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soda-light\data\Database\"/>
    </mc:Choice>
  </mc:AlternateContent>
  <bookViews>
    <workbookView xWindow="0" yWindow="0" windowWidth="16380" windowHeight="8190" tabRatio="500"/>
  </bookViews>
  <sheets>
    <sheet name="Mastersheet" sheetId="1" r:id="rId1"/>
  </sheets>
  <calcPr calcId="162913"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E1246" i="1" l="1"/>
  <c r="E1245" i="1"/>
  <c r="E1244" i="1"/>
  <c r="E1243" i="1"/>
  <c r="E1242" i="1"/>
  <c r="E1241" i="1"/>
  <c r="E1240" i="1"/>
  <c r="E1239" i="1"/>
  <c r="E1238" i="1"/>
  <c r="E1237" i="1"/>
  <c r="E1236" i="1"/>
  <c r="E1235" i="1"/>
  <c r="E1234" i="1"/>
  <c r="E1233" i="1"/>
  <c r="E1232" i="1"/>
  <c r="E1231" i="1"/>
  <c r="E1230" i="1"/>
  <c r="E1229" i="1"/>
  <c r="E1228" i="1"/>
  <c r="E1227" i="1"/>
  <c r="E1226" i="1"/>
  <c r="E1225" i="1"/>
  <c r="E1224" i="1"/>
  <c r="E1223" i="1"/>
  <c r="E1221" i="1"/>
  <c r="E1220" i="1"/>
  <c r="E1219" i="1"/>
  <c r="E1218" i="1"/>
  <c r="E1217" i="1"/>
  <c r="E1216" i="1"/>
  <c r="E1215" i="1"/>
  <c r="E1214" i="1"/>
  <c r="E1213" i="1"/>
  <c r="E1212" i="1"/>
  <c r="E1211" i="1"/>
  <c r="E1210" i="1"/>
  <c r="E1209" i="1"/>
  <c r="E1208" i="1"/>
  <c r="E1207" i="1"/>
  <c r="E1206" i="1"/>
  <c r="E1205" i="1"/>
  <c r="E1204" i="1"/>
  <c r="E1203" i="1"/>
  <c r="E1202" i="1"/>
  <c r="E1201" i="1"/>
  <c r="E1200" i="1"/>
  <c r="E1199" i="1"/>
  <c r="E1198" i="1"/>
  <c r="E1197" i="1"/>
  <c r="E1196" i="1"/>
  <c r="E1195" i="1"/>
  <c r="E1194" i="1"/>
  <c r="E1193" i="1"/>
  <c r="E1192" i="1"/>
  <c r="E1191" i="1"/>
  <c r="E1190" i="1"/>
  <c r="E1189" i="1"/>
  <c r="E1188" i="1"/>
  <c r="E1187" i="1"/>
  <c r="E1186" i="1"/>
  <c r="E1185" i="1"/>
  <c r="E1184" i="1"/>
  <c r="E1183" i="1"/>
  <c r="E1182" i="1"/>
  <c r="E1181" i="1"/>
  <c r="E1180" i="1"/>
  <c r="E1179" i="1"/>
  <c r="E1178" i="1"/>
  <c r="E1177" i="1"/>
  <c r="E1176" i="1"/>
  <c r="E1175" i="1"/>
  <c r="E1174" i="1"/>
  <c r="E1173" i="1"/>
  <c r="E1172" i="1"/>
  <c r="E1171" i="1"/>
  <c r="E1170" i="1"/>
  <c r="E1169" i="1"/>
  <c r="E1168" i="1"/>
  <c r="E1167" i="1"/>
  <c r="E1166" i="1"/>
  <c r="E1165" i="1"/>
  <c r="E1164" i="1"/>
  <c r="E1163" i="1"/>
  <c r="E1162" i="1"/>
  <c r="E1161" i="1"/>
  <c r="E1160" i="1"/>
  <c r="E1159" i="1"/>
  <c r="E1158" i="1"/>
  <c r="E1157" i="1"/>
  <c r="E1156" i="1"/>
  <c r="E1155" i="1"/>
  <c r="E1154" i="1"/>
  <c r="E1153" i="1"/>
  <c r="E1152" i="1"/>
  <c r="E1151" i="1"/>
  <c r="E1150" i="1"/>
  <c r="E1149" i="1"/>
  <c r="E1148" i="1"/>
  <c r="E1147" i="1"/>
  <c r="E1146" i="1"/>
  <c r="E1145" i="1"/>
  <c r="E1144" i="1"/>
  <c r="E1143" i="1"/>
  <c r="E1142" i="1"/>
  <c r="E1141" i="1"/>
  <c r="E1140" i="1"/>
  <c r="E1139" i="1"/>
  <c r="E1138" i="1"/>
  <c r="E1137" i="1"/>
  <c r="E1136" i="1"/>
  <c r="E1135" i="1"/>
  <c r="E1134" i="1"/>
  <c r="E1133" i="1"/>
  <c r="E1132" i="1"/>
  <c r="E1131" i="1"/>
  <c r="E1130" i="1"/>
  <c r="E1129" i="1"/>
  <c r="E1128" i="1"/>
  <c r="E1127" i="1"/>
  <c r="E1126" i="1"/>
  <c r="E1125" i="1"/>
  <c r="E1124" i="1"/>
  <c r="E1123" i="1"/>
  <c r="E1122" i="1"/>
  <c r="E1121" i="1"/>
  <c r="E1120" i="1"/>
  <c r="E1119" i="1"/>
  <c r="E1118" i="1"/>
  <c r="E1117" i="1"/>
  <c r="E1116" i="1"/>
  <c r="E1115" i="1"/>
  <c r="E1114" i="1"/>
  <c r="E1113" i="1"/>
  <c r="E1112" i="1"/>
  <c r="E1111" i="1"/>
  <c r="E1110" i="1"/>
  <c r="E1109" i="1"/>
  <c r="E1108" i="1"/>
  <c r="E1107" i="1"/>
  <c r="E1106" i="1"/>
  <c r="E1105" i="1"/>
  <c r="E1104" i="1"/>
  <c r="E1103" i="1"/>
  <c r="E1102" i="1"/>
  <c r="E1101" i="1"/>
  <c r="E1100" i="1"/>
  <c r="E1099" i="1"/>
  <c r="E1098" i="1"/>
  <c r="E1097" i="1"/>
  <c r="E1096" i="1"/>
  <c r="E1095" i="1"/>
  <c r="E1094" i="1"/>
  <c r="E1093" i="1"/>
  <c r="E1092" i="1"/>
  <c r="E1091" i="1"/>
  <c r="E1090" i="1"/>
  <c r="E1089" i="1"/>
  <c r="E1088" i="1"/>
  <c r="E1087" i="1"/>
  <c r="E1086" i="1"/>
  <c r="E1085" i="1"/>
  <c r="E1084" i="1"/>
  <c r="E1083" i="1"/>
  <c r="E1082" i="1"/>
  <c r="E1081" i="1"/>
  <c r="E1080" i="1"/>
  <c r="E1079" i="1"/>
  <c r="E1078" i="1"/>
  <c r="E1077" i="1"/>
  <c r="E1076" i="1"/>
  <c r="E1075" i="1"/>
  <c r="E1074" i="1"/>
  <c r="E1073" i="1"/>
  <c r="E1072" i="1"/>
  <c r="E1071" i="1"/>
  <c r="E1070" i="1"/>
  <c r="E1069" i="1"/>
  <c r="E1068" i="1"/>
  <c r="E1067" i="1"/>
  <c r="E1066" i="1"/>
  <c r="E1065" i="1"/>
  <c r="E1064" i="1"/>
  <c r="E1063" i="1"/>
  <c r="E1062" i="1"/>
  <c r="E1061" i="1"/>
  <c r="E1060" i="1"/>
  <c r="E1059" i="1"/>
  <c r="E1058" i="1"/>
  <c r="E1057" i="1"/>
  <c r="E1056" i="1"/>
  <c r="E1055" i="1"/>
  <c r="E1054" i="1"/>
  <c r="E1053" i="1"/>
  <c r="E1052" i="1"/>
  <c r="E1051" i="1"/>
  <c r="E1050" i="1"/>
  <c r="E1049" i="1"/>
  <c r="E1048" i="1"/>
  <c r="E1047" i="1"/>
  <c r="E1046" i="1"/>
  <c r="E1045" i="1"/>
  <c r="E1044" i="1"/>
  <c r="E1043" i="1"/>
  <c r="E1042" i="1"/>
  <c r="E1041" i="1"/>
  <c r="E1040" i="1"/>
  <c r="E1039" i="1"/>
  <c r="E1038" i="1"/>
  <c r="E1037" i="1"/>
  <c r="E1036" i="1"/>
  <c r="E1035" i="1"/>
  <c r="E1034" i="1"/>
  <c r="E1033" i="1"/>
  <c r="E1032" i="1"/>
  <c r="E1031" i="1"/>
  <c r="E1030" i="1"/>
  <c r="E1029" i="1"/>
  <c r="E1028" i="1"/>
  <c r="E1027" i="1"/>
  <c r="E1026" i="1"/>
  <c r="E1025" i="1"/>
  <c r="E1024" i="1"/>
  <c r="E1023" i="1"/>
  <c r="E1022" i="1"/>
  <c r="E1021" i="1"/>
  <c r="E1020" i="1"/>
  <c r="E1019" i="1"/>
  <c r="E1018" i="1"/>
  <c r="E1017" i="1"/>
  <c r="E1016" i="1"/>
  <c r="E1015" i="1"/>
  <c r="E1014" i="1"/>
  <c r="E1013" i="1"/>
  <c r="E1012" i="1"/>
  <c r="E1011" i="1"/>
  <c r="E1010" i="1"/>
  <c r="E1009" i="1"/>
  <c r="E1008" i="1"/>
  <c r="E1007" i="1"/>
  <c r="E1006" i="1"/>
  <c r="E1005" i="1"/>
  <c r="E1004" i="1"/>
  <c r="E1003" i="1"/>
  <c r="E1002" i="1"/>
  <c r="E1001" i="1"/>
  <c r="E1000" i="1"/>
  <c r="E999" i="1"/>
  <c r="E998" i="1"/>
  <c r="E997" i="1"/>
  <c r="E996" i="1"/>
  <c r="E995" i="1"/>
  <c r="E994" i="1"/>
  <c r="E993" i="1"/>
  <c r="E992" i="1"/>
  <c r="E991" i="1"/>
  <c r="E990" i="1"/>
  <c r="E989" i="1"/>
  <c r="E988" i="1"/>
  <c r="E987" i="1"/>
  <c r="E986" i="1"/>
  <c r="E985" i="1"/>
  <c r="E984" i="1"/>
  <c r="E983" i="1"/>
  <c r="E982" i="1"/>
  <c r="E981" i="1"/>
  <c r="E980" i="1"/>
  <c r="E979" i="1"/>
  <c r="E978" i="1"/>
  <c r="E977" i="1"/>
  <c r="E976" i="1"/>
  <c r="E975" i="1"/>
  <c r="E974" i="1"/>
  <c r="E973" i="1"/>
  <c r="E972" i="1"/>
  <c r="E971" i="1"/>
  <c r="E970" i="1"/>
  <c r="E969" i="1"/>
  <c r="E968" i="1"/>
  <c r="E967" i="1"/>
  <c r="E966" i="1"/>
  <c r="E965" i="1"/>
  <c r="E964" i="1"/>
  <c r="E963" i="1"/>
  <c r="E962" i="1"/>
  <c r="E961" i="1"/>
  <c r="E960" i="1"/>
  <c r="E959" i="1"/>
  <c r="E958" i="1"/>
  <c r="E957" i="1"/>
  <c r="E956" i="1"/>
  <c r="E955" i="1"/>
  <c r="E954" i="1"/>
  <c r="E953" i="1"/>
  <c r="E952" i="1"/>
  <c r="E951" i="1"/>
  <c r="E950" i="1"/>
  <c r="E949" i="1"/>
  <c r="E948" i="1"/>
  <c r="E947" i="1"/>
  <c r="E946" i="1"/>
  <c r="E945" i="1"/>
  <c r="E944" i="1"/>
  <c r="E943" i="1"/>
  <c r="E942" i="1"/>
  <c r="E941" i="1"/>
  <c r="E940" i="1"/>
  <c r="E939" i="1"/>
  <c r="E938" i="1"/>
  <c r="E937" i="1"/>
  <c r="E936" i="1"/>
  <c r="E935" i="1"/>
  <c r="E934" i="1"/>
  <c r="E933" i="1"/>
  <c r="E932" i="1"/>
  <c r="E931" i="1"/>
  <c r="E930" i="1"/>
  <c r="E929" i="1"/>
  <c r="E928" i="1"/>
  <c r="E927" i="1"/>
  <c r="E926" i="1"/>
  <c r="E925" i="1"/>
  <c r="E924" i="1"/>
  <c r="E923" i="1"/>
  <c r="E922" i="1"/>
  <c r="E921" i="1"/>
  <c r="E920" i="1"/>
  <c r="E919" i="1"/>
  <c r="E918" i="1"/>
  <c r="E917" i="1"/>
  <c r="E916" i="1"/>
  <c r="E915" i="1"/>
  <c r="E914" i="1"/>
  <c r="E913" i="1"/>
  <c r="E912" i="1"/>
  <c r="E911" i="1"/>
  <c r="E910" i="1"/>
  <c r="E909" i="1"/>
  <c r="E908" i="1"/>
  <c r="E907" i="1"/>
  <c r="E906" i="1"/>
  <c r="E905" i="1"/>
  <c r="E904" i="1"/>
  <c r="E903" i="1"/>
  <c r="E902" i="1"/>
  <c r="E901" i="1"/>
  <c r="E900" i="1"/>
  <c r="E899" i="1"/>
  <c r="E898" i="1"/>
  <c r="E897" i="1"/>
  <c r="E896" i="1"/>
  <c r="E895" i="1"/>
  <c r="E894" i="1"/>
  <c r="E893" i="1"/>
  <c r="E892" i="1"/>
  <c r="E891" i="1"/>
  <c r="E890" i="1"/>
  <c r="E889" i="1"/>
  <c r="E888" i="1"/>
  <c r="E887" i="1"/>
  <c r="E886" i="1"/>
  <c r="E885" i="1"/>
  <c r="E884" i="1"/>
  <c r="E883" i="1"/>
  <c r="E882" i="1"/>
  <c r="E881" i="1"/>
  <c r="E880" i="1"/>
  <c r="E879" i="1"/>
  <c r="E878" i="1"/>
  <c r="E877" i="1"/>
  <c r="E876" i="1"/>
  <c r="E875" i="1"/>
  <c r="E874" i="1"/>
  <c r="E873" i="1"/>
  <c r="E872" i="1"/>
  <c r="E871" i="1"/>
  <c r="E870" i="1"/>
  <c r="E869" i="1"/>
  <c r="E868" i="1"/>
  <c r="E867" i="1"/>
  <c r="E866" i="1"/>
  <c r="E865" i="1"/>
  <c r="E864" i="1"/>
  <c r="E863" i="1"/>
  <c r="E862" i="1"/>
  <c r="E861" i="1"/>
  <c r="E860" i="1"/>
  <c r="E859" i="1"/>
  <c r="E858" i="1"/>
  <c r="E857" i="1"/>
  <c r="E856" i="1"/>
  <c r="E855" i="1"/>
  <c r="E854" i="1"/>
  <c r="E853" i="1"/>
  <c r="E852" i="1"/>
  <c r="E851" i="1"/>
  <c r="E850" i="1"/>
  <c r="E849" i="1"/>
  <c r="E848" i="1"/>
  <c r="E847" i="1"/>
  <c r="E846" i="1"/>
  <c r="E845" i="1"/>
  <c r="E844" i="1"/>
  <c r="E843" i="1"/>
  <c r="E842" i="1"/>
  <c r="E841" i="1"/>
  <c r="E840" i="1"/>
  <c r="E839" i="1"/>
  <c r="E838" i="1"/>
  <c r="E837" i="1"/>
  <c r="E836" i="1"/>
  <c r="E835" i="1"/>
  <c r="E834" i="1"/>
  <c r="E833" i="1"/>
  <c r="E832" i="1"/>
  <c r="E831" i="1"/>
  <c r="E830" i="1"/>
  <c r="E829" i="1"/>
  <c r="E828" i="1"/>
  <c r="E827" i="1"/>
  <c r="E826" i="1"/>
  <c r="E825" i="1"/>
  <c r="E824" i="1"/>
  <c r="E823" i="1"/>
  <c r="E822" i="1"/>
  <c r="E821" i="1"/>
  <c r="E820" i="1"/>
  <c r="E819" i="1"/>
  <c r="E818" i="1"/>
  <c r="E817" i="1"/>
  <c r="E816" i="1"/>
  <c r="E815" i="1"/>
  <c r="E814" i="1"/>
  <c r="E813" i="1"/>
  <c r="E812" i="1"/>
  <c r="E811" i="1"/>
  <c r="E810" i="1"/>
  <c r="E809" i="1"/>
  <c r="E808" i="1"/>
  <c r="E807" i="1"/>
  <c r="E806" i="1"/>
  <c r="E805" i="1"/>
  <c r="E804" i="1"/>
  <c r="E803" i="1"/>
  <c r="E802" i="1"/>
  <c r="E801" i="1"/>
  <c r="E800" i="1"/>
  <c r="E799" i="1"/>
  <c r="E798" i="1"/>
  <c r="E797" i="1"/>
  <c r="E796" i="1"/>
  <c r="E795" i="1"/>
  <c r="E794" i="1"/>
  <c r="E793" i="1"/>
  <c r="E792" i="1"/>
  <c r="E791" i="1"/>
  <c r="E790" i="1"/>
  <c r="E789" i="1"/>
  <c r="E788" i="1"/>
  <c r="E787" i="1"/>
  <c r="E786" i="1"/>
  <c r="E785" i="1"/>
  <c r="E784" i="1"/>
  <c r="E783" i="1"/>
  <c r="E782" i="1"/>
  <c r="E781" i="1"/>
  <c r="E780" i="1"/>
  <c r="E779" i="1"/>
  <c r="E778" i="1"/>
  <c r="E777" i="1"/>
  <c r="E776" i="1"/>
  <c r="E775" i="1"/>
  <c r="E774" i="1"/>
  <c r="E773" i="1"/>
  <c r="E772" i="1"/>
  <c r="E771" i="1"/>
  <c r="E770" i="1"/>
  <c r="E769" i="1"/>
  <c r="E768" i="1"/>
  <c r="E767" i="1"/>
  <c r="E766" i="1"/>
  <c r="E765" i="1"/>
  <c r="E764" i="1"/>
  <c r="E763" i="1"/>
  <c r="E762" i="1"/>
  <c r="E761" i="1"/>
  <c r="E760" i="1"/>
  <c r="E759" i="1"/>
  <c r="E758" i="1"/>
  <c r="E757" i="1"/>
  <c r="E756" i="1"/>
  <c r="E755" i="1"/>
  <c r="E754" i="1"/>
  <c r="E753" i="1"/>
  <c r="E752" i="1"/>
  <c r="E751" i="1"/>
  <c r="E750" i="1"/>
  <c r="E749" i="1"/>
  <c r="E748" i="1"/>
  <c r="E747" i="1"/>
  <c r="E746" i="1"/>
  <c r="E745" i="1"/>
  <c r="E744" i="1"/>
  <c r="E743" i="1"/>
  <c r="E742" i="1"/>
  <c r="E741" i="1"/>
  <c r="E740" i="1"/>
  <c r="E739" i="1"/>
  <c r="E738" i="1"/>
  <c r="E737" i="1"/>
  <c r="E736" i="1"/>
  <c r="E735" i="1"/>
  <c r="E734" i="1"/>
  <c r="E733" i="1"/>
  <c r="E732" i="1"/>
  <c r="E731" i="1"/>
  <c r="E730" i="1"/>
  <c r="E729" i="1"/>
  <c r="E728" i="1"/>
  <c r="E727" i="1"/>
  <c r="E726" i="1"/>
  <c r="E725" i="1"/>
  <c r="E724" i="1"/>
  <c r="E723" i="1"/>
  <c r="E722" i="1"/>
  <c r="E721" i="1"/>
  <c r="E720" i="1"/>
  <c r="E719" i="1"/>
  <c r="E718" i="1"/>
  <c r="E717" i="1"/>
  <c r="E716" i="1"/>
  <c r="E715" i="1"/>
  <c r="E714" i="1"/>
  <c r="E713" i="1"/>
  <c r="E712" i="1"/>
  <c r="E711" i="1"/>
  <c r="E710" i="1"/>
  <c r="E709" i="1"/>
  <c r="E708" i="1"/>
  <c r="E707" i="1"/>
  <c r="E706" i="1"/>
  <c r="E705" i="1"/>
  <c r="E704" i="1"/>
  <c r="E703" i="1"/>
  <c r="E702" i="1"/>
  <c r="E701" i="1"/>
  <c r="E700" i="1"/>
  <c r="E699" i="1"/>
  <c r="E698" i="1"/>
  <c r="E697" i="1"/>
  <c r="E696" i="1"/>
  <c r="E695" i="1"/>
  <c r="E694" i="1"/>
  <c r="E693" i="1"/>
  <c r="E692" i="1"/>
  <c r="E691" i="1"/>
  <c r="E690" i="1"/>
  <c r="E689" i="1"/>
  <c r="E688" i="1"/>
  <c r="E687" i="1"/>
  <c r="E686" i="1"/>
  <c r="E685" i="1"/>
  <c r="E684" i="1"/>
  <c r="E683" i="1"/>
  <c r="E682" i="1"/>
  <c r="E681" i="1"/>
  <c r="E680" i="1"/>
  <c r="E679" i="1"/>
  <c r="E678" i="1"/>
  <c r="E677" i="1"/>
  <c r="E676" i="1"/>
  <c r="E675" i="1"/>
  <c r="E674" i="1"/>
  <c r="E673" i="1"/>
  <c r="E672" i="1"/>
  <c r="E671" i="1"/>
  <c r="E670" i="1"/>
  <c r="E669" i="1"/>
  <c r="E668" i="1"/>
  <c r="E667" i="1"/>
  <c r="E666" i="1"/>
  <c r="E665" i="1"/>
  <c r="E664" i="1"/>
  <c r="E663" i="1"/>
  <c r="E662" i="1"/>
  <c r="E661" i="1"/>
  <c r="E660" i="1"/>
  <c r="E659" i="1"/>
  <c r="E658" i="1"/>
  <c r="E657" i="1"/>
  <c r="E656" i="1"/>
  <c r="E655" i="1"/>
  <c r="E654" i="1"/>
  <c r="E653" i="1"/>
  <c r="E652" i="1"/>
  <c r="E651" i="1"/>
  <c r="E650" i="1"/>
  <c r="E649" i="1"/>
  <c r="E648" i="1"/>
  <c r="E647" i="1"/>
  <c r="E646" i="1"/>
  <c r="E645" i="1"/>
  <c r="E644" i="1"/>
  <c r="E643" i="1"/>
  <c r="E642" i="1"/>
  <c r="E641" i="1"/>
  <c r="E640" i="1"/>
  <c r="E639" i="1"/>
  <c r="E638" i="1"/>
  <c r="E637" i="1"/>
  <c r="E636" i="1"/>
  <c r="E635" i="1"/>
  <c r="E634" i="1"/>
  <c r="E633" i="1"/>
  <c r="E632" i="1"/>
  <c r="E631" i="1"/>
  <c r="E630" i="1"/>
  <c r="E629" i="1"/>
  <c r="E628" i="1"/>
  <c r="E627" i="1"/>
  <c r="E626" i="1"/>
  <c r="E625" i="1"/>
  <c r="E624" i="1"/>
  <c r="E623" i="1"/>
  <c r="E622" i="1"/>
  <c r="E621" i="1"/>
  <c r="E620" i="1"/>
  <c r="E619" i="1"/>
  <c r="E618" i="1"/>
  <c r="E617" i="1"/>
  <c r="E616" i="1"/>
  <c r="E615" i="1"/>
  <c r="E614" i="1"/>
  <c r="E613" i="1"/>
  <c r="E612" i="1"/>
  <c r="E611" i="1"/>
  <c r="E610" i="1"/>
  <c r="E609" i="1"/>
  <c r="E608" i="1"/>
  <c r="E607" i="1"/>
  <c r="E606" i="1"/>
  <c r="E605" i="1"/>
  <c r="E604" i="1"/>
  <c r="E603" i="1"/>
  <c r="E602" i="1"/>
  <c r="E601" i="1"/>
  <c r="E600" i="1"/>
  <c r="E599" i="1"/>
  <c r="E598" i="1"/>
  <c r="E597" i="1"/>
  <c r="E596" i="1"/>
  <c r="E595" i="1"/>
  <c r="E594" i="1"/>
  <c r="E593" i="1"/>
  <c r="E592" i="1"/>
  <c r="E591" i="1"/>
  <c r="E590" i="1"/>
  <c r="E589" i="1"/>
  <c r="E588" i="1"/>
  <c r="E587" i="1"/>
  <c r="E586" i="1"/>
  <c r="E585" i="1"/>
  <c r="E584" i="1"/>
  <c r="E583" i="1"/>
  <c r="E582" i="1"/>
  <c r="E581" i="1"/>
  <c r="E580" i="1"/>
  <c r="E579" i="1"/>
  <c r="E578" i="1"/>
  <c r="E577" i="1"/>
  <c r="E576" i="1"/>
  <c r="E575" i="1"/>
  <c r="E574" i="1"/>
  <c r="E573" i="1"/>
  <c r="E572" i="1"/>
  <c r="E571" i="1"/>
  <c r="E570" i="1"/>
  <c r="E569" i="1"/>
  <c r="E568" i="1"/>
  <c r="E567" i="1"/>
  <c r="E566" i="1"/>
  <c r="E565" i="1"/>
  <c r="E564" i="1"/>
  <c r="E563" i="1"/>
  <c r="E562" i="1"/>
  <c r="E561" i="1"/>
  <c r="E560" i="1"/>
  <c r="E559" i="1"/>
  <c r="E558" i="1"/>
  <c r="E557" i="1"/>
  <c r="E556" i="1"/>
  <c r="E555" i="1"/>
  <c r="E554" i="1"/>
  <c r="E553" i="1"/>
  <c r="E552" i="1"/>
  <c r="E551" i="1"/>
  <c r="E550" i="1"/>
  <c r="E549" i="1"/>
  <c r="E548" i="1"/>
  <c r="E547" i="1"/>
  <c r="E546" i="1"/>
  <c r="E545" i="1"/>
  <c r="E544" i="1"/>
  <c r="E543" i="1"/>
  <c r="E542" i="1"/>
  <c r="E541" i="1"/>
  <c r="E540" i="1"/>
  <c r="E539" i="1"/>
  <c r="E538" i="1"/>
  <c r="E537" i="1"/>
  <c r="E536" i="1"/>
  <c r="E535" i="1"/>
  <c r="E534" i="1"/>
  <c r="E533" i="1"/>
  <c r="E532" i="1"/>
  <c r="E531" i="1"/>
  <c r="E530" i="1"/>
  <c r="E529" i="1"/>
  <c r="E528" i="1"/>
  <c r="E527" i="1"/>
  <c r="E526" i="1"/>
  <c r="E525" i="1"/>
  <c r="E524" i="1"/>
  <c r="E523" i="1"/>
  <c r="E522" i="1"/>
  <c r="E521" i="1"/>
  <c r="E520" i="1"/>
  <c r="E519" i="1"/>
  <c r="E518" i="1"/>
  <c r="E517" i="1"/>
  <c r="E516" i="1"/>
  <c r="E515" i="1"/>
  <c r="E514" i="1"/>
  <c r="E513" i="1"/>
  <c r="E512" i="1"/>
  <c r="E511" i="1"/>
  <c r="E510" i="1"/>
  <c r="E509" i="1"/>
  <c r="E507" i="1"/>
  <c r="E506" i="1"/>
  <c r="E505" i="1"/>
  <c r="E504" i="1"/>
  <c r="E503" i="1"/>
  <c r="E502" i="1"/>
  <c r="E501" i="1"/>
  <c r="E500" i="1"/>
  <c r="E499" i="1"/>
  <c r="E498" i="1"/>
  <c r="E497" i="1"/>
  <c r="E496" i="1"/>
  <c r="E495" i="1"/>
  <c r="E494" i="1"/>
  <c r="E493" i="1"/>
  <c r="E492" i="1"/>
  <c r="E491" i="1"/>
  <c r="E490" i="1"/>
  <c r="E489" i="1"/>
  <c r="E488" i="1"/>
  <c r="E487" i="1"/>
  <c r="E486" i="1"/>
  <c r="E485" i="1"/>
  <c r="E484" i="1"/>
  <c r="E483" i="1"/>
  <c r="E482" i="1"/>
  <c r="E481" i="1"/>
  <c r="E480" i="1"/>
  <c r="E479" i="1"/>
  <c r="E478" i="1"/>
  <c r="E477" i="1"/>
  <c r="E476" i="1"/>
  <c r="E475" i="1"/>
  <c r="E474" i="1"/>
  <c r="E473" i="1"/>
  <c r="E472" i="1"/>
  <c r="E470" i="1"/>
  <c r="E469" i="1"/>
  <c r="E468" i="1"/>
  <c r="E467" i="1"/>
  <c r="E466" i="1"/>
  <c r="E465" i="1"/>
  <c r="E464" i="1"/>
  <c r="E463" i="1"/>
  <c r="E462" i="1"/>
  <c r="E461" i="1"/>
  <c r="E460" i="1"/>
  <c r="E459" i="1"/>
  <c r="E458" i="1"/>
  <c r="E457" i="1"/>
  <c r="E456" i="1"/>
  <c r="E455" i="1"/>
  <c r="E454" i="1"/>
  <c r="E453" i="1"/>
  <c r="E452" i="1"/>
  <c r="E451" i="1"/>
  <c r="E450" i="1"/>
  <c r="E449" i="1"/>
  <c r="E448" i="1"/>
  <c r="E447" i="1"/>
  <c r="E446" i="1"/>
  <c r="E445" i="1"/>
  <c r="E444" i="1"/>
  <c r="E442" i="1"/>
  <c r="E441" i="1"/>
  <c r="E440" i="1"/>
  <c r="E439" i="1"/>
  <c r="E438" i="1"/>
  <c r="E437" i="1"/>
  <c r="E436" i="1"/>
  <c r="E435" i="1"/>
  <c r="E434" i="1"/>
  <c r="E433" i="1"/>
  <c r="E432" i="1"/>
  <c r="E431" i="1"/>
  <c r="E430" i="1"/>
  <c r="E429" i="1"/>
  <c r="E428" i="1"/>
  <c r="E427" i="1"/>
  <c r="E426" i="1"/>
  <c r="E425" i="1"/>
  <c r="E424" i="1"/>
  <c r="E423" i="1"/>
  <c r="E422" i="1"/>
  <c r="E421" i="1"/>
  <c r="E420" i="1"/>
  <c r="E419" i="1"/>
  <c r="E418" i="1"/>
  <c r="E417" i="1"/>
  <c r="E416" i="1"/>
  <c r="E415" i="1"/>
  <c r="E414" i="1"/>
  <c r="E413" i="1"/>
  <c r="E412" i="1"/>
  <c r="E411" i="1"/>
  <c r="E410" i="1"/>
  <c r="E408" i="1"/>
  <c r="E407" i="1"/>
  <c r="E406" i="1"/>
  <c r="E405" i="1"/>
  <c r="E404" i="1"/>
  <c r="E403" i="1"/>
  <c r="E402" i="1"/>
  <c r="E401" i="1"/>
  <c r="E400" i="1"/>
  <c r="E399" i="1"/>
  <c r="E398" i="1"/>
  <c r="E397" i="1"/>
  <c r="E396" i="1"/>
  <c r="E395" i="1"/>
  <c r="E394" i="1"/>
  <c r="E393" i="1"/>
  <c r="E392" i="1"/>
  <c r="E391" i="1"/>
  <c r="E390" i="1"/>
  <c r="E389" i="1"/>
  <c r="E388" i="1"/>
  <c r="E387" i="1"/>
  <c r="E386" i="1"/>
  <c r="E385" i="1"/>
  <c r="E384" i="1"/>
  <c r="E383" i="1"/>
  <c r="E382" i="1"/>
  <c r="E381" i="1"/>
  <c r="E380" i="1"/>
  <c r="E379" i="1"/>
  <c r="E378" i="1"/>
  <c r="E377" i="1"/>
  <c r="E376" i="1"/>
  <c r="E375" i="1"/>
  <c r="E374" i="1"/>
  <c r="E373" i="1"/>
  <c r="E372" i="1"/>
  <c r="E371" i="1"/>
  <c r="E370" i="1"/>
  <c r="E369" i="1"/>
  <c r="E368" i="1"/>
  <c r="E367" i="1"/>
  <c r="E366" i="1"/>
  <c r="E365" i="1"/>
  <c r="E363" i="1"/>
  <c r="E362" i="1"/>
  <c r="E361" i="1"/>
  <c r="E360" i="1"/>
  <c r="E359" i="1"/>
  <c r="E358" i="1"/>
  <c r="E357" i="1"/>
  <c r="E356" i="1"/>
  <c r="E355" i="1"/>
  <c r="E354" i="1"/>
  <c r="E353" i="1"/>
  <c r="E352" i="1"/>
  <c r="E351" i="1"/>
  <c r="E350" i="1"/>
  <c r="E349" i="1"/>
  <c r="E348" i="1"/>
  <c r="E347" i="1"/>
  <c r="E346" i="1"/>
  <c r="E345" i="1"/>
  <c r="E344" i="1"/>
  <c r="E343" i="1"/>
  <c r="E342" i="1"/>
  <c r="E341" i="1"/>
  <c r="E340" i="1"/>
  <c r="E339" i="1"/>
  <c r="E338" i="1"/>
  <c r="E337" i="1"/>
  <c r="E336" i="1"/>
  <c r="E335" i="1"/>
  <c r="E334" i="1"/>
  <c r="E333" i="1"/>
  <c r="E332" i="1"/>
  <c r="E331" i="1"/>
  <c r="E330" i="1"/>
  <c r="E329" i="1"/>
  <c r="E328" i="1"/>
  <c r="E327" i="1"/>
  <c r="E326" i="1"/>
  <c r="E325" i="1"/>
  <c r="E323" i="1"/>
  <c r="E322" i="1"/>
  <c r="E321" i="1"/>
  <c r="E320" i="1"/>
  <c r="E319" i="1"/>
  <c r="E318" i="1"/>
  <c r="E317" i="1"/>
  <c r="E316" i="1"/>
  <c r="E315" i="1"/>
  <c r="E314" i="1"/>
  <c r="E313" i="1"/>
  <c r="E312" i="1"/>
  <c r="E311" i="1"/>
  <c r="E310" i="1"/>
  <c r="E309" i="1"/>
  <c r="E308" i="1"/>
  <c r="E307" i="1"/>
  <c r="E306" i="1"/>
  <c r="E305" i="1"/>
  <c r="E304" i="1"/>
  <c r="E303" i="1"/>
  <c r="E302" i="1"/>
  <c r="E301" i="1"/>
  <c r="E300" i="1"/>
  <c r="E299" i="1"/>
  <c r="E298" i="1"/>
  <c r="E297" i="1"/>
  <c r="E296" i="1"/>
  <c r="E295" i="1"/>
  <c r="E294" i="1"/>
  <c r="E293" i="1"/>
  <c r="E292" i="1"/>
  <c r="E291" i="1"/>
  <c r="E290" i="1"/>
  <c r="E289" i="1"/>
  <c r="E287" i="1"/>
  <c r="E286" i="1"/>
  <c r="E285" i="1"/>
  <c r="E284" i="1"/>
  <c r="E283" i="1"/>
  <c r="E282" i="1"/>
  <c r="E281" i="1"/>
  <c r="E280" i="1"/>
  <c r="E279" i="1"/>
  <c r="E278" i="1"/>
  <c r="E277" i="1"/>
  <c r="E276" i="1"/>
  <c r="E275" i="1"/>
  <c r="E274" i="1"/>
  <c r="E273" i="1"/>
  <c r="E272" i="1"/>
  <c r="E271" i="1"/>
  <c r="E270" i="1"/>
  <c r="E269" i="1"/>
  <c r="E268" i="1"/>
  <c r="E267" i="1"/>
  <c r="E266" i="1"/>
  <c r="E265" i="1"/>
  <c r="E264" i="1"/>
  <c r="E263" i="1"/>
  <c r="E262" i="1"/>
  <c r="E261" i="1"/>
  <c r="E260" i="1"/>
  <c r="E259" i="1"/>
  <c r="E258" i="1"/>
  <c r="E257" i="1"/>
  <c r="E256" i="1"/>
  <c r="E255" i="1"/>
  <c r="E254" i="1"/>
  <c r="E253" i="1"/>
  <c r="E252" i="1"/>
  <c r="E251" i="1"/>
  <c r="E250" i="1"/>
  <c r="E249" i="1"/>
  <c r="E248" i="1"/>
  <c r="E246" i="1"/>
  <c r="E245" i="1"/>
  <c r="E244" i="1"/>
  <c r="E243" i="1"/>
  <c r="E242" i="1"/>
  <c r="E241" i="1"/>
  <c r="E240" i="1"/>
  <c r="E239" i="1"/>
  <c r="E238" i="1"/>
  <c r="E237" i="1"/>
  <c r="E236" i="1"/>
  <c r="E235" i="1"/>
  <c r="E234" i="1"/>
  <c r="E233" i="1"/>
  <c r="E232" i="1"/>
  <c r="E231" i="1"/>
  <c r="E230" i="1"/>
  <c r="E229" i="1"/>
  <c r="E228" i="1"/>
  <c r="E227" i="1"/>
  <c r="E226" i="1"/>
  <c r="E225" i="1"/>
  <c r="E224" i="1"/>
  <c r="E223" i="1"/>
  <c r="E222" i="1"/>
  <c r="E221" i="1"/>
  <c r="E220" i="1"/>
  <c r="E219" i="1"/>
  <c r="E218" i="1"/>
  <c r="E217" i="1"/>
  <c r="E216" i="1"/>
  <c r="E215" i="1"/>
  <c r="E214" i="1"/>
  <c r="E213" i="1"/>
  <c r="E212" i="1"/>
  <c r="E211" i="1"/>
  <c r="E210" i="1"/>
  <c r="E209" i="1"/>
  <c r="E208" i="1"/>
  <c r="E207" i="1"/>
  <c r="E206" i="1"/>
  <c r="E205" i="1"/>
  <c r="E204" i="1"/>
  <c r="E202" i="1"/>
  <c r="E201" i="1"/>
  <c r="E200" i="1"/>
  <c r="E199" i="1"/>
  <c r="E198" i="1"/>
  <c r="E197" i="1"/>
  <c r="E196" i="1"/>
  <c r="E195" i="1"/>
  <c r="E194" i="1"/>
  <c r="E193" i="1"/>
  <c r="E192" i="1"/>
  <c r="E191" i="1"/>
  <c r="E190" i="1"/>
  <c r="E189" i="1"/>
  <c r="E188" i="1"/>
  <c r="E187" i="1"/>
  <c r="E186" i="1"/>
  <c r="E185" i="1"/>
  <c r="E184" i="1"/>
  <c r="E183" i="1"/>
  <c r="E182" i="1"/>
  <c r="E181" i="1"/>
  <c r="E180" i="1"/>
  <c r="E179" i="1"/>
  <c r="E178" i="1"/>
  <c r="E177" i="1"/>
  <c r="E176" i="1"/>
  <c r="E175" i="1"/>
  <c r="E174" i="1"/>
  <c r="E173" i="1"/>
  <c r="E172" i="1"/>
  <c r="E171" i="1"/>
  <c r="E170" i="1"/>
  <c r="E169" i="1"/>
  <c r="E168" i="1"/>
  <c r="E167" i="1"/>
  <c r="E166" i="1"/>
  <c r="E165" i="1"/>
  <c r="E164" i="1"/>
  <c r="E163" i="1"/>
  <c r="E162" i="1"/>
  <c r="E161" i="1"/>
  <c r="E160" i="1"/>
  <c r="E159" i="1"/>
  <c r="E158" i="1"/>
  <c r="E157" i="1"/>
  <c r="E156" i="1"/>
  <c r="E155" i="1"/>
  <c r="E154" i="1"/>
  <c r="E153" i="1"/>
  <c r="E152" i="1"/>
  <c r="E151" i="1"/>
  <c r="E149" i="1"/>
  <c r="E148" i="1"/>
  <c r="E147" i="1"/>
  <c r="E146" i="1"/>
  <c r="E145" i="1"/>
  <c r="E144" i="1"/>
  <c r="E143" i="1"/>
  <c r="E142" i="1"/>
  <c r="E141" i="1"/>
  <c r="E140" i="1"/>
  <c r="E139" i="1"/>
  <c r="E138" i="1"/>
  <c r="E137" i="1"/>
  <c r="E136" i="1"/>
  <c r="E135" i="1"/>
  <c r="E134" i="1"/>
  <c r="E133" i="1"/>
  <c r="E132" i="1"/>
  <c r="E131" i="1"/>
  <c r="E130" i="1"/>
  <c r="E129" i="1"/>
  <c r="E128" i="1"/>
  <c r="E127" i="1"/>
  <c r="E126" i="1"/>
  <c r="E125" i="1"/>
  <c r="E124" i="1"/>
  <c r="E123" i="1"/>
  <c r="E122" i="1"/>
  <c r="E121" i="1"/>
  <c r="E120" i="1"/>
  <c r="E119" i="1"/>
  <c r="E118" i="1"/>
  <c r="E117" i="1"/>
  <c r="E116" i="1"/>
  <c r="E115" i="1"/>
  <c r="E114" i="1"/>
  <c r="E113" i="1"/>
  <c r="E112" i="1"/>
  <c r="E111" i="1"/>
  <c r="E110" i="1"/>
  <c r="E109" i="1"/>
  <c r="E108" i="1"/>
  <c r="E106" i="1"/>
  <c r="E105" i="1"/>
  <c r="E104" i="1"/>
  <c r="E103" i="1"/>
  <c r="E102" i="1"/>
  <c r="E101" i="1"/>
  <c r="E100" i="1"/>
  <c r="E99" i="1"/>
  <c r="E98" i="1"/>
  <c r="E97" i="1"/>
  <c r="E96" i="1"/>
  <c r="E95" i="1"/>
  <c r="E94" i="1"/>
  <c r="E93" i="1"/>
  <c r="E92" i="1"/>
  <c r="E91" i="1"/>
  <c r="E90" i="1"/>
  <c r="E89" i="1"/>
  <c r="E88" i="1"/>
  <c r="E87" i="1"/>
  <c r="E85" i="1"/>
  <c r="E84" i="1"/>
  <c r="E83" i="1"/>
  <c r="E82" i="1"/>
  <c r="E81" i="1"/>
  <c r="E80" i="1"/>
  <c r="E79" i="1"/>
  <c r="E78" i="1"/>
  <c r="E77" i="1"/>
  <c r="E76" i="1"/>
  <c r="E75" i="1"/>
  <c r="E74" i="1"/>
  <c r="E73" i="1"/>
  <c r="E72" i="1"/>
  <c r="E71" i="1"/>
  <c r="E70" i="1"/>
  <c r="E69" i="1"/>
  <c r="E68" i="1"/>
  <c r="E67" i="1"/>
  <c r="E66" i="1"/>
  <c r="E65" i="1"/>
  <c r="E64" i="1"/>
  <c r="E63" i="1"/>
  <c r="E62" i="1"/>
  <c r="E61" i="1"/>
  <c r="E59" i="1"/>
  <c r="E58" i="1"/>
  <c r="E57" i="1"/>
  <c r="E56" i="1"/>
  <c r="E55" i="1"/>
  <c r="E54" i="1"/>
  <c r="E53" i="1"/>
  <c r="E52" i="1"/>
  <c r="E51" i="1"/>
  <c r="E50" i="1"/>
  <c r="E49" i="1"/>
  <c r="E48" i="1"/>
  <c r="E47" i="1"/>
  <c r="E46" i="1"/>
  <c r="E45" i="1"/>
  <c r="E44" i="1"/>
  <c r="E43" i="1"/>
  <c r="E42" i="1"/>
  <c r="E41" i="1"/>
  <c r="E40" i="1"/>
  <c r="E39" i="1"/>
  <c r="E38" i="1"/>
  <c r="E37" i="1"/>
  <c r="E36" i="1"/>
  <c r="E35" i="1"/>
  <c r="E34" i="1"/>
  <c r="E33" i="1"/>
  <c r="E31" i="1"/>
  <c r="E30" i="1"/>
  <c r="E29" i="1"/>
  <c r="E28" i="1"/>
  <c r="E27" i="1"/>
  <c r="E26" i="1"/>
  <c r="E25" i="1"/>
  <c r="E24" i="1"/>
  <c r="E23" i="1"/>
  <c r="E22" i="1"/>
  <c r="E21" i="1"/>
  <c r="E20" i="1"/>
  <c r="E19" i="1"/>
  <c r="E18" i="1"/>
  <c r="E17" i="1"/>
  <c r="E16" i="1"/>
  <c r="E15" i="1"/>
  <c r="E14" i="1"/>
  <c r="E13" i="1"/>
  <c r="E12" i="1"/>
  <c r="E11" i="1"/>
  <c r="E10" i="1"/>
  <c r="E9" i="1"/>
  <c r="E8" i="1"/>
  <c r="E7" i="1"/>
  <c r="E6" i="1"/>
  <c r="E5" i="1"/>
  <c r="E4" i="1"/>
  <c r="E3" i="1"/>
  <c r="E2" i="1"/>
  <c r="X1228" i="1" a="1"/>
  <c r="V1219" i="1" a="1"/>
  <c r="X1173" i="1" a="1"/>
  <c r="V1155" i="1" a="1"/>
  <c r="X1109" i="1" a="1"/>
  <c r="V1091" i="1" a="1"/>
  <c r="X1045" i="1" a="1"/>
  <c r="V1027" i="1" a="1"/>
  <c r="X981" i="1" a="1"/>
  <c r="V963" i="1" a="1"/>
  <c r="X917" i="1" a="1"/>
  <c r="X871" i="1" a="1"/>
  <c r="V853" i="1" a="1"/>
  <c r="X807" i="1" a="1"/>
  <c r="V789" i="1" a="1"/>
  <c r="X743" i="1" a="1"/>
  <c r="V725" i="1" a="1"/>
  <c r="X679" i="1" a="1"/>
  <c r="V661" i="1" a="1"/>
  <c r="X615" i="1" a="1"/>
  <c r="V597" i="1" a="1"/>
  <c r="X551" i="1" a="1"/>
  <c r="V533" i="1" a="1"/>
  <c r="X496" i="1" a="1"/>
  <c r="V478" i="1" a="1"/>
  <c r="X459" i="1" a="1"/>
  <c r="X422" i="1" a="1"/>
  <c r="V403" i="1" a="1"/>
  <c r="X356" i="1" a="1"/>
  <c r="V338" i="1" a="1"/>
  <c r="X291" i="1" a="1"/>
  <c r="V272" i="1" a="1"/>
  <c r="X1237" i="1" a="1"/>
  <c r="X1182" i="1" a="1"/>
  <c r="V1164" i="1" a="1"/>
  <c r="X1118" i="1" a="1"/>
  <c r="V1100" i="1" a="1"/>
  <c r="X1054" i="1" a="1"/>
  <c r="V1036" i="1" a="1"/>
  <c r="X990" i="1" a="1"/>
  <c r="V972" i="1" a="1"/>
  <c r="X926" i="1" a="1"/>
  <c r="X880" i="1" a="1"/>
  <c r="V862" i="1" a="1"/>
  <c r="X816" i="1" a="1"/>
  <c r="V798" i="1" a="1"/>
  <c r="X752" i="1" a="1"/>
  <c r="V734" i="1" a="1"/>
  <c r="X688" i="1" a="1"/>
  <c r="V670" i="1" a="1"/>
  <c r="X624" i="1" a="1"/>
  <c r="V606" i="1" a="1"/>
  <c r="X560" i="1" a="1"/>
  <c r="V542" i="1" a="1"/>
  <c r="X505" i="1" a="1"/>
  <c r="V487" i="1" a="1"/>
  <c r="X468" i="1" a="1"/>
  <c r="V450" i="1" a="1"/>
  <c r="X431" i="1" a="1"/>
  <c r="V413" i="1" a="1"/>
  <c r="X366" i="1" a="1"/>
  <c r="V347" i="1" a="1"/>
  <c r="X300" i="1" a="1"/>
  <c r="V281" i="1" a="1"/>
  <c r="X234" i="1" a="1"/>
  <c r="X1246" i="1" a="1"/>
  <c r="V1228" i="1" a="1"/>
  <c r="X1191" i="1" a="1"/>
  <c r="V1173" i="1" a="1"/>
  <c r="X1127" i="1" a="1"/>
  <c r="V1109" i="1" a="1"/>
  <c r="X1063" i="1" a="1"/>
  <c r="V1045" i="1" a="1"/>
  <c r="X999" i="1" a="1"/>
  <c r="V981" i="1" a="1"/>
  <c r="X935" i="1" a="1"/>
  <c r="V917" i="1" a="1"/>
  <c r="X889" i="1" a="1"/>
  <c r="V871" i="1" a="1"/>
  <c r="X825" i="1" a="1"/>
  <c r="V807" i="1" a="1"/>
  <c r="X761" i="1" a="1"/>
  <c r="V743" i="1" a="1"/>
  <c r="X697" i="1" a="1"/>
  <c r="V679" i="1" a="1"/>
  <c r="X633" i="1" a="1"/>
  <c r="V615" i="1" a="1"/>
  <c r="X569" i="1" a="1"/>
  <c r="V551" i="1" a="1"/>
  <c r="V496" i="1" a="1"/>
  <c r="V459" i="1" a="1"/>
  <c r="X440" i="1" a="1"/>
  <c r="V422" i="1" a="1"/>
  <c r="X375" i="1" a="1"/>
  <c r="V356" i="1" a="1"/>
  <c r="X309" i="1" a="1"/>
  <c r="V291" i="1" a="1"/>
  <c r="V1237" i="1" a="1"/>
  <c r="X1200" i="1" a="1"/>
  <c r="V1182" i="1" a="1"/>
  <c r="V1246" i="1" a="1"/>
  <c r="X1209" i="1" a="1"/>
  <c r="V1191" i="1" a="1"/>
  <c r="X1218" i="1" a="1"/>
  <c r="V1200" i="1" a="1"/>
  <c r="V1209" i="1" a="1"/>
  <c r="X1163" i="1" a="1"/>
  <c r="V1145" i="1" a="1"/>
  <c r="X1099" i="1" a="1"/>
  <c r="V1081" i="1" a="1"/>
  <c r="X1035" i="1" a="1"/>
  <c r="V1017" i="1" a="1"/>
  <c r="X971" i="1" a="1"/>
  <c r="V953" i="1" a="1"/>
  <c r="V907" i="1" a="1"/>
  <c r="X861" i="1" a="1"/>
  <c r="V843" i="1" a="1"/>
  <c r="X797" i="1" a="1"/>
  <c r="V779" i="1" a="1"/>
  <c r="X733" i="1" a="1"/>
  <c r="V715" i="1" a="1"/>
  <c r="X669" i="1" a="1"/>
  <c r="V651" i="1" a="1"/>
  <c r="X605" i="1" a="1"/>
  <c r="V587" i="1" a="1"/>
  <c r="X541" i="1" a="1"/>
  <c r="V523" i="1" a="1"/>
  <c r="X486" i="1" a="1"/>
  <c r="X449" i="1" a="1"/>
  <c r="X412" i="1" a="1"/>
  <c r="V393" i="1" a="1"/>
  <c r="X346" i="1" a="1"/>
  <c r="V328" i="1" a="1"/>
  <c r="X280" i="1" a="1"/>
  <c r="V262" i="1" a="1"/>
  <c r="X1227" i="1" a="1"/>
  <c r="V1218" i="1" a="1"/>
  <c r="X1172" i="1" a="1"/>
  <c r="V1154" i="1" a="1"/>
  <c r="X1108" i="1" a="1"/>
  <c r="V1090" i="1" a="1"/>
  <c r="X1044" i="1" a="1"/>
  <c r="V1026" i="1" a="1"/>
  <c r="X980" i="1" a="1"/>
  <c r="V962" i="1" a="1"/>
  <c r="X916" i="1" a="1"/>
  <c r="X870" i="1" a="1"/>
  <c r="V852" i="1" a="1"/>
  <c r="X806" i="1" a="1"/>
  <c r="V788" i="1" a="1"/>
  <c r="X742" i="1" a="1"/>
  <c r="V724" i="1" a="1"/>
  <c r="X678" i="1" a="1"/>
  <c r="V660" i="1" a="1"/>
  <c r="X614" i="1" a="1"/>
  <c r="V596" i="1" a="1"/>
  <c r="X550" i="1" a="1"/>
  <c r="V532" i="1" a="1"/>
  <c r="X495" i="1" a="1"/>
  <c r="V477" i="1" a="1"/>
  <c r="X458" i="1" a="1"/>
  <c r="X421" i="1" a="1"/>
  <c r="V402" i="1" a="1"/>
  <c r="X355" i="1" a="1"/>
  <c r="V337" i="1" a="1"/>
  <c r="X290" i="1" a="1"/>
  <c r="V271" i="1" a="1"/>
  <c r="X1236" i="1" a="1"/>
  <c r="X1181" i="1" a="1"/>
  <c r="V1163" i="1" a="1"/>
  <c r="X1117" i="1" a="1"/>
  <c r="V1099" i="1" a="1"/>
  <c r="X1053" i="1" a="1"/>
  <c r="V1035" i="1" a="1"/>
  <c r="X989" i="1" a="1"/>
  <c r="V971" i="1" a="1"/>
  <c r="X925" i="1" a="1"/>
  <c r="X879" i="1" a="1"/>
  <c r="V861" i="1" a="1"/>
  <c r="X815" i="1" a="1"/>
  <c r="V797" i="1" a="1"/>
  <c r="X751" i="1" a="1"/>
  <c r="V733" i="1" a="1"/>
  <c r="X687" i="1" a="1"/>
  <c r="V669" i="1" a="1"/>
  <c r="X623" i="1" a="1"/>
  <c r="V605" i="1" a="1"/>
  <c r="X559" i="1" a="1"/>
  <c r="V541" i="1" a="1"/>
  <c r="X1245" i="1" a="1"/>
  <c r="V1227" i="1" a="1"/>
  <c r="X1190" i="1" a="1"/>
  <c r="V1172" i="1" a="1"/>
  <c r="X1126" i="1" a="1"/>
  <c r="V1108" i="1" a="1"/>
  <c r="X1062" i="1" a="1"/>
  <c r="V1044" i="1" a="1"/>
  <c r="X998" i="1" a="1"/>
  <c r="V980" i="1" a="1"/>
  <c r="X934" i="1" a="1"/>
  <c r="V916" i="1" a="1"/>
  <c r="X888" i="1" a="1"/>
  <c r="V870" i="1" a="1"/>
  <c r="X824" i="1" a="1"/>
  <c r="V806" i="1" a="1"/>
  <c r="X760" i="1" a="1"/>
  <c r="V742" i="1" a="1"/>
  <c r="X696" i="1" a="1"/>
  <c r="V678" i="1" a="1"/>
  <c r="X632" i="1" a="1"/>
  <c r="V614" i="1" a="1"/>
  <c r="X568" i="1" a="1"/>
  <c r="V550" i="1" a="1"/>
  <c r="V495" i="1" a="1"/>
  <c r="V458" i="1" a="1"/>
  <c r="X439" i="1" a="1"/>
  <c r="V421" i="1" a="1"/>
  <c r="X374" i="1" a="1"/>
  <c r="V355" i="1" a="1"/>
  <c r="X308" i="1" a="1"/>
  <c r="V290" i="1" a="1"/>
  <c r="X242" i="1" a="1"/>
  <c r="V1236" i="1" a="1"/>
  <c r="X1199" i="1" a="1"/>
  <c r="V1181" i="1" a="1"/>
  <c r="X1135" i="1" a="1"/>
  <c r="V1117" i="1" a="1"/>
  <c r="X1071" i="1" a="1"/>
  <c r="V1053" i="1" a="1"/>
  <c r="X1007" i="1" a="1"/>
  <c r="V989" i="1" a="1"/>
  <c r="X943" i="1" a="1"/>
  <c r="V925" i="1" a="1"/>
  <c r="X897" i="1" a="1"/>
  <c r="V879" i="1" a="1"/>
  <c r="V1245" i="1" a="1"/>
  <c r="X1208" i="1" a="1"/>
  <c r="V1190" i="1" a="1"/>
  <c r="X1144" i="1" a="1"/>
  <c r="V1126" i="1" a="1"/>
  <c r="X1080" i="1" a="1"/>
  <c r="V1062" i="1" a="1"/>
  <c r="X1016" i="1" a="1"/>
  <c r="V998" i="1" a="1"/>
  <c r="X952" i="1" a="1"/>
  <c r="V934" i="1" a="1"/>
  <c r="X906" i="1" a="1"/>
  <c r="V888" i="1" a="1"/>
  <c r="X1226" i="1" a="1"/>
  <c r="V1217" i="1" a="1"/>
  <c r="X1171" i="1" a="1"/>
  <c r="X1244" i="1" a="1"/>
  <c r="V1235" i="1" a="1"/>
  <c r="V1244" i="1" a="1"/>
  <c r="X1243" i="1" a="1"/>
  <c r="V1234" i="1" a="1"/>
  <c r="V1243" i="1" a="1"/>
  <c r="X1242" i="1" a="1"/>
  <c r="V1233" i="1" a="1"/>
  <c r="V1242" i="1" a="1"/>
  <c r="X1241" i="1" a="1"/>
  <c r="V1232" i="1" a="1"/>
  <c r="V1241" i="1" a="1"/>
  <c r="X1240" i="1" a="1"/>
  <c r="V1231" i="1" a="1"/>
  <c r="V1240" i="1" a="1"/>
  <c r="X1239" i="1" a="1"/>
  <c r="V1230" i="1" a="1"/>
  <c r="V1239" i="1" a="1"/>
  <c r="X1238" i="1" a="1"/>
  <c r="V1229" i="1" a="1"/>
  <c r="V1238" i="1" a="1"/>
  <c r="X1201" i="1" a="1"/>
  <c r="V1210" i="1" a="1"/>
  <c r="V1225" i="1" a="1"/>
  <c r="X1179" i="1" a="1"/>
  <c r="X1158" i="1" a="1"/>
  <c r="V1138" i="1" a="1"/>
  <c r="X1116" i="1" a="1"/>
  <c r="V1106" i="1" a="1"/>
  <c r="X1065" i="1" a="1"/>
  <c r="V1055" i="1" a="1"/>
  <c r="V1023" i="1" a="1"/>
  <c r="V982" i="1" a="1"/>
  <c r="X950" i="1" a="1"/>
  <c r="V877" i="1" a="1"/>
  <c r="V837" i="1" a="1"/>
  <c r="V786" i="1" a="1"/>
  <c r="X766" i="1" a="1"/>
  <c r="X756" i="1" a="1"/>
  <c r="V736" i="1" a="1"/>
  <c r="V716" i="1" a="1"/>
  <c r="X685" i="1" a="1"/>
  <c r="V665" i="1" a="1"/>
  <c r="X645" i="1" a="1"/>
  <c r="X594" i="1" a="1"/>
  <c r="X544" i="1" a="1"/>
  <c r="X524" i="1" a="1"/>
  <c r="V474" i="1" a="1"/>
  <c r="X443" i="1" a="1"/>
  <c r="X433" i="1" a="1"/>
  <c r="X423" i="1" a="1"/>
  <c r="X413" i="1" a="1"/>
  <c r="X372" i="1" a="1"/>
  <c r="X361" i="1" a="1"/>
  <c r="X351" i="1" a="1"/>
  <c r="X341" i="1" a="1"/>
  <c r="V311" i="1" a="1"/>
  <c r="X279" i="1" a="1"/>
  <c r="X250" i="1" a="1"/>
  <c r="X212" i="1" a="1"/>
  <c r="V193" i="1" a="1"/>
  <c r="X146" i="1" a="1"/>
  <c r="V1148" i="1" a="1"/>
  <c r="X1075" i="1" a="1"/>
  <c r="X1043" i="1" a="1"/>
  <c r="V1033" i="1" a="1"/>
  <c r="X992" i="1" a="1"/>
  <c r="X960" i="1" a="1"/>
  <c r="V940" i="1" a="1"/>
  <c r="X919" i="1" a="1"/>
  <c r="X898" i="1" a="1"/>
  <c r="X887" i="1" a="1"/>
  <c r="V827" i="1" a="1"/>
  <c r="V817" i="1" a="1"/>
  <c r="V776" i="1" a="1"/>
  <c r="V746" i="1" a="1"/>
  <c r="X705" i="1" a="1"/>
  <c r="X695" i="1" a="1"/>
  <c r="V675" i="1" a="1"/>
  <c r="V655" i="1" a="1"/>
  <c r="X635" i="1" a="1"/>
  <c r="X625" i="1" a="1"/>
  <c r="V604" i="1" a="1"/>
  <c r="X584" i="1" a="1"/>
  <c r="X554" i="1" a="1"/>
  <c r="V534" i="1" a="1"/>
  <c r="V514" i="1" a="1"/>
  <c r="V382" i="1" a="1"/>
  <c r="V301" i="1" a="1"/>
  <c r="X221" i="1" a="1"/>
  <c r="V202" i="1" a="1"/>
  <c r="X156" i="1" a="1"/>
  <c r="V137" i="1" a="1"/>
  <c r="V1179" i="1" a="1"/>
  <c r="V1158" i="1" a="1"/>
  <c r="V1116" i="1" a="1"/>
  <c r="X1085" i="1" a="1"/>
  <c r="V1065" i="1" a="1"/>
  <c r="X970" i="1" a="1"/>
  <c r="V950" i="1" a="1"/>
  <c r="V766" i="1" a="1"/>
  <c r="V756" i="1" a="1"/>
  <c r="V685" i="1" a="1"/>
  <c r="V645" i="1" a="1"/>
  <c r="V594" i="1" a="1"/>
  <c r="X574" i="1" a="1"/>
  <c r="X564" i="1" a="1"/>
  <c r="V544" i="1" a="1"/>
  <c r="V524" i="1" a="1"/>
  <c r="X463" i="1" a="1"/>
  <c r="X453" i="1" a="1"/>
  <c r="V443" i="1" a="1"/>
  <c r="V433" i="1" a="1"/>
  <c r="V423" i="1" a="1"/>
  <c r="V372" i="1" a="1"/>
  <c r="V361" i="1" a="1"/>
  <c r="V351" i="1" a="1"/>
  <c r="V341" i="1" a="1"/>
  <c r="X331" i="1" a="1"/>
  <c r="V279" i="1" a="1"/>
  <c r="X269" i="1" a="1"/>
  <c r="V250" i="1" a="1"/>
  <c r="X230" i="1" a="1"/>
  <c r="V212" i="1" a="1"/>
  <c r="X165" i="1" a="1"/>
  <c r="V146" i="1" a="1"/>
  <c r="X1168" i="1" a="1"/>
  <c r="V1127" i="1" a="1"/>
  <c r="X1095" i="1" a="1"/>
  <c r="V1075" i="1" a="1"/>
  <c r="V1043" i="1" a="1"/>
  <c r="X1002" i="1" a="1"/>
  <c r="V992" i="1" a="1"/>
  <c r="V960" i="1" a="1"/>
  <c r="V919" i="1" a="1"/>
  <c r="V898" i="1" a="1"/>
  <c r="V887" i="1" a="1"/>
  <c r="X856" i="1" a="1"/>
  <c r="X715" i="1" a="1"/>
  <c r="V705" i="1" a="1"/>
  <c r="V695" i="1" a="1"/>
  <c r="V635" i="1" a="1"/>
  <c r="V625" i="1" a="1"/>
  <c r="V584" i="1" a="1"/>
  <c r="V554" i="1" a="1"/>
  <c r="X503" i="1" a="1"/>
  <c r="X493" i="1" a="1"/>
  <c r="X483" i="1" a="1"/>
  <c r="X401" i="1" a="1"/>
  <c r="X320" i="1" a="1"/>
  <c r="X1213" i="1" a="1"/>
  <c r="X1202" i="1" a="1"/>
  <c r="V1085" i="1" a="1"/>
  <c r="V1054" i="1" a="1"/>
  <c r="X1012" i="1" a="1"/>
  <c r="V970" i="1" a="1"/>
  <c r="X929" i="1" a="1"/>
  <c r="X908" i="1" a="1"/>
  <c r="X866" i="1" a="1"/>
  <c r="X846" i="1" a="1"/>
  <c r="X795" i="1" a="1"/>
  <c r="X725" i="1" a="1"/>
  <c r="V574" i="1" a="1"/>
  <c r="V564" i="1" a="1"/>
  <c r="X513" i="1" a="1"/>
  <c r="V463" i="1" a="1"/>
  <c r="V453" i="1" a="1"/>
  <c r="X1224" i="1" a="1"/>
  <c r="V1168" i="1" a="1"/>
  <c r="X1137" i="1" a="1"/>
  <c r="X1105" i="1" a="1"/>
  <c r="V1095" i="1" a="1"/>
  <c r="X1022" i="1" a="1"/>
  <c r="V1002" i="1" a="1"/>
  <c r="V897" i="1" a="1"/>
  <c r="X876" i="1" a="1"/>
  <c r="V856" i="1" a="1"/>
  <c r="X836" i="1" a="1"/>
  <c r="V816" i="1" a="1"/>
  <c r="X805" i="1" a="1"/>
  <c r="X785" i="1" a="1"/>
  <c r="X735" i="1" a="1"/>
  <c r="X664" i="1" a="1"/>
  <c r="X523" i="1" a="1"/>
  <c r="V503" i="1" a="1"/>
  <c r="V493" i="1" a="1"/>
  <c r="V483" i="1" a="1"/>
  <c r="X473" i="1" a="1"/>
  <c r="V401" i="1" a="1"/>
  <c r="V320" i="1" a="1"/>
  <c r="X310" i="1" a="1"/>
  <c r="V300" i="1" a="1"/>
  <c r="V1213" i="1" a="1"/>
  <c r="V1202" i="1" a="1"/>
  <c r="X1189" i="1" a="1"/>
  <c r="X1147" i="1" a="1"/>
  <c r="X1032" i="1" a="1"/>
  <c r="V1012" i="1" a="1"/>
  <c r="X939" i="1" a="1"/>
  <c r="V929" i="1" a="1"/>
  <c r="V908" i="1" a="1"/>
  <c r="V866" i="1" a="1"/>
  <c r="V846" i="1" a="1"/>
  <c r="X826" i="1" a="1"/>
  <c r="V795" i="1" a="1"/>
  <c r="X775" i="1" a="1"/>
  <c r="X745" i="1" a="1"/>
  <c r="X674" i="1" a="1"/>
  <c r="X654" i="1" a="1"/>
  <c r="X603" i="1" a="1"/>
  <c r="X533" i="1" a="1"/>
  <c r="V513" i="1" a="1"/>
  <c r="X442" i="1" a="1"/>
  <c r="V391" i="1" a="1"/>
  <c r="X381" i="1" a="1"/>
  <c r="V259" i="1" a="1"/>
  <c r="V239" i="1" a="1"/>
  <c r="X201" i="1" a="1"/>
  <c r="V183" i="1" a="1"/>
  <c r="V1224" i="1" a="1"/>
  <c r="X1178" i="1" a="1"/>
  <c r="X1157" i="1" a="1"/>
  <c r="V1137" i="1" a="1"/>
  <c r="X1115" i="1" a="1"/>
  <c r="V1105" i="1" a="1"/>
  <c r="X1064" i="1" a="1"/>
  <c r="V1022" i="1" a="1"/>
  <c r="X949" i="1" a="1"/>
  <c r="V876" i="1" a="1"/>
  <c r="V836" i="1" a="1"/>
  <c r="V805" i="1" a="1"/>
  <c r="V785" i="1" a="1"/>
  <c r="X765" i="1" a="1"/>
  <c r="X755" i="1" a="1"/>
  <c r="V735" i="1" a="1"/>
  <c r="X714" i="1" a="1"/>
  <c r="X684" i="1" a="1"/>
  <c r="V664" i="1" a="1"/>
  <c r="X644" i="1" a="1"/>
  <c r="V624" i="1" a="1"/>
  <c r="X613" i="1" a="1"/>
  <c r="X593" i="1" a="1"/>
  <c r="X543" i="1" a="1"/>
  <c r="V473" i="1" a="1"/>
  <c r="V1189" i="1" a="1"/>
  <c r="V1147" i="1" a="1"/>
  <c r="X1074" i="1" a="1"/>
  <c r="X1042" i="1" a="1"/>
  <c r="V1032" i="1" a="1"/>
  <c r="X991" i="1" a="1"/>
  <c r="X959" i="1" a="1"/>
  <c r="V939" i="1" a="1"/>
  <c r="X918" i="1" a="1"/>
  <c r="X886" i="1" a="1"/>
  <c r="V826" i="1" a="1"/>
  <c r="V815" i="1" a="1"/>
  <c r="V775" i="1" a="1"/>
  <c r="V745" i="1" a="1"/>
  <c r="X704" i="1" a="1"/>
  <c r="X694" i="1" a="1"/>
  <c r="V674" i="1" a="1"/>
  <c r="V654" i="1" a="1"/>
  <c r="X634" i="1" a="1"/>
  <c r="V603" i="1" a="1"/>
  <c r="X583" i="1" a="1"/>
  <c r="X553" i="1" a="1"/>
  <c r="V442" i="1" a="1"/>
  <c r="X411" i="1" a="1"/>
  <c r="V381" i="1" a="1"/>
  <c r="X299" i="1" a="1"/>
  <c r="X220" i="1" a="1"/>
  <c r="V201" i="1" a="1"/>
  <c r="X155" i="1" a="1"/>
  <c r="V1178" i="1" a="1"/>
  <c r="V1157" i="1" a="1"/>
  <c r="V1115" i="1" a="1"/>
  <c r="X1084" i="1" a="1"/>
  <c r="V1064" i="1" a="1"/>
  <c r="X969" i="1" a="1"/>
  <c r="V949" i="1" a="1"/>
  <c r="X907" i="1" a="1"/>
  <c r="V765" i="1" a="1"/>
  <c r="V755" i="1" a="1"/>
  <c r="X724" i="1" a="1"/>
  <c r="V714" i="1" a="1"/>
  <c r="V684" i="1" a="1"/>
  <c r="V644" i="1" a="1"/>
  <c r="V613" i="1" a="1"/>
  <c r="V593" i="1" a="1"/>
  <c r="X573" i="1" a="1"/>
  <c r="X563" i="1" a="1"/>
  <c r="V543" i="1" a="1"/>
  <c r="X522" i="1" a="1"/>
  <c r="X462" i="1" a="1"/>
  <c r="X452" i="1" a="1"/>
  <c r="V432" i="1" a="1"/>
  <c r="V371" i="1" a="1"/>
  <c r="V360" i="1" a="1"/>
  <c r="V350" i="1" a="1"/>
  <c r="V340" i="1" a="1"/>
  <c r="X330" i="1" a="1"/>
  <c r="V299" i="1" a="1"/>
  <c r="V289" i="1" a="1"/>
  <c r="V278" i="1" a="1"/>
  <c r="X268" i="1" a="1"/>
  <c r="V249" i="1" a="1"/>
  <c r="X229" i="1" a="1"/>
  <c r="V211" i="1" a="1"/>
  <c r="X164" i="1" a="1"/>
  <c r="V145" i="1" a="1"/>
  <c r="X1167" i="1" a="1"/>
  <c r="X1136" i="1" a="1"/>
  <c r="X1125" i="1" a="1"/>
  <c r="X1094" i="1" a="1"/>
  <c r="V1074" i="1" a="1"/>
  <c r="X1052" i="1" a="1"/>
  <c r="V1042" i="1" a="1"/>
  <c r="X1001" i="1" a="1"/>
  <c r="V991" i="1" a="1"/>
  <c r="V959" i="1" a="1"/>
  <c r="V918" i="1" a="1"/>
  <c r="X896" i="1" a="1"/>
  <c r="V886" i="1" a="1"/>
  <c r="X855" i="1" a="1"/>
  <c r="V704" i="1" a="1"/>
  <c r="V694" i="1" a="1"/>
  <c r="V634" i="1" a="1"/>
  <c r="V623" i="1" a="1"/>
  <c r="V583" i="1" a="1"/>
  <c r="V553" i="1" a="1"/>
  <c r="X502" i="1" a="1"/>
  <c r="X492" i="1" a="1"/>
  <c r="X482" i="1" a="1"/>
  <c r="V411" i="1" a="1"/>
  <c r="X400" i="1" a="1"/>
  <c r="X319" i="1" a="1"/>
  <c r="V220" i="1" a="1"/>
  <c r="X173" i="1" a="1"/>
  <c r="V155" i="1" a="1"/>
  <c r="X1212" i="1" a="1"/>
  <c r="V1084" i="1" a="1"/>
  <c r="X1011" i="1" a="1"/>
  <c r="X979" i="1" a="1"/>
  <c r="V969" i="1" a="1"/>
  <c r="X928" i="1" a="1"/>
  <c r="X865" i="1" a="1"/>
  <c r="X845" i="1" a="1"/>
  <c r="X794" i="1" a="1"/>
  <c r="V573" i="1" a="1"/>
  <c r="V563" i="1" a="1"/>
  <c r="X532" i="1" a="1"/>
  <c r="V522" i="1" a="1"/>
  <c r="X512" i="1" a="1"/>
  <c r="V462" i="1" a="1"/>
  <c r="V452" i="1" a="1"/>
  <c r="X390" i="1" a="1"/>
  <c r="V330" i="1" a="1"/>
  <c r="V309" i="1" a="1"/>
  <c r="V268" i="1" a="1"/>
  <c r="X258" i="1" a="1"/>
  <c r="X238" i="1" a="1"/>
  <c r="V229" i="1" a="1"/>
  <c r="X182" i="1" a="1"/>
  <c r="V164" i="1" a="1"/>
  <c r="X1235" i="1" a="1"/>
  <c r="X1223" i="1" a="1"/>
  <c r="V1201" i="1" a="1"/>
  <c r="V1167" i="1" a="1"/>
  <c r="V1136" i="1" a="1"/>
  <c r="V1125" i="1" a="1"/>
  <c r="X1104" i="1" a="1"/>
  <c r="V1094" i="1" a="1"/>
  <c r="V1052" i="1" a="1"/>
  <c r="X1021" i="1" a="1"/>
  <c r="V1001" i="1" a="1"/>
  <c r="V896" i="1" a="1"/>
  <c r="X875" i="1" a="1"/>
  <c r="V855" i="1" a="1"/>
  <c r="X835" i="1" a="1"/>
  <c r="V825" i="1" a="1"/>
  <c r="X804" i="1" a="1"/>
  <c r="X784" i="1" a="1"/>
  <c r="X734" i="1" a="1"/>
  <c r="X663" i="1" a="1"/>
  <c r="V502" i="1" a="1"/>
  <c r="V492" i="1" a="1"/>
  <c r="V482" i="1" a="1"/>
  <c r="X472" i="1" a="1"/>
  <c r="V1212" i="1" a="1"/>
  <c r="X1188" i="1" a="1"/>
  <c r="X1146" i="1" a="1"/>
  <c r="V1063" i="1" a="1"/>
  <c r="X1031" i="1" a="1"/>
  <c r="V1011" i="1" a="1"/>
  <c r="V979" i="1" a="1"/>
  <c r="X938" i="1" a="1"/>
  <c r="V928" i="1" a="1"/>
  <c r="V906" i="1" a="1"/>
  <c r="V865" i="1" a="1"/>
  <c r="V845" i="1" a="1"/>
  <c r="X814" i="1" a="1"/>
  <c r="V794" i="1" a="1"/>
  <c r="X774" i="1" a="1"/>
  <c r="X744" i="1" a="1"/>
  <c r="X723" i="1" a="1"/>
  <c r="X673" i="1" a="1"/>
  <c r="X653" i="1" a="1"/>
  <c r="X602" i="1" a="1"/>
  <c r="V512" i="1" a="1"/>
  <c r="V1223" i="1" a="1"/>
  <c r="X1177" i="1" a="1"/>
  <c r="X1156" i="1" a="1"/>
  <c r="V1135" i="1" a="1"/>
  <c r="X1114" i="1" a="1"/>
  <c r="V1104" i="1" a="1"/>
  <c r="V1021" i="1" a="1"/>
  <c r="V990" i="1" a="1"/>
  <c r="X948" i="1" a="1"/>
  <c r="V875" i="1" a="1"/>
  <c r="V835" i="1" a="1"/>
  <c r="V804" i="1" a="1"/>
  <c r="V784" i="1" a="1"/>
  <c r="X764" i="1" a="1"/>
  <c r="X754" i="1" a="1"/>
  <c r="X713" i="1" a="1"/>
  <c r="X683" i="1" a="1"/>
  <c r="V663" i="1" a="1"/>
  <c r="X643" i="1" a="1"/>
  <c r="V633" i="1" a="1"/>
  <c r="X612" i="1" a="1"/>
  <c r="X592" i="1" a="1"/>
  <c r="X542" i="1" a="1"/>
  <c r="V472" i="1" a="1"/>
  <c r="X370" i="1" a="1"/>
  <c r="X359" i="1" a="1"/>
  <c r="X349" i="1" a="1"/>
  <c r="X339" i="1" a="1"/>
  <c r="X298" i="1" a="1"/>
  <c r="V1199" i="1" a="1"/>
  <c r="V1188" i="1" a="1"/>
  <c r="V1146" i="1" a="1"/>
  <c r="X1073" i="1" a="1"/>
  <c r="X1041" i="1" a="1"/>
  <c r="V1031" i="1" a="1"/>
  <c r="X958" i="1" a="1"/>
  <c r="V938" i="1" a="1"/>
  <c r="X885" i="1" a="1"/>
  <c r="V814" i="1" a="1"/>
  <c r="V774" i="1" a="1"/>
  <c r="V744" i="1" a="1"/>
  <c r="V723" i="1" a="1"/>
  <c r="X703" i="1" a="1"/>
  <c r="X693" i="1" a="1"/>
  <c r="V673" i="1" a="1"/>
  <c r="V653" i="1" a="1"/>
  <c r="X622" i="1" a="1"/>
  <c r="V602" i="1" a="1"/>
  <c r="X582" i="1" a="1"/>
  <c r="X552" i="1" a="1"/>
  <c r="X531" i="1" a="1"/>
  <c r="V441" i="1" a="1"/>
  <c r="X420" i="1" a="1"/>
  <c r="X410" i="1" a="1"/>
  <c r="V380" i="1" a="1"/>
  <c r="X318" i="1" a="1"/>
  <c r="V1177" i="1" a="1"/>
  <c r="V1156" i="1" a="1"/>
  <c r="V1114" i="1" a="1"/>
  <c r="X1083" i="1" a="1"/>
  <c r="X968" i="1" a="1"/>
  <c r="V948" i="1" a="1"/>
  <c r="V824" i="1" a="1"/>
  <c r="V764" i="1" a="1"/>
  <c r="V754" i="1" a="1"/>
  <c r="V713" i="1" a="1"/>
  <c r="V683" i="1" a="1"/>
  <c r="V643" i="1" a="1"/>
  <c r="V612" i="1" a="1"/>
  <c r="V592" i="1" a="1"/>
  <c r="X572" i="1" a="1"/>
  <c r="X562" i="1" a="1"/>
  <c r="X521" i="1" a="1"/>
  <c r="X1166" i="1" a="1"/>
  <c r="X1124" i="1" a="1"/>
  <c r="X1093" i="1" a="1"/>
  <c r="V1073" i="1" a="1"/>
  <c r="X1051" i="1" a="1"/>
  <c r="V1041" i="1" a="1"/>
  <c r="X1000" i="1" a="1"/>
  <c r="V958" i="1" a="1"/>
  <c r="X895" i="1" a="1"/>
  <c r="V885" i="1" a="1"/>
  <c r="X854" i="1" a="1"/>
  <c r="X834" i="1" a="1"/>
  <c r="V703" i="1" a="1"/>
  <c r="V693" i="1" a="1"/>
  <c r="V622" i="1" a="1"/>
  <c r="V582" i="1" a="1"/>
  <c r="V552" i="1" a="1"/>
  <c r="V531" i="1" a="1"/>
  <c r="X1234" i="1" a="1"/>
  <c r="X1211" i="1" a="1"/>
  <c r="X1145" i="1" a="1"/>
  <c r="V1083" i="1" a="1"/>
  <c r="X1010" i="1" a="1"/>
  <c r="X978" i="1" a="1"/>
  <c r="V968" i="1" a="1"/>
  <c r="X927" i="1" a="1"/>
  <c r="X905" i="1" a="1"/>
  <c r="X864" i="1" a="1"/>
  <c r="X844" i="1" a="1"/>
  <c r="X793" i="1" a="1"/>
  <c r="V632" i="1" a="1"/>
  <c r="X1222" i="1" a="1"/>
  <c r="V1166" i="1" a="1"/>
  <c r="X1134" i="1" a="1"/>
  <c r="V1124" i="1" a="1"/>
  <c r="X1103" i="1" a="1"/>
  <c r="V1093" i="1" a="1"/>
  <c r="V1051" i="1" a="1"/>
  <c r="X1020" i="1" a="1"/>
  <c r="V1000" i="1" a="1"/>
  <c r="V895" i="1" a="1"/>
  <c r="X874" i="1" a="1"/>
  <c r="V854" i="1" a="1"/>
  <c r="V834" i="1" a="1"/>
  <c r="X803" i="1" a="1"/>
  <c r="X783" i="1" a="1"/>
  <c r="X732" i="1" a="1"/>
  <c r="X662" i="1" a="1"/>
  <c r="X642" i="1" a="1"/>
  <c r="V1211" i="1" a="1"/>
  <c r="X1198" i="1" a="1"/>
  <c r="X1187" i="1" a="1"/>
  <c r="X1072" i="1" a="1"/>
  <c r="X1061" i="1" a="1"/>
  <c r="X1030" i="1" a="1"/>
  <c r="V1010" i="1" a="1"/>
  <c r="X988" i="1" a="1"/>
  <c r="V978" i="1" a="1"/>
  <c r="X937" i="1" a="1"/>
  <c r="V927" i="1" a="1"/>
  <c r="V905" i="1" a="1"/>
  <c r="V864" i="1" a="1"/>
  <c r="V844" i="1" a="1"/>
  <c r="X813" i="1" a="1"/>
  <c r="V793" i="1" a="1"/>
  <c r="X773" i="1" a="1"/>
  <c r="X722" i="1" a="1"/>
  <c r="X672" i="1" a="1"/>
  <c r="X652" i="1" a="1"/>
  <c r="X601" i="1" a="1"/>
  <c r="V1222" i="1" a="1"/>
  <c r="X1176" i="1" a="1"/>
  <c r="X1155" i="1" a="1"/>
  <c r="V1134" i="1" a="1"/>
  <c r="X1113" i="1" a="1"/>
  <c r="V1103" i="1" a="1"/>
  <c r="V1020" i="1" a="1"/>
  <c r="X947" i="1" a="1"/>
  <c r="X915" i="1" a="1"/>
  <c r="V874" i="1" a="1"/>
  <c r="X833" i="1" a="1"/>
  <c r="X823" i="1" a="1"/>
  <c r="V803" i="1" a="1"/>
  <c r="V783" i="1" a="1"/>
  <c r="X763" i="1" a="1"/>
  <c r="X753" i="1" a="1"/>
  <c r="V732" i="1" a="1"/>
  <c r="X712" i="1" a="1"/>
  <c r="V1198" i="1" a="1"/>
  <c r="V1187" i="1" a="1"/>
  <c r="V1144" i="1" a="1"/>
  <c r="V1072" i="1" a="1"/>
  <c r="V1061" i="1" a="1"/>
  <c r="X1040" i="1" a="1"/>
  <c r="V1030" i="1" a="1"/>
  <c r="V988" i="1" a="1"/>
  <c r="X957" i="1" a="1"/>
  <c r="V937" i="1" a="1"/>
  <c r="X884" i="1" a="1"/>
  <c r="V813" i="1" a="1"/>
  <c r="V773" i="1" a="1"/>
  <c r="V722" i="1" a="1"/>
  <c r="X702" i="1" a="1"/>
  <c r="X692" i="1" a="1"/>
  <c r="V672" i="1" a="1"/>
  <c r="V1176" i="1" a="1"/>
  <c r="X1233" i="1" a="1"/>
  <c r="X1210" i="1" a="1"/>
  <c r="X1221" i="1" a="1"/>
  <c r="V1165" i="1" a="1"/>
  <c r="X1154" i="1" a="1"/>
  <c r="X1133" i="1" a="1"/>
  <c r="V1123" i="1" a="1"/>
  <c r="X1102" i="1" a="1"/>
  <c r="V1092" i="1" a="1"/>
  <c r="V1221" i="1" a="1"/>
  <c r="X1197" i="1" a="1"/>
  <c r="X1186" i="1" a="1"/>
  <c r="X1143" i="1" a="1"/>
  <c r="X1060" i="1" a="1"/>
  <c r="X1029" i="1" a="1"/>
  <c r="V1009" i="1" a="1"/>
  <c r="X1175" i="1" a="1"/>
  <c r="X1232" i="1" a="1"/>
  <c r="V1175" i="1" a="1"/>
  <c r="V1153" i="1" a="1"/>
  <c r="V1112" i="1" a="1"/>
  <c r="X1008" i="1" a="1"/>
  <c r="X997" i="1" a="1"/>
  <c r="X1164" i="1" a="1"/>
  <c r="X1122" i="1" a="1"/>
  <c r="X1091" i="1" a="1"/>
  <c r="V1070" i="1" a="1"/>
  <c r="X1049" i="1" a="1"/>
  <c r="V1039" i="1" a="1"/>
  <c r="X1220" i="1" a="1"/>
  <c r="X1207" i="1" a="1"/>
  <c r="X1132" i="1" a="1"/>
  <c r="V1122" i="1" a="1"/>
  <c r="X1101" i="1" a="1"/>
  <c r="V1220" i="1" a="1"/>
  <c r="X1196" i="1" a="1"/>
  <c r="X1185" i="1" a="1"/>
  <c r="X1142" i="1" a="1"/>
  <c r="X1059" i="1" a="1"/>
  <c r="X1028" i="1" a="1"/>
  <c r="V1007" i="1" a="1"/>
  <c r="V1207" i="1" a="1"/>
  <c r="X1174" i="1" a="1"/>
  <c r="X1152" i="1" a="1"/>
  <c r="V1132" i="1" a="1"/>
  <c r="X1231" i="1" a="1"/>
  <c r="V1196" i="1" a="1"/>
  <c r="V1185" i="1" a="1"/>
  <c r="V1142" i="1" a="1"/>
  <c r="V1174" i="1" a="1"/>
  <c r="X1206" i="1" a="1"/>
  <c r="X1217" i="1" a="1"/>
  <c r="X1195" i="1" a="1"/>
  <c r="X1184" i="1" a="1"/>
  <c r="X1141" i="1" a="1"/>
  <c r="X1230" i="1" a="1"/>
  <c r="V1206" i="1" a="1"/>
  <c r="X1151" i="1" a="1"/>
  <c r="V1131" i="1" a="1"/>
  <c r="V1195" i="1" a="1"/>
  <c r="V1184" i="1" a="1"/>
  <c r="X1161" i="1" a="1"/>
  <c r="V1141" i="1" a="1"/>
  <c r="X1216" i="1" a="1"/>
  <c r="X1205" i="1" a="1"/>
  <c r="X1120" i="1" a="1"/>
  <c r="V1037" i="1" a="1"/>
  <c r="X782" i="1" a="1"/>
  <c r="X739" i="1" a="1"/>
  <c r="X681" i="1" a="1"/>
  <c r="X639" i="1" a="1"/>
  <c r="V585" i="1" a="1"/>
  <c r="X570" i="1" a="1"/>
  <c r="X529" i="1" a="1"/>
  <c r="X517" i="1" a="1"/>
  <c r="V491" i="1" a="1"/>
  <c r="X454" i="1" a="1"/>
  <c r="X416" i="1" a="1"/>
  <c r="V392" i="1" a="1"/>
  <c r="V260" i="1" a="1"/>
  <c r="X248" i="1" a="1"/>
  <c r="V206" i="1" a="1"/>
  <c r="X142" i="1" a="1"/>
  <c r="X104" i="1" a="1"/>
  <c r="V86" i="1" a="1"/>
  <c r="X58" i="1" a="1"/>
  <c r="V40" i="1" a="1"/>
  <c r="V123" i="1" a="1"/>
  <c r="X141" i="1" a="1"/>
  <c r="V1208" i="1" a="1"/>
  <c r="V1183" i="1" a="1"/>
  <c r="V1101" i="1" a="1"/>
  <c r="X1086" i="1" a="1"/>
  <c r="X987" i="1" a="1"/>
  <c r="X944" i="1" a="1"/>
  <c r="V828" i="1" a="1"/>
  <c r="V753" i="1" a="1"/>
  <c r="X726" i="1" a="1"/>
  <c r="X710" i="1" a="1"/>
  <c r="X667" i="1" a="1"/>
  <c r="V598" i="1" a="1"/>
  <c r="V505" i="1" a="1"/>
  <c r="V479" i="1" a="1"/>
  <c r="V466" i="1" a="1"/>
  <c r="V368" i="1" a="1"/>
  <c r="V343" i="1" a="1"/>
  <c r="X317" i="1" a="1"/>
  <c r="V306" i="1" a="1"/>
  <c r="X226" i="1" a="1"/>
  <c r="V216" i="1" a="1"/>
  <c r="X153" i="1" a="1"/>
  <c r="X114" i="1" a="1"/>
  <c r="V95" i="1" a="1"/>
  <c r="V49" i="1" a="1"/>
  <c r="X2" i="1" a="1"/>
  <c r="V20" i="1" a="1"/>
  <c r="X94" i="1" a="1"/>
  <c r="X48" i="1" a="1"/>
  <c r="V1120" i="1" a="1"/>
  <c r="X1068" i="1" a="1"/>
  <c r="X1019" i="1" a="1"/>
  <c r="X974" i="1" a="1"/>
  <c r="X930" i="1" a="1"/>
  <c r="X913" i="1" a="1"/>
  <c r="X900" i="1" a="1"/>
  <c r="X869" i="1" a="1"/>
  <c r="V782" i="1" a="1"/>
  <c r="V739" i="1" a="1"/>
  <c r="V681" i="1" a="1"/>
  <c r="V639" i="1" a="1"/>
  <c r="V570" i="1" a="1"/>
  <c r="V529" i="1" a="1"/>
  <c r="V517" i="1" a="1"/>
  <c r="V454" i="1" a="1"/>
  <c r="V416" i="1" a="1"/>
  <c r="X391" i="1" a="1"/>
  <c r="X379" i="1" a="1"/>
  <c r="V331" i="1" a="1"/>
  <c r="X282" i="1" a="1"/>
  <c r="V248" i="1" a="1"/>
  <c r="X174" i="1" a="1"/>
  <c r="V142" i="1" a="1"/>
  <c r="X123" i="1" a="1"/>
  <c r="V104" i="1" a="1"/>
  <c r="X67" i="1" a="1"/>
  <c r="V58" i="1" a="1"/>
  <c r="X11" i="1" a="1"/>
  <c r="V67" i="1" a="1"/>
  <c r="X39" i="1" a="1"/>
  <c r="V29" i="1" a="1"/>
  <c r="V1086" i="1" a="1"/>
  <c r="V1019" i="1" a="1"/>
  <c r="X1004" i="1" a="1"/>
  <c r="V987" i="1" a="1"/>
  <c r="V944" i="1" a="1"/>
  <c r="X840" i="1" a="1"/>
  <c r="X811" i="1" a="1"/>
  <c r="X798" i="1" a="1"/>
  <c r="V726" i="1" a="1"/>
  <c r="V710" i="1" a="1"/>
  <c r="V697" i="1" a="1"/>
  <c r="V667" i="1" a="1"/>
  <c r="V652" i="1" a="1"/>
  <c r="V439" i="1" a="1"/>
  <c r="X354" i="1" a="1"/>
  <c r="V317" i="1" a="1"/>
  <c r="X294" i="1" a="1"/>
  <c r="X259" i="1" a="1"/>
  <c r="V226" i="1" a="1"/>
  <c r="X163" i="1" a="1"/>
  <c r="V153" i="1" a="1"/>
  <c r="X132" i="1" a="1"/>
  <c r="V114" i="1" a="1"/>
  <c r="X76" i="1" a="1"/>
  <c r="X20" i="1" a="1"/>
  <c r="V2" i="1" a="1"/>
  <c r="V11" i="1" a="1"/>
  <c r="X103" i="1" a="1"/>
  <c r="X57" i="1" a="1"/>
  <c r="X1159" i="1" a="1"/>
  <c r="X1139" i="1" a="1"/>
  <c r="V1068" i="1" a="1"/>
  <c r="V974" i="1" a="1"/>
  <c r="V930" i="1" a="1"/>
  <c r="V913" i="1" a="1"/>
  <c r="V900" i="1" a="1"/>
  <c r="X883" i="1" a="1"/>
  <c r="V869" i="1" a="1"/>
  <c r="X768" i="1" a="1"/>
  <c r="X626" i="1" a="1"/>
  <c r="X610" i="1" a="1"/>
  <c r="X556" i="1" a="1"/>
  <c r="X504" i="1" a="1"/>
  <c r="X427" i="1" a="1"/>
  <c r="X403" i="1" a="1"/>
  <c r="V379" i="1" a="1"/>
  <c r="V282" i="1" a="1"/>
  <c r="X270" i="1" a="1"/>
  <c r="X236" i="1" a="1"/>
  <c r="X194" i="1" a="1"/>
  <c r="X184" i="1" a="1"/>
  <c r="V174" i="1" a="1"/>
  <c r="X85" i="1" a="1"/>
  <c r="X29" i="1" a="1"/>
  <c r="V205" i="1" a="1"/>
  <c r="X1036" i="1" a="1"/>
  <c r="V1004" i="1" a="1"/>
  <c r="V957" i="1" a="1"/>
  <c r="V943" i="1" a="1"/>
  <c r="X853" i="1" a="1"/>
  <c r="V840" i="1" a="1"/>
  <c r="V811" i="1" a="1"/>
  <c r="V752" i="1" a="1"/>
  <c r="V504" i="1" a="1"/>
  <c r="X490" i="1" a="1"/>
  <c r="V354" i="1" a="1"/>
  <c r="V294" i="1" a="1"/>
  <c r="X205" i="1" a="1"/>
  <c r="V163" i="1" a="1"/>
  <c r="V132" i="1" a="1"/>
  <c r="V76" i="1" a="1"/>
  <c r="V1159" i="1" a="1"/>
  <c r="V1139" i="1" a="1"/>
  <c r="X1100" i="1" a="1"/>
  <c r="V883" i="1" a="1"/>
  <c r="X827" i="1" a="1"/>
  <c r="V768" i="1" a="1"/>
  <c r="X651" i="1" a="1"/>
  <c r="V626" i="1" a="1"/>
  <c r="V610" i="1" a="1"/>
  <c r="X597" i="1" a="1"/>
  <c r="V569" i="1" a="1"/>
  <c r="V556" i="1" a="1"/>
  <c r="X478" i="1" a="1"/>
  <c r="X465" i="1" a="1"/>
  <c r="V427" i="1" a="1"/>
  <c r="V390" i="1" a="1"/>
  <c r="X367" i="1" a="1"/>
  <c r="X342" i="1" a="1"/>
  <c r="X305" i="1" a="1"/>
  <c r="V270" i="1" a="1"/>
  <c r="V236" i="1" a="1"/>
  <c r="X215" i="1" a="1"/>
  <c r="V194" i="1" a="1"/>
  <c r="V184" i="1" a="1"/>
  <c r="V173" i="1" a="1"/>
  <c r="V85" i="1" a="1"/>
  <c r="V39" i="1" a="1"/>
  <c r="X1119" i="1" a="1"/>
  <c r="X1050" i="1" a="1"/>
  <c r="X1018" i="1" a="1"/>
  <c r="X912" i="1" a="1"/>
  <c r="X781" i="1" a="1"/>
  <c r="X738" i="1" a="1"/>
  <c r="V696" i="1" a="1"/>
  <c r="X680" i="1" a="1"/>
  <c r="X638" i="1" a="1"/>
  <c r="X540" i="1" a="1"/>
  <c r="X528" i="1" a="1"/>
  <c r="X516" i="1" a="1"/>
  <c r="V490" i="1" a="1"/>
  <c r="X415" i="1" a="1"/>
  <c r="X329" i="1" a="1"/>
  <c r="V258" i="1" a="1"/>
  <c r="X246" i="1" a="1"/>
  <c r="V1205" i="1" a="1"/>
  <c r="X1180" i="1" a="1"/>
  <c r="V1018" i="1" a="1"/>
  <c r="X986" i="1" a="1"/>
  <c r="V751" i="1" a="1"/>
  <c r="X709" i="1" a="1"/>
  <c r="X666" i="1" a="1"/>
  <c r="V465" i="1" a="1"/>
  <c r="X451" i="1" a="1"/>
  <c r="X438" i="1" a="1"/>
  <c r="V367" i="1" a="1"/>
  <c r="V342" i="1" a="1"/>
  <c r="X316" i="1" a="1"/>
  <c r="V305" i="1" a="1"/>
  <c r="X225" i="1" a="1"/>
  <c r="V215" i="1" a="1"/>
  <c r="X152" i="1" a="1"/>
  <c r="X113" i="1" a="1"/>
  <c r="V94" i="1" a="1"/>
  <c r="V48" i="1" a="1"/>
  <c r="X38" i="1" a="1"/>
  <c r="V28" i="1" a="1"/>
  <c r="V140" i="1" a="1"/>
  <c r="V65" i="1" a="1"/>
  <c r="V37" i="1" a="1"/>
  <c r="V1119" i="1" a="1"/>
  <c r="X1082" i="1" a="1"/>
  <c r="X1067" i="1" a="1"/>
  <c r="V1050" i="1" a="1"/>
  <c r="X973" i="1" a="1"/>
  <c r="V912" i="1" a="1"/>
  <c r="X899" i="1" a="1"/>
  <c r="X868" i="1" a="1"/>
  <c r="V781" i="1" a="1"/>
  <c r="V738" i="1" a="1"/>
  <c r="V680" i="1" a="1"/>
  <c r="V638" i="1" a="1"/>
  <c r="X581" i="1" a="1"/>
  <c r="V540" i="1" a="1"/>
  <c r="V528" i="1" a="1"/>
  <c r="V516" i="1" a="1"/>
  <c r="V415" i="1" a="1"/>
  <c r="X402" i="1" a="1"/>
  <c r="X378" i="1" a="1"/>
  <c r="V329" i="1" a="1"/>
  <c r="X281" i="1" a="1"/>
  <c r="V246" i="1" a="1"/>
  <c r="X183" i="1" a="1"/>
  <c r="V141" i="1" a="1"/>
  <c r="X122" i="1" a="1"/>
  <c r="V103" i="1" a="1"/>
  <c r="X66" i="1" a="1"/>
  <c r="V57" i="1" a="1"/>
  <c r="X10" i="1" a="1"/>
  <c r="X56" i="1" a="1"/>
  <c r="X121" i="1" a="1"/>
  <c r="V56" i="1" a="1"/>
  <c r="V1180" i="1" a="1"/>
  <c r="X1003" i="1" a="1"/>
  <c r="V986" i="1" a="1"/>
  <c r="X956" i="1" a="1"/>
  <c r="X942" i="1" a="1"/>
  <c r="V926" i="1" a="1"/>
  <c r="X852" i="1" a="1"/>
  <c r="X839" i="1" a="1"/>
  <c r="X810" i="1" a="1"/>
  <c r="X796" i="1" a="1"/>
  <c r="V709" i="1" a="1"/>
  <c r="V666" i="1" a="1"/>
  <c r="X650" i="1" a="1"/>
  <c r="V568" i="1" a="1"/>
  <c r="V451" i="1" a="1"/>
  <c r="V438" i="1" a="1"/>
  <c r="X389" i="1" a="1"/>
  <c r="X353" i="1" a="1"/>
  <c r="V316" i="1" a="1"/>
  <c r="X293" i="1" a="1"/>
  <c r="V269" i="1" a="1"/>
  <c r="V225" i="1" a="1"/>
  <c r="X162" i="1" a="1"/>
  <c r="V152" i="1" a="1"/>
  <c r="X131" i="1" a="1"/>
  <c r="V113" i="1" a="1"/>
  <c r="X75" i="1" a="1"/>
  <c r="X19" i="1" a="1"/>
  <c r="X65" i="1" a="1"/>
  <c r="X83" i="1" a="1"/>
  <c r="V18" i="1" a="1"/>
  <c r="X1138" i="1" a="1"/>
  <c r="V1082" i="1" a="1"/>
  <c r="V1067" i="1" a="1"/>
  <c r="X1034" i="1" a="1"/>
  <c r="X1017" i="1" a="1"/>
  <c r="V973" i="1" a="1"/>
  <c r="V899" i="1" a="1"/>
  <c r="X882" i="1" a="1"/>
  <c r="V868" i="1" a="1"/>
  <c r="V823" i="1" a="1"/>
  <c r="X767" i="1" a="1"/>
  <c r="X609" i="1" a="1"/>
  <c r="X596" i="1" a="1"/>
  <c r="V581" i="1" a="1"/>
  <c r="X555" i="1" a="1"/>
  <c r="X501" i="1" a="1"/>
  <c r="X477" i="1" a="1"/>
  <c r="X426" i="1" a="1"/>
  <c r="V378" i="1" a="1"/>
  <c r="X235" i="1" a="1"/>
  <c r="X193" i="1" a="1"/>
  <c r="X172" i="1" a="1"/>
  <c r="V122" i="1" a="1"/>
  <c r="X84" i="1" a="1"/>
  <c r="V66" i="1" a="1"/>
  <c r="X28" i="1" a="1"/>
  <c r="V10" i="1" a="1"/>
  <c r="V19" i="1" a="1"/>
  <c r="X1098" i="1" a="1"/>
  <c r="V1003" i="1" a="1"/>
  <c r="V956" i="1" a="1"/>
  <c r="V942" i="1" a="1"/>
  <c r="V839" i="1" a="1"/>
  <c r="V810" i="1" a="1"/>
  <c r="V796" i="1" a="1"/>
  <c r="X721" i="1" a="1"/>
  <c r="V650" i="1" a="1"/>
  <c r="X489" i="1" a="1"/>
  <c r="V389" i="1" a="1"/>
  <c r="V366" i="1" a="1"/>
  <c r="V353" i="1" a="1"/>
  <c r="X328" i="1" a="1"/>
  <c r="V293" i="1" a="1"/>
  <c r="X257" i="1" a="1"/>
  <c r="X204" i="1" a="1"/>
  <c r="V162" i="1" a="1"/>
  <c r="V131" i="1" a="1"/>
  <c r="V75" i="1" a="1"/>
  <c r="V38" i="1" a="1"/>
  <c r="X9" i="1" a="1"/>
  <c r="X18" i="1" a="1"/>
  <c r="X1204" i="1" a="1"/>
  <c r="V1118" i="1" a="1"/>
  <c r="X1081" i="1" a="1"/>
  <c r="V1049" i="1" a="1"/>
  <c r="V1034" i="1" a="1"/>
  <c r="V882" i="1" a="1"/>
  <c r="V767" i="1" a="1"/>
  <c r="X750" i="1" a="1"/>
  <c r="V609" i="1" a="1"/>
  <c r="V555" i="1" a="1"/>
  <c r="V501" i="1" a="1"/>
  <c r="X464" i="1" a="1"/>
  <c r="V426" i="1" a="1"/>
  <c r="X304" i="1" a="1"/>
  <c r="V280" i="1" a="1"/>
  <c r="V235" i="1" a="1"/>
  <c r="X214" i="1" a="1"/>
  <c r="V172" i="1" a="1"/>
  <c r="X93" i="1" a="1"/>
  <c r="V84" i="1" a="1"/>
  <c r="X47" i="1" a="1"/>
  <c r="V1098" i="1" a="1"/>
  <c r="X911" i="1" a="1"/>
  <c r="X851" i="1" a="1"/>
  <c r="X780" i="1" a="1"/>
  <c r="X737" i="1" a="1"/>
  <c r="V721" i="1" a="1"/>
  <c r="X637" i="1" a="1"/>
  <c r="X539" i="1" a="1"/>
  <c r="X527" i="1" a="1"/>
  <c r="X515" i="1" a="1"/>
  <c r="V489" i="1" a="1"/>
  <c r="X414" i="1" a="1"/>
  <c r="V400" i="1" a="1"/>
  <c r="X340" i="1" a="1"/>
  <c r="V257" i="1" a="1"/>
  <c r="X245" i="1" a="1"/>
  <c r="V204" i="1" a="1"/>
  <c r="V182" i="1" a="1"/>
  <c r="X140" i="1" a="1"/>
  <c r="X102" i="1" a="1"/>
  <c r="X27" i="1" a="1"/>
  <c r="V74" i="1" a="1"/>
  <c r="X55" i="1" a="1"/>
  <c r="V1204" i="1" a="1"/>
  <c r="V1016" i="1" a="1"/>
  <c r="X985" i="1" a="1"/>
  <c r="V750" i="1" a="1"/>
  <c r="X708" i="1" a="1"/>
  <c r="V692" i="1" a="1"/>
  <c r="X665" i="1" a="1"/>
  <c r="X621" i="1" a="1"/>
  <c r="X595" i="1" a="1"/>
  <c r="X567" i="1" a="1"/>
  <c r="V464" i="1" a="1"/>
  <c r="X450" i="1" a="1"/>
  <c r="X437" i="1" a="1"/>
  <c r="X365" i="1" a="1"/>
  <c r="X315" i="1" a="1"/>
  <c r="V304" i="1" a="1"/>
  <c r="X224" i="1" a="1"/>
  <c r="V214" i="1" a="1"/>
  <c r="X151" i="1" a="1"/>
  <c r="X112" i="1" a="1"/>
  <c r="V93" i="1" a="1"/>
  <c r="V47" i="1" a="1"/>
  <c r="V102" i="1" a="1"/>
  <c r="V9" i="1" a="1"/>
  <c r="V1080" i="1" a="1"/>
  <c r="X1066" i="1" a="1"/>
  <c r="X972" i="1" a="1"/>
  <c r="X924" i="1" a="1"/>
  <c r="V911" i="1" a="1"/>
  <c r="X867" i="1" a="1"/>
  <c r="V851" i="1" a="1"/>
  <c r="X822" i="1" a="1"/>
  <c r="V780" i="1" a="1"/>
  <c r="V737" i="1" a="1"/>
  <c r="V637" i="1" a="1"/>
  <c r="X580" i="1" a="1"/>
  <c r="V539" i="1" a="1"/>
  <c r="V527" i="1" a="1"/>
  <c r="V515" i="1" a="1"/>
  <c r="X476" i="1" a="1"/>
  <c r="V414" i="1" a="1"/>
  <c r="X377" i="1" a="1"/>
  <c r="V365" i="1" a="1"/>
  <c r="X327" i="1" a="1"/>
  <c r="V245" i="1" a="1"/>
  <c r="X192" i="1" a="1"/>
  <c r="X1153" i="1" a="1"/>
  <c r="X1048" i="1" a="1"/>
  <c r="V985" i="1" a="1"/>
  <c r="X955" i="1" a="1"/>
  <c r="X941" i="1" a="1"/>
  <c r="X838" i="1" a="1"/>
  <c r="X809" i="1" a="1"/>
  <c r="V708" i="1" a="1"/>
  <c r="X649" i="1" a="1"/>
  <c r="V621" i="1" a="1"/>
  <c r="V595" i="1" a="1"/>
  <c r="V567" i="1" a="1"/>
  <c r="V437" i="1" a="1"/>
  <c r="X388" i="1" a="1"/>
  <c r="X352" i="1" a="1"/>
  <c r="V315" i="1" a="1"/>
  <c r="X292" i="1" a="1"/>
  <c r="X267" i="1" a="1"/>
  <c r="V224" i="1" a="1"/>
  <c r="V192" i="1" a="1"/>
  <c r="X161" i="1" a="1"/>
  <c r="V151" i="1" a="1"/>
  <c r="X130" i="1" a="1"/>
  <c r="V112" i="1" a="1"/>
  <c r="X74" i="1" a="1"/>
  <c r="X1229" i="1" a="1"/>
  <c r="V1066" i="1" a="1"/>
  <c r="X1033" i="1" a="1"/>
  <c r="V999" i="1" a="1"/>
  <c r="V924" i="1" a="1"/>
  <c r="X881" i="1" a="1"/>
  <c r="V867" i="1" a="1"/>
  <c r="V822" i="1" a="1"/>
  <c r="X608" i="1" a="1"/>
  <c r="V580" i="1" a="1"/>
  <c r="X500" i="1" a="1"/>
  <c r="V476" i="1" a="1"/>
  <c r="X425" i="1" a="1"/>
  <c r="X399" i="1" a="1"/>
  <c r="V377" i="1" a="1"/>
  <c r="V339" i="1" a="1"/>
  <c r="V327" i="1" a="1"/>
  <c r="X171" i="1" a="1"/>
  <c r="V121" i="1" a="1"/>
  <c r="V1133" i="1" a="1"/>
  <c r="X1097" i="1" a="1"/>
  <c r="V1048" i="1" a="1"/>
  <c r="V955" i="1" a="1"/>
  <c r="V941" i="1" a="1"/>
  <c r="X894" i="1" a="1"/>
  <c r="V838" i="1" a="1"/>
  <c r="V809" i="1" a="1"/>
  <c r="X792" i="1" a="1"/>
  <c r="X779" i="1" a="1"/>
  <c r="X720" i="1" a="1"/>
  <c r="V649" i="1" a="1"/>
  <c r="X514" i="1" a="1"/>
  <c r="X488" i="1" a="1"/>
  <c r="V449" i="1" a="1"/>
  <c r="V388" i="1" a="1"/>
  <c r="V352" i="1" a="1"/>
  <c r="V292" i="1" a="1"/>
  <c r="X278" i="1" a="1"/>
  <c r="V267" i="1" a="1"/>
  <c r="X256" i="1" a="1"/>
  <c r="V234" i="1" a="1"/>
  <c r="X202" i="1" a="1"/>
  <c r="X191" i="1" a="1"/>
  <c r="X181" i="1" a="1"/>
  <c r="V161" i="1" a="1"/>
  <c r="V130" i="1" a="1"/>
  <c r="X37" i="1" a="1"/>
  <c r="X1203" i="1" a="1"/>
  <c r="V1152" i="1" a="1"/>
  <c r="X1079" i="1" a="1"/>
  <c r="X1015" i="1" a="1"/>
  <c r="V881" i="1" a="1"/>
  <c r="X749" i="1" a="1"/>
  <c r="X691" i="1" a="1"/>
  <c r="V662" i="1" a="1"/>
  <c r="V608" i="1" a="1"/>
  <c r="V500" i="1" a="1"/>
  <c r="V425" i="1" a="1"/>
  <c r="V399" i="1" a="1"/>
  <c r="X303" i="1" a="1"/>
  <c r="X213" i="1" a="1"/>
  <c r="V171" i="1" a="1"/>
  <c r="X92" i="1" a="1"/>
  <c r="V83" i="1" a="1"/>
  <c r="X46" i="1" a="1"/>
  <c r="V27" i="1" a="1"/>
  <c r="X139" i="1" a="1"/>
  <c r="V1097" i="1" a="1"/>
  <c r="X910" i="1" a="1"/>
  <c r="V894" i="1" a="1"/>
  <c r="X850" i="1" a="1"/>
  <c r="V792" i="1" a="1"/>
  <c r="V763" i="1" a="1"/>
  <c r="X736" i="1" a="1"/>
  <c r="V720" i="1" a="1"/>
  <c r="X677" i="1" a="1"/>
  <c r="X636" i="1" a="1"/>
  <c r="X538" i="1" a="1"/>
  <c r="X526" i="1" a="1"/>
  <c r="V488" i="1" a="1"/>
  <c r="X461" i="1" a="1"/>
  <c r="X363" i="1" a="1"/>
  <c r="V256" i="1" a="1"/>
  <c r="X244" i="1" a="1"/>
  <c r="V191" i="1" a="1"/>
  <c r="V181" i="1" a="1"/>
  <c r="X101" i="1" a="1"/>
  <c r="V1203" i="1" a="1"/>
  <c r="V1113" i="1" a="1"/>
  <c r="V1079" i="1" a="1"/>
  <c r="V1015" i="1" a="1"/>
  <c r="X984" i="1" a="1"/>
  <c r="V749" i="1" a="1"/>
  <c r="X707" i="1" a="1"/>
  <c r="V691" i="1" a="1"/>
  <c r="X620" i="1" a="1"/>
  <c r="X566" i="1" a="1"/>
  <c r="X436" i="1" a="1"/>
  <c r="V412" i="1" a="1"/>
  <c r="X314" i="1" a="1"/>
  <c r="V303" i="1" a="1"/>
  <c r="X223" i="1" a="1"/>
  <c r="V213" i="1" a="1"/>
  <c r="X149" i="1" a="1"/>
  <c r="X111" i="1" a="1"/>
  <c r="V92" i="1" a="1"/>
  <c r="V46" i="1" a="1"/>
  <c r="X923" i="1" a="1"/>
  <c r="V910" i="1" a="1"/>
  <c r="V850" i="1" a="1"/>
  <c r="X821" i="1" a="1"/>
  <c r="V1151" i="1" a="1"/>
  <c r="X1047" i="1" a="1"/>
  <c r="V984" i="1" a="1"/>
  <c r="X967" i="1" a="1"/>
  <c r="X954" i="1" a="1"/>
  <c r="X940" i="1" a="1"/>
  <c r="V880" i="1" a="1"/>
  <c r="X837" i="1" a="1"/>
  <c r="X808" i="1" a="1"/>
  <c r="X1112" i="1" a="1"/>
  <c r="V997" i="1" a="1"/>
  <c r="V923" i="1" a="1"/>
  <c r="X863" i="1" a="1"/>
  <c r="V821" i="1" a="1"/>
  <c r="V778" i="1" a="1"/>
  <c r="X1131" i="1" a="1"/>
  <c r="X1096" i="1" a="1"/>
  <c r="V1047" i="1" a="1"/>
  <c r="V967" i="1" a="1"/>
  <c r="V954" i="1" a="1"/>
  <c r="X893" i="1" a="1"/>
  <c r="V808" i="1" a="1"/>
  <c r="X791" i="1" a="1"/>
  <c r="X762" i="1" a="1"/>
  <c r="X719" i="1" a="1"/>
  <c r="V1226" i="1" a="1"/>
  <c r="V1171" i="1" a="1"/>
  <c r="X1078" i="1" a="1"/>
  <c r="V1029" i="1" a="1"/>
  <c r="X1014" i="1" a="1"/>
  <c r="V863" i="1" a="1"/>
  <c r="X748" i="1" a="1"/>
  <c r="X706" i="1" a="1"/>
  <c r="X1111" i="1" a="1"/>
  <c r="V1096" i="1" a="1"/>
  <c r="X909" i="1" a="1"/>
  <c r="V893" i="1" a="1"/>
  <c r="X849" i="1" a="1"/>
  <c r="V791" i="1" a="1"/>
  <c r="V762" i="1" a="1"/>
  <c r="V719" i="1" a="1"/>
  <c r="V1197" i="1" a="1"/>
  <c r="X1150" i="1" a="1"/>
  <c r="V1078" i="1" a="1"/>
  <c r="V1014" i="1" a="1"/>
  <c r="X983" i="1" a="1"/>
  <c r="X953" i="1" a="1"/>
  <c r="V748" i="1" a="1"/>
  <c r="V706" i="1" a="1"/>
  <c r="X1130" i="1" a="1"/>
  <c r="V1111" i="1" a="1"/>
  <c r="X996" i="1" a="1"/>
  <c r="X922" i="1" a="1"/>
  <c r="V909" i="1" a="1"/>
  <c r="X878" i="1" a="1"/>
  <c r="V849" i="1" a="1"/>
  <c r="V833" i="1" a="1"/>
  <c r="X820" i="1" a="1"/>
  <c r="X777" i="1" a="1"/>
  <c r="X731" i="1" a="1"/>
  <c r="V1150" i="1" a="1"/>
  <c r="X1046" i="1" a="1"/>
  <c r="V983" i="1" a="1"/>
  <c r="X966" i="1" a="1"/>
  <c r="X1225" i="1" a="1"/>
  <c r="X1170" i="1" a="1"/>
  <c r="V1130" i="1" a="1"/>
  <c r="V1060" i="1" a="1"/>
  <c r="V1028" i="1" a="1"/>
  <c r="V996" i="1" a="1"/>
  <c r="X936" i="1" a="1"/>
  <c r="V922" i="1" a="1"/>
  <c r="V878" i="1" a="1"/>
  <c r="X862" i="1" a="1"/>
  <c r="V820" i="1" a="1"/>
  <c r="V777" i="1" a="1"/>
  <c r="V761" i="1" a="1"/>
  <c r="V731" i="1" a="1"/>
  <c r="V1046" i="1" a="1"/>
  <c r="V966" i="1" a="1"/>
  <c r="V952" i="1" a="1"/>
  <c r="X892" i="1" a="1"/>
  <c r="X790" i="1" a="1"/>
  <c r="X718" i="1" a="1"/>
  <c r="V1170" i="1" a="1"/>
  <c r="X1110" i="1" a="1"/>
  <c r="X1077" i="1" a="1"/>
  <c r="X1013" i="1" a="1"/>
  <c r="V936" i="1" a="1"/>
  <c r="X747" i="1" a="1"/>
  <c r="X1194" i="1" a="1"/>
  <c r="V1110" i="1" a="1"/>
  <c r="X1092" i="1" a="1"/>
  <c r="V892" i="1" a="1"/>
  <c r="X848" i="1" a="1"/>
  <c r="X832" i="1" a="1"/>
  <c r="V790" i="1" a="1"/>
  <c r="V718" i="1" a="1"/>
  <c r="V702" i="1" a="1"/>
  <c r="X1149" i="1" a="1"/>
  <c r="V1077" i="1" a="1"/>
  <c r="V1013" i="1" a="1"/>
  <c r="X982" i="1" a="1"/>
  <c r="V1194" i="1" a="1"/>
  <c r="X1129" i="1" a="1"/>
  <c r="V1059" i="1" a="1"/>
  <c r="X1027" i="1" a="1"/>
  <c r="X995" i="1" a="1"/>
  <c r="X921" i="1" a="1"/>
  <c r="V965" i="1" a="1"/>
  <c r="V951" i="1" a="1"/>
  <c r="V904" i="1" a="1"/>
  <c r="X891" i="1" a="1"/>
  <c r="X789" i="1" a="1"/>
  <c r="X717" i="1" a="1"/>
  <c r="X701" i="1" a="1"/>
  <c r="V688" i="1" a="1"/>
  <c r="V1169" i="1" a="1"/>
  <c r="X1076" i="1" a="1"/>
  <c r="V860" i="1" a="1"/>
  <c r="V802" i="1" a="1"/>
  <c r="X759" i="1" a="1"/>
  <c r="X746" i="1" a="1"/>
  <c r="X1193" i="1" a="1"/>
  <c r="X1090" i="1" a="1"/>
  <c r="X1058" i="1" a="1"/>
  <c r="X1026" i="1" a="1"/>
  <c r="V891" i="1" a="1"/>
  <c r="X847" i="1" a="1"/>
  <c r="X831" i="1" a="1"/>
  <c r="X1148" i="1" a="1"/>
  <c r="V1076" i="1" a="1"/>
  <c r="X1009" i="1" a="1"/>
  <c r="V759" i="1" a="1"/>
  <c r="V1216" i="1" a="1"/>
  <c r="V1193" i="1" a="1"/>
  <c r="X1128" i="1" a="1"/>
  <c r="X1089" i="1" a="1"/>
  <c r="V1058" i="1" a="1"/>
  <c r="X1025" i="1" a="1"/>
  <c r="X994" i="1" a="1"/>
  <c r="X920" i="1" a="1"/>
  <c r="V847" i="1" a="1"/>
  <c r="V831" i="1" a="1"/>
  <c r="X818" i="1" a="1"/>
  <c r="X729" i="1" a="1"/>
  <c r="X977" i="1" a="1"/>
  <c r="X964" i="1" a="1"/>
  <c r="X933" i="1" a="1"/>
  <c r="X903" i="1" a="1"/>
  <c r="X873" i="1" a="1"/>
  <c r="X788" i="1" a="1"/>
  <c r="X772" i="1" a="1"/>
  <c r="V1128" i="1" a="1"/>
  <c r="X1107" i="1" a="1"/>
  <c r="V1089" i="1" a="1"/>
  <c r="V1025" i="1" a="1"/>
  <c r="V994" i="1" a="1"/>
  <c r="V920" i="1" a="1"/>
  <c r="X859" i="1" a="1"/>
  <c r="V818" i="1" a="1"/>
  <c r="X801" i="1" a="1"/>
  <c r="X1165" i="1" a="1"/>
  <c r="V1040" i="1" a="1"/>
  <c r="V1008" i="1" a="1"/>
  <c r="V977" i="1" a="1"/>
  <c r="V964" i="1" a="1"/>
  <c r="V933" i="1" a="1"/>
  <c r="V903" i="1" a="1"/>
  <c r="X890" i="1" a="1"/>
  <c r="V873" i="1" a="1"/>
  <c r="V772" i="1" a="1"/>
  <c r="X1214" i="1" a="1"/>
  <c r="V1186" i="1" a="1"/>
  <c r="V1214" i="1" a="1"/>
  <c r="X962" i="1" a="1"/>
  <c r="X860" i="1" a="1"/>
  <c r="V690" i="1" a="1"/>
  <c r="X630" i="1" a="1"/>
  <c r="X395" i="1" a="1"/>
  <c r="V344" i="1" a="1"/>
  <c r="V242" i="1" a="1"/>
  <c r="X211" i="1" a="1"/>
  <c r="V197" i="1" a="1"/>
  <c r="V168" i="1" a="1"/>
  <c r="V154" i="1" a="1"/>
  <c r="V110" i="1" a="1"/>
  <c r="V97" i="1" a="1"/>
  <c r="V82" i="1" a="1"/>
  <c r="X54" i="1" a="1"/>
  <c r="V336" i="1" a="1"/>
  <c r="V302" i="1" a="1"/>
  <c r="X237" i="1" a="1"/>
  <c r="V237" i="1" a="1"/>
  <c r="V383" i="1" a="1"/>
  <c r="V72" i="1" a="1"/>
  <c r="V520" i="1" a="1"/>
  <c r="X1106" i="1" a="1"/>
  <c r="V1069" i="1" a="1"/>
  <c r="V931" i="1" a="1"/>
  <c r="V830" i="1" a="1"/>
  <c r="V800" i="1" a="1"/>
  <c r="V770" i="1" a="1"/>
  <c r="X740" i="1" a="1"/>
  <c r="V575" i="1" a="1"/>
  <c r="V536" i="1" a="1"/>
  <c r="X518" i="1" a="1"/>
  <c r="V499" i="1" a="1"/>
  <c r="X446" i="1" a="1"/>
  <c r="V429" i="1" a="1"/>
  <c r="V359" i="1" a="1"/>
  <c r="X325" i="1" a="1"/>
  <c r="V70" i="1" a="1"/>
  <c r="V55" i="1" a="1"/>
  <c r="V43" i="1" a="1"/>
  <c r="V30" i="1" a="1"/>
  <c r="X15" i="1" a="1"/>
  <c r="V3" i="1" a="1"/>
  <c r="V124" i="1" a="1"/>
  <c r="V81" i="1" a="1"/>
  <c r="V91" i="1" a="1"/>
  <c r="X12" i="1" a="1"/>
  <c r="X188" i="1" a="1"/>
  <c r="V600" i="1" a="1"/>
  <c r="X397" i="1" a="1"/>
  <c r="V1143" i="1" a="1"/>
  <c r="X961" i="1" a="1"/>
  <c r="V859" i="1" a="1"/>
  <c r="X670" i="1" a="1"/>
  <c r="V630" i="1" a="1"/>
  <c r="X590" i="1" a="1"/>
  <c r="V395" i="1" a="1"/>
  <c r="V308" i="1" a="1"/>
  <c r="X274" i="1" a="1"/>
  <c r="X260" i="1" a="1"/>
  <c r="X3" i="1" a="1"/>
  <c r="X42" i="1" a="1"/>
  <c r="V167" i="1" a="1"/>
  <c r="V106" i="1" a="1"/>
  <c r="X133" i="1" a="1"/>
  <c r="X252" i="1" a="1"/>
  <c r="X435" i="1" a="1"/>
  <c r="V640" i="1" a="1"/>
  <c r="V538" i="1" a="1"/>
  <c r="V60" i="1" a="1"/>
  <c r="X769" i="1" a="1"/>
  <c r="V740" i="1" a="1"/>
  <c r="V518" i="1" a="1"/>
  <c r="X481" i="1" a="1"/>
  <c r="V446" i="1" a="1"/>
  <c r="X376" i="1" a="1"/>
  <c r="V325" i="1" a="1"/>
  <c r="X180" i="1" a="1"/>
  <c r="X136" i="1" a="1"/>
  <c r="V96" i="1" a="1"/>
  <c r="X387" i="1" a="1"/>
  <c r="X206" i="1" a="1"/>
  <c r="X144" i="1" a="1"/>
  <c r="X455" i="1" a="1"/>
  <c r="V619" i="1" a="1"/>
  <c r="V296" i="1" a="1"/>
  <c r="V45" i="1" a="1"/>
  <c r="X993" i="1" a="1"/>
  <c r="V961" i="1" a="1"/>
  <c r="V712" i="1" a="1"/>
  <c r="X648" i="1" a="1"/>
  <c r="V590" i="1" a="1"/>
  <c r="V461" i="1" a="1"/>
  <c r="X408" i="1" a="1"/>
  <c r="X289" i="1" a="1"/>
  <c r="V274" i="1" a="1"/>
  <c r="X227" i="1" a="1"/>
  <c r="X210" i="1" a="1"/>
  <c r="X124" i="1" a="1"/>
  <c r="V15" i="1" a="1"/>
  <c r="X40" i="1" a="1"/>
  <c r="X475" i="1" a="1"/>
  <c r="X36" i="1" a="1"/>
  <c r="X89" i="1" a="1"/>
  <c r="V144" i="1" a="1"/>
  <c r="V87" i="1" a="1"/>
  <c r="V332" i="1" a="1"/>
  <c r="X432" i="1" a="1"/>
  <c r="V769" i="1" a="1"/>
  <c r="X689" i="1" a="1"/>
  <c r="X611" i="1" a="1"/>
  <c r="V481" i="1" a="1"/>
  <c r="V376" i="1" a="1"/>
  <c r="X343" i="1" a="1"/>
  <c r="X241" i="1" a="1"/>
  <c r="X196" i="1" a="1"/>
  <c r="V180" i="1" a="1"/>
  <c r="X167" i="1" a="1"/>
  <c r="V136" i="1" a="1"/>
  <c r="X109" i="1" a="1"/>
  <c r="X96" i="1" a="1"/>
  <c r="X81" i="1" a="1"/>
  <c r="V109" i="1" a="1"/>
  <c r="X52" i="1" a="1"/>
  <c r="X441" i="1" a="1"/>
  <c r="V12" i="1" a="1"/>
  <c r="V253" i="1" a="1"/>
  <c r="X50" i="1" a="1"/>
  <c r="X62" i="1" a="1"/>
  <c r="X812" i="1" a="1"/>
  <c r="X312" i="1" a="1"/>
  <c r="V448" i="1" a="1"/>
  <c r="V993" i="1" a="1"/>
  <c r="X829" i="1" a="1"/>
  <c r="X799" i="1" a="1"/>
  <c r="V648" i="1" a="1"/>
  <c r="V572" i="1" a="1"/>
  <c r="X535" i="1" a="1"/>
  <c r="X498" i="1" a="1"/>
  <c r="X428" i="1" a="1"/>
  <c r="V408" i="1" a="1"/>
  <c r="X358" i="1" a="1"/>
  <c r="V227" i="1" a="1"/>
  <c r="V210" i="1" a="1"/>
  <c r="X69" i="1" a="1"/>
  <c r="V530" i="1" a="1"/>
  <c r="V133" i="1" a="1"/>
  <c r="V105" i="1" a="1"/>
  <c r="X23" i="1" a="1"/>
  <c r="V23" i="1" a="1"/>
  <c r="X545" i="1" a="1"/>
  <c r="X520" i="1" a="1"/>
  <c r="X5" i="1" a="1"/>
  <c r="X858" i="1" a="1"/>
  <c r="V689" i="1" a="1"/>
  <c r="X629" i="1" a="1"/>
  <c r="V611" i="1" a="1"/>
  <c r="X394" i="1" a="1"/>
  <c r="X307" i="1" a="1"/>
  <c r="V241" i="1" a="1"/>
  <c r="V196" i="1" a="1"/>
  <c r="X253" i="1" a="1"/>
  <c r="X118" i="1" a="1"/>
  <c r="X22" i="1" a="1"/>
  <c r="V417" i="1" a="1"/>
  <c r="V33" i="1" a="1"/>
  <c r="V1102" i="1" a="1"/>
  <c r="V829" i="1" a="1"/>
  <c r="V799" i="1" a="1"/>
  <c r="V535" i="1" a="1"/>
  <c r="V498" i="1" a="1"/>
  <c r="X445" i="1" a="1"/>
  <c r="V428" i="1" a="1"/>
  <c r="V358" i="1" a="1"/>
  <c r="X323" i="1" a="1"/>
  <c r="X287" i="1" a="1"/>
  <c r="V149" i="1" a="1"/>
  <c r="V69" i="1" a="1"/>
  <c r="V54" i="1" a="1"/>
  <c r="V42" i="1" a="1"/>
  <c r="X26" i="1" a="1"/>
  <c r="X24" i="1" a="1"/>
  <c r="V321" i="1" a="1"/>
  <c r="X207" i="1" a="1"/>
  <c r="V118" i="1" a="1"/>
  <c r="X145" i="1" a="1"/>
  <c r="X175" i="1" a="1"/>
  <c r="V99" i="1" a="1"/>
  <c r="V577" i="1" a="1"/>
  <c r="V890" i="1" a="1"/>
  <c r="V858" i="1" a="1"/>
  <c r="X711" i="1" a="1"/>
  <c r="X668" i="1" a="1"/>
  <c r="V629" i="1" a="1"/>
  <c r="X589" i="1" a="1"/>
  <c r="X460" i="1" a="1"/>
  <c r="V394" i="1" a="1"/>
  <c r="V375" i="1" a="1"/>
  <c r="V307" i="1" a="1"/>
  <c r="V287" i="1" a="1"/>
  <c r="X273" i="1" a="1"/>
  <c r="X14" i="1" a="1"/>
  <c r="X91" i="1" a="1"/>
  <c r="V221" i="1" a="1"/>
  <c r="V90" i="1" a="1"/>
  <c r="V50" i="1" a="1"/>
  <c r="V265" i="1" a="1"/>
  <c r="X186" i="1" a="1"/>
  <c r="X598" i="1" a="1"/>
  <c r="V468" i="1" a="1"/>
  <c r="X1183" i="1" a="1"/>
  <c r="X571" i="1" a="1"/>
  <c r="X480" i="1" a="1"/>
  <c r="V445" i="1" a="1"/>
  <c r="V323" i="1" a="1"/>
  <c r="X179" i="1" a="1"/>
  <c r="X135" i="1" a="1"/>
  <c r="V26" i="1" a="1"/>
  <c r="X25" i="1" a="1"/>
  <c r="V25" i="1" a="1"/>
  <c r="X78" i="1" a="1"/>
  <c r="X284" i="1" a="1"/>
  <c r="X129" i="1" a="1"/>
  <c r="V77" i="1" a="1"/>
  <c r="V397" i="1" a="1"/>
  <c r="V711" i="1" a="1"/>
  <c r="V668" i="1" a="1"/>
  <c r="X647" i="1" a="1"/>
  <c r="V589" i="1" a="1"/>
  <c r="X549" i="1" a="1"/>
  <c r="V460" i="1" a="1"/>
  <c r="X407" i="1" a="1"/>
  <c r="X338" i="1" a="1"/>
  <c r="V273" i="1" a="1"/>
  <c r="X255" i="1" a="1"/>
  <c r="X209" i="1" a="1"/>
  <c r="V14" i="1" a="1"/>
  <c r="X95" i="1" a="1"/>
  <c r="X13" i="1" a="1"/>
  <c r="X51" i="1" a="1"/>
  <c r="X266" i="1" a="1"/>
  <c r="X117" i="1" a="1"/>
  <c r="V8" i="1" a="1"/>
  <c r="V117" i="1" a="1"/>
  <c r="V1161" i="1" a="1"/>
  <c r="V199" i="1" a="1"/>
  <c r="X558" i="1" a="1"/>
  <c r="X362" i="1" a="1"/>
  <c r="X1140" i="1" a="1"/>
  <c r="V571" i="1" a="1"/>
  <c r="V480" i="1" a="1"/>
  <c r="X393" i="1" a="1"/>
  <c r="X240" i="1" a="1"/>
  <c r="X195" i="1" a="1"/>
  <c r="V179" i="1" a="1"/>
  <c r="X166" i="1" a="1"/>
  <c r="V135" i="1" a="1"/>
  <c r="X120" i="1" a="1"/>
  <c r="X108" i="1" a="1"/>
  <c r="X80" i="1" a="1"/>
  <c r="V13" i="1" a="1"/>
  <c r="V119" i="1" a="1"/>
  <c r="V207" i="1" a="1"/>
  <c r="V78" i="1" a="1"/>
  <c r="V189" i="1" a="1"/>
  <c r="X35" i="1" a="1"/>
  <c r="V283" i="1" a="1"/>
  <c r="V889" i="1" a="1"/>
  <c r="X828" i="1" a="1"/>
  <c r="V687" i="1" a="1"/>
  <c r="V647" i="1" a="1"/>
  <c r="X607" i="1" a="1"/>
  <c r="V549" i="1" a="1"/>
  <c r="X534" i="1" a="1"/>
  <c r="X497" i="1" a="1"/>
  <c r="V407" i="1" a="1"/>
  <c r="X357" i="1" a="1"/>
  <c r="V255" i="1" a="1"/>
  <c r="V209" i="1" a="1"/>
  <c r="X148" i="1" a="1"/>
  <c r="X68" i="1" a="1"/>
  <c r="X53" i="1" a="1"/>
  <c r="X41" i="1" a="1"/>
  <c r="X63" i="1" a="1"/>
  <c r="V36" i="1" a="1"/>
  <c r="X176" i="1" a="1"/>
  <c r="V89" i="1" a="1"/>
  <c r="V62" i="1" a="1"/>
  <c r="X385" i="1" a="1"/>
  <c r="X675" i="1" a="1"/>
  <c r="V1140" i="1" a="1"/>
  <c r="X1024" i="1" a="1"/>
  <c r="V921" i="1" a="1"/>
  <c r="X857" i="1" a="1"/>
  <c r="X628" i="1" a="1"/>
  <c r="V374" i="1" a="1"/>
  <c r="X306" i="1" a="1"/>
  <c r="X286" i="1" a="1"/>
  <c r="V240" i="1" a="1"/>
  <c r="V223" i="1" a="1"/>
  <c r="V195" i="1" a="1"/>
  <c r="V166" i="1" a="1"/>
  <c r="V120" i="1" a="1"/>
  <c r="V108" i="1" a="1"/>
  <c r="V80" i="1" a="1"/>
  <c r="X190" i="1" a="1"/>
  <c r="V147" i="1" a="1"/>
  <c r="V627" i="1" a="1"/>
  <c r="V101" i="1" a="1"/>
  <c r="V159" i="1" a="1"/>
  <c r="V727" i="1" a="1"/>
  <c r="X60" i="1" a="1"/>
  <c r="X1039" i="1" a="1"/>
  <c r="V760" i="1" a="1"/>
  <c r="V607" i="1" a="1"/>
  <c r="V497" i="1" a="1"/>
  <c r="X444" i="1" a="1"/>
  <c r="X424" i="1" a="1"/>
  <c r="V357" i="1" a="1"/>
  <c r="X322" i="1" a="1"/>
  <c r="V148" i="1" a="1"/>
  <c r="V68" i="1" a="1"/>
  <c r="V53" i="1" a="1"/>
  <c r="V41" i="1" a="1"/>
  <c r="X510" i="1" a="1"/>
  <c r="X105" i="1" a="1"/>
  <c r="X77" i="1" a="1"/>
  <c r="V129" i="1" a="1"/>
  <c r="V1024" i="1" a="1"/>
  <c r="X951" i="1" a="1"/>
  <c r="V857" i="1" a="1"/>
  <c r="V628" i="1" a="1"/>
  <c r="X588" i="1" a="1"/>
  <c r="X511" i="1" a="1"/>
  <c r="X392" i="1" a="1"/>
  <c r="X337" i="1" a="1"/>
  <c r="V286" i="1" a="1"/>
  <c r="X272" i="1" a="1"/>
  <c r="V79" i="1" a="1"/>
  <c r="X302" i="1" a="1"/>
  <c r="V35" i="1" a="1"/>
  <c r="V22" i="1" a="1"/>
  <c r="X577" i="1" a="1"/>
  <c r="X17" i="1" a="1"/>
  <c r="X1057" i="1" a="1"/>
  <c r="X479" i="1" a="1"/>
  <c r="V444" i="1" a="1"/>
  <c r="V424" i="1" a="1"/>
  <c r="V322" i="1" a="1"/>
  <c r="X239" i="1" a="1"/>
  <c r="X178" i="1" a="1"/>
  <c r="X134" i="1" a="1"/>
  <c r="X64" i="1" a="1"/>
  <c r="X321" i="1" a="1"/>
  <c r="V52" i="1" a="1"/>
  <c r="V285" i="1" a="1"/>
  <c r="V24" i="1" a="1"/>
  <c r="V177" i="1" a="1"/>
  <c r="X160" i="1" a="1"/>
  <c r="V369" i="1" a="1"/>
  <c r="V170" i="1" a="1"/>
  <c r="X730" i="1" a="1"/>
  <c r="X686" i="1" a="1"/>
  <c r="X646" i="1" a="1"/>
  <c r="V588" i="1" a="1"/>
  <c r="X548" i="1" a="1"/>
  <c r="V511" i="1" a="1"/>
  <c r="X406" i="1" a="1"/>
  <c r="X254" i="1" a="1"/>
  <c r="X208" i="1" a="1"/>
  <c r="V165" i="1" a="1"/>
  <c r="V51" i="1" a="1"/>
  <c r="V160" i="1" a="1"/>
  <c r="V1057" i="1" a="1"/>
  <c r="V707" i="1" a="1"/>
  <c r="X373" i="1" a="1"/>
  <c r="X222" i="1" a="1"/>
  <c r="V178" i="1" a="1"/>
  <c r="V134" i="1" a="1"/>
  <c r="X119" i="1" a="1"/>
  <c r="X106" i="1" a="1"/>
  <c r="X79" i="1" a="1"/>
  <c r="V566" i="1" a="1"/>
  <c r="V475" i="1" a="1"/>
  <c r="V188" i="1" a="1"/>
  <c r="X1023" i="1" a="1"/>
  <c r="V730" i="1" a="1"/>
  <c r="V686" i="1" a="1"/>
  <c r="V646" i="1" a="1"/>
  <c r="X606" i="1" a="1"/>
  <c r="V548" i="1" a="1"/>
  <c r="V406" i="1" a="1"/>
  <c r="V254" i="1" a="1"/>
  <c r="V208" i="1" a="1"/>
  <c r="X147" i="1" a="1"/>
  <c r="V64" i="1" a="1"/>
  <c r="V190" i="1" a="1"/>
  <c r="V334" i="1" a="1"/>
  <c r="X263" i="1" a="1"/>
  <c r="X506" i="1" a="1"/>
  <c r="X448" i="1" a="1"/>
  <c r="X627" i="1" a="1"/>
  <c r="X587" i="1" a="1"/>
  <c r="X530" i="1" a="1"/>
  <c r="V373" i="1" a="1"/>
  <c r="X336" i="1" a="1"/>
  <c r="X285" i="1" a="1"/>
  <c r="X271" i="1" a="1"/>
  <c r="V238" i="1" a="1"/>
  <c r="V222" i="1" a="1"/>
  <c r="X177" i="1" a="1"/>
  <c r="X189" i="1" a="1"/>
  <c r="X8" i="1" a="1"/>
  <c r="X218" i="1" a="1"/>
  <c r="V947" i="1" a="1"/>
  <c r="V915" i="1" a="1"/>
  <c r="X758" i="1" a="1"/>
  <c r="X661" i="1" a="1"/>
  <c r="V318" i="1" a="1"/>
  <c r="V251" i="1" a="1"/>
  <c r="X1056" i="1" a="1"/>
  <c r="V884" i="1" a="1"/>
  <c r="X819" i="1" a="1"/>
  <c r="V698" i="1" a="1"/>
  <c r="X1038" i="1" a="1"/>
  <c r="V758" i="1" a="1"/>
  <c r="X457" i="1" a="1"/>
  <c r="V1056" i="1" a="1"/>
  <c r="V819" i="1" a="1"/>
  <c r="V729" i="1" a="1"/>
  <c r="X586" i="1" a="1"/>
  <c r="X547" i="1" a="1"/>
  <c r="V510" i="1" a="1"/>
  <c r="X405" i="1" a="1"/>
  <c r="V314" i="1" a="1"/>
  <c r="X1219" i="1" a="1"/>
  <c r="X1169" i="1" a="1"/>
  <c r="X787" i="1" a="1"/>
  <c r="V457" i="1" a="1"/>
  <c r="V440" i="1" a="1"/>
  <c r="V387" i="1" a="1"/>
  <c r="X216" i="1" a="1"/>
  <c r="V1129" i="1" a="1"/>
  <c r="X946" i="1" a="1"/>
  <c r="X914" i="1" a="1"/>
  <c r="V848" i="1" a="1"/>
  <c r="X660" i="1" a="1"/>
  <c r="X604" i="1" a="1"/>
  <c r="V586" i="1" a="1"/>
  <c r="X565" i="1" a="1"/>
  <c r="V547" i="1" a="1"/>
  <c r="V405" i="1" a="1"/>
  <c r="X371" i="1" a="1"/>
  <c r="X90" i="1" a="1"/>
  <c r="X1088" i="1" a="1"/>
  <c r="V787" i="1" a="1"/>
  <c r="X682" i="1" a="1"/>
  <c r="V642" i="1" a="1"/>
  <c r="X494" i="1" a="1"/>
  <c r="V420" i="1" a="1"/>
  <c r="X335" i="1" a="1"/>
  <c r="V186" i="1" a="1"/>
  <c r="V946" i="1" a="1"/>
  <c r="V914" i="1" a="1"/>
  <c r="X757" i="1" a="1"/>
  <c r="V682" i="1" a="1"/>
  <c r="V565" i="1" a="1"/>
  <c r="X474" i="1" a="1"/>
  <c r="V319" i="1" a="1"/>
  <c r="X301" i="1" a="1"/>
  <c r="V1088" i="1" a="1"/>
  <c r="X1055" i="1" a="1"/>
  <c r="X817" i="1" a="1"/>
  <c r="X728" i="1" a="1"/>
  <c r="V701" i="1" a="1"/>
  <c r="X641" i="1" a="1"/>
  <c r="X509" i="1" a="1"/>
  <c r="V494" i="1" a="1"/>
  <c r="V335" i="1" a="1"/>
  <c r="V284" i="1" a="1"/>
  <c r="V266" i="1" a="1"/>
  <c r="V63" i="1" a="1"/>
  <c r="X976" i="1" a="1"/>
  <c r="X877" i="1" a="1"/>
  <c r="V757" i="1" a="1"/>
  <c r="X659" i="1" a="1"/>
  <c r="V526" i="1" a="1"/>
  <c r="X456" i="1" a="1"/>
  <c r="X386" i="1" a="1"/>
  <c r="V370" i="1" a="1"/>
  <c r="X350" i="1" a="1"/>
  <c r="V252" i="1" a="1"/>
  <c r="X1215" i="1" a="1"/>
  <c r="V728" i="1" a="1"/>
  <c r="V641" i="1" a="1"/>
  <c r="V620" i="1" a="1"/>
  <c r="V601" i="1" a="1"/>
  <c r="X585" i="1" a="1"/>
  <c r="X546" i="1" a="1"/>
  <c r="V509" i="1" a="1"/>
  <c r="X404" i="1" a="1"/>
  <c r="X219" i="1" a="1"/>
  <c r="V902" i="1" a="1"/>
  <c r="V976" i="1" a="1"/>
  <c r="X786" i="1" a="1"/>
  <c r="V659" i="1" a="1"/>
  <c r="V456" i="1" a="1"/>
  <c r="V436" i="1" a="1"/>
  <c r="X419" i="1" a="1"/>
  <c r="V386" i="1" a="1"/>
  <c r="V176" i="1" a="1"/>
  <c r="V617" i="1" a="1"/>
  <c r="V1215" i="1" a="1"/>
  <c r="X1087" i="1" a="1"/>
  <c r="X945" i="1" a="1"/>
  <c r="X843" i="1" a="1"/>
  <c r="V562" i="1" a="1"/>
  <c r="V546" i="1" a="1"/>
  <c r="X471" i="1" a="1"/>
  <c r="V404" i="1" a="1"/>
  <c r="X233" i="1" a="1"/>
  <c r="V219" i="1" a="1"/>
  <c r="V508" i="1" a="1"/>
  <c r="X33" i="1" a="1"/>
  <c r="V1005" i="1" a="1"/>
  <c r="X1162" i="1" a="1"/>
  <c r="X1123" i="1" a="1"/>
  <c r="X700" i="1" a="1"/>
  <c r="V419" i="1" a="1"/>
  <c r="V349" i="1" a="1"/>
  <c r="X334" i="1" a="1"/>
  <c r="X283" i="1" a="1"/>
  <c r="X265" i="1" a="1"/>
  <c r="X159" i="1" a="1"/>
  <c r="X157" i="1" a="1"/>
  <c r="V1162" i="1" a="1"/>
  <c r="V1087" i="1" a="1"/>
  <c r="V945" i="1" a="1"/>
  <c r="X525" i="1" a="1"/>
  <c r="X491" i="1" a="1"/>
  <c r="V471" i="1" a="1"/>
  <c r="X369" i="1" a="1"/>
  <c r="V298" i="1" a="1"/>
  <c r="X251" i="1" a="1"/>
  <c r="V233" i="1" a="1"/>
  <c r="X45" i="1" a="1"/>
  <c r="X485" i="1" a="1"/>
  <c r="X727" i="1" a="1"/>
  <c r="V700" i="1" a="1"/>
  <c r="X640" i="1" a="1"/>
  <c r="X619" i="1" a="1"/>
  <c r="X600" i="1" a="1"/>
  <c r="X508" i="1" a="1"/>
  <c r="X332" i="1" a="1"/>
  <c r="X975" i="1" a="1"/>
  <c r="X842" i="1" a="1"/>
  <c r="V677" i="1" a="1"/>
  <c r="X658" i="1" a="1"/>
  <c r="X561" i="1" a="1"/>
  <c r="V525" i="1" a="1"/>
  <c r="X7" i="1" a="1"/>
  <c r="X1121" i="1" a="1"/>
  <c r="V975" i="1" a="1"/>
  <c r="V842" i="1" a="1"/>
  <c r="V658" i="1" a="1"/>
  <c r="X579" i="1" a="1"/>
  <c r="V561" i="1" a="1"/>
  <c r="X470" i="1" a="1"/>
  <c r="V455" i="1" a="1"/>
  <c r="V435" i="1" a="1"/>
  <c r="X418" i="1" a="1"/>
  <c r="V385" i="1" a="1"/>
  <c r="X348" i="1" a="1"/>
  <c r="V175" i="1" a="1"/>
  <c r="X128" i="1" a="1"/>
  <c r="X116" i="1" a="1"/>
  <c r="V7" i="1" a="1"/>
  <c r="X34" i="1" a="1"/>
  <c r="V73" i="1" a="1"/>
  <c r="X776" i="1" a="1"/>
  <c r="X904" i="1" a="1"/>
  <c r="X872" i="1" a="1"/>
  <c r="V812" i="1" a="1"/>
  <c r="V545" i="1" a="1"/>
  <c r="X297" i="1" a="1"/>
  <c r="X232" i="1" a="1"/>
  <c r="V218" i="1" a="1"/>
  <c r="X200" i="1" a="1"/>
  <c r="X143" i="1" a="1"/>
  <c r="X100" i="1" a="1"/>
  <c r="X88" i="1" a="1"/>
  <c r="X49" i="1" a="1"/>
  <c r="X61" i="1" a="1"/>
  <c r="V61" i="1" a="1"/>
  <c r="V34" i="1" a="1"/>
  <c r="V21" i="1" a="1"/>
  <c r="V115" i="1" a="1"/>
  <c r="V1121" i="1" a="1"/>
  <c r="X1006" i="1" a="1"/>
  <c r="X699" i="1" a="1"/>
  <c r="V579" i="1" a="1"/>
  <c r="V470" i="1" a="1"/>
  <c r="V418" i="1" a="1"/>
  <c r="V348" i="1" a="1"/>
  <c r="X333" i="1" a="1"/>
  <c r="X264" i="1" a="1"/>
  <c r="X158" i="1" a="1"/>
  <c r="V128" i="1" a="1"/>
  <c r="V116" i="1" a="1"/>
  <c r="X73" i="1" a="1"/>
  <c r="X902" i="1" a="1"/>
  <c r="X72" i="1" a="1"/>
  <c r="V139" i="1" a="1"/>
  <c r="X1160" i="1" a="1"/>
  <c r="V1006" i="1" a="1"/>
  <c r="V872" i="1" a="1"/>
  <c r="X676" i="1" a="1"/>
  <c r="X507" i="1" a="1"/>
  <c r="X398" i="1" a="1"/>
  <c r="X384" i="1" a="1"/>
  <c r="X368" i="1" a="1"/>
  <c r="V297" i="1" a="1"/>
  <c r="V232" i="1" a="1"/>
  <c r="V200" i="1" a="1"/>
  <c r="X187" i="1" a="1"/>
  <c r="V143" i="1" a="1"/>
  <c r="V100" i="1" a="1"/>
  <c r="V88" i="1" a="1"/>
  <c r="X21" i="1" a="1"/>
  <c r="V127" i="1" a="1"/>
  <c r="V157" i="1" a="1"/>
  <c r="V699" i="1" a="1"/>
  <c r="X618" i="1" a="1"/>
  <c r="X599" i="1" a="1"/>
  <c r="V560" i="1" a="1"/>
  <c r="X487" i="1" a="1"/>
  <c r="V333" i="1" a="1"/>
  <c r="X313" i="1" a="1"/>
  <c r="V264" i="1" a="1"/>
  <c r="V158" i="1" a="1"/>
  <c r="X1005" i="1" a="1"/>
  <c r="X383" i="1" a="1"/>
  <c r="V217" i="1" a="1"/>
  <c r="X87" i="1" a="1"/>
  <c r="X698" i="1" a="1"/>
  <c r="V1160" i="1" a="1"/>
  <c r="X841" i="1" a="1"/>
  <c r="X778" i="1" a="1"/>
  <c r="V676" i="1" a="1"/>
  <c r="X657" i="1" a="1"/>
  <c r="X578" i="1" a="1"/>
  <c r="V507" i="1" a="1"/>
  <c r="X434" i="1" a="1"/>
  <c r="V398" i="1" a="1"/>
  <c r="V384" i="1" a="1"/>
  <c r="X277" i="1" a="1"/>
  <c r="X249" i="1" a="1"/>
  <c r="V187" i="1" a="1"/>
  <c r="X6" i="1" a="1"/>
  <c r="V935" i="1" a="1"/>
  <c r="X296" i="1" a="1"/>
  <c r="X170" i="1" a="1"/>
  <c r="V244" i="1" a="1"/>
  <c r="V747" i="1" a="1"/>
  <c r="V618" i="1" a="1"/>
  <c r="V599" i="1" a="1"/>
  <c r="V521" i="1" a="1"/>
  <c r="V313" i="1" a="1"/>
  <c r="X217" i="1" a="1"/>
  <c r="V486" i="1" a="1"/>
  <c r="X199" i="1" a="1"/>
  <c r="V469" i="1" a="1"/>
  <c r="V841" i="1" a="1"/>
  <c r="V657" i="1" a="1"/>
  <c r="V636" i="1" a="1"/>
  <c r="V578" i="1" a="1"/>
  <c r="V559" i="1" a="1"/>
  <c r="X469" i="1" a="1"/>
  <c r="V434" i="1" a="1"/>
  <c r="X417" i="1" a="1"/>
  <c r="X347" i="1" a="1"/>
  <c r="V277" i="1" a="1"/>
  <c r="X127" i="1" a="1"/>
  <c r="X115" i="1" a="1"/>
  <c r="V6" i="1" a="1"/>
  <c r="V363" i="1" a="1"/>
  <c r="X231" i="1" a="1"/>
  <c r="X99" i="1" a="1"/>
  <c r="V231" i="1" a="1"/>
  <c r="X617" i="1" a="1"/>
  <c r="X276" i="1" a="1"/>
  <c r="V656" i="1" a="1"/>
  <c r="V558" i="1" a="1"/>
  <c r="V485" i="1" a="1"/>
  <c r="V276" i="1" a="1"/>
  <c r="V230" i="1" a="1"/>
  <c r="X126" i="1" a="1"/>
  <c r="V17" i="1" a="1"/>
  <c r="V5" i="1" a="1"/>
  <c r="X295" i="1" a="1"/>
  <c r="V156" i="1" a="1"/>
  <c r="X98" i="1" a="1"/>
  <c r="X59" i="1" a="1"/>
  <c r="X154" i="1" a="1"/>
  <c r="V1038" i="1" a="1"/>
  <c r="X901" i="1" a="1"/>
  <c r="V431" i="1" a="1"/>
  <c r="X382" i="1" a="1"/>
  <c r="V362" i="1" a="1"/>
  <c r="X345" i="1" a="1"/>
  <c r="X262" i="1" a="1"/>
  <c r="X198" i="1" a="1"/>
  <c r="X169" i="1" a="1"/>
  <c r="X86" i="1" a="1"/>
  <c r="X110" i="1" a="1"/>
  <c r="X30" i="1" a="1"/>
  <c r="V1071" i="1" a="1"/>
  <c r="X932" i="1" a="1"/>
  <c r="X802" i="1" a="1"/>
  <c r="X576" i="1" a="1"/>
  <c r="X537" i="1" a="1"/>
  <c r="X467" i="1" a="1"/>
  <c r="X243" i="1" a="1"/>
  <c r="X138" i="1" a="1"/>
  <c r="V126" i="1" a="1"/>
  <c r="X71" i="1" a="1"/>
  <c r="X44" i="1" a="1"/>
  <c r="X31" i="1" a="1"/>
  <c r="X4" i="1" a="1"/>
  <c r="V16" i="1" a="1"/>
  <c r="X168" i="1" a="1"/>
  <c r="V1149" i="1" a="1"/>
  <c r="V901" i="1" a="1"/>
  <c r="V717" i="1" a="1"/>
  <c r="X631" i="1" a="1"/>
  <c r="V467" i="1" a="1"/>
  <c r="X430" i="1" a="1"/>
  <c r="X396" i="1" a="1"/>
  <c r="V345" i="1" a="1"/>
  <c r="V295" i="1" a="1"/>
  <c r="V198" i="1" a="1"/>
  <c r="X185" i="1" a="1"/>
  <c r="V169" i="1" a="1"/>
  <c r="V111" i="1" a="1"/>
  <c r="V98" i="1" a="1"/>
  <c r="V59" i="1" a="1"/>
  <c r="V31" i="1" a="1"/>
  <c r="V4" i="1" a="1"/>
  <c r="X82" i="1" a="1"/>
  <c r="X43" i="1" a="1"/>
  <c r="X965" i="1" a="1"/>
  <c r="V932" i="1" a="1"/>
  <c r="V832" i="1" a="1"/>
  <c r="V801" i="1" a="1"/>
  <c r="X771" i="1" a="1"/>
  <c r="X741" i="1" a="1"/>
  <c r="X616" i="1" a="1"/>
  <c r="V576" i="1" a="1"/>
  <c r="V537" i="1" a="1"/>
  <c r="X519" i="1" a="1"/>
  <c r="X447" i="1" a="1"/>
  <c r="V430" i="1" a="1"/>
  <c r="X326" i="1" a="1"/>
  <c r="X311" i="1" a="1"/>
  <c r="V243" i="1" a="1"/>
  <c r="V138" i="1" a="1"/>
  <c r="V71" i="1" a="1"/>
  <c r="V44" i="1" a="1"/>
  <c r="X656" i="1" a="1"/>
  <c r="V312" i="1" a="1"/>
  <c r="X1070" i="1" a="1"/>
  <c r="X963" i="1" a="1"/>
  <c r="X671" i="1" a="1"/>
  <c r="X655" i="1" a="1"/>
  <c r="V631" i="1" a="1"/>
  <c r="X591" i="1" a="1"/>
  <c r="X557" i="1" a="1"/>
  <c r="X484" i="1" a="1"/>
  <c r="V396" i="1" a="1"/>
  <c r="X275" i="1" a="1"/>
  <c r="X261" i="1" a="1"/>
  <c r="V185" i="1" a="1"/>
  <c r="X16" i="1" a="1"/>
  <c r="V1107" i="1" a="1"/>
  <c r="X1037" i="1" a="1"/>
  <c r="V771" i="1" a="1"/>
  <c r="V741" i="1" a="1"/>
  <c r="V616" i="1" a="1"/>
  <c r="V519" i="1" a="1"/>
  <c r="V447" i="1" a="1"/>
  <c r="V326" i="1" a="1"/>
  <c r="V346" i="1" a="1"/>
  <c r="V506" i="1" a="1"/>
  <c r="X1192" i="1" a="1"/>
  <c r="V671" i="1" a="1"/>
  <c r="V591" i="1" a="1"/>
  <c r="V557" i="1" a="1"/>
  <c r="V484" i="1" a="1"/>
  <c r="X380" i="1" a="1"/>
  <c r="X360" i="1" a="1"/>
  <c r="V275" i="1" a="1"/>
  <c r="V261" i="1" a="1"/>
  <c r="X228" i="1" a="1"/>
  <c r="X125" i="1" a="1"/>
  <c r="V1192" i="1" a="1"/>
  <c r="X716" i="1" a="1"/>
  <c r="X690" i="1" a="1"/>
  <c r="X466" i="1" a="1"/>
  <c r="X344" i="1" a="1"/>
  <c r="V310" i="1" a="1"/>
  <c r="X197" i="1" a="1"/>
  <c r="X97" i="1" a="1"/>
  <c r="V263" i="1" a="1"/>
  <c r="X1069" i="1" a="1"/>
  <c r="V995" i="1" a="1"/>
  <c r="X931" i="1" a="1"/>
  <c r="X830" i="1" a="1"/>
  <c r="X800" i="1" a="1"/>
  <c r="X770" i="1" a="1"/>
  <c r="X575" i="1" a="1"/>
  <c r="X536" i="1" a="1"/>
  <c r="X499" i="1" a="1"/>
  <c r="X429" i="1" a="1"/>
  <c r="V410" i="1" a="1"/>
  <c r="V228" i="1" a="1"/>
  <c r="X137" i="1" a="1"/>
  <c r="V125" i="1" a="1"/>
  <c r="X70" i="1" a="1"/>
  <c r="X70" i="1" l="1"/>
  <c r="Z70" i="1" s="1"/>
  <c r="V125" i="1"/>
  <c r="Y125" i="1" s="1"/>
  <c r="X137" i="1"/>
  <c r="Z137" i="1" s="1"/>
  <c r="V228" i="1"/>
  <c r="Y228" i="1" s="1"/>
  <c r="V410" i="1"/>
  <c r="Y410" i="1" s="1"/>
  <c r="X429" i="1"/>
  <c r="Z429" i="1" s="1"/>
  <c r="X499" i="1"/>
  <c r="Z499" i="1" s="1"/>
  <c r="X536" i="1"/>
  <c r="Z536" i="1" s="1"/>
  <c r="X575" i="1"/>
  <c r="Z575" i="1" s="1"/>
  <c r="X770" i="1"/>
  <c r="Z770" i="1" s="1"/>
  <c r="X800" i="1"/>
  <c r="Z800" i="1" s="1"/>
  <c r="X830" i="1"/>
  <c r="Z830" i="1" s="1"/>
  <c r="X931" i="1"/>
  <c r="Z931" i="1" s="1"/>
  <c r="V995" i="1"/>
  <c r="Y995" i="1" s="1"/>
  <c r="X1069" i="1"/>
  <c r="Z1069" i="1" s="1"/>
  <c r="V263" i="1"/>
  <c r="Y263" i="1" s="1"/>
  <c r="X97" i="1"/>
  <c r="Z97" i="1" s="1"/>
  <c r="X197" i="1"/>
  <c r="Z197" i="1" s="1"/>
  <c r="V310" i="1"/>
  <c r="Y310" i="1" s="1"/>
  <c r="X344" i="1"/>
  <c r="Z344" i="1" s="1"/>
  <c r="X466" i="1"/>
  <c r="Z466" i="1" s="1"/>
  <c r="X690" i="1"/>
  <c r="Z690" i="1" s="1"/>
  <c r="X716" i="1"/>
  <c r="Z716" i="1" s="1"/>
  <c r="V1192" i="1"/>
  <c r="Y1192" i="1" s="1"/>
  <c r="X125" i="1"/>
  <c r="Z125" i="1" s="1"/>
  <c r="X228" i="1"/>
  <c r="Z228" i="1" s="1"/>
  <c r="V261" i="1"/>
  <c r="Y261" i="1" s="1"/>
  <c r="V275" i="1"/>
  <c r="Y275" i="1" s="1"/>
  <c r="X360" i="1"/>
  <c r="Z360" i="1" s="1"/>
  <c r="X380" i="1"/>
  <c r="Z380" i="1" s="1"/>
  <c r="V484" i="1"/>
  <c r="Y484" i="1" s="1"/>
  <c r="V557" i="1"/>
  <c r="Y557" i="1" s="1"/>
  <c r="V591" i="1"/>
  <c r="Y591" i="1" s="1"/>
  <c r="V671" i="1"/>
  <c r="Y671" i="1" s="1"/>
  <c r="X1192" i="1"/>
  <c r="Z1192" i="1" s="1"/>
  <c r="V506" i="1"/>
  <c r="Y506" i="1" s="1"/>
  <c r="V346" i="1"/>
  <c r="Y346" i="1" s="1"/>
  <c r="V326" i="1"/>
  <c r="Y326" i="1" s="1"/>
  <c r="V447" i="1"/>
  <c r="Y447" i="1" s="1"/>
  <c r="V519" i="1"/>
  <c r="Y519" i="1" s="1"/>
  <c r="V616" i="1"/>
  <c r="Y616" i="1" s="1"/>
  <c r="V741" i="1"/>
  <c r="Y741" i="1" s="1"/>
  <c r="V771" i="1"/>
  <c r="Y771" i="1" s="1"/>
  <c r="X1037" i="1"/>
  <c r="Z1037" i="1" s="1"/>
  <c r="V1107" i="1"/>
  <c r="Y1107" i="1" s="1"/>
  <c r="X16" i="1"/>
  <c r="Z16" i="1" s="1"/>
  <c r="V185" i="1"/>
  <c r="Y185" i="1" s="1"/>
  <c r="X261" i="1"/>
  <c r="Z261" i="1" s="1"/>
  <c r="X275" i="1"/>
  <c r="Z275" i="1" s="1"/>
  <c r="V396" i="1"/>
  <c r="Y396" i="1" s="1"/>
  <c r="X484" i="1"/>
  <c r="Z484" i="1" s="1"/>
  <c r="X557" i="1"/>
  <c r="Z557" i="1" s="1"/>
  <c r="X591" i="1"/>
  <c r="Z591" i="1" s="1"/>
  <c r="V631" i="1"/>
  <c r="Y631" i="1" s="1"/>
  <c r="X655" i="1"/>
  <c r="Z655" i="1" s="1"/>
  <c r="X671" i="1"/>
  <c r="Z671" i="1" s="1"/>
  <c r="X963" i="1"/>
  <c r="Z963" i="1" s="1"/>
  <c r="X1070" i="1"/>
  <c r="Z1070" i="1" s="1"/>
  <c r="V312" i="1"/>
  <c r="Y312" i="1" s="1"/>
  <c r="X656" i="1"/>
  <c r="Z656" i="1" s="1"/>
  <c r="V44" i="1"/>
  <c r="Y44" i="1" s="1"/>
  <c r="V71" i="1"/>
  <c r="Y71" i="1" s="1"/>
  <c r="V138" i="1"/>
  <c r="Y138" i="1" s="1"/>
  <c r="V243" i="1"/>
  <c r="Y243" i="1" s="1"/>
  <c r="X311" i="1"/>
  <c r="Z311" i="1" s="1"/>
  <c r="X326" i="1"/>
  <c r="Z326" i="1" s="1"/>
  <c r="V430" i="1"/>
  <c r="Y430" i="1" s="1"/>
  <c r="X447" i="1"/>
  <c r="Z447" i="1" s="1"/>
  <c r="X519" i="1"/>
  <c r="Z519" i="1" s="1"/>
  <c r="V537" i="1"/>
  <c r="Y537" i="1" s="1"/>
  <c r="V576" i="1"/>
  <c r="Y576" i="1" s="1"/>
  <c r="X616" i="1"/>
  <c r="Z616" i="1" s="1"/>
  <c r="X741" i="1"/>
  <c r="Z741" i="1" s="1"/>
  <c r="X771" i="1"/>
  <c r="Z771" i="1" s="1"/>
  <c r="V801" i="1"/>
  <c r="Y801" i="1" s="1"/>
  <c r="V832" i="1"/>
  <c r="Y832" i="1" s="1"/>
  <c r="V932" i="1"/>
  <c r="Y932" i="1" s="1"/>
  <c r="X965" i="1"/>
  <c r="Z965" i="1" s="1"/>
  <c r="X43" i="1"/>
  <c r="Z43" i="1" s="1"/>
  <c r="X82" i="1"/>
  <c r="Z82" i="1" s="1"/>
  <c r="V4" i="1"/>
  <c r="Y4" i="1" s="1"/>
  <c r="V31" i="1"/>
  <c r="Y31" i="1" s="1"/>
  <c r="V59" i="1"/>
  <c r="Y59" i="1" s="1"/>
  <c r="V98" i="1"/>
  <c r="Y98" i="1" s="1"/>
  <c r="V111" i="1"/>
  <c r="Y111" i="1" s="1"/>
  <c r="V169" i="1"/>
  <c r="Y169" i="1" s="1"/>
  <c r="X185" i="1"/>
  <c r="Z185" i="1" s="1"/>
  <c r="V198" i="1"/>
  <c r="Y198" i="1" s="1"/>
  <c r="V295" i="1"/>
  <c r="Y295" i="1" s="1"/>
  <c r="V345" i="1"/>
  <c r="Y345" i="1" s="1"/>
  <c r="X396" i="1"/>
  <c r="Z396" i="1" s="1"/>
  <c r="X430" i="1"/>
  <c r="Z430" i="1" s="1"/>
  <c r="V467" i="1"/>
  <c r="Y467" i="1" s="1"/>
  <c r="X631" i="1"/>
  <c r="Z631" i="1" s="1"/>
  <c r="V717" i="1"/>
  <c r="Y717" i="1" s="1"/>
  <c r="V901" i="1"/>
  <c r="Y901" i="1" s="1"/>
  <c r="V1149" i="1"/>
  <c r="Y1149" i="1" s="1"/>
  <c r="X168" i="1"/>
  <c r="Z168" i="1" s="1"/>
  <c r="V16" i="1"/>
  <c r="Y16" i="1" s="1"/>
  <c r="X4" i="1"/>
  <c r="Z4" i="1" s="1"/>
  <c r="X31" i="1"/>
  <c r="Z31" i="1" s="1"/>
  <c r="X44" i="1"/>
  <c r="Z44" i="1" s="1"/>
  <c r="X71" i="1"/>
  <c r="Z71" i="1" s="1"/>
  <c r="V126" i="1"/>
  <c r="Y126" i="1" s="1"/>
  <c r="X138" i="1"/>
  <c r="Z138" i="1" s="1"/>
  <c r="X243" i="1"/>
  <c r="Z243" i="1" s="1"/>
  <c r="X467" i="1"/>
  <c r="Z467" i="1" s="1"/>
  <c r="X537" i="1"/>
  <c r="Z537" i="1" s="1"/>
  <c r="X576" i="1"/>
  <c r="Z576" i="1" s="1"/>
  <c r="X802" i="1"/>
  <c r="Z802" i="1" s="1"/>
  <c r="X932" i="1"/>
  <c r="Z932" i="1" s="1"/>
  <c r="V1071" i="1"/>
  <c r="Y1071" i="1" s="1"/>
  <c r="X30" i="1"/>
  <c r="Z30" i="1" s="1"/>
  <c r="X110" i="1"/>
  <c r="Z110" i="1" s="1"/>
  <c r="X86" i="1"/>
  <c r="Z86" i="1" s="1"/>
  <c r="X169" i="1"/>
  <c r="Z169" i="1" s="1"/>
  <c r="X198" i="1"/>
  <c r="Z198" i="1" s="1"/>
  <c r="X262" i="1"/>
  <c r="Z262" i="1" s="1"/>
  <c r="X345" i="1"/>
  <c r="Z345" i="1" s="1"/>
  <c r="V362" i="1"/>
  <c r="Y362" i="1" s="1"/>
  <c r="X382" i="1"/>
  <c r="Z382" i="1" s="1"/>
  <c r="V431" i="1"/>
  <c r="Y431" i="1" s="1"/>
  <c r="X901" i="1"/>
  <c r="Z901" i="1" s="1"/>
  <c r="V1038" i="1"/>
  <c r="Y1038" i="1" s="1"/>
  <c r="X154" i="1"/>
  <c r="Z154" i="1" s="1"/>
  <c r="X59" i="1"/>
  <c r="Z59" i="1" s="1"/>
  <c r="X98" i="1"/>
  <c r="Z98" i="1" s="1"/>
  <c r="V156" i="1"/>
  <c r="Y156" i="1" s="1"/>
  <c r="X295" i="1"/>
  <c r="Z295" i="1" s="1"/>
  <c r="V5" i="1"/>
  <c r="Y5" i="1" s="1"/>
  <c r="V17" i="1"/>
  <c r="Y17" i="1" s="1"/>
  <c r="X126" i="1"/>
  <c r="Z126" i="1" s="1"/>
  <c r="V230" i="1"/>
  <c r="Y230" i="1" s="1"/>
  <c r="V276" i="1"/>
  <c r="Y276" i="1" s="1"/>
  <c r="V485" i="1"/>
  <c r="Y485" i="1" s="1"/>
  <c r="V558" i="1"/>
  <c r="Y558" i="1" s="1"/>
  <c r="V656" i="1"/>
  <c r="Y656" i="1" s="1"/>
  <c r="X276" i="1"/>
  <c r="Z276" i="1" s="1"/>
  <c r="X617" i="1"/>
  <c r="Z617" i="1" s="1"/>
  <c r="V231" i="1"/>
  <c r="Y231" i="1" s="1"/>
  <c r="X99" i="1"/>
  <c r="Z99" i="1" s="1"/>
  <c r="X231" i="1"/>
  <c r="Z231" i="1" s="1"/>
  <c r="V363" i="1"/>
  <c r="Y363" i="1" s="1"/>
  <c r="V6" i="1"/>
  <c r="Y6" i="1" s="1"/>
  <c r="X115" i="1"/>
  <c r="Z115" i="1" s="1"/>
  <c r="X127" i="1"/>
  <c r="Z127" i="1" s="1"/>
  <c r="V277" i="1"/>
  <c r="Y277" i="1" s="1"/>
  <c r="X347" i="1"/>
  <c r="Z347" i="1" s="1"/>
  <c r="X417" i="1"/>
  <c r="Z417" i="1" s="1"/>
  <c r="V434" i="1"/>
  <c r="Y434" i="1" s="1"/>
  <c r="X469" i="1"/>
  <c r="Z469" i="1" s="1"/>
  <c r="V559" i="1"/>
  <c r="Y559" i="1" s="1"/>
  <c r="V578" i="1"/>
  <c r="Y578" i="1" s="1"/>
  <c r="V636" i="1"/>
  <c r="Y636" i="1" s="1"/>
  <c r="V657" i="1"/>
  <c r="Y657" i="1" s="1"/>
  <c r="V841" i="1"/>
  <c r="Y841" i="1" s="1"/>
  <c r="V469" i="1"/>
  <c r="Y469" i="1" s="1"/>
  <c r="X199" i="1"/>
  <c r="Z199" i="1" s="1"/>
  <c r="V486" i="1"/>
  <c r="Y486" i="1" s="1"/>
  <c r="X217" i="1"/>
  <c r="Z217" i="1" s="1"/>
  <c r="V313" i="1"/>
  <c r="Y313" i="1" s="1"/>
  <c r="V521" i="1"/>
  <c r="Y521" i="1" s="1"/>
  <c r="V599" i="1"/>
  <c r="Y599" i="1" s="1"/>
  <c r="V618" i="1"/>
  <c r="Y618" i="1" s="1"/>
  <c r="V747" i="1"/>
  <c r="Y747" i="1" s="1"/>
  <c r="V244" i="1"/>
  <c r="Y244" i="1" s="1"/>
  <c r="X170" i="1"/>
  <c r="Z170" i="1" s="1"/>
  <c r="X296" i="1"/>
  <c r="Z296" i="1" s="1"/>
  <c r="V935" i="1"/>
  <c r="Y935" i="1" s="1"/>
  <c r="X6" i="1"/>
  <c r="Z6" i="1" s="1"/>
  <c r="V187" i="1"/>
  <c r="Y187" i="1" s="1"/>
  <c r="X249" i="1"/>
  <c r="Z249" i="1" s="1"/>
  <c r="X277" i="1"/>
  <c r="Z277" i="1" s="1"/>
  <c r="V384" i="1"/>
  <c r="Y384" i="1" s="1"/>
  <c r="V398" i="1"/>
  <c r="Y398" i="1" s="1"/>
  <c r="X434" i="1"/>
  <c r="Z434" i="1" s="1"/>
  <c r="V507" i="1"/>
  <c r="Y507" i="1" s="1"/>
  <c r="X578" i="1"/>
  <c r="Z578" i="1" s="1"/>
  <c r="X657" i="1"/>
  <c r="Z657" i="1" s="1"/>
  <c r="V676" i="1"/>
  <c r="Y676" i="1" s="1"/>
  <c r="X778" i="1"/>
  <c r="Z778" i="1" s="1"/>
  <c r="X841" i="1"/>
  <c r="Z841" i="1" s="1"/>
  <c r="V1160" i="1"/>
  <c r="Y1160" i="1" s="1"/>
  <c r="X698" i="1"/>
  <c r="Z698" i="1" s="1"/>
  <c r="X87" i="1"/>
  <c r="Z87" i="1" s="1"/>
  <c r="V217" i="1"/>
  <c r="Y217" i="1" s="1"/>
  <c r="X383" i="1"/>
  <c r="Z383" i="1" s="1"/>
  <c r="X1005" i="1"/>
  <c r="Z1005" i="1" s="1"/>
  <c r="V158" i="1"/>
  <c r="Y158" i="1" s="1"/>
  <c r="V264" i="1"/>
  <c r="Y264" i="1" s="1"/>
  <c r="X313" i="1"/>
  <c r="Z313" i="1" s="1"/>
  <c r="V333" i="1"/>
  <c r="Y333" i="1" s="1"/>
  <c r="X487" i="1"/>
  <c r="Z487" i="1" s="1"/>
  <c r="V560" i="1"/>
  <c r="Y560" i="1" s="1"/>
  <c r="X599" i="1"/>
  <c r="Z599" i="1" s="1"/>
  <c r="X618" i="1"/>
  <c r="Z618" i="1" s="1"/>
  <c r="V699" i="1"/>
  <c r="Y699" i="1" s="1"/>
  <c r="V157" i="1"/>
  <c r="Y157" i="1" s="1"/>
  <c r="V127" i="1"/>
  <c r="Y127" i="1" s="1"/>
  <c r="X21" i="1"/>
  <c r="Z21" i="1" s="1"/>
  <c r="V88" i="1"/>
  <c r="Y88" i="1" s="1"/>
  <c r="V100" i="1"/>
  <c r="Y100" i="1" s="1"/>
  <c r="V143" i="1"/>
  <c r="Y143" i="1" s="1"/>
  <c r="X187" i="1"/>
  <c r="Z187" i="1" s="1"/>
  <c r="V200" i="1"/>
  <c r="Y200" i="1" s="1"/>
  <c r="V232" i="1"/>
  <c r="Y232" i="1" s="1"/>
  <c r="V297" i="1"/>
  <c r="Y297" i="1" s="1"/>
  <c r="X368" i="1"/>
  <c r="Z368" i="1" s="1"/>
  <c r="X384" i="1"/>
  <c r="Z384" i="1" s="1"/>
  <c r="X398" i="1"/>
  <c r="Z398" i="1" s="1"/>
  <c r="X507" i="1"/>
  <c r="Z507" i="1" s="1"/>
  <c r="X676" i="1"/>
  <c r="Z676" i="1" s="1"/>
  <c r="V872" i="1"/>
  <c r="Y872" i="1" s="1"/>
  <c r="V1006" i="1"/>
  <c r="Y1006" i="1" s="1"/>
  <c r="X1160" i="1"/>
  <c r="Z1160" i="1" s="1"/>
  <c r="V139" i="1"/>
  <c r="Y139" i="1" s="1"/>
  <c r="X72" i="1"/>
  <c r="Z72" i="1" s="1"/>
  <c r="X902" i="1"/>
  <c r="Z902" i="1" s="1"/>
  <c r="X73" i="1"/>
  <c r="Z73" i="1" s="1"/>
  <c r="V116" i="1"/>
  <c r="Y116" i="1" s="1"/>
  <c r="V128" i="1"/>
  <c r="Y128" i="1" s="1"/>
  <c r="X158" i="1"/>
  <c r="Z158" i="1" s="1"/>
  <c r="X264" i="1"/>
  <c r="Z264" i="1" s="1"/>
  <c r="X333" i="1"/>
  <c r="Z333" i="1" s="1"/>
  <c r="V348" i="1"/>
  <c r="Y348" i="1" s="1"/>
  <c r="V418" i="1"/>
  <c r="Y418" i="1" s="1"/>
  <c r="V470" i="1"/>
  <c r="Y470" i="1" s="1"/>
  <c r="V579" i="1"/>
  <c r="Y579" i="1" s="1"/>
  <c r="X699" i="1"/>
  <c r="Z699" i="1" s="1"/>
  <c r="X1006" i="1"/>
  <c r="Z1006" i="1" s="1"/>
  <c r="V1121" i="1"/>
  <c r="Y1121" i="1" s="1"/>
  <c r="V115" i="1"/>
  <c r="Y115" i="1" s="1"/>
  <c r="V21" i="1"/>
  <c r="Y21" i="1" s="1"/>
  <c r="V34" i="1"/>
  <c r="Y34" i="1" s="1"/>
  <c r="V61" i="1"/>
  <c r="Y61" i="1" s="1"/>
  <c r="X61" i="1"/>
  <c r="Z61" i="1" s="1"/>
  <c r="X49" i="1"/>
  <c r="Z49" i="1" s="1"/>
  <c r="X88" i="1"/>
  <c r="Z88" i="1" s="1"/>
  <c r="X100" i="1"/>
  <c r="Z100" i="1" s="1"/>
  <c r="X143" i="1"/>
  <c r="Z143" i="1" s="1"/>
  <c r="X200" i="1"/>
  <c r="Z200" i="1" s="1"/>
  <c r="V218" i="1"/>
  <c r="Y218" i="1" s="1"/>
  <c r="X232" i="1"/>
  <c r="Z232" i="1" s="1"/>
  <c r="X297" i="1"/>
  <c r="Z297" i="1" s="1"/>
  <c r="V545" i="1"/>
  <c r="Y545" i="1" s="1"/>
  <c r="V812" i="1"/>
  <c r="Y812" i="1" s="1"/>
  <c r="X872" i="1"/>
  <c r="Z872" i="1" s="1"/>
  <c r="X904" i="1"/>
  <c r="Z904" i="1" s="1"/>
  <c r="X776" i="1"/>
  <c r="Z776" i="1" s="1"/>
  <c r="V73" i="1"/>
  <c r="Y73" i="1" s="1"/>
  <c r="X34" i="1"/>
  <c r="Z34" i="1" s="1"/>
  <c r="V7" i="1"/>
  <c r="Y7" i="1" s="1"/>
  <c r="X116" i="1"/>
  <c r="Z116" i="1" s="1"/>
  <c r="X128" i="1"/>
  <c r="Z128" i="1" s="1"/>
  <c r="V175" i="1"/>
  <c r="Y175" i="1" s="1"/>
  <c r="X348" i="1"/>
  <c r="Z348" i="1" s="1"/>
  <c r="V385" i="1"/>
  <c r="Y385" i="1" s="1"/>
  <c r="X418" i="1"/>
  <c r="Z418" i="1" s="1"/>
  <c r="V435" i="1"/>
  <c r="Y435" i="1" s="1"/>
  <c r="V455" i="1"/>
  <c r="Y455" i="1" s="1"/>
  <c r="X470" i="1"/>
  <c r="Z470" i="1" s="1"/>
  <c r="V561" i="1"/>
  <c r="Y561" i="1" s="1"/>
  <c r="X579" i="1"/>
  <c r="Z579" i="1" s="1"/>
  <c r="V658" i="1"/>
  <c r="Y658" i="1" s="1"/>
  <c r="V842" i="1"/>
  <c r="Y842" i="1" s="1"/>
  <c r="V975" i="1"/>
  <c r="Y975" i="1" s="1"/>
  <c r="X1121" i="1"/>
  <c r="Z1121" i="1" s="1"/>
  <c r="X7" i="1"/>
  <c r="Z7" i="1" s="1"/>
  <c r="V525" i="1"/>
  <c r="Y525" i="1" s="1"/>
  <c r="X561" i="1"/>
  <c r="Z561" i="1" s="1"/>
  <c r="X658" i="1"/>
  <c r="Z658" i="1" s="1"/>
  <c r="V677" i="1"/>
  <c r="Y677" i="1" s="1"/>
  <c r="X842" i="1"/>
  <c r="Z842" i="1" s="1"/>
  <c r="X975" i="1"/>
  <c r="Z975" i="1" s="1"/>
  <c r="X332" i="1"/>
  <c r="Z332" i="1" s="1"/>
  <c r="X508" i="1"/>
  <c r="Z508" i="1" s="1"/>
  <c r="X600" i="1"/>
  <c r="Z600" i="1" s="1"/>
  <c r="X619" i="1"/>
  <c r="Z619" i="1" s="1"/>
  <c r="X640" i="1"/>
  <c r="Z640" i="1" s="1"/>
  <c r="V700" i="1"/>
  <c r="Y700" i="1" s="1"/>
  <c r="X727" i="1"/>
  <c r="Z727" i="1" s="1"/>
  <c r="X485" i="1"/>
  <c r="Z485" i="1" s="1"/>
  <c r="X45" i="1"/>
  <c r="Z45" i="1" s="1"/>
  <c r="V233" i="1"/>
  <c r="Y233" i="1" s="1"/>
  <c r="X251" i="1"/>
  <c r="Z251" i="1" s="1"/>
  <c r="V298" i="1"/>
  <c r="Y298" i="1" s="1"/>
  <c r="X369" i="1"/>
  <c r="Z369" i="1" s="1"/>
  <c r="V471" i="1"/>
  <c r="X491" i="1"/>
  <c r="Z491" i="1" s="1"/>
  <c r="X525" i="1"/>
  <c r="Z525" i="1" s="1"/>
  <c r="V945" i="1"/>
  <c r="Y945" i="1" s="1"/>
  <c r="V1087" i="1"/>
  <c r="Y1087" i="1" s="1"/>
  <c r="V1162" i="1"/>
  <c r="Y1162" i="1" s="1"/>
  <c r="X157" i="1"/>
  <c r="Z157" i="1" s="1"/>
  <c r="X159" i="1"/>
  <c r="Z159" i="1" s="1"/>
  <c r="X265" i="1"/>
  <c r="Z265" i="1" s="1"/>
  <c r="X283" i="1"/>
  <c r="Z283" i="1" s="1"/>
  <c r="X334" i="1"/>
  <c r="Z334" i="1" s="1"/>
  <c r="V349" i="1"/>
  <c r="Y349" i="1" s="1"/>
  <c r="V419" i="1"/>
  <c r="Y419" i="1" s="1"/>
  <c r="X700" i="1"/>
  <c r="Z700" i="1" s="1"/>
  <c r="X1123" i="1"/>
  <c r="Z1123" i="1" s="1"/>
  <c r="X1162" i="1"/>
  <c r="Z1162" i="1" s="1"/>
  <c r="V1005" i="1"/>
  <c r="Y1005" i="1" s="1"/>
  <c r="X33" i="1"/>
  <c r="Z33" i="1" s="1"/>
  <c r="V508" i="1"/>
  <c r="Y508" i="1" s="1"/>
  <c r="V219" i="1"/>
  <c r="Y219" i="1" s="1"/>
  <c r="X233" i="1"/>
  <c r="Z233" i="1" s="1"/>
  <c r="V404" i="1"/>
  <c r="Y404" i="1" s="1"/>
  <c r="X471" i="1"/>
  <c r="V546" i="1"/>
  <c r="Y546" i="1" s="1"/>
  <c r="V562" i="1"/>
  <c r="Y562" i="1" s="1"/>
  <c r="X843" i="1"/>
  <c r="Z843" i="1" s="1"/>
  <c r="X945" i="1"/>
  <c r="Z945" i="1" s="1"/>
  <c r="X1087" i="1"/>
  <c r="Z1087" i="1" s="1"/>
  <c r="V1215" i="1"/>
  <c r="Y1215" i="1" s="1"/>
  <c r="V617" i="1"/>
  <c r="Y617" i="1" s="1"/>
  <c r="V176" i="1"/>
  <c r="Y176" i="1" s="1"/>
  <c r="V386" i="1"/>
  <c r="Y386" i="1" s="1"/>
  <c r="X419" i="1"/>
  <c r="Z419" i="1" s="1"/>
  <c r="V436" i="1"/>
  <c r="Y436" i="1" s="1"/>
  <c r="V456" i="1"/>
  <c r="Y456" i="1" s="1"/>
  <c r="V659" i="1"/>
  <c r="Y659" i="1" s="1"/>
  <c r="X786" i="1"/>
  <c r="Z786" i="1" s="1"/>
  <c r="V976" i="1"/>
  <c r="Y976" i="1" s="1"/>
  <c r="V902" i="1"/>
  <c r="Y902" i="1" s="1"/>
  <c r="X219" i="1"/>
  <c r="Z219" i="1" s="1"/>
  <c r="X404" i="1"/>
  <c r="Z404" i="1" s="1"/>
  <c r="V509" i="1"/>
  <c r="Y509" i="1" s="1"/>
  <c r="X546" i="1"/>
  <c r="Z546" i="1" s="1"/>
  <c r="X585" i="1"/>
  <c r="Z585" i="1" s="1"/>
  <c r="V601" i="1"/>
  <c r="Y601" i="1" s="1"/>
  <c r="V620" i="1"/>
  <c r="Y620" i="1" s="1"/>
  <c r="V641" i="1"/>
  <c r="Y641" i="1" s="1"/>
  <c r="V728" i="1"/>
  <c r="Y728" i="1" s="1"/>
  <c r="X1215" i="1"/>
  <c r="Z1215" i="1" s="1"/>
  <c r="V252" i="1"/>
  <c r="Y252" i="1" s="1"/>
  <c r="X350" i="1"/>
  <c r="Z350" i="1" s="1"/>
  <c r="V370" i="1"/>
  <c r="Y370" i="1" s="1"/>
  <c r="X386" i="1"/>
  <c r="Z386" i="1" s="1"/>
  <c r="X456" i="1"/>
  <c r="Z456" i="1" s="1"/>
  <c r="V526" i="1"/>
  <c r="Y526" i="1" s="1"/>
  <c r="X659" i="1"/>
  <c r="Z659" i="1" s="1"/>
  <c r="V757" i="1"/>
  <c r="Y757" i="1" s="1"/>
  <c r="X877" i="1"/>
  <c r="Z877" i="1" s="1"/>
  <c r="X976" i="1"/>
  <c r="Z976" i="1" s="1"/>
  <c r="V63" i="1"/>
  <c r="Y63" i="1" s="1"/>
  <c r="V266" i="1"/>
  <c r="Y266" i="1" s="1"/>
  <c r="V284" i="1"/>
  <c r="Y284" i="1" s="1"/>
  <c r="V335" i="1"/>
  <c r="Y335" i="1" s="1"/>
  <c r="V494" i="1"/>
  <c r="Y494" i="1" s="1"/>
  <c r="X509" i="1"/>
  <c r="Z509" i="1" s="1"/>
  <c r="X641" i="1"/>
  <c r="Z641" i="1" s="1"/>
  <c r="V701" i="1"/>
  <c r="Y701" i="1" s="1"/>
  <c r="X728" i="1"/>
  <c r="Z728" i="1" s="1"/>
  <c r="X817" i="1"/>
  <c r="Z817" i="1" s="1"/>
  <c r="X1055" i="1"/>
  <c r="Z1055" i="1" s="1"/>
  <c r="V1088" i="1"/>
  <c r="Y1088" i="1" s="1"/>
  <c r="X301" i="1"/>
  <c r="Z301" i="1" s="1"/>
  <c r="V319" i="1"/>
  <c r="Y319" i="1" s="1"/>
  <c r="X474" i="1"/>
  <c r="Z474" i="1" s="1"/>
  <c r="V565" i="1"/>
  <c r="Y565" i="1" s="1"/>
  <c r="V682" i="1"/>
  <c r="Y682" i="1" s="1"/>
  <c r="X757" i="1"/>
  <c r="Z757" i="1" s="1"/>
  <c r="V914" i="1"/>
  <c r="Y914" i="1" s="1"/>
  <c r="V946" i="1"/>
  <c r="Y946" i="1" s="1"/>
  <c r="V186" i="1"/>
  <c r="Y186" i="1" s="1"/>
  <c r="X335" i="1"/>
  <c r="Z335" i="1" s="1"/>
  <c r="V420" i="1"/>
  <c r="Y420" i="1" s="1"/>
  <c r="X494" i="1"/>
  <c r="Z494" i="1" s="1"/>
  <c r="V642" i="1"/>
  <c r="Y642" i="1" s="1"/>
  <c r="X682" i="1"/>
  <c r="Z682" i="1" s="1"/>
  <c r="V787" i="1"/>
  <c r="Y787" i="1" s="1"/>
  <c r="X1088" i="1"/>
  <c r="Z1088" i="1" s="1"/>
  <c r="X90" i="1"/>
  <c r="Z90" i="1" s="1"/>
  <c r="X371" i="1"/>
  <c r="Z371" i="1" s="1"/>
  <c r="V405" i="1"/>
  <c r="Y405" i="1" s="1"/>
  <c r="V547" i="1"/>
  <c r="Y547" i="1" s="1"/>
  <c r="X565" i="1"/>
  <c r="Z565" i="1" s="1"/>
  <c r="V586" i="1"/>
  <c r="Y586" i="1" s="1"/>
  <c r="X604" i="1"/>
  <c r="Z604" i="1" s="1"/>
  <c r="X660" i="1"/>
  <c r="Z660" i="1" s="1"/>
  <c r="V848" i="1"/>
  <c r="Y848" i="1" s="1"/>
  <c r="X914" i="1"/>
  <c r="Z914" i="1" s="1"/>
  <c r="X946" i="1"/>
  <c r="Z946" i="1" s="1"/>
  <c r="V1129" i="1"/>
  <c r="Y1129" i="1" s="1"/>
  <c r="X216" i="1"/>
  <c r="Z216" i="1" s="1"/>
  <c r="V387" i="1"/>
  <c r="Y387" i="1" s="1"/>
  <c r="V440" i="1"/>
  <c r="Y440" i="1" s="1"/>
  <c r="V457" i="1"/>
  <c r="Y457" i="1" s="1"/>
  <c r="X787" i="1"/>
  <c r="Z787" i="1" s="1"/>
  <c r="X1169" i="1"/>
  <c r="Z1169" i="1" s="1"/>
  <c r="X1219" i="1"/>
  <c r="Z1219" i="1" s="1"/>
  <c r="V314" i="1"/>
  <c r="Y314" i="1" s="1"/>
  <c r="X405" i="1"/>
  <c r="Z405" i="1" s="1"/>
  <c r="V510" i="1"/>
  <c r="Y510" i="1" s="1"/>
  <c r="X547" i="1"/>
  <c r="Z547" i="1" s="1"/>
  <c r="X586" i="1"/>
  <c r="Z586" i="1" s="1"/>
  <c r="V729" i="1"/>
  <c r="Y729" i="1" s="1"/>
  <c r="V819" i="1"/>
  <c r="Y819" i="1" s="1"/>
  <c r="V1056" i="1"/>
  <c r="Y1056" i="1" s="1"/>
  <c r="X457" i="1"/>
  <c r="Z457" i="1" s="1"/>
  <c r="V758" i="1"/>
  <c r="Y758" i="1" s="1"/>
  <c r="X1038" i="1"/>
  <c r="Z1038" i="1" s="1"/>
  <c r="V698" i="1"/>
  <c r="Y698" i="1" s="1"/>
  <c r="X819" i="1"/>
  <c r="Z819" i="1" s="1"/>
  <c r="V884" i="1"/>
  <c r="Y884" i="1" s="1"/>
  <c r="X1056" i="1"/>
  <c r="Z1056" i="1" s="1"/>
  <c r="V251" i="1"/>
  <c r="Y251" i="1" s="1"/>
  <c r="V318" i="1"/>
  <c r="Y318" i="1" s="1"/>
  <c r="X661" i="1"/>
  <c r="Z661" i="1" s="1"/>
  <c r="X758" i="1"/>
  <c r="Z758" i="1" s="1"/>
  <c r="V915" i="1"/>
  <c r="Y915" i="1" s="1"/>
  <c r="V947" i="1"/>
  <c r="Y947" i="1" s="1"/>
  <c r="X218" i="1"/>
  <c r="Z218" i="1" s="1"/>
  <c r="X8" i="1"/>
  <c r="Z8" i="1" s="1"/>
  <c r="X189" i="1"/>
  <c r="Z189" i="1" s="1"/>
  <c r="X177" i="1"/>
  <c r="Z177" i="1" s="1"/>
  <c r="V222" i="1"/>
  <c r="Y222" i="1" s="1"/>
  <c r="V238" i="1"/>
  <c r="Y238" i="1" s="1"/>
  <c r="X271" i="1"/>
  <c r="Z271" i="1" s="1"/>
  <c r="X285" i="1"/>
  <c r="Z285" i="1" s="1"/>
  <c r="X336" i="1"/>
  <c r="Z336" i="1" s="1"/>
  <c r="V373" i="1"/>
  <c r="Y373" i="1" s="1"/>
  <c r="X530" i="1"/>
  <c r="Z530" i="1" s="1"/>
  <c r="X587" i="1"/>
  <c r="Z587" i="1" s="1"/>
  <c r="X627" i="1"/>
  <c r="Z627" i="1" s="1"/>
  <c r="X448" i="1"/>
  <c r="Z448" i="1" s="1"/>
  <c r="X506" i="1"/>
  <c r="Z506" i="1" s="1"/>
  <c r="X263" i="1"/>
  <c r="Z263" i="1" s="1"/>
  <c r="V334" i="1"/>
  <c r="Y334" i="1" s="1"/>
  <c r="V190" i="1"/>
  <c r="Y190" i="1" s="1"/>
  <c r="V64" i="1"/>
  <c r="Y64" i="1" s="1"/>
  <c r="X147" i="1"/>
  <c r="Z147" i="1" s="1"/>
  <c r="V208" i="1"/>
  <c r="Y208" i="1" s="1"/>
  <c r="V254" i="1"/>
  <c r="Y254" i="1" s="1"/>
  <c r="V406" i="1"/>
  <c r="Y406" i="1" s="1"/>
  <c r="V548" i="1"/>
  <c r="Y548" i="1" s="1"/>
  <c r="X606" i="1"/>
  <c r="Z606" i="1" s="1"/>
  <c r="V646" i="1"/>
  <c r="Y646" i="1" s="1"/>
  <c r="V686" i="1"/>
  <c r="Y686" i="1" s="1"/>
  <c r="V730" i="1"/>
  <c r="Y730" i="1" s="1"/>
  <c r="X1023" i="1"/>
  <c r="Z1023" i="1" s="1"/>
  <c r="V188" i="1"/>
  <c r="Y188" i="1" s="1"/>
  <c r="V475" i="1"/>
  <c r="Y475" i="1" s="1"/>
  <c r="V566" i="1"/>
  <c r="Y566" i="1" s="1"/>
  <c r="X79" i="1"/>
  <c r="Z79" i="1" s="1"/>
  <c r="X106" i="1"/>
  <c r="Z106" i="1" s="1"/>
  <c r="X119" i="1"/>
  <c r="Z119" i="1" s="1"/>
  <c r="V134" i="1"/>
  <c r="Y134" i="1" s="1"/>
  <c r="V178" i="1"/>
  <c r="Y178" i="1" s="1"/>
  <c r="X222" i="1"/>
  <c r="Z222" i="1" s="1"/>
  <c r="X373" i="1"/>
  <c r="Z373" i="1" s="1"/>
  <c r="V707" i="1"/>
  <c r="Y707" i="1" s="1"/>
  <c r="V1057" i="1"/>
  <c r="Y1057" i="1" s="1"/>
  <c r="V160" i="1"/>
  <c r="Y160" i="1" s="1"/>
  <c r="V51" i="1"/>
  <c r="Y51" i="1" s="1"/>
  <c r="V165" i="1"/>
  <c r="Y165" i="1" s="1"/>
  <c r="X208" i="1"/>
  <c r="Z208" i="1" s="1"/>
  <c r="X254" i="1"/>
  <c r="Z254" i="1" s="1"/>
  <c r="X406" i="1"/>
  <c r="Z406" i="1" s="1"/>
  <c r="V511" i="1"/>
  <c r="Y511" i="1" s="1"/>
  <c r="X548" i="1"/>
  <c r="Z548" i="1" s="1"/>
  <c r="V588" i="1"/>
  <c r="Y588" i="1" s="1"/>
  <c r="X646" i="1"/>
  <c r="Z646" i="1" s="1"/>
  <c r="X686" i="1"/>
  <c r="Z686" i="1" s="1"/>
  <c r="X730" i="1"/>
  <c r="Z730" i="1" s="1"/>
  <c r="V170" i="1"/>
  <c r="Y170" i="1" s="1"/>
  <c r="V369" i="1"/>
  <c r="Y369" i="1" s="1"/>
  <c r="X160" i="1"/>
  <c r="Z160" i="1" s="1"/>
  <c r="V177" i="1"/>
  <c r="Y177" i="1" s="1"/>
  <c r="V24" i="1"/>
  <c r="Y24" i="1" s="1"/>
  <c r="V285" i="1"/>
  <c r="Y285" i="1" s="1"/>
  <c r="V52" i="1"/>
  <c r="Y52" i="1" s="1"/>
  <c r="X321" i="1"/>
  <c r="Z321" i="1" s="1"/>
  <c r="X64" i="1"/>
  <c r="Z64" i="1" s="1"/>
  <c r="X134" i="1"/>
  <c r="Z134" i="1" s="1"/>
  <c r="X178" i="1"/>
  <c r="Z178" i="1" s="1"/>
  <c r="X239" i="1"/>
  <c r="Z239" i="1" s="1"/>
  <c r="V322" i="1"/>
  <c r="Y322" i="1" s="1"/>
  <c r="V424" i="1"/>
  <c r="Y424" i="1" s="1"/>
  <c r="V444" i="1"/>
  <c r="Y444" i="1" s="1"/>
  <c r="X479" i="1"/>
  <c r="Z479" i="1" s="1"/>
  <c r="X1057" i="1"/>
  <c r="Z1057" i="1" s="1"/>
  <c r="X17" i="1"/>
  <c r="Z17" i="1" s="1"/>
  <c r="X577" i="1"/>
  <c r="Z577" i="1" s="1"/>
  <c r="V22" i="1"/>
  <c r="Y22" i="1" s="1"/>
  <c r="V35" i="1"/>
  <c r="Y35" i="1" s="1"/>
  <c r="X302" i="1"/>
  <c r="Z302" i="1" s="1"/>
  <c r="V79" i="1"/>
  <c r="Y79" i="1" s="1"/>
  <c r="X272" i="1"/>
  <c r="Z272" i="1" s="1"/>
  <c r="V286" i="1"/>
  <c r="Y286" i="1" s="1"/>
  <c r="X337" i="1"/>
  <c r="Z337" i="1" s="1"/>
  <c r="X392" i="1"/>
  <c r="Z392" i="1" s="1"/>
  <c r="X511" i="1"/>
  <c r="Z511" i="1" s="1"/>
  <c r="X588" i="1"/>
  <c r="Z588" i="1" s="1"/>
  <c r="V628" i="1"/>
  <c r="Y628" i="1" s="1"/>
  <c r="V857" i="1"/>
  <c r="Y857" i="1" s="1"/>
  <c r="X951" i="1"/>
  <c r="Z951" i="1" s="1"/>
  <c r="V1024" i="1"/>
  <c r="Y1024" i="1" s="1"/>
  <c r="V129" i="1"/>
  <c r="Y129" i="1" s="1"/>
  <c r="X77" i="1"/>
  <c r="Z77" i="1" s="1"/>
  <c r="X105" i="1"/>
  <c r="Z105" i="1" s="1"/>
  <c r="X510" i="1"/>
  <c r="Z510" i="1" s="1"/>
  <c r="V41" i="1"/>
  <c r="Y41" i="1" s="1"/>
  <c r="V53" i="1"/>
  <c r="Y53" i="1" s="1"/>
  <c r="V68" i="1"/>
  <c r="Y68" i="1" s="1"/>
  <c r="V148" i="1"/>
  <c r="Y148" i="1" s="1"/>
  <c r="X322" i="1"/>
  <c r="Z322" i="1" s="1"/>
  <c r="V357" i="1"/>
  <c r="Y357" i="1" s="1"/>
  <c r="X424" i="1"/>
  <c r="Z424" i="1" s="1"/>
  <c r="X444" i="1"/>
  <c r="Z444" i="1" s="1"/>
  <c r="V497" i="1"/>
  <c r="Y497" i="1" s="1"/>
  <c r="V607" i="1"/>
  <c r="Y607" i="1" s="1"/>
  <c r="V760" i="1"/>
  <c r="Y760" i="1" s="1"/>
  <c r="X1039" i="1"/>
  <c r="Z1039" i="1" s="1"/>
  <c r="X60" i="1"/>
  <c r="Z60" i="1" s="1"/>
  <c r="V727" i="1"/>
  <c r="Y727" i="1" s="1"/>
  <c r="V159" i="1"/>
  <c r="Y159" i="1" s="1"/>
  <c r="V101" i="1"/>
  <c r="Y101" i="1" s="1"/>
  <c r="V627" i="1"/>
  <c r="Y627" i="1" s="1"/>
  <c r="V147" i="1"/>
  <c r="Y147" i="1" s="1"/>
  <c r="X190" i="1"/>
  <c r="Z190" i="1" s="1"/>
  <c r="V80" i="1"/>
  <c r="Y80" i="1" s="1"/>
  <c r="V108" i="1"/>
  <c r="Y108" i="1" s="1"/>
  <c r="V120" i="1"/>
  <c r="Y120" i="1" s="1"/>
  <c r="V166" i="1"/>
  <c r="Y166" i="1" s="1"/>
  <c r="V195" i="1"/>
  <c r="Y195" i="1" s="1"/>
  <c r="V223" i="1"/>
  <c r="Y223" i="1" s="1"/>
  <c r="V240" i="1"/>
  <c r="Y240" i="1" s="1"/>
  <c r="X286" i="1"/>
  <c r="Z286" i="1" s="1"/>
  <c r="X306" i="1"/>
  <c r="Z306" i="1" s="1"/>
  <c r="V374" i="1"/>
  <c r="Y374" i="1" s="1"/>
  <c r="X628" i="1"/>
  <c r="Z628" i="1" s="1"/>
  <c r="X857" i="1"/>
  <c r="Z857" i="1" s="1"/>
  <c r="V921" i="1"/>
  <c r="Y921" i="1" s="1"/>
  <c r="X1024" i="1"/>
  <c r="Z1024" i="1" s="1"/>
  <c r="V1140" i="1"/>
  <c r="Y1140" i="1" s="1"/>
  <c r="X675" i="1"/>
  <c r="Z675" i="1" s="1"/>
  <c r="X385" i="1"/>
  <c r="Z385" i="1" s="1"/>
  <c r="V62" i="1"/>
  <c r="Y62" i="1" s="1"/>
  <c r="V89" i="1"/>
  <c r="Y89" i="1" s="1"/>
  <c r="X176" i="1"/>
  <c r="Z176" i="1" s="1"/>
  <c r="V36" i="1"/>
  <c r="Y36" i="1" s="1"/>
  <c r="X63" i="1"/>
  <c r="Z63" i="1" s="1"/>
  <c r="X41" i="1"/>
  <c r="Z41" i="1" s="1"/>
  <c r="X53" i="1"/>
  <c r="Z53" i="1" s="1"/>
  <c r="X68" i="1"/>
  <c r="Z68" i="1" s="1"/>
  <c r="X148" i="1"/>
  <c r="Z148" i="1" s="1"/>
  <c r="V209" i="1"/>
  <c r="Y209" i="1" s="1"/>
  <c r="V255" i="1"/>
  <c r="Y255" i="1" s="1"/>
  <c r="X357" i="1"/>
  <c r="Z357" i="1" s="1"/>
  <c r="V407" i="1"/>
  <c r="Y407" i="1" s="1"/>
  <c r="X497" i="1"/>
  <c r="Z497" i="1" s="1"/>
  <c r="X534" i="1"/>
  <c r="Z534" i="1" s="1"/>
  <c r="V549" i="1"/>
  <c r="Y549" i="1" s="1"/>
  <c r="X607" i="1"/>
  <c r="Z607" i="1" s="1"/>
  <c r="V647" i="1"/>
  <c r="Y647" i="1" s="1"/>
  <c r="V687" i="1"/>
  <c r="Y687" i="1" s="1"/>
  <c r="X828" i="1"/>
  <c r="Z828" i="1" s="1"/>
  <c r="V889" i="1"/>
  <c r="Y889" i="1" s="1"/>
  <c r="V283" i="1"/>
  <c r="Y283" i="1" s="1"/>
  <c r="X35" i="1"/>
  <c r="Z35" i="1" s="1"/>
  <c r="V189" i="1"/>
  <c r="Y189" i="1" s="1"/>
  <c r="V78" i="1"/>
  <c r="Y78" i="1" s="1"/>
  <c r="V207" i="1"/>
  <c r="Y207" i="1" s="1"/>
  <c r="V119" i="1"/>
  <c r="Y119" i="1" s="1"/>
  <c r="V13" i="1"/>
  <c r="Y13" i="1" s="1"/>
  <c r="X80" i="1"/>
  <c r="Z80" i="1" s="1"/>
  <c r="X108" i="1"/>
  <c r="Z108" i="1" s="1"/>
  <c r="X120" i="1"/>
  <c r="Z120" i="1" s="1"/>
  <c r="V135" i="1"/>
  <c r="Y135" i="1" s="1"/>
  <c r="X166" i="1"/>
  <c r="Z166" i="1" s="1"/>
  <c r="V179" i="1"/>
  <c r="Y179" i="1" s="1"/>
  <c r="X195" i="1"/>
  <c r="Z195" i="1" s="1"/>
  <c r="X240" i="1"/>
  <c r="Z240" i="1" s="1"/>
  <c r="X393" i="1"/>
  <c r="Z393" i="1" s="1"/>
  <c r="V480" i="1"/>
  <c r="Y480" i="1" s="1"/>
  <c r="V571" i="1"/>
  <c r="Y571" i="1" s="1"/>
  <c r="X1140" i="1"/>
  <c r="Z1140" i="1" s="1"/>
  <c r="X362" i="1"/>
  <c r="Z362" i="1" s="1"/>
  <c r="X558" i="1"/>
  <c r="Z558" i="1" s="1"/>
  <c r="V199" i="1"/>
  <c r="Y199" i="1" s="1"/>
  <c r="V1161" i="1"/>
  <c r="Y1161" i="1" s="1"/>
  <c r="V117" i="1"/>
  <c r="Y117" i="1" s="1"/>
  <c r="V8" i="1"/>
  <c r="Y8" i="1" s="1"/>
  <c r="X117" i="1"/>
  <c r="Z117" i="1" s="1"/>
  <c r="X266" i="1"/>
  <c r="Z266" i="1" s="1"/>
  <c r="X51" i="1"/>
  <c r="Z51" i="1" s="1"/>
  <c r="X13" i="1"/>
  <c r="Z13" i="1" s="1"/>
  <c r="X95" i="1"/>
  <c r="Z95" i="1" s="1"/>
  <c r="V14" i="1"/>
  <c r="Y14" i="1" s="1"/>
  <c r="X209" i="1"/>
  <c r="Z209" i="1" s="1"/>
  <c r="X255" i="1"/>
  <c r="Z255" i="1" s="1"/>
  <c r="V273" i="1"/>
  <c r="Y273" i="1" s="1"/>
  <c r="X338" i="1"/>
  <c r="Z338" i="1" s="1"/>
  <c r="X407" i="1"/>
  <c r="Z407" i="1" s="1"/>
  <c r="V460" i="1"/>
  <c r="Y460" i="1" s="1"/>
  <c r="X549" i="1"/>
  <c r="Z549" i="1" s="1"/>
  <c r="V589" i="1"/>
  <c r="Y589" i="1" s="1"/>
  <c r="X647" i="1"/>
  <c r="Z647" i="1" s="1"/>
  <c r="V668" i="1"/>
  <c r="Y668" i="1" s="1"/>
  <c r="V711" i="1"/>
  <c r="Y711" i="1" s="1"/>
  <c r="V397" i="1"/>
  <c r="Y397" i="1" s="1"/>
  <c r="V77" i="1"/>
  <c r="Y77" i="1" s="1"/>
  <c r="X129" i="1"/>
  <c r="Z129" i="1" s="1"/>
  <c r="X284" i="1"/>
  <c r="Z284" i="1" s="1"/>
  <c r="X78" i="1"/>
  <c r="Z78" i="1" s="1"/>
  <c r="V25" i="1"/>
  <c r="Y25" i="1" s="1"/>
  <c r="X25" i="1"/>
  <c r="Z25" i="1" s="1"/>
  <c r="V26" i="1"/>
  <c r="Y26" i="1" s="1"/>
  <c r="X135" i="1"/>
  <c r="Z135" i="1" s="1"/>
  <c r="X179" i="1"/>
  <c r="Z179" i="1" s="1"/>
  <c r="V323" i="1"/>
  <c r="Y323" i="1" s="1"/>
  <c r="V445" i="1"/>
  <c r="Y445" i="1" s="1"/>
  <c r="X480" i="1"/>
  <c r="Z480" i="1" s="1"/>
  <c r="X571" i="1"/>
  <c r="Z571" i="1" s="1"/>
  <c r="X1183" i="1"/>
  <c r="Z1183" i="1" s="1"/>
  <c r="V468" i="1"/>
  <c r="Y468" i="1" s="1"/>
  <c r="X598" i="1"/>
  <c r="Z598" i="1" s="1"/>
  <c r="X186" i="1"/>
  <c r="Z186" i="1" s="1"/>
  <c r="V265" i="1"/>
  <c r="Y265" i="1" s="1"/>
  <c r="V50" i="1"/>
  <c r="Y50" i="1" s="1"/>
  <c r="V90" i="1"/>
  <c r="Y90" i="1" s="1"/>
  <c r="V221" i="1"/>
  <c r="Y221" i="1" s="1"/>
  <c r="X91" i="1"/>
  <c r="Z91" i="1" s="1"/>
  <c r="X14" i="1"/>
  <c r="Z14" i="1" s="1"/>
  <c r="X273" i="1"/>
  <c r="Z273" i="1" s="1"/>
  <c r="V287" i="1"/>
  <c r="Y287" i="1" s="1"/>
  <c r="V307" i="1"/>
  <c r="Y307" i="1" s="1"/>
  <c r="V375" i="1"/>
  <c r="Y375" i="1" s="1"/>
  <c r="V394" i="1"/>
  <c r="Y394" i="1" s="1"/>
  <c r="X460" i="1"/>
  <c r="Z460" i="1" s="1"/>
  <c r="X589" i="1"/>
  <c r="Z589" i="1" s="1"/>
  <c r="V629" i="1"/>
  <c r="Y629" i="1" s="1"/>
  <c r="X668" i="1"/>
  <c r="Z668" i="1" s="1"/>
  <c r="X711" i="1"/>
  <c r="Z711" i="1" s="1"/>
  <c r="V858" i="1"/>
  <c r="Y858" i="1" s="1"/>
  <c r="V890" i="1"/>
  <c r="Y890" i="1" s="1"/>
  <c r="V577" i="1"/>
  <c r="Y577" i="1" s="1"/>
  <c r="V99" i="1"/>
  <c r="Y99" i="1" s="1"/>
  <c r="X175" i="1"/>
  <c r="Z175" i="1" s="1"/>
  <c r="X145" i="1"/>
  <c r="Z145" i="1" s="1"/>
  <c r="V118" i="1"/>
  <c r="Y118" i="1" s="1"/>
  <c r="X207" i="1"/>
  <c r="Z207" i="1" s="1"/>
  <c r="V321" i="1"/>
  <c r="Y321" i="1" s="1"/>
  <c r="X24" i="1"/>
  <c r="Z24" i="1" s="1"/>
  <c r="X26" i="1"/>
  <c r="Z26" i="1" s="1"/>
  <c r="V42" i="1"/>
  <c r="Y42" i="1" s="1"/>
  <c r="V54" i="1"/>
  <c r="Y54" i="1" s="1"/>
  <c r="V69" i="1"/>
  <c r="Y69" i="1" s="1"/>
  <c r="V149" i="1"/>
  <c r="Y149" i="1" s="1"/>
  <c r="X287" i="1"/>
  <c r="Z287" i="1" s="1"/>
  <c r="X323" i="1"/>
  <c r="Z323" i="1" s="1"/>
  <c r="V358" i="1"/>
  <c r="Y358" i="1" s="1"/>
  <c r="V428" i="1"/>
  <c r="Y428" i="1" s="1"/>
  <c r="X445" i="1"/>
  <c r="Z445" i="1" s="1"/>
  <c r="V498" i="1"/>
  <c r="Y498" i="1" s="1"/>
  <c r="V535" i="1"/>
  <c r="Y535" i="1" s="1"/>
  <c r="V799" i="1"/>
  <c r="Y799" i="1" s="1"/>
  <c r="V829" i="1"/>
  <c r="Y829" i="1" s="1"/>
  <c r="V1102" i="1"/>
  <c r="Y1102" i="1" s="1"/>
  <c r="V33" i="1"/>
  <c r="Y33" i="1" s="1"/>
  <c r="V417" i="1"/>
  <c r="Y417" i="1" s="1"/>
  <c r="X22" i="1"/>
  <c r="Z22" i="1" s="1"/>
  <c r="X118" i="1"/>
  <c r="Z118" i="1" s="1"/>
  <c r="X253" i="1"/>
  <c r="Z253" i="1" s="1"/>
  <c r="V196" i="1"/>
  <c r="Y196" i="1" s="1"/>
  <c r="V241" i="1"/>
  <c r="Y241" i="1" s="1"/>
  <c r="X307" i="1"/>
  <c r="Z307" i="1" s="1"/>
  <c r="X394" i="1"/>
  <c r="Z394" i="1" s="1"/>
  <c r="V611" i="1"/>
  <c r="Y611" i="1" s="1"/>
  <c r="X629" i="1"/>
  <c r="Z629" i="1" s="1"/>
  <c r="V689" i="1"/>
  <c r="Y689" i="1" s="1"/>
  <c r="X858" i="1"/>
  <c r="Z858" i="1" s="1"/>
  <c r="X5" i="1"/>
  <c r="Z5" i="1" s="1"/>
  <c r="X520" i="1"/>
  <c r="Z520" i="1" s="1"/>
  <c r="X545" i="1"/>
  <c r="Z545" i="1" s="1"/>
  <c r="V23" i="1"/>
  <c r="Y23" i="1" s="1"/>
  <c r="X23" i="1"/>
  <c r="Z23" i="1" s="1"/>
  <c r="V105" i="1"/>
  <c r="Y105" i="1" s="1"/>
  <c r="V133" i="1"/>
  <c r="Y133" i="1" s="1"/>
  <c r="V530" i="1"/>
  <c r="Y530" i="1" s="1"/>
  <c r="X69" i="1"/>
  <c r="Z69" i="1" s="1"/>
  <c r="V210" i="1"/>
  <c r="Y210" i="1" s="1"/>
  <c r="V227" i="1"/>
  <c r="Y227" i="1" s="1"/>
  <c r="X358" i="1"/>
  <c r="Z358" i="1" s="1"/>
  <c r="V408" i="1"/>
  <c r="Y408" i="1" s="1"/>
  <c r="X428" i="1"/>
  <c r="Z428" i="1" s="1"/>
  <c r="X498" i="1"/>
  <c r="Z498" i="1" s="1"/>
  <c r="X535" i="1"/>
  <c r="Z535" i="1" s="1"/>
  <c r="V572" i="1"/>
  <c r="Y572" i="1" s="1"/>
  <c r="V648" i="1"/>
  <c r="Y648" i="1" s="1"/>
  <c r="X799" i="1"/>
  <c r="Z799" i="1" s="1"/>
  <c r="X829" i="1"/>
  <c r="Z829" i="1" s="1"/>
  <c r="V993" i="1"/>
  <c r="Y993" i="1" s="1"/>
  <c r="V448" i="1"/>
  <c r="Y448" i="1" s="1"/>
  <c r="X312" i="1"/>
  <c r="Z312" i="1" s="1"/>
  <c r="X812" i="1"/>
  <c r="Z812" i="1" s="1"/>
  <c r="X62" i="1"/>
  <c r="Z62" i="1" s="1"/>
  <c r="X50" i="1"/>
  <c r="Z50" i="1" s="1"/>
  <c r="V253" i="1"/>
  <c r="Y253" i="1" s="1"/>
  <c r="V12" i="1"/>
  <c r="Y12" i="1" s="1"/>
  <c r="X441" i="1"/>
  <c r="Z441" i="1" s="1"/>
  <c r="X52" i="1"/>
  <c r="Z52" i="1" s="1"/>
  <c r="V109" i="1"/>
  <c r="Y109" i="1" s="1"/>
  <c r="X81" i="1"/>
  <c r="Z81" i="1" s="1"/>
  <c r="X96" i="1"/>
  <c r="Z96" i="1" s="1"/>
  <c r="X109" i="1"/>
  <c r="Z109" i="1" s="1"/>
  <c r="V136" i="1"/>
  <c r="Y136" i="1" s="1"/>
  <c r="X167" i="1"/>
  <c r="Z167" i="1" s="1"/>
  <c r="V180" i="1"/>
  <c r="Y180" i="1" s="1"/>
  <c r="X196" i="1"/>
  <c r="Z196" i="1" s="1"/>
  <c r="X241" i="1"/>
  <c r="Z241" i="1" s="1"/>
  <c r="X343" i="1"/>
  <c r="Z343" i="1" s="1"/>
  <c r="V376" i="1"/>
  <c r="Y376" i="1" s="1"/>
  <c r="V481" i="1"/>
  <c r="Y481" i="1" s="1"/>
  <c r="X611" i="1"/>
  <c r="Z611" i="1" s="1"/>
  <c r="X689" i="1"/>
  <c r="Z689" i="1" s="1"/>
  <c r="V769" i="1"/>
  <c r="Y769" i="1" s="1"/>
  <c r="X432" i="1"/>
  <c r="Z432" i="1" s="1"/>
  <c r="V332" i="1"/>
  <c r="Y332" i="1" s="1"/>
  <c r="V87" i="1"/>
  <c r="Y87" i="1" s="1"/>
  <c r="V144" i="1"/>
  <c r="Y144" i="1" s="1"/>
  <c r="X89" i="1"/>
  <c r="Z89" i="1" s="1"/>
  <c r="X36" i="1"/>
  <c r="Z36" i="1" s="1"/>
  <c r="X475" i="1"/>
  <c r="Z475" i="1" s="1"/>
  <c r="X40" i="1"/>
  <c r="Z40" i="1" s="1"/>
  <c r="V15" i="1"/>
  <c r="Y15" i="1" s="1"/>
  <c r="X124" i="1"/>
  <c r="Z124" i="1" s="1"/>
  <c r="X210" i="1"/>
  <c r="Z210" i="1" s="1"/>
  <c r="X227" i="1"/>
  <c r="Z227" i="1" s="1"/>
  <c r="V274" i="1"/>
  <c r="Y274" i="1" s="1"/>
  <c r="X289" i="1"/>
  <c r="Z289" i="1" s="1"/>
  <c r="X408" i="1"/>
  <c r="Z408" i="1" s="1"/>
  <c r="V461" i="1"/>
  <c r="Y461" i="1" s="1"/>
  <c r="V590" i="1"/>
  <c r="Y590" i="1" s="1"/>
  <c r="X648" i="1"/>
  <c r="Z648" i="1" s="1"/>
  <c r="V712" i="1"/>
  <c r="Y712" i="1" s="1"/>
  <c r="V961" i="1"/>
  <c r="Y961" i="1" s="1"/>
  <c r="X993" i="1"/>
  <c r="Z993" i="1" s="1"/>
  <c r="V45" i="1"/>
  <c r="Y45" i="1" s="1"/>
  <c r="V296" i="1"/>
  <c r="Y296" i="1" s="1"/>
  <c r="V619" i="1"/>
  <c r="Y619" i="1" s="1"/>
  <c r="X455" i="1"/>
  <c r="Z455" i="1" s="1"/>
  <c r="X144" i="1"/>
  <c r="Z144" i="1" s="1"/>
  <c r="X206" i="1"/>
  <c r="Z206" i="1" s="1"/>
  <c r="X387" i="1"/>
  <c r="Z387" i="1" s="1"/>
  <c r="V96" i="1"/>
  <c r="Y96" i="1" s="1"/>
  <c r="X136" i="1"/>
  <c r="Z136" i="1" s="1"/>
  <c r="X180" i="1"/>
  <c r="Z180" i="1" s="1"/>
  <c r="V325" i="1"/>
  <c r="Y325" i="1" s="1"/>
  <c r="X376" i="1"/>
  <c r="Z376" i="1" s="1"/>
  <c r="V446" i="1"/>
  <c r="Y446" i="1" s="1"/>
  <c r="X481" i="1"/>
  <c r="Z481" i="1" s="1"/>
  <c r="V518" i="1"/>
  <c r="Y518" i="1" s="1"/>
  <c r="V740" i="1"/>
  <c r="Y740" i="1" s="1"/>
  <c r="X769" i="1"/>
  <c r="Z769" i="1" s="1"/>
  <c r="V60" i="1"/>
  <c r="Y60" i="1" s="1"/>
  <c r="V538" i="1"/>
  <c r="Y538" i="1" s="1"/>
  <c r="V640" i="1"/>
  <c r="Y640" i="1" s="1"/>
  <c r="X435" i="1"/>
  <c r="Z435" i="1" s="1"/>
  <c r="X252" i="1"/>
  <c r="Z252" i="1" s="1"/>
  <c r="X133" i="1"/>
  <c r="Z133" i="1" s="1"/>
  <c r="V106" i="1"/>
  <c r="Y106" i="1" s="1"/>
  <c r="V167" i="1"/>
  <c r="Y167" i="1" s="1"/>
  <c r="X42" i="1"/>
  <c r="Z42" i="1" s="1"/>
  <c r="X3" i="1"/>
  <c r="Z3" i="1" s="1"/>
  <c r="X260" i="1"/>
  <c r="Z260" i="1" s="1"/>
  <c r="X274" i="1"/>
  <c r="Z274" i="1" s="1"/>
  <c r="V308" i="1"/>
  <c r="Y308" i="1" s="1"/>
  <c r="V395" i="1"/>
  <c r="Y395" i="1" s="1"/>
  <c r="X590" i="1"/>
  <c r="Z590" i="1" s="1"/>
  <c r="V630" i="1"/>
  <c r="Y630" i="1" s="1"/>
  <c r="X670" i="1"/>
  <c r="Z670" i="1" s="1"/>
  <c r="V859" i="1"/>
  <c r="Y859" i="1" s="1"/>
  <c r="X961" i="1"/>
  <c r="Z961" i="1" s="1"/>
  <c r="V1143" i="1"/>
  <c r="Y1143" i="1" s="1"/>
  <c r="X397" i="1"/>
  <c r="Z397" i="1" s="1"/>
  <c r="V600" i="1"/>
  <c r="Y600" i="1" s="1"/>
  <c r="X188" i="1"/>
  <c r="Z188" i="1" s="1"/>
  <c r="X12" i="1"/>
  <c r="Z12" i="1" s="1"/>
  <c r="V91" i="1"/>
  <c r="Y91" i="1" s="1"/>
  <c r="V81" i="1"/>
  <c r="Y81" i="1" s="1"/>
  <c r="V124" i="1"/>
  <c r="Y124" i="1" s="1"/>
  <c r="V3" i="1"/>
  <c r="Y3" i="1" s="1"/>
  <c r="X15" i="1"/>
  <c r="Z15" i="1" s="1"/>
  <c r="V30" i="1"/>
  <c r="Y30" i="1" s="1"/>
  <c r="V43" i="1"/>
  <c r="Y43" i="1" s="1"/>
  <c r="V55" i="1"/>
  <c r="Y55" i="1" s="1"/>
  <c r="V70" i="1"/>
  <c r="Y70" i="1" s="1"/>
  <c r="X325" i="1"/>
  <c r="Z325" i="1" s="1"/>
  <c r="V359" i="1"/>
  <c r="Y359" i="1" s="1"/>
  <c r="V429" i="1"/>
  <c r="Y429" i="1" s="1"/>
  <c r="X446" i="1"/>
  <c r="Z446" i="1" s="1"/>
  <c r="V499" i="1"/>
  <c r="Y499" i="1" s="1"/>
  <c r="X518" i="1"/>
  <c r="Z518" i="1" s="1"/>
  <c r="V536" i="1"/>
  <c r="Y536" i="1" s="1"/>
  <c r="V575" i="1"/>
  <c r="Y575" i="1" s="1"/>
  <c r="X740" i="1"/>
  <c r="Z740" i="1" s="1"/>
  <c r="V770" i="1"/>
  <c r="Y770" i="1" s="1"/>
  <c r="V800" i="1"/>
  <c r="Y800" i="1" s="1"/>
  <c r="V830" i="1"/>
  <c r="Y830" i="1" s="1"/>
  <c r="V931" i="1"/>
  <c r="Y931" i="1" s="1"/>
  <c r="V1069" i="1"/>
  <c r="Y1069" i="1" s="1"/>
  <c r="X1106" i="1"/>
  <c r="Z1106" i="1" s="1"/>
  <c r="V520" i="1"/>
  <c r="Y520" i="1" s="1"/>
  <c r="V72" i="1"/>
  <c r="Y72" i="1" s="1"/>
  <c r="V383" i="1"/>
  <c r="Y383" i="1" s="1"/>
  <c r="V237" i="1"/>
  <c r="Y237" i="1" s="1"/>
  <c r="X237" i="1"/>
  <c r="Z237" i="1" s="1"/>
  <c r="V302" i="1"/>
  <c r="Y302" i="1" s="1"/>
  <c r="V336" i="1"/>
  <c r="Y336" i="1" s="1"/>
  <c r="X54" i="1"/>
  <c r="Z54" i="1" s="1"/>
  <c r="V82" i="1"/>
  <c r="Y82" i="1" s="1"/>
  <c r="V97" i="1"/>
  <c r="Y97" i="1" s="1"/>
  <c r="V110" i="1"/>
  <c r="Y110" i="1" s="1"/>
  <c r="V154" i="1"/>
  <c r="Y154" i="1" s="1"/>
  <c r="V168" i="1"/>
  <c r="Y168" i="1" s="1"/>
  <c r="V197" i="1"/>
  <c r="Y197" i="1" s="1"/>
  <c r="X211" i="1"/>
  <c r="Z211" i="1" s="1"/>
  <c r="V242" i="1"/>
  <c r="Y242" i="1" s="1"/>
  <c r="V344" i="1"/>
  <c r="Y344" i="1" s="1"/>
  <c r="X395" i="1"/>
  <c r="Z395" i="1" s="1"/>
  <c r="X630" i="1"/>
  <c r="Z630" i="1" s="1"/>
  <c r="V690" i="1"/>
  <c r="Y690" i="1" s="1"/>
  <c r="X860" i="1"/>
  <c r="Z860" i="1" s="1"/>
  <c r="X962" i="1"/>
  <c r="Z962" i="1" s="1"/>
  <c r="V1214" i="1"/>
  <c r="Y1214" i="1" s="1"/>
  <c r="V1186" i="1"/>
  <c r="Y1186" i="1" s="1"/>
  <c r="X1214" i="1"/>
  <c r="Z1214" i="1" s="1"/>
  <c r="V772" i="1"/>
  <c r="Y772" i="1" s="1"/>
  <c r="V873" i="1"/>
  <c r="Y873" i="1" s="1"/>
  <c r="X890" i="1"/>
  <c r="Z890" i="1" s="1"/>
  <c r="V903" i="1"/>
  <c r="Y903" i="1" s="1"/>
  <c r="V933" i="1"/>
  <c r="Y933" i="1" s="1"/>
  <c r="V964" i="1"/>
  <c r="Y964" i="1" s="1"/>
  <c r="V977" i="1"/>
  <c r="Y977" i="1" s="1"/>
  <c r="V1008" i="1"/>
  <c r="Y1008" i="1" s="1"/>
  <c r="V1040" i="1"/>
  <c r="Y1040" i="1" s="1"/>
  <c r="X1165" i="1"/>
  <c r="Z1165" i="1" s="1"/>
  <c r="X801" i="1"/>
  <c r="Z801" i="1" s="1"/>
  <c r="V818" i="1"/>
  <c r="Y818" i="1" s="1"/>
  <c r="X859" i="1"/>
  <c r="Z859" i="1" s="1"/>
  <c r="V920" i="1"/>
  <c r="Y920" i="1" s="1"/>
  <c r="V994" i="1"/>
  <c r="Y994" i="1" s="1"/>
  <c r="V1025" i="1"/>
  <c r="Y1025" i="1" s="1"/>
  <c r="V1089" i="1"/>
  <c r="Y1089" i="1" s="1"/>
  <c r="X1107" i="1"/>
  <c r="Z1107" i="1" s="1"/>
  <c r="V1128" i="1"/>
  <c r="Y1128" i="1" s="1"/>
  <c r="X772" i="1"/>
  <c r="Z772" i="1" s="1"/>
  <c r="X788" i="1"/>
  <c r="Z788" i="1" s="1"/>
  <c r="X873" i="1"/>
  <c r="Z873" i="1" s="1"/>
  <c r="X903" i="1"/>
  <c r="Z903" i="1" s="1"/>
  <c r="X933" i="1"/>
  <c r="Z933" i="1" s="1"/>
  <c r="X964" i="1"/>
  <c r="Z964" i="1" s="1"/>
  <c r="X977" i="1"/>
  <c r="Z977" i="1" s="1"/>
  <c r="X729" i="1"/>
  <c r="Z729" i="1" s="1"/>
  <c r="X818" i="1"/>
  <c r="Z818" i="1" s="1"/>
  <c r="V831" i="1"/>
  <c r="Y831" i="1" s="1"/>
  <c r="V847" i="1"/>
  <c r="Y847" i="1" s="1"/>
  <c r="X920" i="1"/>
  <c r="Z920" i="1" s="1"/>
  <c r="X994" i="1"/>
  <c r="Z994" i="1" s="1"/>
  <c r="X1025" i="1"/>
  <c r="Z1025" i="1" s="1"/>
  <c r="V1058" i="1"/>
  <c r="Y1058" i="1" s="1"/>
  <c r="X1089" i="1"/>
  <c r="Z1089" i="1" s="1"/>
  <c r="X1128" i="1"/>
  <c r="Z1128" i="1" s="1"/>
  <c r="V1193" i="1"/>
  <c r="Y1193" i="1" s="1"/>
  <c r="V1216" i="1"/>
  <c r="Y1216" i="1" s="1"/>
  <c r="V759" i="1"/>
  <c r="Y759" i="1" s="1"/>
  <c r="X1009" i="1"/>
  <c r="Z1009" i="1" s="1"/>
  <c r="V1076" i="1"/>
  <c r="Y1076" i="1" s="1"/>
  <c r="X1148" i="1"/>
  <c r="Z1148" i="1" s="1"/>
  <c r="X831" i="1"/>
  <c r="Z831" i="1" s="1"/>
  <c r="X847" i="1"/>
  <c r="Z847" i="1" s="1"/>
  <c r="V891" i="1"/>
  <c r="Y891" i="1" s="1"/>
  <c r="X1026" i="1"/>
  <c r="Z1026" i="1" s="1"/>
  <c r="X1058" i="1"/>
  <c r="Z1058" i="1" s="1"/>
  <c r="X1090" i="1"/>
  <c r="Z1090" i="1" s="1"/>
  <c r="X1193" i="1"/>
  <c r="Z1193" i="1" s="1"/>
  <c r="X746" i="1"/>
  <c r="Z746" i="1" s="1"/>
  <c r="X759" i="1"/>
  <c r="Z759" i="1" s="1"/>
  <c r="V802" i="1"/>
  <c r="Y802" i="1" s="1"/>
  <c r="V860" i="1"/>
  <c r="Y860" i="1" s="1"/>
  <c r="X1076" i="1"/>
  <c r="Z1076" i="1" s="1"/>
  <c r="V1169" i="1"/>
  <c r="Y1169" i="1" s="1"/>
  <c r="V688" i="1"/>
  <c r="Y688" i="1" s="1"/>
  <c r="X701" i="1"/>
  <c r="Z701" i="1" s="1"/>
  <c r="X717" i="1"/>
  <c r="Z717" i="1" s="1"/>
  <c r="X789" i="1"/>
  <c r="Z789" i="1" s="1"/>
  <c r="X891" i="1"/>
  <c r="Z891" i="1" s="1"/>
  <c r="V904" i="1"/>
  <c r="Y904" i="1" s="1"/>
  <c r="V951" i="1"/>
  <c r="Y951" i="1" s="1"/>
  <c r="V965" i="1"/>
  <c r="Y965" i="1" s="1"/>
  <c r="X921" i="1"/>
  <c r="Z921" i="1" s="1"/>
  <c r="X995" i="1"/>
  <c r="Z995" i="1" s="1"/>
  <c r="X1027" i="1"/>
  <c r="Z1027" i="1" s="1"/>
  <c r="V1059" i="1"/>
  <c r="Y1059" i="1" s="1"/>
  <c r="X1129" i="1"/>
  <c r="Z1129" i="1" s="1"/>
  <c r="V1194" i="1"/>
  <c r="Y1194" i="1" s="1"/>
  <c r="X982" i="1"/>
  <c r="Z982" i="1" s="1"/>
  <c r="V1013" i="1"/>
  <c r="Y1013" i="1" s="1"/>
  <c r="V1077" i="1"/>
  <c r="Y1077" i="1" s="1"/>
  <c r="X1149" i="1"/>
  <c r="Z1149" i="1" s="1"/>
  <c r="V702" i="1"/>
  <c r="Y702" i="1" s="1"/>
  <c r="V718" i="1"/>
  <c r="Y718" i="1" s="1"/>
  <c r="V790" i="1"/>
  <c r="Y790" i="1" s="1"/>
  <c r="X832" i="1"/>
  <c r="Z832" i="1" s="1"/>
  <c r="X848" i="1"/>
  <c r="Z848" i="1" s="1"/>
  <c r="V892" i="1"/>
  <c r="Y892" i="1" s="1"/>
  <c r="X1092" i="1"/>
  <c r="Z1092" i="1" s="1"/>
  <c r="V1110" i="1"/>
  <c r="Y1110" i="1" s="1"/>
  <c r="X1194" i="1"/>
  <c r="Z1194" i="1" s="1"/>
  <c r="X747" i="1"/>
  <c r="Z747" i="1" s="1"/>
  <c r="V936" i="1"/>
  <c r="Y936" i="1" s="1"/>
  <c r="X1013" i="1"/>
  <c r="Z1013" i="1" s="1"/>
  <c r="X1077" i="1"/>
  <c r="Z1077" i="1" s="1"/>
  <c r="X1110" i="1"/>
  <c r="Z1110" i="1" s="1"/>
  <c r="V1170" i="1"/>
  <c r="Y1170" i="1" s="1"/>
  <c r="X718" i="1"/>
  <c r="Z718" i="1" s="1"/>
  <c r="X790" i="1"/>
  <c r="Z790" i="1" s="1"/>
  <c r="X892" i="1"/>
  <c r="Z892" i="1" s="1"/>
  <c r="V952" i="1"/>
  <c r="Y952" i="1" s="1"/>
  <c r="V966" i="1"/>
  <c r="Y966" i="1" s="1"/>
  <c r="V1046" i="1"/>
  <c r="Y1046" i="1" s="1"/>
  <c r="V731" i="1"/>
  <c r="Y731" i="1" s="1"/>
  <c r="V761" i="1"/>
  <c r="Y761" i="1" s="1"/>
  <c r="V777" i="1"/>
  <c r="Y777" i="1" s="1"/>
  <c r="V820" i="1"/>
  <c r="Y820" i="1" s="1"/>
  <c r="X862" i="1"/>
  <c r="Z862" i="1" s="1"/>
  <c r="V878" i="1"/>
  <c r="Y878" i="1" s="1"/>
  <c r="V922" i="1"/>
  <c r="Y922" i="1" s="1"/>
  <c r="X936" i="1"/>
  <c r="Z936" i="1" s="1"/>
  <c r="V996" i="1"/>
  <c r="Y996" i="1" s="1"/>
  <c r="V1028" i="1"/>
  <c r="Y1028" i="1" s="1"/>
  <c r="V1060" i="1"/>
  <c r="Y1060" i="1" s="1"/>
  <c r="V1130" i="1"/>
  <c r="Y1130" i="1" s="1"/>
  <c r="X1170" i="1"/>
  <c r="Z1170" i="1" s="1"/>
  <c r="X1225" i="1"/>
  <c r="Z1225" i="1" s="1"/>
  <c r="X966" i="1"/>
  <c r="Z966" i="1" s="1"/>
  <c r="V983" i="1"/>
  <c r="Y983" i="1" s="1"/>
  <c r="X1046" i="1"/>
  <c r="Z1046" i="1" s="1"/>
  <c r="V1150" i="1"/>
  <c r="Y1150" i="1" s="1"/>
  <c r="X731" i="1"/>
  <c r="Z731" i="1" s="1"/>
  <c r="X777" i="1"/>
  <c r="Z777" i="1" s="1"/>
  <c r="X820" i="1"/>
  <c r="Z820" i="1" s="1"/>
  <c r="V833" i="1"/>
  <c r="Y833" i="1" s="1"/>
  <c r="V849" i="1"/>
  <c r="Y849" i="1" s="1"/>
  <c r="X878" i="1"/>
  <c r="Z878" i="1" s="1"/>
  <c r="V909" i="1"/>
  <c r="Y909" i="1" s="1"/>
  <c r="X922" i="1"/>
  <c r="Z922" i="1" s="1"/>
  <c r="X996" i="1"/>
  <c r="Z996" i="1" s="1"/>
  <c r="V1111" i="1"/>
  <c r="Y1111" i="1" s="1"/>
  <c r="X1130" i="1"/>
  <c r="Z1130" i="1" s="1"/>
  <c r="V706" i="1"/>
  <c r="Y706" i="1" s="1"/>
  <c r="V748" i="1"/>
  <c r="Y748" i="1" s="1"/>
  <c r="X953" i="1"/>
  <c r="Z953" i="1" s="1"/>
  <c r="X983" i="1"/>
  <c r="Z983" i="1" s="1"/>
  <c r="V1014" i="1"/>
  <c r="Y1014" i="1" s="1"/>
  <c r="V1078" i="1"/>
  <c r="Y1078" i="1" s="1"/>
  <c r="X1150" i="1"/>
  <c r="Z1150" i="1" s="1"/>
  <c r="V1197" i="1"/>
  <c r="Y1197" i="1" s="1"/>
  <c r="V719" i="1"/>
  <c r="Y719" i="1" s="1"/>
  <c r="V762" i="1"/>
  <c r="Y762" i="1" s="1"/>
  <c r="V791" i="1"/>
  <c r="Y791" i="1" s="1"/>
  <c r="X849" i="1"/>
  <c r="Z849" i="1" s="1"/>
  <c r="V893" i="1"/>
  <c r="Y893" i="1" s="1"/>
  <c r="X909" i="1"/>
  <c r="Z909" i="1" s="1"/>
  <c r="V1096" i="1"/>
  <c r="Y1096" i="1" s="1"/>
  <c r="X1111" i="1"/>
  <c r="Z1111" i="1" s="1"/>
  <c r="X706" i="1"/>
  <c r="Z706" i="1" s="1"/>
  <c r="X748" i="1"/>
  <c r="Z748" i="1" s="1"/>
  <c r="V863" i="1"/>
  <c r="Y863" i="1" s="1"/>
  <c r="X1014" i="1"/>
  <c r="Z1014" i="1" s="1"/>
  <c r="V1029" i="1"/>
  <c r="Y1029" i="1" s="1"/>
  <c r="X1078" i="1"/>
  <c r="Z1078" i="1" s="1"/>
  <c r="V1171" i="1"/>
  <c r="Y1171" i="1" s="1"/>
  <c r="V1226" i="1"/>
  <c r="Y1226" i="1" s="1"/>
  <c r="X719" i="1"/>
  <c r="Z719" i="1" s="1"/>
  <c r="X762" i="1"/>
  <c r="Z762" i="1" s="1"/>
  <c r="X791" i="1"/>
  <c r="Z791" i="1" s="1"/>
  <c r="V808" i="1"/>
  <c r="Y808" i="1" s="1"/>
  <c r="X893" i="1"/>
  <c r="Z893" i="1" s="1"/>
  <c r="V954" i="1"/>
  <c r="Y954" i="1" s="1"/>
  <c r="V967" i="1"/>
  <c r="Y967" i="1" s="1"/>
  <c r="V1047" i="1"/>
  <c r="Y1047" i="1" s="1"/>
  <c r="X1096" i="1"/>
  <c r="Z1096" i="1" s="1"/>
  <c r="X1131" i="1"/>
  <c r="Z1131" i="1" s="1"/>
  <c r="V778" i="1"/>
  <c r="Y778" i="1" s="1"/>
  <c r="V821" i="1"/>
  <c r="Y821" i="1" s="1"/>
  <c r="X863" i="1"/>
  <c r="Z863" i="1" s="1"/>
  <c r="V923" i="1"/>
  <c r="Y923" i="1" s="1"/>
  <c r="V997" i="1"/>
  <c r="Y997" i="1" s="1"/>
  <c r="X1112" i="1"/>
  <c r="Z1112" i="1" s="1"/>
  <c r="X808" i="1"/>
  <c r="Z808" i="1" s="1"/>
  <c r="X837" i="1"/>
  <c r="Z837" i="1" s="1"/>
  <c r="V880" i="1"/>
  <c r="Y880" i="1" s="1"/>
  <c r="X940" i="1"/>
  <c r="Z940" i="1" s="1"/>
  <c r="X954" i="1"/>
  <c r="Z954" i="1" s="1"/>
  <c r="X967" i="1"/>
  <c r="Z967" i="1" s="1"/>
  <c r="V984" i="1"/>
  <c r="Y984" i="1" s="1"/>
  <c r="X1047" i="1"/>
  <c r="Z1047" i="1" s="1"/>
  <c r="V1151" i="1"/>
  <c r="Y1151" i="1" s="1"/>
  <c r="X821" i="1"/>
  <c r="Z821" i="1" s="1"/>
  <c r="V850" i="1"/>
  <c r="Y850" i="1" s="1"/>
  <c r="V910" i="1"/>
  <c r="Y910" i="1" s="1"/>
  <c r="X923" i="1"/>
  <c r="Z923" i="1" s="1"/>
  <c r="V46" i="1"/>
  <c r="Y46" i="1" s="1"/>
  <c r="V92" i="1"/>
  <c r="Y92" i="1" s="1"/>
  <c r="X111" i="1"/>
  <c r="Z111" i="1" s="1"/>
  <c r="X149" i="1"/>
  <c r="Z149" i="1" s="1"/>
  <c r="V213" i="1"/>
  <c r="Y213" i="1" s="1"/>
  <c r="X223" i="1"/>
  <c r="Z223" i="1" s="1"/>
  <c r="V303" i="1"/>
  <c r="Y303" i="1" s="1"/>
  <c r="X314" i="1"/>
  <c r="Z314" i="1" s="1"/>
  <c r="V412" i="1"/>
  <c r="Y412" i="1" s="1"/>
  <c r="X436" i="1"/>
  <c r="Z436" i="1" s="1"/>
  <c r="X566" i="1"/>
  <c r="Z566" i="1" s="1"/>
  <c r="X620" i="1"/>
  <c r="Z620" i="1" s="1"/>
  <c r="V691" i="1"/>
  <c r="Y691" i="1" s="1"/>
  <c r="X707" i="1"/>
  <c r="Z707" i="1" s="1"/>
  <c r="V749" i="1"/>
  <c r="Y749" i="1" s="1"/>
  <c r="X984" i="1"/>
  <c r="Z984" i="1" s="1"/>
  <c r="V1015" i="1"/>
  <c r="Y1015" i="1" s="1"/>
  <c r="V1079" i="1"/>
  <c r="Y1079" i="1" s="1"/>
  <c r="V1113" i="1"/>
  <c r="Y1113" i="1" s="1"/>
  <c r="V1203" i="1"/>
  <c r="Y1203" i="1" s="1"/>
  <c r="X101" i="1"/>
  <c r="Z101" i="1" s="1"/>
  <c r="V181" i="1"/>
  <c r="Y181" i="1" s="1"/>
  <c r="V191" i="1"/>
  <c r="Y191" i="1" s="1"/>
  <c r="X244" i="1"/>
  <c r="Z244" i="1" s="1"/>
  <c r="V256" i="1"/>
  <c r="Y256" i="1" s="1"/>
  <c r="X363" i="1"/>
  <c r="Z363" i="1" s="1"/>
  <c r="X461" i="1"/>
  <c r="Z461" i="1" s="1"/>
  <c r="V488" i="1"/>
  <c r="Y488" i="1" s="1"/>
  <c r="X526" i="1"/>
  <c r="Z526" i="1" s="1"/>
  <c r="X538" i="1"/>
  <c r="Z538" i="1" s="1"/>
  <c r="X636" i="1"/>
  <c r="Z636" i="1" s="1"/>
  <c r="X677" i="1"/>
  <c r="Z677" i="1" s="1"/>
  <c r="V720" i="1"/>
  <c r="Y720" i="1" s="1"/>
  <c r="X736" i="1"/>
  <c r="Z736" i="1" s="1"/>
  <c r="V763" i="1"/>
  <c r="Y763" i="1" s="1"/>
  <c r="V792" i="1"/>
  <c r="Y792" i="1" s="1"/>
  <c r="X850" i="1"/>
  <c r="Z850" i="1" s="1"/>
  <c r="V894" i="1"/>
  <c r="Y894" i="1" s="1"/>
  <c r="X910" i="1"/>
  <c r="Z910" i="1" s="1"/>
  <c r="V1097" i="1"/>
  <c r="Y1097" i="1" s="1"/>
  <c r="X139" i="1"/>
  <c r="Z139" i="1" s="1"/>
  <c r="V27" i="1"/>
  <c r="Y27" i="1" s="1"/>
  <c r="X46" i="1"/>
  <c r="Z46" i="1" s="1"/>
  <c r="V83" i="1"/>
  <c r="Y83" i="1" s="1"/>
  <c r="X92" i="1"/>
  <c r="Z92" i="1" s="1"/>
  <c r="V171" i="1"/>
  <c r="Y171" i="1" s="1"/>
  <c r="X213" i="1"/>
  <c r="Z213" i="1" s="1"/>
  <c r="X303" i="1"/>
  <c r="Z303" i="1" s="1"/>
  <c r="V399" i="1"/>
  <c r="Y399" i="1" s="1"/>
  <c r="V425" i="1"/>
  <c r="Y425" i="1" s="1"/>
  <c r="V500" i="1"/>
  <c r="Y500" i="1" s="1"/>
  <c r="V608" i="1"/>
  <c r="Y608" i="1" s="1"/>
  <c r="V662" i="1"/>
  <c r="Y662" i="1" s="1"/>
  <c r="X691" i="1"/>
  <c r="Z691" i="1" s="1"/>
  <c r="X749" i="1"/>
  <c r="Z749" i="1" s="1"/>
  <c r="V881" i="1"/>
  <c r="Y881" i="1" s="1"/>
  <c r="X1015" i="1"/>
  <c r="Z1015" i="1" s="1"/>
  <c r="X1079" i="1"/>
  <c r="Z1079" i="1" s="1"/>
  <c r="V1152" i="1"/>
  <c r="Y1152" i="1" s="1"/>
  <c r="X1203" i="1"/>
  <c r="Z1203" i="1" s="1"/>
  <c r="X37" i="1"/>
  <c r="Z37" i="1" s="1"/>
  <c r="V130" i="1"/>
  <c r="Y130" i="1" s="1"/>
  <c r="V161" i="1"/>
  <c r="Y161" i="1" s="1"/>
  <c r="X181" i="1"/>
  <c r="Z181" i="1" s="1"/>
  <c r="X191" i="1"/>
  <c r="Z191" i="1" s="1"/>
  <c r="X202" i="1"/>
  <c r="Z202" i="1" s="1"/>
  <c r="V234" i="1"/>
  <c r="Y234" i="1" s="1"/>
  <c r="X256" i="1"/>
  <c r="Z256" i="1" s="1"/>
  <c r="V267" i="1"/>
  <c r="Y267" i="1" s="1"/>
  <c r="X278" i="1"/>
  <c r="Z278" i="1" s="1"/>
  <c r="V292" i="1"/>
  <c r="Y292" i="1" s="1"/>
  <c r="V352" i="1"/>
  <c r="Y352" i="1" s="1"/>
  <c r="V388" i="1"/>
  <c r="Y388" i="1" s="1"/>
  <c r="V449" i="1"/>
  <c r="Y449" i="1" s="1"/>
  <c r="X488" i="1"/>
  <c r="Z488" i="1" s="1"/>
  <c r="X514" i="1"/>
  <c r="Z514" i="1" s="1"/>
  <c r="V649" i="1"/>
  <c r="Y649" i="1" s="1"/>
  <c r="X720" i="1"/>
  <c r="Z720" i="1" s="1"/>
  <c r="X779" i="1"/>
  <c r="Z779" i="1" s="1"/>
  <c r="X792" i="1"/>
  <c r="Z792" i="1" s="1"/>
  <c r="V809" i="1"/>
  <c r="Y809" i="1" s="1"/>
  <c r="V838" i="1"/>
  <c r="Y838" i="1" s="1"/>
  <c r="X894" i="1"/>
  <c r="Z894" i="1" s="1"/>
  <c r="V941" i="1"/>
  <c r="Y941" i="1" s="1"/>
  <c r="V955" i="1"/>
  <c r="Y955" i="1" s="1"/>
  <c r="V1048" i="1"/>
  <c r="Y1048" i="1" s="1"/>
  <c r="X1097" i="1"/>
  <c r="Z1097" i="1" s="1"/>
  <c r="V1133" i="1"/>
  <c r="Y1133" i="1" s="1"/>
  <c r="V121" i="1"/>
  <c r="Y121" i="1" s="1"/>
  <c r="X171" i="1"/>
  <c r="Z171" i="1" s="1"/>
  <c r="V327" i="1"/>
  <c r="Y327" i="1" s="1"/>
  <c r="V339" i="1"/>
  <c r="Y339" i="1" s="1"/>
  <c r="V377" i="1"/>
  <c r="Y377" i="1" s="1"/>
  <c r="X399" i="1"/>
  <c r="Z399" i="1" s="1"/>
  <c r="X425" i="1"/>
  <c r="Z425" i="1" s="1"/>
  <c r="V476" i="1"/>
  <c r="Y476" i="1" s="1"/>
  <c r="X500" i="1"/>
  <c r="Z500" i="1" s="1"/>
  <c r="V580" i="1"/>
  <c r="Y580" i="1" s="1"/>
  <c r="X608" i="1"/>
  <c r="Z608" i="1" s="1"/>
  <c r="V822" i="1"/>
  <c r="Y822" i="1" s="1"/>
  <c r="V867" i="1"/>
  <c r="Y867" i="1" s="1"/>
  <c r="X881" i="1"/>
  <c r="Z881" i="1" s="1"/>
  <c r="V924" i="1"/>
  <c r="Y924" i="1" s="1"/>
  <c r="V999" i="1"/>
  <c r="Y999" i="1" s="1"/>
  <c r="X1033" i="1"/>
  <c r="Z1033" i="1" s="1"/>
  <c r="V1066" i="1"/>
  <c r="Y1066" i="1" s="1"/>
  <c r="X1229" i="1"/>
  <c r="Z1229" i="1" s="1"/>
  <c r="X74" i="1"/>
  <c r="Z74" i="1" s="1"/>
  <c r="V112" i="1"/>
  <c r="Y112" i="1" s="1"/>
  <c r="X130" i="1"/>
  <c r="Z130" i="1" s="1"/>
  <c r="V151" i="1"/>
  <c r="Y151" i="1" s="1"/>
  <c r="X161" i="1"/>
  <c r="Z161" i="1" s="1"/>
  <c r="V192" i="1"/>
  <c r="Y192" i="1" s="1"/>
  <c r="V224" i="1"/>
  <c r="Y224" i="1" s="1"/>
  <c r="X267" i="1"/>
  <c r="Z267" i="1" s="1"/>
  <c r="X292" i="1"/>
  <c r="Z292" i="1" s="1"/>
  <c r="V315" i="1"/>
  <c r="Y315" i="1" s="1"/>
  <c r="X352" i="1"/>
  <c r="Z352" i="1" s="1"/>
  <c r="X388" i="1"/>
  <c r="Z388" i="1" s="1"/>
  <c r="V437" i="1"/>
  <c r="Y437" i="1" s="1"/>
  <c r="V567" i="1"/>
  <c r="Y567" i="1" s="1"/>
  <c r="V595" i="1"/>
  <c r="Y595" i="1" s="1"/>
  <c r="V621" i="1"/>
  <c r="Y621" i="1" s="1"/>
  <c r="X649" i="1"/>
  <c r="Z649" i="1" s="1"/>
  <c r="V708" i="1"/>
  <c r="Y708" i="1" s="1"/>
  <c r="X809" i="1"/>
  <c r="Z809" i="1" s="1"/>
  <c r="X838" i="1"/>
  <c r="Z838" i="1" s="1"/>
  <c r="X941" i="1"/>
  <c r="Z941" i="1" s="1"/>
  <c r="X955" i="1"/>
  <c r="Z955" i="1" s="1"/>
  <c r="V985" i="1"/>
  <c r="Y985" i="1" s="1"/>
  <c r="X1048" i="1"/>
  <c r="Z1048" i="1" s="1"/>
  <c r="X1153" i="1"/>
  <c r="Z1153" i="1" s="1"/>
  <c r="X192" i="1"/>
  <c r="Z192" i="1" s="1"/>
  <c r="V245" i="1"/>
  <c r="Y245" i="1" s="1"/>
  <c r="X327" i="1"/>
  <c r="Z327" i="1" s="1"/>
  <c r="V365" i="1"/>
  <c r="Y365" i="1" s="1"/>
  <c r="X377" i="1"/>
  <c r="Z377" i="1" s="1"/>
  <c r="V414" i="1"/>
  <c r="Y414" i="1" s="1"/>
  <c r="X476" i="1"/>
  <c r="Z476" i="1" s="1"/>
  <c r="V515" i="1"/>
  <c r="Y515" i="1" s="1"/>
  <c r="V527" i="1"/>
  <c r="Y527" i="1" s="1"/>
  <c r="V539" i="1"/>
  <c r="Y539" i="1" s="1"/>
  <c r="X580" i="1"/>
  <c r="Z580" i="1" s="1"/>
  <c r="V637" i="1"/>
  <c r="Y637" i="1" s="1"/>
  <c r="V737" i="1"/>
  <c r="Y737" i="1" s="1"/>
  <c r="V780" i="1"/>
  <c r="Y780" i="1" s="1"/>
  <c r="X822" i="1"/>
  <c r="Z822" i="1" s="1"/>
  <c r="V851" i="1"/>
  <c r="Y851" i="1" s="1"/>
  <c r="X867" i="1"/>
  <c r="Z867" i="1" s="1"/>
  <c r="V911" i="1"/>
  <c r="Y911" i="1" s="1"/>
  <c r="X924" i="1"/>
  <c r="Z924" i="1" s="1"/>
  <c r="X972" i="1"/>
  <c r="Z972" i="1" s="1"/>
  <c r="X1066" i="1"/>
  <c r="Z1066" i="1" s="1"/>
  <c r="V1080" i="1"/>
  <c r="Y1080" i="1" s="1"/>
  <c r="V9" i="1"/>
  <c r="Y9" i="1" s="1"/>
  <c r="V102" i="1"/>
  <c r="Y102" i="1" s="1"/>
  <c r="V47" i="1"/>
  <c r="Y47" i="1" s="1"/>
  <c r="V93" i="1"/>
  <c r="Y93" i="1" s="1"/>
  <c r="X112" i="1"/>
  <c r="Z112" i="1" s="1"/>
  <c r="X151" i="1"/>
  <c r="Z151" i="1" s="1"/>
  <c r="V214" i="1"/>
  <c r="Y214" i="1" s="1"/>
  <c r="X224" i="1"/>
  <c r="Z224" i="1" s="1"/>
  <c r="V304" i="1"/>
  <c r="Y304" i="1" s="1"/>
  <c r="X315" i="1"/>
  <c r="Z315" i="1" s="1"/>
  <c r="X365" i="1"/>
  <c r="Z365" i="1" s="1"/>
  <c r="X437" i="1"/>
  <c r="Z437" i="1" s="1"/>
  <c r="X450" i="1"/>
  <c r="Z450" i="1" s="1"/>
  <c r="V464" i="1"/>
  <c r="Y464" i="1" s="1"/>
  <c r="X567" i="1"/>
  <c r="Z567" i="1" s="1"/>
  <c r="X595" i="1"/>
  <c r="Z595" i="1" s="1"/>
  <c r="X621" i="1"/>
  <c r="Z621" i="1" s="1"/>
  <c r="X665" i="1"/>
  <c r="Z665" i="1" s="1"/>
  <c r="V692" i="1"/>
  <c r="Y692" i="1" s="1"/>
  <c r="X708" i="1"/>
  <c r="Z708" i="1" s="1"/>
  <c r="V750" i="1"/>
  <c r="Y750" i="1" s="1"/>
  <c r="X985" i="1"/>
  <c r="Z985" i="1" s="1"/>
  <c r="V1016" i="1"/>
  <c r="Y1016" i="1" s="1"/>
  <c r="V1204" i="1"/>
  <c r="Y1204" i="1" s="1"/>
  <c r="X55" i="1"/>
  <c r="Z55" i="1" s="1"/>
  <c r="V74" i="1"/>
  <c r="Y74" i="1" s="1"/>
  <c r="X27" i="1"/>
  <c r="Z27" i="1" s="1"/>
  <c r="X102" i="1"/>
  <c r="Z102" i="1" s="1"/>
  <c r="X140" i="1"/>
  <c r="Z140" i="1" s="1"/>
  <c r="V182" i="1"/>
  <c r="Y182" i="1" s="1"/>
  <c r="V204" i="1"/>
  <c r="Y204" i="1" s="1"/>
  <c r="X245" i="1"/>
  <c r="Z245" i="1" s="1"/>
  <c r="V257" i="1"/>
  <c r="Y257" i="1" s="1"/>
  <c r="X340" i="1"/>
  <c r="Z340" i="1" s="1"/>
  <c r="V400" i="1"/>
  <c r="Y400" i="1" s="1"/>
  <c r="X414" i="1"/>
  <c r="Z414" i="1" s="1"/>
  <c r="V489" i="1"/>
  <c r="Y489" i="1" s="1"/>
  <c r="X515" i="1"/>
  <c r="Z515" i="1" s="1"/>
  <c r="X527" i="1"/>
  <c r="Z527" i="1" s="1"/>
  <c r="X539" i="1"/>
  <c r="Z539" i="1" s="1"/>
  <c r="X637" i="1"/>
  <c r="Z637" i="1" s="1"/>
  <c r="V721" i="1"/>
  <c r="Y721" i="1" s="1"/>
  <c r="X737" i="1"/>
  <c r="Z737" i="1" s="1"/>
  <c r="X780" i="1"/>
  <c r="Z780" i="1" s="1"/>
  <c r="X851" i="1"/>
  <c r="Z851" i="1" s="1"/>
  <c r="X911" i="1"/>
  <c r="Z911" i="1" s="1"/>
  <c r="V1098" i="1"/>
  <c r="Y1098" i="1" s="1"/>
  <c r="X47" i="1"/>
  <c r="Z47" i="1" s="1"/>
  <c r="V84" i="1"/>
  <c r="Y84" i="1" s="1"/>
  <c r="X93" i="1"/>
  <c r="Z93" i="1" s="1"/>
  <c r="V172" i="1"/>
  <c r="Y172" i="1" s="1"/>
  <c r="X214" i="1"/>
  <c r="Z214" i="1" s="1"/>
  <c r="V235" i="1"/>
  <c r="Y235" i="1" s="1"/>
  <c r="V280" i="1"/>
  <c r="Y280" i="1" s="1"/>
  <c r="X304" i="1"/>
  <c r="Z304" i="1" s="1"/>
  <c r="V426" i="1"/>
  <c r="Y426" i="1" s="1"/>
  <c r="X464" i="1"/>
  <c r="Z464" i="1" s="1"/>
  <c r="V501" i="1"/>
  <c r="Y501" i="1" s="1"/>
  <c r="V555" i="1"/>
  <c r="Y555" i="1" s="1"/>
  <c r="V609" i="1"/>
  <c r="Y609" i="1" s="1"/>
  <c r="X750" i="1"/>
  <c r="Z750" i="1" s="1"/>
  <c r="V767" i="1"/>
  <c r="Y767" i="1" s="1"/>
  <c r="V882" i="1"/>
  <c r="Y882" i="1" s="1"/>
  <c r="V1034" i="1"/>
  <c r="Y1034" i="1" s="1"/>
  <c r="V1049" i="1"/>
  <c r="Y1049" i="1" s="1"/>
  <c r="X1081" i="1"/>
  <c r="Z1081" i="1" s="1"/>
  <c r="V1118" i="1"/>
  <c r="Y1118" i="1" s="1"/>
  <c r="X1204" i="1"/>
  <c r="Z1204" i="1" s="1"/>
  <c r="X18" i="1"/>
  <c r="Z18" i="1" s="1"/>
  <c r="X9" i="1"/>
  <c r="Z9" i="1" s="1"/>
  <c r="V38" i="1"/>
  <c r="Y38" i="1" s="1"/>
  <c r="V75" i="1"/>
  <c r="Y75" i="1" s="1"/>
  <c r="V131" i="1"/>
  <c r="Y131" i="1" s="1"/>
  <c r="V162" i="1"/>
  <c r="Y162" i="1" s="1"/>
  <c r="X204" i="1"/>
  <c r="Z204" i="1" s="1"/>
  <c r="X257" i="1"/>
  <c r="Z257" i="1" s="1"/>
  <c r="V293" i="1"/>
  <c r="Y293" i="1" s="1"/>
  <c r="X328" i="1"/>
  <c r="Z328" i="1" s="1"/>
  <c r="V353" i="1"/>
  <c r="Y353" i="1" s="1"/>
  <c r="V366" i="1"/>
  <c r="Y366" i="1" s="1"/>
  <c r="V389" i="1"/>
  <c r="Y389" i="1" s="1"/>
  <c r="X489" i="1"/>
  <c r="Z489" i="1" s="1"/>
  <c r="V650" i="1"/>
  <c r="Y650" i="1" s="1"/>
  <c r="X721" i="1"/>
  <c r="Z721" i="1" s="1"/>
  <c r="V796" i="1"/>
  <c r="Y796" i="1" s="1"/>
  <c r="V810" i="1"/>
  <c r="Y810" i="1" s="1"/>
  <c r="V839" i="1"/>
  <c r="Y839" i="1" s="1"/>
  <c r="V942" i="1"/>
  <c r="Y942" i="1" s="1"/>
  <c r="V956" i="1"/>
  <c r="Y956" i="1" s="1"/>
  <c r="V1003" i="1"/>
  <c r="Y1003" i="1" s="1"/>
  <c r="X1098" i="1"/>
  <c r="Z1098" i="1" s="1"/>
  <c r="V19" i="1"/>
  <c r="Y19" i="1" s="1"/>
  <c r="V10" i="1"/>
  <c r="Y10" i="1" s="1"/>
  <c r="X28" i="1"/>
  <c r="Z28" i="1" s="1"/>
  <c r="V66" i="1"/>
  <c r="Y66" i="1" s="1"/>
  <c r="X84" i="1"/>
  <c r="Z84" i="1" s="1"/>
  <c r="V122" i="1"/>
  <c r="Y122" i="1" s="1"/>
  <c r="X172" i="1"/>
  <c r="Z172" i="1" s="1"/>
  <c r="X193" i="1"/>
  <c r="Z193" i="1" s="1"/>
  <c r="X235" i="1"/>
  <c r="Z235" i="1" s="1"/>
  <c r="V378" i="1"/>
  <c r="Y378" i="1" s="1"/>
  <c r="X426" i="1"/>
  <c r="Z426" i="1" s="1"/>
  <c r="X477" i="1"/>
  <c r="Z477" i="1" s="1"/>
  <c r="X501" i="1"/>
  <c r="Z501" i="1" s="1"/>
  <c r="X555" i="1"/>
  <c r="Z555" i="1" s="1"/>
  <c r="V581" i="1"/>
  <c r="Y581" i="1" s="1"/>
  <c r="X596" i="1"/>
  <c r="Z596" i="1" s="1"/>
  <c r="X609" i="1"/>
  <c r="Z609" i="1" s="1"/>
  <c r="X767" i="1"/>
  <c r="Z767" i="1" s="1"/>
  <c r="V823" i="1"/>
  <c r="Y823" i="1" s="1"/>
  <c r="V868" i="1"/>
  <c r="Y868" i="1" s="1"/>
  <c r="X882" i="1"/>
  <c r="Z882" i="1" s="1"/>
  <c r="V899" i="1"/>
  <c r="Y899" i="1" s="1"/>
  <c r="V973" i="1"/>
  <c r="Y973" i="1" s="1"/>
  <c r="X1017" i="1"/>
  <c r="Z1017" i="1" s="1"/>
  <c r="X1034" i="1"/>
  <c r="Z1034" i="1" s="1"/>
  <c r="V1067" i="1"/>
  <c r="Y1067" i="1" s="1"/>
  <c r="V1082" i="1"/>
  <c r="Y1082" i="1" s="1"/>
  <c r="X1138" i="1"/>
  <c r="Z1138" i="1" s="1"/>
  <c r="V18" i="1"/>
  <c r="Y18" i="1" s="1"/>
  <c r="X83" i="1"/>
  <c r="Z83" i="1" s="1"/>
  <c r="X65" i="1"/>
  <c r="Z65" i="1" s="1"/>
  <c r="X19" i="1"/>
  <c r="Z19" i="1" s="1"/>
  <c r="X75" i="1"/>
  <c r="Z75" i="1" s="1"/>
  <c r="V113" i="1"/>
  <c r="Y113" i="1" s="1"/>
  <c r="X131" i="1"/>
  <c r="Z131" i="1" s="1"/>
  <c r="V152" i="1"/>
  <c r="Y152" i="1" s="1"/>
  <c r="X162" i="1"/>
  <c r="Z162" i="1" s="1"/>
  <c r="V225" i="1"/>
  <c r="Y225" i="1" s="1"/>
  <c r="V269" i="1"/>
  <c r="Y269" i="1" s="1"/>
  <c r="X293" i="1"/>
  <c r="Z293" i="1" s="1"/>
  <c r="V316" i="1"/>
  <c r="Y316" i="1" s="1"/>
  <c r="X353" i="1"/>
  <c r="Z353" i="1" s="1"/>
  <c r="X389" i="1"/>
  <c r="Z389" i="1" s="1"/>
  <c r="V438" i="1"/>
  <c r="Y438" i="1" s="1"/>
  <c r="V451" i="1"/>
  <c r="Y451" i="1" s="1"/>
  <c r="V568" i="1"/>
  <c r="Y568" i="1" s="1"/>
  <c r="X650" i="1"/>
  <c r="Z650" i="1" s="1"/>
  <c r="V666" i="1"/>
  <c r="Y666" i="1" s="1"/>
  <c r="V709" i="1"/>
  <c r="Y709" i="1" s="1"/>
  <c r="X796" i="1"/>
  <c r="Z796" i="1" s="1"/>
  <c r="X810" i="1"/>
  <c r="Z810" i="1" s="1"/>
  <c r="X839" i="1"/>
  <c r="Z839" i="1" s="1"/>
  <c r="X852" i="1"/>
  <c r="Z852" i="1" s="1"/>
  <c r="V926" i="1"/>
  <c r="Y926" i="1" s="1"/>
  <c r="X942" i="1"/>
  <c r="Z942" i="1" s="1"/>
  <c r="X956" i="1"/>
  <c r="Z956" i="1" s="1"/>
  <c r="V986" i="1"/>
  <c r="Y986" i="1" s="1"/>
  <c r="X1003" i="1"/>
  <c r="Z1003" i="1" s="1"/>
  <c r="V1180" i="1"/>
  <c r="Y1180" i="1" s="1"/>
  <c r="V56" i="1"/>
  <c r="Y56" i="1" s="1"/>
  <c r="X121" i="1"/>
  <c r="Z121" i="1" s="1"/>
  <c r="X56" i="1"/>
  <c r="Z56" i="1" s="1"/>
  <c r="X10" i="1"/>
  <c r="Z10" i="1" s="1"/>
  <c r="V57" i="1"/>
  <c r="Y57" i="1" s="1"/>
  <c r="X66" i="1"/>
  <c r="Z66" i="1" s="1"/>
  <c r="V103" i="1"/>
  <c r="Y103" i="1" s="1"/>
  <c r="X122" i="1"/>
  <c r="Z122" i="1" s="1"/>
  <c r="V141" i="1"/>
  <c r="Y141" i="1" s="1"/>
  <c r="X183" i="1"/>
  <c r="Z183" i="1" s="1"/>
  <c r="V246" i="1"/>
  <c r="Y246" i="1" s="1"/>
  <c r="X281" i="1"/>
  <c r="Z281" i="1" s="1"/>
  <c r="V329" i="1"/>
  <c r="Y329" i="1" s="1"/>
  <c r="X378" i="1"/>
  <c r="Z378" i="1" s="1"/>
  <c r="X402" i="1"/>
  <c r="Z402" i="1" s="1"/>
  <c r="V415" i="1"/>
  <c r="Y415" i="1" s="1"/>
  <c r="V516" i="1"/>
  <c r="Y516" i="1" s="1"/>
  <c r="V528" i="1"/>
  <c r="Y528" i="1" s="1"/>
  <c r="V540" i="1"/>
  <c r="Y540" i="1" s="1"/>
  <c r="X581" i="1"/>
  <c r="Z581" i="1" s="1"/>
  <c r="V638" i="1"/>
  <c r="Y638" i="1" s="1"/>
  <c r="V680" i="1"/>
  <c r="Y680" i="1" s="1"/>
  <c r="V738" i="1"/>
  <c r="Y738" i="1" s="1"/>
  <c r="V781" i="1"/>
  <c r="Y781" i="1" s="1"/>
  <c r="X868" i="1"/>
  <c r="Z868" i="1" s="1"/>
  <c r="X899" i="1"/>
  <c r="Z899" i="1" s="1"/>
  <c r="V912" i="1"/>
  <c r="X973" i="1"/>
  <c r="Z973" i="1" s="1"/>
  <c r="V1050" i="1"/>
  <c r="Y1050" i="1" s="1"/>
  <c r="X1067" i="1"/>
  <c r="Z1067" i="1" s="1"/>
  <c r="X1082" i="1"/>
  <c r="Z1082" i="1" s="1"/>
  <c r="V1119" i="1"/>
  <c r="Y1119" i="1" s="1"/>
  <c r="V37" i="1"/>
  <c r="Y37" i="1" s="1"/>
  <c r="V65" i="1"/>
  <c r="Y65" i="1" s="1"/>
  <c r="V140" i="1"/>
  <c r="Y140" i="1" s="1"/>
  <c r="V28" i="1"/>
  <c r="Y28" i="1" s="1"/>
  <c r="X38" i="1"/>
  <c r="Z38" i="1" s="1"/>
  <c r="V48" i="1"/>
  <c r="Y48" i="1" s="1"/>
  <c r="V94" i="1"/>
  <c r="Y94" i="1" s="1"/>
  <c r="X113" i="1"/>
  <c r="Z113" i="1" s="1"/>
  <c r="X152" i="1"/>
  <c r="Z152" i="1" s="1"/>
  <c r="V215" i="1"/>
  <c r="Y215" i="1" s="1"/>
  <c r="X225" i="1"/>
  <c r="Z225" i="1" s="1"/>
  <c r="V305" i="1"/>
  <c r="Y305" i="1" s="1"/>
  <c r="X316" i="1"/>
  <c r="Z316" i="1" s="1"/>
  <c r="V342" i="1"/>
  <c r="Y342" i="1" s="1"/>
  <c r="V367" i="1"/>
  <c r="Y367" i="1" s="1"/>
  <c r="X438" i="1"/>
  <c r="Z438" i="1" s="1"/>
  <c r="X451" i="1"/>
  <c r="Z451" i="1" s="1"/>
  <c r="V465" i="1"/>
  <c r="Y465" i="1" s="1"/>
  <c r="X666" i="1"/>
  <c r="Z666" i="1" s="1"/>
  <c r="X709" i="1"/>
  <c r="Z709" i="1" s="1"/>
  <c r="V751" i="1"/>
  <c r="Y751" i="1" s="1"/>
  <c r="X986" i="1"/>
  <c r="Z986" i="1" s="1"/>
  <c r="V1018" i="1"/>
  <c r="Y1018" i="1" s="1"/>
  <c r="X1180" i="1"/>
  <c r="Z1180" i="1" s="1"/>
  <c r="V1205" i="1"/>
  <c r="Y1205" i="1" s="1"/>
  <c r="X246" i="1"/>
  <c r="Z246" i="1" s="1"/>
  <c r="V258" i="1"/>
  <c r="Y258" i="1" s="1"/>
  <c r="X329" i="1"/>
  <c r="Z329" i="1" s="1"/>
  <c r="X415" i="1"/>
  <c r="Z415" i="1" s="1"/>
  <c r="V490" i="1"/>
  <c r="Y490" i="1" s="1"/>
  <c r="X516" i="1"/>
  <c r="Z516" i="1" s="1"/>
  <c r="X528" i="1"/>
  <c r="Z528" i="1" s="1"/>
  <c r="X540" i="1"/>
  <c r="Z540" i="1" s="1"/>
  <c r="X638" i="1"/>
  <c r="Z638" i="1" s="1"/>
  <c r="X680" i="1"/>
  <c r="Z680" i="1" s="1"/>
  <c r="V696" i="1"/>
  <c r="Y696" i="1" s="1"/>
  <c r="X738" i="1"/>
  <c r="Z738" i="1" s="1"/>
  <c r="X781" i="1"/>
  <c r="Z781" i="1" s="1"/>
  <c r="X912" i="1"/>
  <c r="X1018" i="1"/>
  <c r="Z1018" i="1" s="1"/>
  <c r="X1050" i="1"/>
  <c r="Z1050" i="1" s="1"/>
  <c r="X1119" i="1"/>
  <c r="Z1119" i="1" s="1"/>
  <c r="V39" i="1"/>
  <c r="Y39" i="1" s="1"/>
  <c r="V85" i="1"/>
  <c r="Y85" i="1" s="1"/>
  <c r="V173" i="1"/>
  <c r="Y173" i="1" s="1"/>
  <c r="V184" i="1"/>
  <c r="Y184" i="1" s="1"/>
  <c r="V194" i="1"/>
  <c r="Y194" i="1" s="1"/>
  <c r="X215" i="1"/>
  <c r="Z215" i="1" s="1"/>
  <c r="V236" i="1"/>
  <c r="Y236" i="1" s="1"/>
  <c r="V270" i="1"/>
  <c r="Y270" i="1" s="1"/>
  <c r="X305" i="1"/>
  <c r="Z305" i="1" s="1"/>
  <c r="X342" i="1"/>
  <c r="Z342" i="1" s="1"/>
  <c r="X367" i="1"/>
  <c r="Z367" i="1" s="1"/>
  <c r="V390" i="1"/>
  <c r="Y390" i="1" s="1"/>
  <c r="V427" i="1"/>
  <c r="Y427" i="1" s="1"/>
  <c r="X465" i="1"/>
  <c r="Z465" i="1" s="1"/>
  <c r="X478" i="1"/>
  <c r="Z478" i="1" s="1"/>
  <c r="V556" i="1"/>
  <c r="Y556" i="1" s="1"/>
  <c r="V569" i="1"/>
  <c r="Y569" i="1" s="1"/>
  <c r="X597" i="1"/>
  <c r="Z597" i="1" s="1"/>
  <c r="V610" i="1"/>
  <c r="Y610" i="1" s="1"/>
  <c r="V626" i="1"/>
  <c r="Y626" i="1" s="1"/>
  <c r="X651" i="1"/>
  <c r="Z651" i="1" s="1"/>
  <c r="V768" i="1"/>
  <c r="Y768" i="1" s="1"/>
  <c r="X827" i="1"/>
  <c r="Z827" i="1" s="1"/>
  <c r="V883" i="1"/>
  <c r="Y883" i="1" s="1"/>
  <c r="X1100" i="1"/>
  <c r="Z1100" i="1" s="1"/>
  <c r="V1139" i="1"/>
  <c r="Y1139" i="1" s="1"/>
  <c r="V1159" i="1"/>
  <c r="Y1159" i="1" s="1"/>
  <c r="V76" i="1"/>
  <c r="Y76" i="1" s="1"/>
  <c r="V132" i="1"/>
  <c r="Y132" i="1" s="1"/>
  <c r="V163" i="1"/>
  <c r="Y163" i="1" s="1"/>
  <c r="X205" i="1"/>
  <c r="Z205" i="1" s="1"/>
  <c r="V294" i="1"/>
  <c r="Y294" i="1" s="1"/>
  <c r="V354" i="1"/>
  <c r="Y354" i="1" s="1"/>
  <c r="X490" i="1"/>
  <c r="Z490" i="1" s="1"/>
  <c r="V504" i="1"/>
  <c r="Y504" i="1" s="1"/>
  <c r="V752" i="1"/>
  <c r="Y752" i="1" s="1"/>
  <c r="V811" i="1"/>
  <c r="Y811" i="1" s="1"/>
  <c r="V840" i="1"/>
  <c r="Y840" i="1" s="1"/>
  <c r="X853" i="1"/>
  <c r="Z853" i="1" s="1"/>
  <c r="V943" i="1"/>
  <c r="Y943" i="1" s="1"/>
  <c r="V957" i="1"/>
  <c r="Y957" i="1" s="1"/>
  <c r="V1004" i="1"/>
  <c r="Y1004" i="1" s="1"/>
  <c r="X1036" i="1"/>
  <c r="Z1036" i="1" s="1"/>
  <c r="V205" i="1"/>
  <c r="Y205" i="1" s="1"/>
  <c r="X29" i="1"/>
  <c r="Z29" i="1" s="1"/>
  <c r="X85" i="1"/>
  <c r="Z85" i="1" s="1"/>
  <c r="V174" i="1"/>
  <c r="Y174" i="1" s="1"/>
  <c r="X184" i="1"/>
  <c r="Z184" i="1" s="1"/>
  <c r="X194" i="1"/>
  <c r="Z194" i="1" s="1"/>
  <c r="X236" i="1"/>
  <c r="Z236" i="1" s="1"/>
  <c r="X270" i="1"/>
  <c r="Z270" i="1" s="1"/>
  <c r="V282" i="1"/>
  <c r="Y282" i="1" s="1"/>
  <c r="V379" i="1"/>
  <c r="Y379" i="1" s="1"/>
  <c r="X403" i="1"/>
  <c r="Z403" i="1" s="1"/>
  <c r="X427" i="1"/>
  <c r="Z427" i="1" s="1"/>
  <c r="X504" i="1"/>
  <c r="Z504" i="1" s="1"/>
  <c r="X556" i="1"/>
  <c r="Z556" i="1" s="1"/>
  <c r="X610" i="1"/>
  <c r="Z610" i="1" s="1"/>
  <c r="X626" i="1"/>
  <c r="Z626" i="1" s="1"/>
  <c r="X768" i="1"/>
  <c r="Z768" i="1" s="1"/>
  <c r="V869" i="1"/>
  <c r="Y869" i="1" s="1"/>
  <c r="X883" i="1"/>
  <c r="Z883" i="1" s="1"/>
  <c r="V900" i="1"/>
  <c r="Y900" i="1" s="1"/>
  <c r="V913" i="1"/>
  <c r="Y913" i="1" s="1"/>
  <c r="V930" i="1"/>
  <c r="Y930" i="1" s="1"/>
  <c r="V974" i="1"/>
  <c r="Y974" i="1" s="1"/>
  <c r="V1068" i="1"/>
  <c r="Y1068" i="1" s="1"/>
  <c r="X1139" i="1"/>
  <c r="Z1139" i="1" s="1"/>
  <c r="X1159" i="1"/>
  <c r="Z1159" i="1" s="1"/>
  <c r="X57" i="1"/>
  <c r="Z57" i="1" s="1"/>
  <c r="X103" i="1"/>
  <c r="Z103" i="1" s="1"/>
  <c r="V11" i="1"/>
  <c r="Y11" i="1" s="1"/>
  <c r="V2" i="1"/>
  <c r="Y2" i="1" s="1"/>
  <c r="X20" i="1"/>
  <c r="Z20" i="1" s="1"/>
  <c r="X76" i="1"/>
  <c r="Z76" i="1" s="1"/>
  <c r="V114" i="1"/>
  <c r="Y114" i="1" s="1"/>
  <c r="X132" i="1"/>
  <c r="Z132" i="1" s="1"/>
  <c r="V153" i="1"/>
  <c r="Y153" i="1" s="1"/>
  <c r="X163" i="1"/>
  <c r="Z163" i="1" s="1"/>
  <c r="V226" i="1"/>
  <c r="Y226" i="1" s="1"/>
  <c r="X259" i="1"/>
  <c r="Z259" i="1" s="1"/>
  <c r="X294" i="1"/>
  <c r="Z294" i="1" s="1"/>
  <c r="V317" i="1"/>
  <c r="Y317" i="1" s="1"/>
  <c r="X354" i="1"/>
  <c r="Z354" i="1" s="1"/>
  <c r="V439" i="1"/>
  <c r="Y439" i="1" s="1"/>
  <c r="V652" i="1"/>
  <c r="Y652" i="1" s="1"/>
  <c r="V667" i="1"/>
  <c r="Y667" i="1" s="1"/>
  <c r="V697" i="1"/>
  <c r="Y697" i="1" s="1"/>
  <c r="V710" i="1"/>
  <c r="Y710" i="1" s="1"/>
  <c r="V726" i="1"/>
  <c r="Y726" i="1" s="1"/>
  <c r="X798" i="1"/>
  <c r="Z798" i="1" s="1"/>
  <c r="X811" i="1"/>
  <c r="Z811" i="1" s="1"/>
  <c r="X840" i="1"/>
  <c r="Z840" i="1" s="1"/>
  <c r="V944" i="1"/>
  <c r="Y944" i="1" s="1"/>
  <c r="V987" i="1"/>
  <c r="Y987" i="1" s="1"/>
  <c r="X1004" i="1"/>
  <c r="Z1004" i="1" s="1"/>
  <c r="V1019" i="1"/>
  <c r="Y1019" i="1" s="1"/>
  <c r="V1086" i="1"/>
  <c r="Y1086" i="1" s="1"/>
  <c r="V29" i="1"/>
  <c r="Y29" i="1" s="1"/>
  <c r="X39" i="1"/>
  <c r="Z39" i="1" s="1"/>
  <c r="V67" i="1"/>
  <c r="Y67" i="1" s="1"/>
  <c r="X11" i="1"/>
  <c r="Z11" i="1" s="1"/>
  <c r="V58" i="1"/>
  <c r="Y58" i="1" s="1"/>
  <c r="X67" i="1"/>
  <c r="Z67" i="1" s="1"/>
  <c r="V104" i="1"/>
  <c r="Y104" i="1" s="1"/>
  <c r="X123" i="1"/>
  <c r="Z123" i="1" s="1"/>
  <c r="V142" i="1"/>
  <c r="Y142" i="1" s="1"/>
  <c r="X174" i="1"/>
  <c r="Z174" i="1" s="1"/>
  <c r="V248" i="1"/>
  <c r="Y248" i="1" s="1"/>
  <c r="X282" i="1"/>
  <c r="Z282" i="1" s="1"/>
  <c r="V331" i="1"/>
  <c r="Y331" i="1" s="1"/>
  <c r="X379" i="1"/>
  <c r="Z379" i="1" s="1"/>
  <c r="X391" i="1"/>
  <c r="Z391" i="1" s="1"/>
  <c r="V416" i="1"/>
  <c r="Y416" i="1" s="1"/>
  <c r="V454" i="1"/>
  <c r="Y454" i="1" s="1"/>
  <c r="V517" i="1"/>
  <c r="Y517" i="1" s="1"/>
  <c r="V529" i="1"/>
  <c r="Y529" i="1" s="1"/>
  <c r="V570" i="1"/>
  <c r="Y570" i="1" s="1"/>
  <c r="V639" i="1"/>
  <c r="Y639" i="1" s="1"/>
  <c r="V681" i="1"/>
  <c r="Y681" i="1" s="1"/>
  <c r="V739" i="1"/>
  <c r="Y739" i="1" s="1"/>
  <c r="V782" i="1"/>
  <c r="Y782" i="1" s="1"/>
  <c r="X869" i="1"/>
  <c r="Z869" i="1" s="1"/>
  <c r="X900" i="1"/>
  <c r="Z900" i="1" s="1"/>
  <c r="X913" i="1"/>
  <c r="Z913" i="1" s="1"/>
  <c r="X930" i="1"/>
  <c r="Z930" i="1" s="1"/>
  <c r="X974" i="1"/>
  <c r="Z974" i="1" s="1"/>
  <c r="X1019" i="1"/>
  <c r="Z1019" i="1" s="1"/>
  <c r="X1068" i="1"/>
  <c r="Z1068" i="1" s="1"/>
  <c r="V1120" i="1"/>
  <c r="Y1120" i="1" s="1"/>
  <c r="X48" i="1"/>
  <c r="Z48" i="1" s="1"/>
  <c r="X94" i="1"/>
  <c r="Z94" i="1" s="1"/>
  <c r="V20" i="1"/>
  <c r="Y20" i="1" s="1"/>
  <c r="X2" i="1"/>
  <c r="Z2" i="1" s="1"/>
  <c r="V49" i="1"/>
  <c r="Y49" i="1" s="1"/>
  <c r="V95" i="1"/>
  <c r="Y95" i="1" s="1"/>
  <c r="X114" i="1"/>
  <c r="Z114" i="1" s="1"/>
  <c r="X153" i="1"/>
  <c r="Z153" i="1" s="1"/>
  <c r="V216" i="1"/>
  <c r="Y216" i="1" s="1"/>
  <c r="X226" i="1"/>
  <c r="Z226" i="1" s="1"/>
  <c r="V306" i="1"/>
  <c r="Y306" i="1" s="1"/>
  <c r="X317" i="1"/>
  <c r="Z317" i="1" s="1"/>
  <c r="V343" i="1"/>
  <c r="Y343" i="1" s="1"/>
  <c r="V368" i="1"/>
  <c r="Y368" i="1" s="1"/>
  <c r="V466" i="1"/>
  <c r="Y466" i="1" s="1"/>
  <c r="V479" i="1"/>
  <c r="Y479" i="1" s="1"/>
  <c r="V505" i="1"/>
  <c r="Y505" i="1" s="1"/>
  <c r="V598" i="1"/>
  <c r="Y598" i="1" s="1"/>
  <c r="X667" i="1"/>
  <c r="Z667" i="1" s="1"/>
  <c r="X710" i="1"/>
  <c r="Z710" i="1" s="1"/>
  <c r="X726" i="1"/>
  <c r="Z726" i="1" s="1"/>
  <c r="V753" i="1"/>
  <c r="Y753" i="1" s="1"/>
  <c r="V828" i="1"/>
  <c r="Y828" i="1" s="1"/>
  <c r="X944" i="1"/>
  <c r="Z944" i="1" s="1"/>
  <c r="X987" i="1"/>
  <c r="Z987" i="1" s="1"/>
  <c r="X1086" i="1"/>
  <c r="Z1086" i="1" s="1"/>
  <c r="V1101" i="1"/>
  <c r="Y1101" i="1" s="1"/>
  <c r="V1183" i="1"/>
  <c r="Y1183" i="1" s="1"/>
  <c r="V1208" i="1"/>
  <c r="Y1208" i="1" s="1"/>
  <c r="X141" i="1"/>
  <c r="Z141" i="1" s="1"/>
  <c r="V123" i="1"/>
  <c r="Y123" i="1" s="1"/>
  <c r="V40" i="1"/>
  <c r="Y40" i="1" s="1"/>
  <c r="X58" i="1"/>
  <c r="Z58" i="1" s="1"/>
  <c r="V86" i="1"/>
  <c r="Y86" i="1" s="1"/>
  <c r="X104" i="1"/>
  <c r="Z104" i="1" s="1"/>
  <c r="X142" i="1"/>
  <c r="Z142" i="1" s="1"/>
  <c r="V206" i="1"/>
  <c r="Y206" i="1" s="1"/>
  <c r="X248" i="1"/>
  <c r="Z248" i="1" s="1"/>
  <c r="V260" i="1"/>
  <c r="Y260" i="1" s="1"/>
  <c r="V392" i="1"/>
  <c r="Y392" i="1" s="1"/>
  <c r="X416" i="1"/>
  <c r="Z416" i="1" s="1"/>
  <c r="X454" i="1"/>
  <c r="Z454" i="1" s="1"/>
  <c r="V491" i="1"/>
  <c r="Y491" i="1" s="1"/>
  <c r="X517" i="1"/>
  <c r="Z517" i="1" s="1"/>
  <c r="X529" i="1"/>
  <c r="Z529" i="1" s="1"/>
  <c r="X570" i="1"/>
  <c r="Z570" i="1" s="1"/>
  <c r="V585" i="1"/>
  <c r="Y585" i="1" s="1"/>
  <c r="X639" i="1"/>
  <c r="Z639" i="1" s="1"/>
  <c r="X681" i="1"/>
  <c r="Z681" i="1" s="1"/>
  <c r="X739" i="1"/>
  <c r="Z739" i="1" s="1"/>
  <c r="X782" i="1"/>
  <c r="Z782" i="1" s="1"/>
  <c r="V1037" i="1"/>
  <c r="Y1037" i="1" s="1"/>
  <c r="X1120" i="1"/>
  <c r="Z1120" i="1" s="1"/>
  <c r="X1205" i="1"/>
  <c r="Z1205" i="1" s="1"/>
  <c r="X1216" i="1"/>
  <c r="Z1216" i="1" s="1"/>
  <c r="V1141" i="1"/>
  <c r="Y1141" i="1" s="1"/>
  <c r="X1161" i="1"/>
  <c r="Z1161" i="1" s="1"/>
  <c r="V1184" i="1"/>
  <c r="Y1184" i="1" s="1"/>
  <c r="V1195" i="1"/>
  <c r="Y1195" i="1" s="1"/>
  <c r="V1131" i="1"/>
  <c r="Y1131" i="1" s="1"/>
  <c r="X1151" i="1"/>
  <c r="Z1151" i="1" s="1"/>
  <c r="V1206" i="1"/>
  <c r="Y1206" i="1" s="1"/>
  <c r="X1230" i="1"/>
  <c r="Z1230" i="1" s="1"/>
  <c r="X1141" i="1"/>
  <c r="Z1141" i="1" s="1"/>
  <c r="X1184" i="1"/>
  <c r="Z1184" i="1" s="1"/>
  <c r="X1195" i="1"/>
  <c r="Z1195" i="1" s="1"/>
  <c r="X1217" i="1"/>
  <c r="Z1217" i="1" s="1"/>
  <c r="X1206" i="1"/>
  <c r="Z1206" i="1" s="1"/>
  <c r="V1174" i="1"/>
  <c r="Y1174" i="1" s="1"/>
  <c r="V1142" i="1"/>
  <c r="Y1142" i="1" s="1"/>
  <c r="V1185" i="1"/>
  <c r="Y1185" i="1" s="1"/>
  <c r="V1196" i="1"/>
  <c r="Y1196" i="1" s="1"/>
  <c r="X1231" i="1"/>
  <c r="Z1231" i="1" s="1"/>
  <c r="V1132" i="1"/>
  <c r="Y1132" i="1" s="1"/>
  <c r="X1152" i="1"/>
  <c r="Z1152" i="1" s="1"/>
  <c r="X1174" i="1"/>
  <c r="Z1174" i="1" s="1"/>
  <c r="V1207" i="1"/>
  <c r="Y1207" i="1" s="1"/>
  <c r="V1007" i="1"/>
  <c r="Y1007" i="1" s="1"/>
  <c r="X1028" i="1"/>
  <c r="Z1028" i="1" s="1"/>
  <c r="X1059" i="1"/>
  <c r="Z1059" i="1" s="1"/>
  <c r="X1142" i="1"/>
  <c r="Z1142" i="1" s="1"/>
  <c r="X1185" i="1"/>
  <c r="Z1185" i="1" s="1"/>
  <c r="X1196" i="1"/>
  <c r="Z1196" i="1" s="1"/>
  <c r="V1220" i="1"/>
  <c r="Y1220" i="1" s="1"/>
  <c r="X1101" i="1"/>
  <c r="Z1101" i="1" s="1"/>
  <c r="V1122" i="1"/>
  <c r="Y1122" i="1" s="1"/>
  <c r="X1132" i="1"/>
  <c r="Z1132" i="1" s="1"/>
  <c r="X1207" i="1"/>
  <c r="Z1207" i="1" s="1"/>
  <c r="X1220" i="1"/>
  <c r="Z1220" i="1" s="1"/>
  <c r="V1039" i="1"/>
  <c r="Y1039" i="1" s="1"/>
  <c r="X1049" i="1"/>
  <c r="Z1049" i="1" s="1"/>
  <c r="V1070" i="1"/>
  <c r="Y1070" i="1" s="1"/>
  <c r="X1091" i="1"/>
  <c r="Z1091" i="1" s="1"/>
  <c r="X1122" i="1"/>
  <c r="Z1122" i="1" s="1"/>
  <c r="X1164" i="1"/>
  <c r="Z1164" i="1" s="1"/>
  <c r="X997" i="1"/>
  <c r="Z997" i="1" s="1"/>
  <c r="X1008" i="1"/>
  <c r="Z1008" i="1" s="1"/>
  <c r="V1112" i="1"/>
  <c r="Y1112" i="1" s="1"/>
  <c r="V1153" i="1"/>
  <c r="Y1153" i="1" s="1"/>
  <c r="V1175" i="1"/>
  <c r="Y1175" i="1" s="1"/>
  <c r="X1232" i="1"/>
  <c r="Z1232" i="1" s="1"/>
  <c r="X1175" i="1"/>
  <c r="Z1175" i="1" s="1"/>
  <c r="V1009" i="1"/>
  <c r="Y1009" i="1" s="1"/>
  <c r="X1029" i="1"/>
  <c r="Z1029" i="1" s="1"/>
  <c r="X1060" i="1"/>
  <c r="Z1060" i="1" s="1"/>
  <c r="X1143" i="1"/>
  <c r="Z1143" i="1" s="1"/>
  <c r="X1186" i="1"/>
  <c r="Z1186" i="1" s="1"/>
  <c r="X1197" i="1"/>
  <c r="Z1197" i="1" s="1"/>
  <c r="V1221" i="1"/>
  <c r="Y1221" i="1" s="1"/>
  <c r="V1092" i="1"/>
  <c r="Y1092" i="1" s="1"/>
  <c r="X1102" i="1"/>
  <c r="Z1102" i="1" s="1"/>
  <c r="V1123" i="1"/>
  <c r="Y1123" i="1" s="1"/>
  <c r="X1133" i="1"/>
  <c r="Z1133" i="1" s="1"/>
  <c r="X1154" i="1"/>
  <c r="Z1154" i="1" s="1"/>
  <c r="V1165" i="1"/>
  <c r="Y1165" i="1" s="1"/>
  <c r="X1221" i="1"/>
  <c r="Z1221" i="1" s="1"/>
  <c r="X1210" i="1"/>
  <c r="Z1210" i="1" s="1"/>
  <c r="X1233" i="1"/>
  <c r="Z1233" i="1" s="1"/>
  <c r="V1176" i="1"/>
  <c r="Y1176" i="1" s="1"/>
  <c r="V672" i="1"/>
  <c r="Y672" i="1" s="1"/>
  <c r="X692" i="1"/>
  <c r="Z692" i="1" s="1"/>
  <c r="X702" i="1"/>
  <c r="Z702" i="1" s="1"/>
  <c r="V722" i="1"/>
  <c r="Y722" i="1" s="1"/>
  <c r="V773" i="1"/>
  <c r="Y773" i="1" s="1"/>
  <c r="V813" i="1"/>
  <c r="Y813" i="1" s="1"/>
  <c r="X884" i="1"/>
  <c r="Z884" i="1" s="1"/>
  <c r="V937" i="1"/>
  <c r="Y937" i="1" s="1"/>
  <c r="X957" i="1"/>
  <c r="Z957" i="1" s="1"/>
  <c r="V988" i="1"/>
  <c r="Y988" i="1" s="1"/>
  <c r="V1030" i="1"/>
  <c r="Y1030" i="1" s="1"/>
  <c r="X1040" i="1"/>
  <c r="Z1040" i="1" s="1"/>
  <c r="V1061" i="1"/>
  <c r="Y1061" i="1" s="1"/>
  <c r="V1072" i="1"/>
  <c r="Y1072" i="1" s="1"/>
  <c r="V1144" i="1"/>
  <c r="Y1144" i="1" s="1"/>
  <c r="V1187" i="1"/>
  <c r="Y1187" i="1" s="1"/>
  <c r="V1198" i="1"/>
  <c r="Y1198" i="1" s="1"/>
  <c r="X712" i="1"/>
  <c r="Z712" i="1" s="1"/>
  <c r="V732" i="1"/>
  <c r="Y732" i="1" s="1"/>
  <c r="X753" i="1"/>
  <c r="Z753" i="1" s="1"/>
  <c r="X763" i="1"/>
  <c r="Z763" i="1" s="1"/>
  <c r="V783" i="1"/>
  <c r="Y783" i="1" s="1"/>
  <c r="V803" i="1"/>
  <c r="Y803" i="1" s="1"/>
  <c r="X823" i="1"/>
  <c r="Z823" i="1" s="1"/>
  <c r="X833" i="1"/>
  <c r="Z833" i="1" s="1"/>
  <c r="V874" i="1"/>
  <c r="Y874" i="1" s="1"/>
  <c r="X915" i="1"/>
  <c r="Z915" i="1" s="1"/>
  <c r="X947" i="1"/>
  <c r="Z947" i="1" s="1"/>
  <c r="V1020" i="1"/>
  <c r="Y1020" i="1" s="1"/>
  <c r="V1103" i="1"/>
  <c r="Y1103" i="1" s="1"/>
  <c r="X1113" i="1"/>
  <c r="Z1113" i="1" s="1"/>
  <c r="V1134" i="1"/>
  <c r="Y1134" i="1" s="1"/>
  <c r="X1155" i="1"/>
  <c r="Z1155" i="1" s="1"/>
  <c r="X1176" i="1"/>
  <c r="Z1176" i="1" s="1"/>
  <c r="V1222" i="1"/>
  <c r="Y1222" i="1" s="1"/>
  <c r="X601" i="1"/>
  <c r="Z601" i="1" s="1"/>
  <c r="X652" i="1"/>
  <c r="Z652" i="1" s="1"/>
  <c r="X672" i="1"/>
  <c r="Z672" i="1" s="1"/>
  <c r="X722" i="1"/>
  <c r="Z722" i="1" s="1"/>
  <c r="X773" i="1"/>
  <c r="Z773" i="1" s="1"/>
  <c r="V793" i="1"/>
  <c r="Y793" i="1" s="1"/>
  <c r="X813" i="1"/>
  <c r="Z813" i="1" s="1"/>
  <c r="V844" i="1"/>
  <c r="Y844" i="1" s="1"/>
  <c r="V864" i="1"/>
  <c r="Y864" i="1" s="1"/>
  <c r="V905" i="1"/>
  <c r="Y905" i="1" s="1"/>
  <c r="V927" i="1"/>
  <c r="Y927" i="1" s="1"/>
  <c r="X937" i="1"/>
  <c r="Z937" i="1" s="1"/>
  <c r="V978" i="1"/>
  <c r="Y978" i="1" s="1"/>
  <c r="X988" i="1"/>
  <c r="Z988" i="1" s="1"/>
  <c r="V1010" i="1"/>
  <c r="Y1010" i="1" s="1"/>
  <c r="X1030" i="1"/>
  <c r="Z1030" i="1" s="1"/>
  <c r="X1061" i="1"/>
  <c r="Z1061" i="1" s="1"/>
  <c r="X1072" i="1"/>
  <c r="Z1072" i="1" s="1"/>
  <c r="X1187" i="1"/>
  <c r="Z1187" i="1" s="1"/>
  <c r="X1198" i="1"/>
  <c r="Z1198" i="1" s="1"/>
  <c r="V1211" i="1"/>
  <c r="Y1211" i="1" s="1"/>
  <c r="X642" i="1"/>
  <c r="Z642" i="1" s="1"/>
  <c r="X662" i="1"/>
  <c r="Z662" i="1" s="1"/>
  <c r="X732" i="1"/>
  <c r="Z732" i="1" s="1"/>
  <c r="X783" i="1"/>
  <c r="Z783" i="1" s="1"/>
  <c r="X803" i="1"/>
  <c r="Z803" i="1" s="1"/>
  <c r="V834" i="1"/>
  <c r="Y834" i="1" s="1"/>
  <c r="V854" i="1"/>
  <c r="Y854" i="1" s="1"/>
  <c r="X874" i="1"/>
  <c r="Z874" i="1" s="1"/>
  <c r="V895" i="1"/>
  <c r="Y895" i="1" s="1"/>
  <c r="V1000" i="1"/>
  <c r="Y1000" i="1" s="1"/>
  <c r="X1020" i="1"/>
  <c r="Z1020" i="1" s="1"/>
  <c r="V1051" i="1"/>
  <c r="Y1051" i="1" s="1"/>
  <c r="V1093" i="1"/>
  <c r="Y1093" i="1" s="1"/>
  <c r="X1103" i="1"/>
  <c r="Z1103" i="1" s="1"/>
  <c r="V1124" i="1"/>
  <c r="Y1124" i="1" s="1"/>
  <c r="X1134" i="1"/>
  <c r="Z1134" i="1" s="1"/>
  <c r="V1166" i="1"/>
  <c r="Y1166" i="1" s="1"/>
  <c r="X1222" i="1"/>
  <c r="Z1222" i="1" s="1"/>
  <c r="V632" i="1"/>
  <c r="Y632" i="1" s="1"/>
  <c r="X793" i="1"/>
  <c r="Z793" i="1" s="1"/>
  <c r="X844" i="1"/>
  <c r="Z844" i="1" s="1"/>
  <c r="X864" i="1"/>
  <c r="Z864" i="1" s="1"/>
  <c r="X905" i="1"/>
  <c r="Z905" i="1" s="1"/>
  <c r="X927" i="1"/>
  <c r="Z927" i="1" s="1"/>
  <c r="V968" i="1"/>
  <c r="Y968" i="1" s="1"/>
  <c r="X978" i="1"/>
  <c r="Z978" i="1" s="1"/>
  <c r="X1010" i="1"/>
  <c r="Z1010" i="1" s="1"/>
  <c r="V1083" i="1"/>
  <c r="Y1083" i="1" s="1"/>
  <c r="X1145" i="1"/>
  <c r="Z1145" i="1" s="1"/>
  <c r="X1211" i="1"/>
  <c r="Z1211" i="1" s="1"/>
  <c r="X1234" i="1"/>
  <c r="Z1234" i="1" s="1"/>
  <c r="V531" i="1"/>
  <c r="Y531" i="1" s="1"/>
  <c r="V552" i="1"/>
  <c r="Y552" i="1" s="1"/>
  <c r="V582" i="1"/>
  <c r="Y582" i="1" s="1"/>
  <c r="V622" i="1"/>
  <c r="Y622" i="1" s="1"/>
  <c r="V693" i="1"/>
  <c r="Y693" i="1" s="1"/>
  <c r="V703" i="1"/>
  <c r="Y703" i="1" s="1"/>
  <c r="X834" i="1"/>
  <c r="Z834" i="1" s="1"/>
  <c r="X854" i="1"/>
  <c r="Z854" i="1" s="1"/>
  <c r="V885" i="1"/>
  <c r="Y885" i="1" s="1"/>
  <c r="X895" i="1"/>
  <c r="Z895" i="1" s="1"/>
  <c r="V958" i="1"/>
  <c r="Y958" i="1" s="1"/>
  <c r="X1000" i="1"/>
  <c r="Z1000" i="1" s="1"/>
  <c r="V1041" i="1"/>
  <c r="Y1041" i="1" s="1"/>
  <c r="X1051" i="1"/>
  <c r="Z1051" i="1" s="1"/>
  <c r="V1073" i="1"/>
  <c r="Y1073" i="1" s="1"/>
  <c r="X1093" i="1"/>
  <c r="Z1093" i="1" s="1"/>
  <c r="X1124" i="1"/>
  <c r="Z1124" i="1" s="1"/>
  <c r="X1166" i="1"/>
  <c r="Z1166" i="1" s="1"/>
  <c r="X521" i="1"/>
  <c r="Z521" i="1" s="1"/>
  <c r="X562" i="1"/>
  <c r="Z562" i="1" s="1"/>
  <c r="X572" i="1"/>
  <c r="Z572" i="1" s="1"/>
  <c r="V592" i="1"/>
  <c r="Y592" i="1" s="1"/>
  <c r="V612" i="1"/>
  <c r="Y612" i="1" s="1"/>
  <c r="V643" i="1"/>
  <c r="Y643" i="1" s="1"/>
  <c r="V683" i="1"/>
  <c r="Y683" i="1" s="1"/>
  <c r="V713" i="1"/>
  <c r="Y713" i="1" s="1"/>
  <c r="V754" i="1"/>
  <c r="Y754" i="1" s="1"/>
  <c r="V764" i="1"/>
  <c r="Y764" i="1" s="1"/>
  <c r="V824" i="1"/>
  <c r="Y824" i="1" s="1"/>
  <c r="V948" i="1"/>
  <c r="Y948" i="1" s="1"/>
  <c r="X968" i="1"/>
  <c r="Z968" i="1" s="1"/>
  <c r="X1083" i="1"/>
  <c r="Z1083" i="1" s="1"/>
  <c r="V1114" i="1"/>
  <c r="Y1114" i="1" s="1"/>
  <c r="V1156" i="1"/>
  <c r="Y1156" i="1" s="1"/>
  <c r="V1177" i="1"/>
  <c r="Y1177" i="1" s="1"/>
  <c r="X318" i="1"/>
  <c r="Z318" i="1" s="1"/>
  <c r="V380" i="1"/>
  <c r="Y380" i="1" s="1"/>
  <c r="X410" i="1"/>
  <c r="Z410" i="1" s="1"/>
  <c r="X420" i="1"/>
  <c r="Z420" i="1" s="1"/>
  <c r="V441" i="1"/>
  <c r="Y441" i="1" s="1"/>
  <c r="X531" i="1"/>
  <c r="Z531" i="1" s="1"/>
  <c r="X552" i="1"/>
  <c r="Z552" i="1" s="1"/>
  <c r="X582" i="1"/>
  <c r="Z582" i="1" s="1"/>
  <c r="V602" i="1"/>
  <c r="Y602" i="1" s="1"/>
  <c r="X622" i="1"/>
  <c r="Z622" i="1" s="1"/>
  <c r="V653" i="1"/>
  <c r="Y653" i="1" s="1"/>
  <c r="V673" i="1"/>
  <c r="Y673" i="1" s="1"/>
  <c r="X693" i="1"/>
  <c r="Z693" i="1" s="1"/>
  <c r="X703" i="1"/>
  <c r="Z703" i="1" s="1"/>
  <c r="V723" i="1"/>
  <c r="Y723" i="1" s="1"/>
  <c r="V744" i="1"/>
  <c r="Y744" i="1" s="1"/>
  <c r="V774" i="1"/>
  <c r="Y774" i="1" s="1"/>
  <c r="V814" i="1"/>
  <c r="Y814" i="1" s="1"/>
  <c r="X885" i="1"/>
  <c r="Z885" i="1" s="1"/>
  <c r="V938" i="1"/>
  <c r="Y938" i="1" s="1"/>
  <c r="X958" i="1"/>
  <c r="Z958" i="1" s="1"/>
  <c r="V1031" i="1"/>
  <c r="Y1031" i="1" s="1"/>
  <c r="X1041" i="1"/>
  <c r="Z1041" i="1" s="1"/>
  <c r="X1073" i="1"/>
  <c r="Z1073" i="1" s="1"/>
  <c r="V1146" i="1"/>
  <c r="Y1146" i="1" s="1"/>
  <c r="V1188" i="1"/>
  <c r="Y1188" i="1" s="1"/>
  <c r="V1199" i="1"/>
  <c r="Y1199" i="1" s="1"/>
  <c r="X298" i="1"/>
  <c r="Z298" i="1" s="1"/>
  <c r="X339" i="1"/>
  <c r="Z339" i="1" s="1"/>
  <c r="X349" i="1"/>
  <c r="Z349" i="1" s="1"/>
  <c r="X359" i="1"/>
  <c r="Z359" i="1" s="1"/>
  <c r="X370" i="1"/>
  <c r="Z370" i="1" s="1"/>
  <c r="V472" i="1"/>
  <c r="Y472" i="1" s="1"/>
  <c r="X542" i="1"/>
  <c r="Z542" i="1" s="1"/>
  <c r="X592" i="1"/>
  <c r="Z592" i="1" s="1"/>
  <c r="X612" i="1"/>
  <c r="Z612" i="1" s="1"/>
  <c r="V633" i="1"/>
  <c r="Y633" i="1" s="1"/>
  <c r="X643" i="1"/>
  <c r="Z643" i="1" s="1"/>
  <c r="V663" i="1"/>
  <c r="Y663" i="1" s="1"/>
  <c r="X683" i="1"/>
  <c r="Z683" i="1" s="1"/>
  <c r="X713" i="1"/>
  <c r="Z713" i="1" s="1"/>
  <c r="X754" i="1"/>
  <c r="Z754" i="1" s="1"/>
  <c r="X764" i="1"/>
  <c r="Z764" i="1" s="1"/>
  <c r="V784" i="1"/>
  <c r="Y784" i="1" s="1"/>
  <c r="V804" i="1"/>
  <c r="Y804" i="1" s="1"/>
  <c r="V835" i="1"/>
  <c r="Y835" i="1" s="1"/>
  <c r="V875" i="1"/>
  <c r="Y875" i="1" s="1"/>
  <c r="X948" i="1"/>
  <c r="Z948" i="1" s="1"/>
  <c r="V990" i="1"/>
  <c r="Y990" i="1" s="1"/>
  <c r="V1021" i="1"/>
  <c r="Y1021" i="1" s="1"/>
  <c r="V1104" i="1"/>
  <c r="Y1104" i="1" s="1"/>
  <c r="X1114" i="1"/>
  <c r="Z1114" i="1" s="1"/>
  <c r="V1135" i="1"/>
  <c r="Y1135" i="1" s="1"/>
  <c r="X1156" i="1"/>
  <c r="Z1156" i="1" s="1"/>
  <c r="X1177" i="1"/>
  <c r="Z1177" i="1" s="1"/>
  <c r="V1223" i="1"/>
  <c r="Y1223" i="1" s="1"/>
  <c r="V512" i="1"/>
  <c r="Y512" i="1" s="1"/>
  <c r="X602" i="1"/>
  <c r="Z602" i="1" s="1"/>
  <c r="X653" i="1"/>
  <c r="Z653" i="1" s="1"/>
  <c r="X673" i="1"/>
  <c r="Z673" i="1" s="1"/>
  <c r="X723" i="1"/>
  <c r="Z723" i="1" s="1"/>
  <c r="X744" i="1"/>
  <c r="Z744" i="1" s="1"/>
  <c r="X774" i="1"/>
  <c r="Z774" i="1" s="1"/>
  <c r="V794" i="1"/>
  <c r="Y794" i="1" s="1"/>
  <c r="X814" i="1"/>
  <c r="Z814" i="1" s="1"/>
  <c r="V845" i="1"/>
  <c r="Y845" i="1" s="1"/>
  <c r="V865" i="1"/>
  <c r="Y865" i="1" s="1"/>
  <c r="V906" i="1"/>
  <c r="Y906" i="1" s="1"/>
  <c r="V928" i="1"/>
  <c r="Y928" i="1" s="1"/>
  <c r="X938" i="1"/>
  <c r="Z938" i="1" s="1"/>
  <c r="V979" i="1"/>
  <c r="Y979" i="1" s="1"/>
  <c r="V1011" i="1"/>
  <c r="Y1011" i="1" s="1"/>
  <c r="X1031" i="1"/>
  <c r="Z1031" i="1" s="1"/>
  <c r="V1063" i="1"/>
  <c r="Y1063" i="1" s="1"/>
  <c r="X1146" i="1"/>
  <c r="Z1146" i="1" s="1"/>
  <c r="X1188" i="1"/>
  <c r="Z1188" i="1" s="1"/>
  <c r="V1212" i="1"/>
  <c r="Y1212" i="1" s="1"/>
  <c r="X472" i="1"/>
  <c r="Z472" i="1" s="1"/>
  <c r="V482" i="1"/>
  <c r="Y482" i="1" s="1"/>
  <c r="V492" i="1"/>
  <c r="Y492" i="1" s="1"/>
  <c r="V502" i="1"/>
  <c r="Y502" i="1" s="1"/>
  <c r="X663" i="1"/>
  <c r="Z663" i="1" s="1"/>
  <c r="X734" i="1"/>
  <c r="Z734" i="1" s="1"/>
  <c r="X784" i="1"/>
  <c r="Z784" i="1" s="1"/>
  <c r="X804" i="1"/>
  <c r="Z804" i="1" s="1"/>
  <c r="V825" i="1"/>
  <c r="Y825" i="1" s="1"/>
  <c r="X835" i="1"/>
  <c r="Z835" i="1" s="1"/>
  <c r="V855" i="1"/>
  <c r="Y855" i="1" s="1"/>
  <c r="X875" i="1"/>
  <c r="Z875" i="1" s="1"/>
  <c r="V896" i="1"/>
  <c r="Y896" i="1" s="1"/>
  <c r="V1001" i="1"/>
  <c r="Y1001" i="1" s="1"/>
  <c r="X1021" i="1"/>
  <c r="Z1021" i="1" s="1"/>
  <c r="V1052" i="1"/>
  <c r="Y1052" i="1" s="1"/>
  <c r="V1094" i="1"/>
  <c r="Y1094" i="1" s="1"/>
  <c r="X1104" i="1"/>
  <c r="Z1104" i="1" s="1"/>
  <c r="V1125" i="1"/>
  <c r="Y1125" i="1" s="1"/>
  <c r="V1136" i="1"/>
  <c r="Y1136" i="1" s="1"/>
  <c r="V1167" i="1"/>
  <c r="Y1167" i="1" s="1"/>
  <c r="V1201" i="1"/>
  <c r="Y1201" i="1" s="1"/>
  <c r="X1223" i="1"/>
  <c r="Z1223" i="1" s="1"/>
  <c r="X1235" i="1"/>
  <c r="Z1235" i="1" s="1"/>
  <c r="V164" i="1"/>
  <c r="Y164" i="1" s="1"/>
  <c r="X182" i="1"/>
  <c r="Z182" i="1" s="1"/>
  <c r="V229" i="1"/>
  <c r="Y229" i="1" s="1"/>
  <c r="X238" i="1"/>
  <c r="Z238" i="1" s="1"/>
  <c r="X258" i="1"/>
  <c r="Z258" i="1" s="1"/>
  <c r="V268" i="1"/>
  <c r="Y268" i="1" s="1"/>
  <c r="V309" i="1"/>
  <c r="Y309" i="1" s="1"/>
  <c r="V330" i="1"/>
  <c r="Y330" i="1" s="1"/>
  <c r="X390" i="1"/>
  <c r="Z390" i="1" s="1"/>
  <c r="V452" i="1"/>
  <c r="Y452" i="1" s="1"/>
  <c r="V462" i="1"/>
  <c r="Y462" i="1" s="1"/>
  <c r="X512" i="1"/>
  <c r="Z512" i="1" s="1"/>
  <c r="V522" i="1"/>
  <c r="Y522" i="1" s="1"/>
  <c r="X532" i="1"/>
  <c r="Z532" i="1" s="1"/>
  <c r="V563" i="1"/>
  <c r="Y563" i="1" s="1"/>
  <c r="V573" i="1"/>
  <c r="Y573" i="1" s="1"/>
  <c r="X794" i="1"/>
  <c r="Z794" i="1" s="1"/>
  <c r="X845" i="1"/>
  <c r="Z845" i="1" s="1"/>
  <c r="X865" i="1"/>
  <c r="Z865" i="1" s="1"/>
  <c r="X928" i="1"/>
  <c r="Z928" i="1" s="1"/>
  <c r="V969" i="1"/>
  <c r="Y969" i="1" s="1"/>
  <c r="X979" i="1"/>
  <c r="Z979" i="1" s="1"/>
  <c r="X1011" i="1"/>
  <c r="Z1011" i="1" s="1"/>
  <c r="V1084" i="1"/>
  <c r="Y1084" i="1" s="1"/>
  <c r="X1212" i="1"/>
  <c r="Z1212" i="1" s="1"/>
  <c r="V155" i="1"/>
  <c r="Y155" i="1" s="1"/>
  <c r="X173" i="1"/>
  <c r="Z173" i="1" s="1"/>
  <c r="V220" i="1"/>
  <c r="Y220" i="1" s="1"/>
  <c r="X319" i="1"/>
  <c r="Z319" i="1" s="1"/>
  <c r="X400" i="1"/>
  <c r="Z400" i="1" s="1"/>
  <c r="V411" i="1"/>
  <c r="Y411" i="1" s="1"/>
  <c r="X482" i="1"/>
  <c r="Z482" i="1" s="1"/>
  <c r="X492" i="1"/>
  <c r="Z492" i="1" s="1"/>
  <c r="X502" i="1"/>
  <c r="Z502" i="1" s="1"/>
  <c r="V553" i="1"/>
  <c r="Y553" i="1" s="1"/>
  <c r="V583" i="1"/>
  <c r="Y583" i="1" s="1"/>
  <c r="V623" i="1"/>
  <c r="Y623" i="1" s="1"/>
  <c r="V634" i="1"/>
  <c r="Y634" i="1" s="1"/>
  <c r="V694" i="1"/>
  <c r="Y694" i="1" s="1"/>
  <c r="V704" i="1"/>
  <c r="Y704" i="1" s="1"/>
  <c r="X855" i="1"/>
  <c r="Z855" i="1" s="1"/>
  <c r="V886" i="1"/>
  <c r="Y886" i="1" s="1"/>
  <c r="X896" i="1"/>
  <c r="Z896" i="1" s="1"/>
  <c r="V918" i="1"/>
  <c r="Y918" i="1" s="1"/>
  <c r="V959" i="1"/>
  <c r="Y959" i="1" s="1"/>
  <c r="V991" i="1"/>
  <c r="Y991" i="1" s="1"/>
  <c r="X1001" i="1"/>
  <c r="Z1001" i="1" s="1"/>
  <c r="V1042" i="1"/>
  <c r="Y1042" i="1" s="1"/>
  <c r="X1052" i="1"/>
  <c r="Z1052" i="1" s="1"/>
  <c r="V1074" i="1"/>
  <c r="Y1074" i="1" s="1"/>
  <c r="X1094" i="1"/>
  <c r="Z1094" i="1" s="1"/>
  <c r="X1125" i="1"/>
  <c r="Z1125" i="1" s="1"/>
  <c r="X1136" i="1"/>
  <c r="Z1136" i="1" s="1"/>
  <c r="X1167" i="1"/>
  <c r="Z1167" i="1" s="1"/>
  <c r="V145" i="1"/>
  <c r="Y145" i="1" s="1"/>
  <c r="X164" i="1"/>
  <c r="Z164" i="1" s="1"/>
  <c r="V211" i="1"/>
  <c r="Y211" i="1" s="1"/>
  <c r="X229" i="1"/>
  <c r="Z229" i="1" s="1"/>
  <c r="V249" i="1"/>
  <c r="Y249" i="1" s="1"/>
  <c r="X268" i="1"/>
  <c r="Z268" i="1" s="1"/>
  <c r="V278" i="1"/>
  <c r="Y278" i="1" s="1"/>
  <c r="V289" i="1"/>
  <c r="Y289" i="1" s="1"/>
  <c r="V299" i="1"/>
  <c r="Y299" i="1" s="1"/>
  <c r="X330" i="1"/>
  <c r="Z330" i="1" s="1"/>
  <c r="V340" i="1"/>
  <c r="Y340" i="1" s="1"/>
  <c r="V350" i="1"/>
  <c r="Y350" i="1" s="1"/>
  <c r="V360" i="1"/>
  <c r="Y360" i="1" s="1"/>
  <c r="V371" i="1"/>
  <c r="Y371" i="1" s="1"/>
  <c r="V432" i="1"/>
  <c r="Y432" i="1" s="1"/>
  <c r="X452" i="1"/>
  <c r="Z452" i="1" s="1"/>
  <c r="X462" i="1"/>
  <c r="Z462" i="1" s="1"/>
  <c r="X522" i="1"/>
  <c r="Z522" i="1" s="1"/>
  <c r="V543" i="1"/>
  <c r="Y543" i="1" s="1"/>
  <c r="X563" i="1"/>
  <c r="Z563" i="1" s="1"/>
  <c r="X573" i="1"/>
  <c r="Z573" i="1" s="1"/>
  <c r="V593" i="1"/>
  <c r="Y593" i="1" s="1"/>
  <c r="V613" i="1"/>
  <c r="Y613" i="1" s="1"/>
  <c r="V644" i="1"/>
  <c r="Y644" i="1" s="1"/>
  <c r="V684" i="1"/>
  <c r="Y684" i="1" s="1"/>
  <c r="V714" i="1"/>
  <c r="Y714" i="1" s="1"/>
  <c r="X724" i="1"/>
  <c r="Z724" i="1" s="1"/>
  <c r="V755" i="1"/>
  <c r="Y755" i="1" s="1"/>
  <c r="V765" i="1"/>
  <c r="Y765" i="1" s="1"/>
  <c r="X907" i="1"/>
  <c r="Z907" i="1" s="1"/>
  <c r="V949" i="1"/>
  <c r="Y949" i="1" s="1"/>
  <c r="X969" i="1"/>
  <c r="Z969" i="1" s="1"/>
  <c r="V1064" i="1"/>
  <c r="Y1064" i="1" s="1"/>
  <c r="X1084" i="1"/>
  <c r="Z1084" i="1" s="1"/>
  <c r="V1115" i="1"/>
  <c r="Y1115" i="1" s="1"/>
  <c r="V1157" i="1"/>
  <c r="Y1157" i="1" s="1"/>
  <c r="V1178" i="1"/>
  <c r="Y1178" i="1" s="1"/>
  <c r="X155" i="1"/>
  <c r="Z155" i="1" s="1"/>
  <c r="V201" i="1"/>
  <c r="Y201" i="1" s="1"/>
  <c r="X220" i="1"/>
  <c r="Z220" i="1" s="1"/>
  <c r="X299" i="1"/>
  <c r="Z299" i="1" s="1"/>
  <c r="V381" i="1"/>
  <c r="Y381" i="1" s="1"/>
  <c r="X411" i="1"/>
  <c r="Z411" i="1" s="1"/>
  <c r="V442" i="1"/>
  <c r="Y442" i="1" s="1"/>
  <c r="X553" i="1"/>
  <c r="Z553" i="1" s="1"/>
  <c r="X583" i="1"/>
  <c r="Z583" i="1" s="1"/>
  <c r="V603" i="1"/>
  <c r="Y603" i="1" s="1"/>
  <c r="X634" i="1"/>
  <c r="Z634" i="1" s="1"/>
  <c r="V654" i="1"/>
  <c r="Y654" i="1" s="1"/>
  <c r="V674" i="1"/>
  <c r="Y674" i="1" s="1"/>
  <c r="X694" i="1"/>
  <c r="Z694" i="1" s="1"/>
  <c r="X704" i="1"/>
  <c r="Z704" i="1" s="1"/>
  <c r="V745" i="1"/>
  <c r="Y745" i="1" s="1"/>
  <c r="V775" i="1"/>
  <c r="Y775" i="1" s="1"/>
  <c r="V815" i="1"/>
  <c r="Y815" i="1" s="1"/>
  <c r="V826" i="1"/>
  <c r="Y826" i="1" s="1"/>
  <c r="X886" i="1"/>
  <c r="Z886" i="1" s="1"/>
  <c r="X918" i="1"/>
  <c r="Z918" i="1" s="1"/>
  <c r="V939" i="1"/>
  <c r="Y939" i="1" s="1"/>
  <c r="X959" i="1"/>
  <c r="Z959" i="1" s="1"/>
  <c r="X991" i="1"/>
  <c r="Z991" i="1" s="1"/>
  <c r="V1032" i="1"/>
  <c r="Y1032" i="1" s="1"/>
  <c r="X1042" i="1"/>
  <c r="Z1042" i="1" s="1"/>
  <c r="X1074" i="1"/>
  <c r="Z1074" i="1" s="1"/>
  <c r="V1147" i="1"/>
  <c r="Y1147" i="1" s="1"/>
  <c r="V1189" i="1"/>
  <c r="Y1189" i="1" s="1"/>
  <c r="V473" i="1"/>
  <c r="Y473" i="1" s="1"/>
  <c r="X543" i="1"/>
  <c r="Z543" i="1" s="1"/>
  <c r="X593" i="1"/>
  <c r="Z593" i="1" s="1"/>
  <c r="X613" i="1"/>
  <c r="Z613" i="1" s="1"/>
  <c r="V624" i="1"/>
  <c r="Y624" i="1" s="1"/>
  <c r="X644" i="1"/>
  <c r="Z644" i="1" s="1"/>
  <c r="V664" i="1"/>
  <c r="Y664" i="1" s="1"/>
  <c r="X684" i="1"/>
  <c r="Z684" i="1" s="1"/>
  <c r="X714" i="1"/>
  <c r="Z714" i="1" s="1"/>
  <c r="V735" i="1"/>
  <c r="Y735" i="1" s="1"/>
  <c r="X755" i="1"/>
  <c r="Z755" i="1" s="1"/>
  <c r="X765" i="1"/>
  <c r="Z765" i="1" s="1"/>
  <c r="V785" i="1"/>
  <c r="Y785" i="1" s="1"/>
  <c r="V805" i="1"/>
  <c r="Y805" i="1" s="1"/>
  <c r="V836" i="1"/>
  <c r="Y836" i="1" s="1"/>
  <c r="V876" i="1"/>
  <c r="Y876" i="1" s="1"/>
  <c r="X949" i="1"/>
  <c r="Z949" i="1" s="1"/>
  <c r="V1022" i="1"/>
  <c r="Y1022" i="1" s="1"/>
  <c r="X1064" i="1"/>
  <c r="Z1064" i="1" s="1"/>
  <c r="V1105" i="1"/>
  <c r="Y1105" i="1" s="1"/>
  <c r="X1115" i="1"/>
  <c r="Z1115" i="1" s="1"/>
  <c r="V1137" i="1"/>
  <c r="Y1137" i="1" s="1"/>
  <c r="X1157" i="1"/>
  <c r="Z1157" i="1" s="1"/>
  <c r="X1178" i="1"/>
  <c r="Z1178" i="1" s="1"/>
  <c r="V1224" i="1"/>
  <c r="Y1224" i="1" s="1"/>
  <c r="V183" i="1"/>
  <c r="Y183" i="1" s="1"/>
  <c r="X201" i="1"/>
  <c r="Z201" i="1" s="1"/>
  <c r="V239" i="1"/>
  <c r="Y239" i="1" s="1"/>
  <c r="V259" i="1"/>
  <c r="Y259" i="1" s="1"/>
  <c r="X381" i="1"/>
  <c r="Z381" i="1" s="1"/>
  <c r="V391" i="1"/>
  <c r="Y391" i="1" s="1"/>
  <c r="X442" i="1"/>
  <c r="Z442" i="1" s="1"/>
  <c r="V513" i="1"/>
  <c r="Y513" i="1" s="1"/>
  <c r="X533" i="1"/>
  <c r="Z533" i="1" s="1"/>
  <c r="X603" i="1"/>
  <c r="Z603" i="1" s="1"/>
  <c r="X654" i="1"/>
  <c r="Z654" i="1" s="1"/>
  <c r="X674" i="1"/>
  <c r="Z674" i="1" s="1"/>
  <c r="X745" i="1"/>
  <c r="Z745" i="1" s="1"/>
  <c r="X775" i="1"/>
  <c r="Z775" i="1" s="1"/>
  <c r="V795" i="1"/>
  <c r="Y795" i="1" s="1"/>
  <c r="X826" i="1"/>
  <c r="Z826" i="1" s="1"/>
  <c r="V846" i="1"/>
  <c r="Y846" i="1" s="1"/>
  <c r="V866" i="1"/>
  <c r="Y866" i="1" s="1"/>
  <c r="V908" i="1"/>
  <c r="Y908" i="1" s="1"/>
  <c r="V929" i="1"/>
  <c r="Y929" i="1" s="1"/>
  <c r="X939" i="1"/>
  <c r="Z939" i="1" s="1"/>
  <c r="V1012" i="1"/>
  <c r="Y1012" i="1" s="1"/>
  <c r="X1032" i="1"/>
  <c r="Z1032" i="1" s="1"/>
  <c r="X1147" i="1"/>
  <c r="Z1147" i="1" s="1"/>
  <c r="X1189" i="1"/>
  <c r="Z1189" i="1" s="1"/>
  <c r="V1202" i="1"/>
  <c r="Y1202" i="1" s="1"/>
  <c r="V1213" i="1"/>
  <c r="Y1213" i="1" s="1"/>
  <c r="V300" i="1"/>
  <c r="Y300" i="1" s="1"/>
  <c r="X310" i="1"/>
  <c r="Z310" i="1" s="1"/>
  <c r="V320" i="1"/>
  <c r="Y320" i="1" s="1"/>
  <c r="V401" i="1"/>
  <c r="Y401" i="1" s="1"/>
  <c r="X473" i="1"/>
  <c r="Z473" i="1" s="1"/>
  <c r="V483" i="1"/>
  <c r="Y483" i="1" s="1"/>
  <c r="V493" i="1"/>
  <c r="Y493" i="1" s="1"/>
  <c r="V503" i="1"/>
  <c r="Y503" i="1" s="1"/>
  <c r="X523" i="1"/>
  <c r="Z523" i="1" s="1"/>
  <c r="X664" i="1"/>
  <c r="Z664" i="1" s="1"/>
  <c r="X735" i="1"/>
  <c r="Z735" i="1" s="1"/>
  <c r="X785" i="1"/>
  <c r="Z785" i="1" s="1"/>
  <c r="X805" i="1"/>
  <c r="Z805" i="1" s="1"/>
  <c r="V816" i="1"/>
  <c r="Y816" i="1" s="1"/>
  <c r="X836" i="1"/>
  <c r="Z836" i="1" s="1"/>
  <c r="V856" i="1"/>
  <c r="Y856" i="1" s="1"/>
  <c r="X876" i="1"/>
  <c r="Z876" i="1" s="1"/>
  <c r="V897" i="1"/>
  <c r="Y897" i="1" s="1"/>
  <c r="V1002" i="1"/>
  <c r="Y1002" i="1" s="1"/>
  <c r="X1022" i="1"/>
  <c r="Z1022" i="1" s="1"/>
  <c r="V1095" i="1"/>
  <c r="Y1095" i="1" s="1"/>
  <c r="X1105" i="1"/>
  <c r="Z1105" i="1" s="1"/>
  <c r="X1137" i="1"/>
  <c r="Z1137" i="1" s="1"/>
  <c r="V1168" i="1"/>
  <c r="Y1168" i="1" s="1"/>
  <c r="X1224" i="1"/>
  <c r="Z1224" i="1" s="1"/>
  <c r="V453" i="1"/>
  <c r="Y453" i="1" s="1"/>
  <c r="V463" i="1"/>
  <c r="Y463" i="1" s="1"/>
  <c r="X513" i="1"/>
  <c r="Z513" i="1" s="1"/>
  <c r="V564" i="1"/>
  <c r="Y564" i="1" s="1"/>
  <c r="V574" i="1"/>
  <c r="Y574" i="1" s="1"/>
  <c r="X725" i="1"/>
  <c r="Z725" i="1" s="1"/>
  <c r="X795" i="1"/>
  <c r="Z795" i="1" s="1"/>
  <c r="X846" i="1"/>
  <c r="Z846" i="1" s="1"/>
  <c r="X866" i="1"/>
  <c r="Z866" i="1" s="1"/>
  <c r="X908" i="1"/>
  <c r="Z908" i="1" s="1"/>
  <c r="X929" i="1"/>
  <c r="Z929" i="1" s="1"/>
  <c r="V970" i="1"/>
  <c r="Y970" i="1" s="1"/>
  <c r="X1012" i="1"/>
  <c r="Z1012" i="1" s="1"/>
  <c r="V1054" i="1"/>
  <c r="Y1054" i="1" s="1"/>
  <c r="V1085" i="1"/>
  <c r="Y1085" i="1" s="1"/>
  <c r="X1202" i="1"/>
  <c r="Z1202" i="1" s="1"/>
  <c r="X1213" i="1"/>
  <c r="Z1213" i="1" s="1"/>
  <c r="X320" i="1"/>
  <c r="Z320" i="1" s="1"/>
  <c r="X401" i="1"/>
  <c r="Z401" i="1" s="1"/>
  <c r="X483" i="1"/>
  <c r="Z483" i="1" s="1"/>
  <c r="X493" i="1"/>
  <c r="Z493" i="1" s="1"/>
  <c r="X503" i="1"/>
  <c r="Z503" i="1" s="1"/>
  <c r="V554" i="1"/>
  <c r="Y554" i="1" s="1"/>
  <c r="V584" i="1"/>
  <c r="Y584" i="1" s="1"/>
  <c r="V625" i="1"/>
  <c r="Y625" i="1" s="1"/>
  <c r="V635" i="1"/>
  <c r="Y635" i="1" s="1"/>
  <c r="V695" i="1"/>
  <c r="Y695" i="1" s="1"/>
  <c r="V705" i="1"/>
  <c r="Y705" i="1" s="1"/>
  <c r="X715" i="1"/>
  <c r="Z715" i="1" s="1"/>
  <c r="X856" i="1"/>
  <c r="Z856" i="1" s="1"/>
  <c r="V887" i="1"/>
  <c r="Y887" i="1" s="1"/>
  <c r="V898" i="1"/>
  <c r="Y898" i="1" s="1"/>
  <c r="V919" i="1"/>
  <c r="Y919" i="1" s="1"/>
  <c r="V960" i="1"/>
  <c r="Y960" i="1" s="1"/>
  <c r="V992" i="1"/>
  <c r="Y992" i="1" s="1"/>
  <c r="X1002" i="1"/>
  <c r="Z1002" i="1" s="1"/>
  <c r="V1043" i="1"/>
  <c r="Y1043" i="1" s="1"/>
  <c r="V1075" i="1"/>
  <c r="Y1075" i="1" s="1"/>
  <c r="X1095" i="1"/>
  <c r="Z1095" i="1" s="1"/>
  <c r="V1127" i="1"/>
  <c r="Y1127" i="1" s="1"/>
  <c r="X1168" i="1"/>
  <c r="Z1168" i="1" s="1"/>
  <c r="V146" i="1"/>
  <c r="Y146" i="1" s="1"/>
  <c r="X165" i="1"/>
  <c r="Z165" i="1" s="1"/>
  <c r="V212" i="1"/>
  <c r="Y212" i="1" s="1"/>
  <c r="X230" i="1"/>
  <c r="Z230" i="1" s="1"/>
  <c r="V250" i="1"/>
  <c r="Y250" i="1" s="1"/>
  <c r="X269" i="1"/>
  <c r="Z269" i="1" s="1"/>
  <c r="V279" i="1"/>
  <c r="Y279" i="1" s="1"/>
  <c r="X331" i="1"/>
  <c r="Z331" i="1" s="1"/>
  <c r="V341" i="1"/>
  <c r="Y341" i="1" s="1"/>
  <c r="V351" i="1"/>
  <c r="Y351" i="1" s="1"/>
  <c r="V361" i="1"/>
  <c r="Y361" i="1" s="1"/>
  <c r="V372" i="1"/>
  <c r="Y372" i="1" s="1"/>
  <c r="V423" i="1"/>
  <c r="Y423" i="1" s="1"/>
  <c r="V433" i="1"/>
  <c r="Y433" i="1" s="1"/>
  <c r="V443" i="1"/>
  <c r="X453" i="1"/>
  <c r="Z453" i="1" s="1"/>
  <c r="X463" i="1"/>
  <c r="Z463" i="1" s="1"/>
  <c r="V524" i="1"/>
  <c r="Y524" i="1" s="1"/>
  <c r="V544" i="1"/>
  <c r="Y544" i="1" s="1"/>
  <c r="X564" i="1"/>
  <c r="Z564" i="1" s="1"/>
  <c r="X574" i="1"/>
  <c r="Z574" i="1" s="1"/>
  <c r="V594" i="1"/>
  <c r="Y594" i="1" s="1"/>
  <c r="V645" i="1"/>
  <c r="Y645" i="1" s="1"/>
  <c r="V685" i="1"/>
  <c r="Y685" i="1" s="1"/>
  <c r="V756" i="1"/>
  <c r="Y756" i="1" s="1"/>
  <c r="V766" i="1"/>
  <c r="Y766" i="1" s="1"/>
  <c r="V950" i="1"/>
  <c r="Y950" i="1" s="1"/>
  <c r="X970" i="1"/>
  <c r="Z970" i="1" s="1"/>
  <c r="V1065" i="1"/>
  <c r="Y1065" i="1" s="1"/>
  <c r="X1085" i="1"/>
  <c r="Z1085" i="1" s="1"/>
  <c r="V1116" i="1"/>
  <c r="Y1116" i="1" s="1"/>
  <c r="V1158" i="1"/>
  <c r="Y1158" i="1" s="1"/>
  <c r="V1179" i="1"/>
  <c r="Y1179" i="1" s="1"/>
  <c r="V137" i="1"/>
  <c r="Y137" i="1" s="1"/>
  <c r="X156" i="1"/>
  <c r="Z156" i="1" s="1"/>
  <c r="V202" i="1"/>
  <c r="Y202" i="1" s="1"/>
  <c r="X221" i="1"/>
  <c r="Z221" i="1" s="1"/>
  <c r="V301" i="1"/>
  <c r="Y301" i="1" s="1"/>
  <c r="V382" i="1"/>
  <c r="Y382" i="1" s="1"/>
  <c r="V514" i="1"/>
  <c r="Y514" i="1" s="1"/>
  <c r="V534" i="1"/>
  <c r="Y534" i="1" s="1"/>
  <c r="X554" i="1"/>
  <c r="Z554" i="1" s="1"/>
  <c r="X584" i="1"/>
  <c r="Z584" i="1" s="1"/>
  <c r="V604" i="1"/>
  <c r="Y604" i="1" s="1"/>
  <c r="X625" i="1"/>
  <c r="Z625" i="1" s="1"/>
  <c r="X635" i="1"/>
  <c r="Z635" i="1" s="1"/>
  <c r="V655" i="1"/>
  <c r="Y655" i="1" s="1"/>
  <c r="V675" i="1"/>
  <c r="Y675" i="1" s="1"/>
  <c r="X695" i="1"/>
  <c r="Z695" i="1" s="1"/>
  <c r="X705" i="1"/>
  <c r="Z705" i="1" s="1"/>
  <c r="V746" i="1"/>
  <c r="Y746" i="1" s="1"/>
  <c r="V776" i="1"/>
  <c r="Y776" i="1" s="1"/>
  <c r="V817" i="1"/>
  <c r="Y817" i="1" s="1"/>
  <c r="V827" i="1"/>
  <c r="Y827" i="1" s="1"/>
  <c r="X887" i="1"/>
  <c r="Z887" i="1" s="1"/>
  <c r="X898" i="1"/>
  <c r="Z898" i="1" s="1"/>
  <c r="X919" i="1"/>
  <c r="Z919" i="1" s="1"/>
  <c r="V940" i="1"/>
  <c r="Y940" i="1" s="1"/>
  <c r="X960" i="1"/>
  <c r="Z960" i="1" s="1"/>
  <c r="X992" i="1"/>
  <c r="Z992" i="1" s="1"/>
  <c r="V1033" i="1"/>
  <c r="Y1033" i="1" s="1"/>
  <c r="X1043" i="1"/>
  <c r="Z1043" i="1" s="1"/>
  <c r="X1075" i="1"/>
  <c r="Z1075" i="1" s="1"/>
  <c r="V1148" i="1"/>
  <c r="Y1148" i="1" s="1"/>
  <c r="X146" i="1"/>
  <c r="Z146" i="1" s="1"/>
  <c r="V193" i="1"/>
  <c r="Y193" i="1" s="1"/>
  <c r="X212" i="1"/>
  <c r="Z212" i="1" s="1"/>
  <c r="X250" i="1"/>
  <c r="Z250" i="1" s="1"/>
  <c r="X279" i="1"/>
  <c r="Z279" i="1" s="1"/>
  <c r="V311" i="1"/>
  <c r="Y311" i="1" s="1"/>
  <c r="X341" i="1"/>
  <c r="Z341" i="1" s="1"/>
  <c r="X351" i="1"/>
  <c r="Z351" i="1" s="1"/>
  <c r="X361" i="1"/>
  <c r="Z361" i="1" s="1"/>
  <c r="X372" i="1"/>
  <c r="Z372" i="1" s="1"/>
  <c r="X413" i="1"/>
  <c r="Z413" i="1" s="1"/>
  <c r="X423" i="1"/>
  <c r="Z423" i="1" s="1"/>
  <c r="X433" i="1"/>
  <c r="Z433" i="1" s="1"/>
  <c r="X443" i="1"/>
  <c r="V474" i="1"/>
  <c r="Y474" i="1" s="1"/>
  <c r="X524" i="1"/>
  <c r="Z524" i="1" s="1"/>
  <c r="X544" i="1"/>
  <c r="Z544" i="1" s="1"/>
  <c r="X594" i="1"/>
  <c r="Z594" i="1" s="1"/>
  <c r="X645" i="1"/>
  <c r="Z645" i="1" s="1"/>
  <c r="V665" i="1"/>
  <c r="Y665" i="1" s="1"/>
  <c r="X685" i="1"/>
  <c r="Z685" i="1" s="1"/>
  <c r="V716" i="1"/>
  <c r="Y716" i="1" s="1"/>
  <c r="V736" i="1"/>
  <c r="Y736" i="1" s="1"/>
  <c r="X756" i="1"/>
  <c r="Z756" i="1" s="1"/>
  <c r="X766" i="1"/>
  <c r="Z766" i="1" s="1"/>
  <c r="V786" i="1"/>
  <c r="Y786" i="1" s="1"/>
  <c r="V837" i="1"/>
  <c r="Y837" i="1" s="1"/>
  <c r="V877" i="1"/>
  <c r="Y877" i="1" s="1"/>
  <c r="X950" i="1"/>
  <c r="Z950" i="1" s="1"/>
  <c r="V982" i="1"/>
  <c r="Y982" i="1" s="1"/>
  <c r="V1023" i="1"/>
  <c r="Y1023" i="1" s="1"/>
  <c r="V1055" i="1"/>
  <c r="Y1055" i="1" s="1"/>
  <c r="X1065" i="1"/>
  <c r="Z1065" i="1" s="1"/>
  <c r="V1106" i="1"/>
  <c r="Y1106" i="1" s="1"/>
  <c r="X1116" i="1"/>
  <c r="Z1116" i="1" s="1"/>
  <c r="V1138" i="1"/>
  <c r="Y1138" i="1" s="1"/>
  <c r="X1158" i="1"/>
  <c r="Z1158" i="1" s="1"/>
  <c r="X1179" i="1"/>
  <c r="Z1179" i="1" s="1"/>
  <c r="V1225" i="1"/>
  <c r="Y1225" i="1" s="1"/>
  <c r="V1210" i="1"/>
  <c r="Y1210" i="1" s="1"/>
  <c r="X1201" i="1"/>
  <c r="Z1201" i="1" s="1"/>
  <c r="V1238" i="1"/>
  <c r="Y1238" i="1" s="1"/>
  <c r="V1229" i="1"/>
  <c r="Y1229" i="1" s="1"/>
  <c r="X1238" i="1"/>
  <c r="Z1238" i="1" s="1"/>
  <c r="V1239" i="1"/>
  <c r="Y1239" i="1" s="1"/>
  <c r="V1230" i="1"/>
  <c r="Y1230" i="1" s="1"/>
  <c r="X1239" i="1"/>
  <c r="Z1239" i="1" s="1"/>
  <c r="V1240" i="1"/>
  <c r="Y1240" i="1" s="1"/>
  <c r="V1231" i="1"/>
  <c r="Y1231" i="1" s="1"/>
  <c r="X1240" i="1"/>
  <c r="Z1240" i="1" s="1"/>
  <c r="V1241" i="1"/>
  <c r="Y1241" i="1" s="1"/>
  <c r="V1232" i="1"/>
  <c r="Y1232" i="1" s="1"/>
  <c r="X1241" i="1"/>
  <c r="Z1241" i="1" s="1"/>
  <c r="V1242" i="1"/>
  <c r="Y1242" i="1" s="1"/>
  <c r="V1233" i="1"/>
  <c r="Y1233" i="1" s="1"/>
  <c r="X1242" i="1"/>
  <c r="Z1242" i="1" s="1"/>
  <c r="V1243" i="1"/>
  <c r="Y1243" i="1" s="1"/>
  <c r="V1234" i="1"/>
  <c r="Y1234" i="1" s="1"/>
  <c r="X1243" i="1"/>
  <c r="Z1243" i="1" s="1"/>
  <c r="V1244" i="1"/>
  <c r="Y1244" i="1" s="1"/>
  <c r="V1235" i="1"/>
  <c r="Y1235" i="1" s="1"/>
  <c r="X1244" i="1"/>
  <c r="Z1244" i="1" s="1"/>
  <c r="X1171" i="1"/>
  <c r="Z1171" i="1" s="1"/>
  <c r="V1217" i="1"/>
  <c r="Y1217" i="1" s="1"/>
  <c r="X1226" i="1"/>
  <c r="Z1226" i="1" s="1"/>
  <c r="V888" i="1"/>
  <c r="Y888" i="1" s="1"/>
  <c r="X906" i="1"/>
  <c r="Z906" i="1" s="1"/>
  <c r="V934" i="1"/>
  <c r="Y934" i="1" s="1"/>
  <c r="X952" i="1"/>
  <c r="Z952" i="1" s="1"/>
  <c r="V998" i="1"/>
  <c r="Y998" i="1" s="1"/>
  <c r="X1016" i="1"/>
  <c r="Z1016" i="1" s="1"/>
  <c r="V1062" i="1"/>
  <c r="Y1062" i="1" s="1"/>
  <c r="X1080" i="1"/>
  <c r="Z1080" i="1" s="1"/>
  <c r="V1126" i="1"/>
  <c r="Y1126" i="1" s="1"/>
  <c r="X1144" i="1"/>
  <c r="Z1144" i="1" s="1"/>
  <c r="V1190" i="1"/>
  <c r="Y1190" i="1" s="1"/>
  <c r="X1208" i="1"/>
  <c r="Z1208" i="1" s="1"/>
  <c r="V1245" i="1"/>
  <c r="Y1245" i="1" s="1"/>
  <c r="V879" i="1"/>
  <c r="Y879" i="1" s="1"/>
  <c r="X897" i="1"/>
  <c r="Z897" i="1" s="1"/>
  <c r="V925" i="1"/>
  <c r="Y925" i="1" s="1"/>
  <c r="X943" i="1"/>
  <c r="Z943" i="1" s="1"/>
  <c r="V989" i="1"/>
  <c r="Y989" i="1" s="1"/>
  <c r="X1007" i="1"/>
  <c r="Z1007" i="1" s="1"/>
  <c r="V1053" i="1"/>
  <c r="Y1053" i="1" s="1"/>
  <c r="X1071" i="1"/>
  <c r="Z1071" i="1" s="1"/>
  <c r="V1117" i="1"/>
  <c r="Y1117" i="1" s="1"/>
  <c r="X1135" i="1"/>
  <c r="Z1135" i="1" s="1"/>
  <c r="V1181" i="1"/>
  <c r="Y1181" i="1" s="1"/>
  <c r="X1199" i="1"/>
  <c r="Z1199" i="1" s="1"/>
  <c r="V1236" i="1"/>
  <c r="Y1236" i="1" s="1"/>
  <c r="X242" i="1"/>
  <c r="Z242" i="1" s="1"/>
  <c r="V290" i="1"/>
  <c r="Y290" i="1" s="1"/>
  <c r="X308" i="1"/>
  <c r="Z308" i="1" s="1"/>
  <c r="V355" i="1"/>
  <c r="Y355" i="1" s="1"/>
  <c r="X374" i="1"/>
  <c r="Z374" i="1" s="1"/>
  <c r="V421" i="1"/>
  <c r="Y421" i="1" s="1"/>
  <c r="X439" i="1"/>
  <c r="Z439" i="1" s="1"/>
  <c r="V458" i="1"/>
  <c r="Y458" i="1" s="1"/>
  <c r="V495" i="1"/>
  <c r="Y495" i="1" s="1"/>
  <c r="V550" i="1"/>
  <c r="Y550" i="1" s="1"/>
  <c r="X568" i="1"/>
  <c r="Z568" i="1" s="1"/>
  <c r="V614" i="1"/>
  <c r="Y614" i="1" s="1"/>
  <c r="X632" i="1"/>
  <c r="Z632" i="1" s="1"/>
  <c r="V678" i="1"/>
  <c r="Y678" i="1" s="1"/>
  <c r="X696" i="1"/>
  <c r="Z696" i="1" s="1"/>
  <c r="V742" i="1"/>
  <c r="Y742" i="1" s="1"/>
  <c r="X760" i="1"/>
  <c r="Z760" i="1" s="1"/>
  <c r="V806" i="1"/>
  <c r="Y806" i="1" s="1"/>
  <c r="X824" i="1"/>
  <c r="Z824" i="1" s="1"/>
  <c r="V870" i="1"/>
  <c r="Y870" i="1" s="1"/>
  <c r="X888" i="1"/>
  <c r="Z888" i="1" s="1"/>
  <c r="V916" i="1"/>
  <c r="Y916" i="1" s="1"/>
  <c r="X934" i="1"/>
  <c r="Z934" i="1" s="1"/>
  <c r="V980" i="1"/>
  <c r="Y980" i="1" s="1"/>
  <c r="X998" i="1"/>
  <c r="Z998" i="1" s="1"/>
  <c r="V1044" i="1"/>
  <c r="Y1044" i="1" s="1"/>
  <c r="X1062" i="1"/>
  <c r="Z1062" i="1" s="1"/>
  <c r="V1108" i="1"/>
  <c r="Y1108" i="1" s="1"/>
  <c r="X1126" i="1"/>
  <c r="Z1126" i="1" s="1"/>
  <c r="V1172" i="1"/>
  <c r="Y1172" i="1" s="1"/>
  <c r="X1190" i="1"/>
  <c r="Z1190" i="1" s="1"/>
  <c r="V1227" i="1"/>
  <c r="Y1227" i="1" s="1"/>
  <c r="X1245" i="1"/>
  <c r="Z1245" i="1" s="1"/>
  <c r="V541" i="1"/>
  <c r="Y541" i="1" s="1"/>
  <c r="X559" i="1"/>
  <c r="Z559" i="1" s="1"/>
  <c r="V605" i="1"/>
  <c r="Y605" i="1" s="1"/>
  <c r="X623" i="1"/>
  <c r="Z623" i="1" s="1"/>
  <c r="V669" i="1"/>
  <c r="Y669" i="1" s="1"/>
  <c r="X687" i="1"/>
  <c r="Z687" i="1" s="1"/>
  <c r="V733" i="1"/>
  <c r="Y733" i="1" s="1"/>
  <c r="X751" i="1"/>
  <c r="Z751" i="1" s="1"/>
  <c r="V797" i="1"/>
  <c r="Y797" i="1" s="1"/>
  <c r="X815" i="1"/>
  <c r="Z815" i="1" s="1"/>
  <c r="V861" i="1"/>
  <c r="Y861" i="1" s="1"/>
  <c r="X879" i="1"/>
  <c r="Z879" i="1" s="1"/>
  <c r="X925" i="1"/>
  <c r="Z925" i="1" s="1"/>
  <c r="V971" i="1"/>
  <c r="Y971" i="1" s="1"/>
  <c r="X989" i="1"/>
  <c r="Z989" i="1" s="1"/>
  <c r="V1035" i="1"/>
  <c r="Y1035" i="1" s="1"/>
  <c r="X1053" i="1"/>
  <c r="Z1053" i="1" s="1"/>
  <c r="V1099" i="1"/>
  <c r="Y1099" i="1" s="1"/>
  <c r="X1117" i="1"/>
  <c r="Z1117" i="1" s="1"/>
  <c r="V1163" i="1"/>
  <c r="Y1163" i="1" s="1"/>
  <c r="X1181" i="1"/>
  <c r="Z1181" i="1" s="1"/>
  <c r="X1236" i="1"/>
  <c r="Z1236" i="1" s="1"/>
  <c r="V271" i="1"/>
  <c r="Y271" i="1" s="1"/>
  <c r="X290" i="1"/>
  <c r="Z290" i="1" s="1"/>
  <c r="V337" i="1"/>
  <c r="Y337" i="1" s="1"/>
  <c r="X355" i="1"/>
  <c r="Z355" i="1" s="1"/>
  <c r="V402" i="1"/>
  <c r="Y402" i="1" s="1"/>
  <c r="X421" i="1"/>
  <c r="Z421" i="1" s="1"/>
  <c r="X458" i="1"/>
  <c r="Z458" i="1" s="1"/>
  <c r="V477" i="1"/>
  <c r="Y477" i="1" s="1"/>
  <c r="X495" i="1"/>
  <c r="Z495" i="1" s="1"/>
  <c r="V532" i="1"/>
  <c r="Y532" i="1" s="1"/>
  <c r="X550" i="1"/>
  <c r="Z550" i="1" s="1"/>
  <c r="V596" i="1"/>
  <c r="Y596" i="1" s="1"/>
  <c r="X614" i="1"/>
  <c r="Z614" i="1" s="1"/>
  <c r="V660" i="1"/>
  <c r="Y660" i="1" s="1"/>
  <c r="X678" i="1"/>
  <c r="Z678" i="1" s="1"/>
  <c r="V724" i="1"/>
  <c r="Y724" i="1" s="1"/>
  <c r="X742" i="1"/>
  <c r="Z742" i="1" s="1"/>
  <c r="V788" i="1"/>
  <c r="Y788" i="1" s="1"/>
  <c r="X806" i="1"/>
  <c r="Z806" i="1" s="1"/>
  <c r="V852" i="1"/>
  <c r="Y852" i="1" s="1"/>
  <c r="X870" i="1"/>
  <c r="Z870" i="1" s="1"/>
  <c r="X916" i="1"/>
  <c r="Z916" i="1" s="1"/>
  <c r="V962" i="1"/>
  <c r="Y962" i="1" s="1"/>
  <c r="X980" i="1"/>
  <c r="Z980" i="1" s="1"/>
  <c r="V1026" i="1"/>
  <c r="Y1026" i="1" s="1"/>
  <c r="X1044" i="1"/>
  <c r="Z1044" i="1" s="1"/>
  <c r="V1090" i="1"/>
  <c r="Y1090" i="1" s="1"/>
  <c r="X1108" i="1"/>
  <c r="Z1108" i="1" s="1"/>
  <c r="V1154" i="1"/>
  <c r="Y1154" i="1" s="1"/>
  <c r="X1172" i="1"/>
  <c r="Z1172" i="1" s="1"/>
  <c r="V1218" i="1"/>
  <c r="Y1218" i="1" s="1"/>
  <c r="X1227" i="1"/>
  <c r="Z1227" i="1" s="1"/>
  <c r="V262" i="1"/>
  <c r="Y262" i="1" s="1"/>
  <c r="X280" i="1"/>
  <c r="Z280" i="1" s="1"/>
  <c r="V328" i="1"/>
  <c r="Y328" i="1" s="1"/>
  <c r="X346" i="1"/>
  <c r="Z346" i="1" s="1"/>
  <c r="V393" i="1"/>
  <c r="Y393" i="1" s="1"/>
  <c r="X412" i="1"/>
  <c r="Z412" i="1" s="1"/>
  <c r="X449" i="1"/>
  <c r="Z449" i="1" s="1"/>
  <c r="X486" i="1"/>
  <c r="Z486" i="1" s="1"/>
  <c r="V523" i="1"/>
  <c r="Y523" i="1" s="1"/>
  <c r="X541" i="1"/>
  <c r="Z541" i="1" s="1"/>
  <c r="V587" i="1"/>
  <c r="Y587" i="1" s="1"/>
  <c r="X605" i="1"/>
  <c r="Z605" i="1" s="1"/>
  <c r="V651" i="1"/>
  <c r="Y651" i="1" s="1"/>
  <c r="X669" i="1"/>
  <c r="Z669" i="1" s="1"/>
  <c r="V715" i="1"/>
  <c r="Y715" i="1" s="1"/>
  <c r="X733" i="1"/>
  <c r="Z733" i="1" s="1"/>
  <c r="V779" i="1"/>
  <c r="Y779" i="1" s="1"/>
  <c r="X797" i="1"/>
  <c r="Z797" i="1" s="1"/>
  <c r="V843" i="1"/>
  <c r="Y843" i="1" s="1"/>
  <c r="X861" i="1"/>
  <c r="Z861" i="1" s="1"/>
  <c r="V907" i="1"/>
  <c r="Y907" i="1" s="1"/>
  <c r="V953" i="1"/>
  <c r="Y953" i="1" s="1"/>
  <c r="X971" i="1"/>
  <c r="Z971" i="1" s="1"/>
  <c r="V1017" i="1"/>
  <c r="Y1017" i="1" s="1"/>
  <c r="X1035" i="1"/>
  <c r="Z1035" i="1" s="1"/>
  <c r="V1081" i="1"/>
  <c r="Y1081" i="1" s="1"/>
  <c r="X1099" i="1"/>
  <c r="Z1099" i="1" s="1"/>
  <c r="V1145" i="1"/>
  <c r="Y1145" i="1" s="1"/>
  <c r="X1163" i="1"/>
  <c r="Z1163" i="1" s="1"/>
  <c r="V1209" i="1"/>
  <c r="Y1209" i="1" s="1"/>
  <c r="V1200" i="1"/>
  <c r="Y1200" i="1" s="1"/>
  <c r="X1218" i="1"/>
  <c r="Z1218" i="1" s="1"/>
  <c r="V1191" i="1"/>
  <c r="Y1191" i="1" s="1"/>
  <c r="X1209" i="1"/>
  <c r="Z1209" i="1" s="1"/>
  <c r="V1246" i="1"/>
  <c r="Y1246" i="1" s="1"/>
  <c r="V1182" i="1"/>
  <c r="Y1182" i="1" s="1"/>
  <c r="X1200" i="1"/>
  <c r="Z1200" i="1" s="1"/>
  <c r="V1237" i="1"/>
  <c r="Y1237" i="1" s="1"/>
  <c r="V291" i="1"/>
  <c r="Y291" i="1" s="1"/>
  <c r="X309" i="1"/>
  <c r="Z309" i="1" s="1"/>
  <c r="V356" i="1"/>
  <c r="Y356" i="1" s="1"/>
  <c r="X375" i="1"/>
  <c r="Z375" i="1" s="1"/>
  <c r="V422" i="1"/>
  <c r="Y422" i="1" s="1"/>
  <c r="X440" i="1"/>
  <c r="Z440" i="1" s="1"/>
  <c r="V459" i="1"/>
  <c r="Y459" i="1" s="1"/>
  <c r="V496" i="1"/>
  <c r="Y496" i="1" s="1"/>
  <c r="V551" i="1"/>
  <c r="Y551" i="1" s="1"/>
  <c r="X569" i="1"/>
  <c r="Z569" i="1" s="1"/>
  <c r="V615" i="1"/>
  <c r="Y615" i="1" s="1"/>
  <c r="X633" i="1"/>
  <c r="Z633" i="1" s="1"/>
  <c r="V679" i="1"/>
  <c r="Y679" i="1" s="1"/>
  <c r="X697" i="1"/>
  <c r="Z697" i="1" s="1"/>
  <c r="V743" i="1"/>
  <c r="Y743" i="1" s="1"/>
  <c r="X761" i="1"/>
  <c r="Z761" i="1" s="1"/>
  <c r="V807" i="1"/>
  <c r="Y807" i="1" s="1"/>
  <c r="X825" i="1"/>
  <c r="Z825" i="1" s="1"/>
  <c r="V871" i="1"/>
  <c r="Y871" i="1" s="1"/>
  <c r="X889" i="1"/>
  <c r="Z889" i="1" s="1"/>
  <c r="V917" i="1"/>
  <c r="Y917" i="1" s="1"/>
  <c r="X935" i="1"/>
  <c r="Z935" i="1" s="1"/>
  <c r="V981" i="1"/>
  <c r="Y981" i="1" s="1"/>
  <c r="X999" i="1"/>
  <c r="Z999" i="1" s="1"/>
  <c r="V1045" i="1"/>
  <c r="Y1045" i="1" s="1"/>
  <c r="X1063" i="1"/>
  <c r="Z1063" i="1" s="1"/>
  <c r="V1109" i="1"/>
  <c r="Y1109" i="1" s="1"/>
  <c r="X1127" i="1"/>
  <c r="Z1127" i="1" s="1"/>
  <c r="V1173" i="1"/>
  <c r="Y1173" i="1" s="1"/>
  <c r="X1191" i="1"/>
  <c r="Z1191" i="1" s="1"/>
  <c r="V1228" i="1"/>
  <c r="Y1228" i="1" s="1"/>
  <c r="X1246" i="1"/>
  <c r="Z1246" i="1" s="1"/>
  <c r="X234" i="1"/>
  <c r="Z234" i="1" s="1"/>
  <c r="V281" i="1"/>
  <c r="Y281" i="1" s="1"/>
  <c r="X300" i="1"/>
  <c r="Z300" i="1" s="1"/>
  <c r="V347" i="1"/>
  <c r="Y347" i="1" s="1"/>
  <c r="X366" i="1"/>
  <c r="Z366" i="1" s="1"/>
  <c r="V413" i="1"/>
  <c r="Y413" i="1" s="1"/>
  <c r="X431" i="1"/>
  <c r="Z431" i="1" s="1"/>
  <c r="V450" i="1"/>
  <c r="Y450" i="1" s="1"/>
  <c r="X468" i="1"/>
  <c r="Z468" i="1" s="1"/>
  <c r="V487" i="1"/>
  <c r="Y487" i="1" s="1"/>
  <c r="X505" i="1"/>
  <c r="Z505" i="1" s="1"/>
  <c r="V542" i="1"/>
  <c r="Y542" i="1" s="1"/>
  <c r="X560" i="1"/>
  <c r="Z560" i="1" s="1"/>
  <c r="V606" i="1"/>
  <c r="Y606" i="1" s="1"/>
  <c r="X624" i="1"/>
  <c r="Z624" i="1" s="1"/>
  <c r="V670" i="1"/>
  <c r="Y670" i="1" s="1"/>
  <c r="X688" i="1"/>
  <c r="Z688" i="1" s="1"/>
  <c r="V734" i="1"/>
  <c r="Y734" i="1" s="1"/>
  <c r="X752" i="1"/>
  <c r="Z752" i="1" s="1"/>
  <c r="V798" i="1"/>
  <c r="Y798" i="1" s="1"/>
  <c r="X816" i="1"/>
  <c r="Z816" i="1" s="1"/>
  <c r="V862" i="1"/>
  <c r="Y862" i="1" s="1"/>
  <c r="X880" i="1"/>
  <c r="Z880" i="1" s="1"/>
  <c r="X926" i="1"/>
  <c r="Z926" i="1" s="1"/>
  <c r="V972" i="1"/>
  <c r="Y972" i="1" s="1"/>
  <c r="X990" i="1"/>
  <c r="Z990" i="1" s="1"/>
  <c r="V1036" i="1"/>
  <c r="Y1036" i="1" s="1"/>
  <c r="X1054" i="1"/>
  <c r="Z1054" i="1" s="1"/>
  <c r="V1100" i="1"/>
  <c r="Y1100" i="1" s="1"/>
  <c r="X1118" i="1"/>
  <c r="Z1118" i="1" s="1"/>
  <c r="V1164" i="1"/>
  <c r="Y1164" i="1" s="1"/>
  <c r="X1182" i="1"/>
  <c r="Z1182" i="1" s="1"/>
  <c r="X1237" i="1"/>
  <c r="Z1237" i="1" s="1"/>
  <c r="V272" i="1"/>
  <c r="Y272" i="1" s="1"/>
  <c r="X291" i="1"/>
  <c r="Z291" i="1" s="1"/>
  <c r="V338" i="1"/>
  <c r="Y338" i="1" s="1"/>
  <c r="X356" i="1"/>
  <c r="Z356" i="1" s="1"/>
  <c r="V403" i="1"/>
  <c r="Y403" i="1" s="1"/>
  <c r="X422" i="1"/>
  <c r="Z422" i="1" s="1"/>
  <c r="X459" i="1"/>
  <c r="Z459" i="1" s="1"/>
  <c r="V478" i="1"/>
  <c r="Y478" i="1" s="1"/>
  <c r="X496" i="1"/>
  <c r="Z496" i="1" s="1"/>
  <c r="V533" i="1"/>
  <c r="Y533" i="1" s="1"/>
  <c r="X551" i="1"/>
  <c r="Z551" i="1" s="1"/>
  <c r="V597" i="1"/>
  <c r="Y597" i="1" s="1"/>
  <c r="X615" i="1"/>
  <c r="Z615" i="1" s="1"/>
  <c r="V661" i="1"/>
  <c r="Y661" i="1" s="1"/>
  <c r="X679" i="1"/>
  <c r="Z679" i="1" s="1"/>
  <c r="V725" i="1"/>
  <c r="Y725" i="1" s="1"/>
  <c r="X743" i="1"/>
  <c r="Z743" i="1" s="1"/>
  <c r="V789" i="1"/>
  <c r="Y789" i="1" s="1"/>
  <c r="X807" i="1"/>
  <c r="Z807" i="1" s="1"/>
  <c r="V853" i="1"/>
  <c r="Y853" i="1" s="1"/>
  <c r="X871" i="1"/>
  <c r="Z871" i="1" s="1"/>
  <c r="X917" i="1"/>
  <c r="Z917" i="1" s="1"/>
  <c r="V963" i="1"/>
  <c r="Y963" i="1" s="1"/>
  <c r="X981" i="1"/>
  <c r="Z981" i="1" s="1"/>
  <c r="V1027" i="1"/>
  <c r="Y1027" i="1" s="1"/>
  <c r="X1045" i="1"/>
  <c r="Z1045" i="1" s="1"/>
  <c r="V1091" i="1"/>
  <c r="Y1091" i="1" s="1"/>
  <c r="X1109" i="1"/>
  <c r="Z1109" i="1" s="1"/>
  <c r="V1155" i="1"/>
  <c r="Y1155" i="1" s="1"/>
  <c r="X1173" i="1"/>
  <c r="Z1173" i="1" s="1"/>
  <c r="V1219" i="1"/>
  <c r="Y1219" i="1" s="1"/>
  <c r="X1228" i="1"/>
  <c r="Z1228" i="1" s="1"/>
</calcChain>
</file>

<file path=xl/sharedStrings.xml><?xml version="1.0" encoding="utf-8"?>
<sst xmlns="http://schemas.openxmlformats.org/spreadsheetml/2006/main" count="23597" uniqueCount="1863">
  <si>
    <t>batchNumber</t>
  </si>
  <si>
    <t>processDate</t>
  </si>
  <si>
    <t>experimentId</t>
  </si>
  <si>
    <t>analystId</t>
  </si>
  <si>
    <t>sampleId</t>
  </si>
  <si>
    <t>referenceGroup</t>
  </si>
  <si>
    <t>sampleReferral</t>
  </si>
  <si>
    <t>protein</t>
  </si>
  <si>
    <t>harvestDate</t>
  </si>
  <si>
    <t>cellType</t>
  </si>
  <si>
    <t>genoType</t>
  </si>
  <si>
    <t>parentalCellLine</t>
  </si>
  <si>
    <t>cellLineName</t>
  </si>
  <si>
    <t>sex</t>
  </si>
  <si>
    <t>cultureConditionsChanges</t>
  </si>
  <si>
    <t>treatment</t>
  </si>
  <si>
    <t>cellCount</t>
  </si>
  <si>
    <t>replicate</t>
  </si>
  <si>
    <t>source</t>
  </si>
  <si>
    <t>machine</t>
  </si>
  <si>
    <t>Wiff DMS</t>
  </si>
  <si>
    <t>Wiff DMS (without extension)</t>
  </si>
  <si>
    <t>Wiff Shotgun</t>
  </si>
  <si>
    <t>Wiff Shotgun (without extension)</t>
  </si>
  <si>
    <t>Mzml file (DMS) (Presumed)</t>
  </si>
  <si>
    <t>Mzml file (Shotgun) (Presumed)</t>
  </si>
  <si>
    <t>notes</t>
  </si>
  <si>
    <t>lab</t>
  </si>
  <si>
    <t>NLA_2023_001</t>
  </si>
  <si>
    <t>2023/01/12</t>
  </si>
  <si>
    <t>VDK_230112_01</t>
  </si>
  <si>
    <t>001</t>
  </si>
  <si>
    <t>No</t>
  </si>
  <si>
    <t>AA3</t>
  </si>
  <si>
    <t>2022/07/20</t>
  </si>
  <si>
    <t>Astrocyte</t>
  </si>
  <si>
    <t>WT</t>
  </si>
  <si>
    <t>Bioni037-A</t>
  </si>
  <si>
    <t>Female</t>
  </si>
  <si>
    <t>24h FBS 24h noFBS</t>
  </si>
  <si>
    <t>NA</t>
  </si>
  <si>
    <t>NB_2023_002 - Rik vd Kant (VU) - CZI - SLA results - Batch 1 - Astrocytes</t>
  </si>
  <si>
    <t>NB_2023_002 - 12012023 - 1.wiff</t>
  </si>
  <si>
    <t>NB_2023_002 - 12012023 - 2.wiff</t>
  </si>
  <si>
    <t>van der Kant</t>
  </si>
  <si>
    <t>VDK_230112_02</t>
  </si>
  <si>
    <t>002</t>
  </si>
  <si>
    <t>Yes</t>
  </si>
  <si>
    <t>FF7</t>
  </si>
  <si>
    <t>2022/08/31</t>
  </si>
  <si>
    <t>APOE3/3</t>
  </si>
  <si>
    <t>Kolf2.1J</t>
  </si>
  <si>
    <t>Male</t>
  </si>
  <si>
    <t>no_FBS</t>
  </si>
  <si>
    <t>003</t>
  </si>
  <si>
    <t>FF12</t>
  </si>
  <si>
    <t>APOE4/4</t>
  </si>
  <si>
    <t>Kolf2.1J C156R hom3</t>
  </si>
  <si>
    <t>004</t>
  </si>
  <si>
    <t>FF11</t>
  </si>
  <si>
    <t>005</t>
  </si>
  <si>
    <t>FF9</t>
  </si>
  <si>
    <t>006</t>
  </si>
  <si>
    <t>FF10</t>
  </si>
  <si>
    <t>007</t>
  </si>
  <si>
    <t>AA5</t>
  </si>
  <si>
    <t>24h FBS 72h noFBS</t>
  </si>
  <si>
    <t>VDK_230112_03</t>
  </si>
  <si>
    <t>008</t>
  </si>
  <si>
    <t>SK1</t>
  </si>
  <si>
    <t>2022/12/16</t>
  </si>
  <si>
    <t>72h_noFBS</t>
  </si>
  <si>
    <t>p7, 72h no FBS</t>
  </si>
  <si>
    <t>009</t>
  </si>
  <si>
    <t>FF3</t>
  </si>
  <si>
    <t>None</t>
  </si>
  <si>
    <t>010</t>
  </si>
  <si>
    <t>AA1</t>
  </si>
  <si>
    <t>48h noFBS</t>
  </si>
  <si>
    <t>011</t>
  </si>
  <si>
    <t>SK2</t>
  </si>
  <si>
    <t>p7</t>
  </si>
  <si>
    <t>012</t>
  </si>
  <si>
    <t>FF4</t>
  </si>
  <si>
    <t>013</t>
  </si>
  <si>
    <t>FF5</t>
  </si>
  <si>
    <t>014</t>
  </si>
  <si>
    <t>FF2</t>
  </si>
  <si>
    <t>015</t>
  </si>
  <si>
    <t>SK4</t>
  </si>
  <si>
    <t>Bioni037-A4</t>
  </si>
  <si>
    <t>016</t>
  </si>
  <si>
    <t>FF6</t>
  </si>
  <si>
    <t>017</t>
  </si>
  <si>
    <t>AA2</t>
  </si>
  <si>
    <t>48h FBS</t>
  </si>
  <si>
    <t>018</t>
  </si>
  <si>
    <t>FF8</t>
  </si>
  <si>
    <t>019</t>
  </si>
  <si>
    <t>AA4</t>
  </si>
  <si>
    <t>24h FBS 48h noFBS</t>
  </si>
  <si>
    <t>020</t>
  </si>
  <si>
    <t>SK3</t>
  </si>
  <si>
    <t>021</t>
  </si>
  <si>
    <t>FF1</t>
  </si>
  <si>
    <t>Blank_1</t>
  </si>
  <si>
    <t>Blank</t>
  </si>
  <si>
    <t>Blank_2</t>
  </si>
  <si>
    <t>Blank_3</t>
  </si>
  <si>
    <t>QC_P_1</t>
  </si>
  <si>
    <t>Unknown</t>
  </si>
  <si>
    <t>Quality control Plasma</t>
  </si>
  <si>
    <t>Pooled human blood</t>
  </si>
  <si>
    <t>P9523</t>
  </si>
  <si>
    <t>Mixed</t>
  </si>
  <si>
    <t>unknown</t>
  </si>
  <si>
    <t>Sigma-Aldrich</t>
  </si>
  <si>
    <t>QC_P_2</t>
  </si>
  <si>
    <t>QC_P_3</t>
  </si>
  <si>
    <t>QC_C_1</t>
  </si>
  <si>
    <t>Quality control Cells</t>
  </si>
  <si>
    <t>K562</t>
  </si>
  <si>
    <t>LUMC - Hematology</t>
  </si>
  <si>
    <t>QC_C_2</t>
  </si>
  <si>
    <t>QC_C_3</t>
  </si>
  <si>
    <t>NLA_2023_002</t>
  </si>
  <si>
    <t>2023/01/16</t>
  </si>
  <si>
    <t>VDK_230116_01</t>
  </si>
  <si>
    <t>022</t>
  </si>
  <si>
    <t>5XR-003</t>
  </si>
  <si>
    <t>2022/11/01</t>
  </si>
  <si>
    <t>Other</t>
  </si>
  <si>
    <t>5xFAD</t>
  </si>
  <si>
    <t>Brain tissue</t>
  </si>
  <si>
    <t>F</t>
  </si>
  <si>
    <t>Exercised</t>
  </si>
  <si>
    <t>NB_2023_002 - Rik vd Kant (VU) - CZI - SLA results - Batch 2 - Brain - Non-normalized</t>
  </si>
  <si>
    <t>NB_2023_002 - 16012023 - 1.wiff</t>
  </si>
  <si>
    <t>NB_2023_002 - 16012023 - 2.wiff</t>
  </si>
  <si>
    <t>023</t>
  </si>
  <si>
    <t>TH0663</t>
  </si>
  <si>
    <t>2021/12/13</t>
  </si>
  <si>
    <t>Control</t>
  </si>
  <si>
    <t>M</t>
  </si>
  <si>
    <t>024</t>
  </si>
  <si>
    <t>TH0664</t>
  </si>
  <si>
    <t>2021/12/12</t>
  </si>
  <si>
    <t>Sedentary</t>
  </si>
  <si>
    <t>025</t>
  </si>
  <si>
    <t>5XR-004</t>
  </si>
  <si>
    <t>026</t>
  </si>
  <si>
    <t>TH0641</t>
  </si>
  <si>
    <t>027</t>
  </si>
  <si>
    <t>TH0669</t>
  </si>
  <si>
    <t>028</t>
  </si>
  <si>
    <t>TH0665</t>
  </si>
  <si>
    <t>029</t>
  </si>
  <si>
    <t>TH0656</t>
  </si>
  <si>
    <t>030</t>
  </si>
  <si>
    <t>5XR-017</t>
  </si>
  <si>
    <t>2022/11/03</t>
  </si>
  <si>
    <t>031</t>
  </si>
  <si>
    <t>5XR-015</t>
  </si>
  <si>
    <t>032</t>
  </si>
  <si>
    <t>TH0672</t>
  </si>
  <si>
    <t>033</t>
  </si>
  <si>
    <t>TH0640</t>
  </si>
  <si>
    <t>034</t>
  </si>
  <si>
    <t>5XR-005</t>
  </si>
  <si>
    <t>035</t>
  </si>
  <si>
    <t>TH0666</t>
  </si>
  <si>
    <t>036</t>
  </si>
  <si>
    <t>5XR-016</t>
  </si>
  <si>
    <t>037</t>
  </si>
  <si>
    <t>TH0643</t>
  </si>
  <si>
    <t>038</t>
  </si>
  <si>
    <t>TH0657</t>
  </si>
  <si>
    <t>039</t>
  </si>
  <si>
    <t>TH0668</t>
  </si>
  <si>
    <t>QC_1</t>
  </si>
  <si>
    <t>QC_2</t>
  </si>
  <si>
    <t>QC_3</t>
  </si>
  <si>
    <t>PS_1</t>
  </si>
  <si>
    <t>Pool</t>
  </si>
  <si>
    <t>PS_2</t>
  </si>
  <si>
    <t>PS_3</t>
  </si>
  <si>
    <t>NLA_2023_003</t>
  </si>
  <si>
    <t>2023/05/22</t>
  </si>
  <si>
    <t>VDK_230522_01</t>
  </si>
  <si>
    <t>R158C</t>
  </si>
  <si>
    <t>Microglia</t>
  </si>
  <si>
    <t>ApoE2/2</t>
  </si>
  <si>
    <t>Kolf 2.1J</t>
  </si>
  <si>
    <t>NB_2023_032 - Deborah (Tuebingen) - SLA results - Microglia - CZI NLA</t>
  </si>
  <si>
    <t>NB_2023_032 - 20230522 - 1.wiff</t>
  </si>
  <si>
    <t>NB_2023_032 - 20230522 - 2.wiff</t>
  </si>
  <si>
    <t>C156R</t>
  </si>
  <si>
    <t>ApoE4/4</t>
  </si>
  <si>
    <t>R136S</t>
  </si>
  <si>
    <t>ApoE Ch</t>
  </si>
  <si>
    <t>ApoE3/3</t>
  </si>
  <si>
    <t>Blanks</t>
  </si>
  <si>
    <t>NLA_2023_004</t>
  </si>
  <si>
    <t>2023/02/28</t>
  </si>
  <si>
    <t>VDK_230228_01</t>
  </si>
  <si>
    <t>AR-PA</t>
  </si>
  <si>
    <t>2022/12/14</t>
  </si>
  <si>
    <t>WTC11</t>
  </si>
  <si>
    <t>6TFindi</t>
  </si>
  <si>
    <t>Palmitic acid</t>
  </si>
  <si>
    <t>Palmitic acid 250 uM 24h</t>
  </si>
  <si>
    <t>NB_2023_012 - 20230228 - 1.wiff</t>
  </si>
  <si>
    <t>NB_2023_012 - 20230228 - 2.wiff</t>
  </si>
  <si>
    <t>AR-Chol-10</t>
  </si>
  <si>
    <t>Cholesterol 10uM</t>
  </si>
  <si>
    <t>Cholesterol 10 uM 24h</t>
  </si>
  <si>
    <t>AR_OA</t>
  </si>
  <si>
    <t>Oleic acid</t>
  </si>
  <si>
    <t>Oleic acid 250 uM 24h</t>
  </si>
  <si>
    <t>VDK_230228_02</t>
  </si>
  <si>
    <t>SK-DMSO2</t>
  </si>
  <si>
    <t>2023/02/17</t>
  </si>
  <si>
    <t>DMSO_1:400</t>
  </si>
  <si>
    <t>NB_2023_012 - Rik vd Kant (VU) - SLA results - Cells - CZI</t>
  </si>
  <si>
    <t>SK-T090-2</t>
  </si>
  <si>
    <t>T0901317_25uM</t>
  </si>
  <si>
    <t>SK-DMSO1</t>
  </si>
  <si>
    <t>SK-T090-1</t>
  </si>
  <si>
    <t>AR-NTC</t>
  </si>
  <si>
    <t>Untreated</t>
  </si>
  <si>
    <t>SK-PA2</t>
  </si>
  <si>
    <t>Palmitic_acid_250uM</t>
  </si>
  <si>
    <t>SK-ETOM1</t>
  </si>
  <si>
    <t>Etomoxir_50uM</t>
  </si>
  <si>
    <t>AR-Chol-50</t>
  </si>
  <si>
    <t>Cholesterol 50uM</t>
  </si>
  <si>
    <t>Cholesterol 50 uM 24h</t>
  </si>
  <si>
    <t>AR-MYE</t>
  </si>
  <si>
    <t>Myelin</t>
  </si>
  <si>
    <t>Myelin 12 ug/mL 24h</t>
  </si>
  <si>
    <t>SK-PA1</t>
  </si>
  <si>
    <t>SK-ETOM2</t>
  </si>
  <si>
    <t>NLA_2023_005</t>
  </si>
  <si>
    <t>2023/05/04</t>
  </si>
  <si>
    <t>VDK_230504_01</t>
  </si>
  <si>
    <t>E3_40K1</t>
  </si>
  <si>
    <t>2023/03/31</t>
  </si>
  <si>
    <t>_Exp1_LW_2023_006</t>
  </si>
  <si>
    <t>NB_2023_023 - 040523 - 1.wiff</t>
  </si>
  <si>
    <t>NB_2023_023 - 040523 - 2.wiff</t>
  </si>
  <si>
    <t>p10</t>
  </si>
  <si>
    <t>E3_40K2</t>
  </si>
  <si>
    <t>E3_40K3</t>
  </si>
  <si>
    <t>E4_40K1</t>
  </si>
  <si>
    <t>E4_40K2</t>
  </si>
  <si>
    <t>E4_40K3</t>
  </si>
  <si>
    <t>E3_75K1</t>
  </si>
  <si>
    <t>E3_75K2</t>
  </si>
  <si>
    <t>E3_75K3</t>
  </si>
  <si>
    <t>E4_75K1</t>
  </si>
  <si>
    <t>E4_75K2</t>
  </si>
  <si>
    <t>E4_75K3</t>
  </si>
  <si>
    <t>E3_100K1</t>
  </si>
  <si>
    <t>E3_100K2</t>
  </si>
  <si>
    <t>E3_100K3</t>
  </si>
  <si>
    <t>E4_100K1</t>
  </si>
  <si>
    <t>E4_100K2</t>
  </si>
  <si>
    <t>E4_100K3</t>
  </si>
  <si>
    <t>E3_200K1</t>
  </si>
  <si>
    <t>E3_200K2</t>
  </si>
  <si>
    <t>E3_200K3</t>
  </si>
  <si>
    <t>E4_200K1</t>
  </si>
  <si>
    <t>E4_200K2</t>
  </si>
  <si>
    <t>E4_200K3</t>
  </si>
  <si>
    <t>E3_400K1</t>
  </si>
  <si>
    <t>E3_400K2</t>
  </si>
  <si>
    <t>E3_400K3</t>
  </si>
  <si>
    <t>E4_400K1</t>
  </si>
  <si>
    <t>E4_400K2</t>
  </si>
  <si>
    <t>E4_400K3</t>
  </si>
  <si>
    <t>B1</t>
  </si>
  <si>
    <t>B2</t>
  </si>
  <si>
    <t>B3</t>
  </si>
  <si>
    <t>B4</t>
  </si>
  <si>
    <t>C1</t>
  </si>
  <si>
    <t>C2</t>
  </si>
  <si>
    <t>C3</t>
  </si>
  <si>
    <t>C4</t>
  </si>
  <si>
    <t>P1</t>
  </si>
  <si>
    <t>P2</t>
  </si>
  <si>
    <t>P3</t>
  </si>
  <si>
    <t>P4</t>
  </si>
  <si>
    <t>NLA_2023_006</t>
  </si>
  <si>
    <t>2023/09/12</t>
  </si>
  <si>
    <t>Blank1</t>
  </si>
  <si>
    <t>Sascha Calibration Curve - Generated by Niek.xlsx</t>
  </si>
  <si>
    <t>6500+</t>
  </si>
  <si>
    <t>SachaCalibrationCurve - 20230912 - 1.wiff</t>
  </si>
  <si>
    <t>SachaCalibrationCurve - 20230912 - 2.wiff</t>
  </si>
  <si>
    <t>QCC1</t>
  </si>
  <si>
    <t>VDK_230912_01</t>
  </si>
  <si>
    <t>SK E3 200k 8/16 rep1</t>
  </si>
  <si>
    <t>2023/05/07</t>
  </si>
  <si>
    <t>24+FBS_8h-FBS_16h_-FBS</t>
  </si>
  <si>
    <t>SK E3 300k 8/16 rep1</t>
  </si>
  <si>
    <t>SK E3 400k 8/16 rep1</t>
  </si>
  <si>
    <t>SK E3 500k 8/16 rep1</t>
  </si>
  <si>
    <t>SK E4 200k 8/16 rep1</t>
  </si>
  <si>
    <t>SK E4 300k 8/16 rep1</t>
  </si>
  <si>
    <t>SK E4 400k 8/16 rep1</t>
  </si>
  <si>
    <t>SK E4 500k 8/16 rep1</t>
  </si>
  <si>
    <t>SK E3 200k 8/16 rep2</t>
  </si>
  <si>
    <t>SK E3 300k 8/16 rep2</t>
  </si>
  <si>
    <t>SK E3 400k 8/16 rep2</t>
  </si>
  <si>
    <t>SK E3 500k 8/16 rep2</t>
  </si>
  <si>
    <t>SK E4 200k 8/16 rep2</t>
  </si>
  <si>
    <t>SK E4 300k 8/16 rep2</t>
  </si>
  <si>
    <t>SK E4 400k 8/16 rep2</t>
  </si>
  <si>
    <t>SK E4 500k 8/16 rep2</t>
  </si>
  <si>
    <t>SK E3 200k 8/16 rep3</t>
  </si>
  <si>
    <t>SK E3 300k 8/16 rep3</t>
  </si>
  <si>
    <t>SK E3 400k 8/16 rep3</t>
  </si>
  <si>
    <t>SK E3 500k 8/16 rep3</t>
  </si>
  <si>
    <t>SK E4 300k 8/16 rep3</t>
  </si>
  <si>
    <t>SK E4 400k 8/16 rep3</t>
  </si>
  <si>
    <t>SK E4 500k 8/16 rep3</t>
  </si>
  <si>
    <t>QCC2</t>
  </si>
  <si>
    <t>Blank2</t>
  </si>
  <si>
    <t>SK E3 200k 24/24 rep1</t>
  </si>
  <si>
    <t>24+FBS_24h-FBS_24h_-FBS</t>
  </si>
  <si>
    <t>SK E3 300k 24/24 rep1</t>
  </si>
  <si>
    <t>SK E3 400k 24/24 rep1</t>
  </si>
  <si>
    <t>SK E3 500k 24/24 rep1</t>
  </si>
  <si>
    <t>SK E4 200k 24/24 rep1</t>
  </si>
  <si>
    <t>SK E4 300k 24/24 rep1</t>
  </si>
  <si>
    <t>SK E4 400k 24/24 rep1</t>
  </si>
  <si>
    <t>SK E4 500k 24/24 rep1</t>
  </si>
  <si>
    <t>SK E3 200k 24/24 rep2</t>
  </si>
  <si>
    <t>SK E3 300k 24/24 rep2</t>
  </si>
  <si>
    <t>SK E3 400k 24/24 rep2</t>
  </si>
  <si>
    <t>SK E3 500k 24/24 rep2</t>
  </si>
  <si>
    <t>040</t>
  </si>
  <si>
    <t>SK E4 200k 24/24 rep2</t>
  </si>
  <si>
    <t>041</t>
  </si>
  <si>
    <t>SK E4 300k 24/24 rep2</t>
  </si>
  <si>
    <t>042</t>
  </si>
  <si>
    <t>SK E4 400k 24/24 rep2</t>
  </si>
  <si>
    <t>043</t>
  </si>
  <si>
    <t>SK E4 500k 24/24 rep2</t>
  </si>
  <si>
    <t>044</t>
  </si>
  <si>
    <t>SK E3 200k 24/24 rep3</t>
  </si>
  <si>
    <t>045</t>
  </si>
  <si>
    <t>SK E3 300k 24/24 rep3</t>
  </si>
  <si>
    <t>046</t>
  </si>
  <si>
    <t>SK E3 400k 24/24 rep3</t>
  </si>
  <si>
    <t>047</t>
  </si>
  <si>
    <t>SK E3 500k 24/24 rep3</t>
  </si>
  <si>
    <t>048</t>
  </si>
  <si>
    <t>SK E4 200k 24/24 rep3</t>
  </si>
  <si>
    <t>049</t>
  </si>
  <si>
    <t>SK E4 300k 24/24 rep3</t>
  </si>
  <si>
    <t>050</t>
  </si>
  <si>
    <t>SK E4 400k 24/24 rep3</t>
  </si>
  <si>
    <t>051</t>
  </si>
  <si>
    <t>SK E4 500k 24/24 rep3</t>
  </si>
  <si>
    <t>052</t>
  </si>
  <si>
    <t>QCC3</t>
  </si>
  <si>
    <t>NLA_2023_007</t>
  </si>
  <si>
    <t>2023/10/02</t>
  </si>
  <si>
    <t>VDK_231002_01</t>
  </si>
  <si>
    <t>AR01</t>
  </si>
  <si>
    <t>AR1</t>
  </si>
  <si>
    <t>2023/08/30</t>
  </si>
  <si>
    <t>NLA_2023_007_output_merge</t>
  </si>
  <si>
    <t>LW_2023_001 - 20231002 - 1.wiff</t>
  </si>
  <si>
    <t>LW_2023_001 - 20231002 - 2.wiff</t>
  </si>
  <si>
    <t>Batch 1 - NTC</t>
  </si>
  <si>
    <t>AR02</t>
  </si>
  <si>
    <t>AR2</t>
  </si>
  <si>
    <t>AR03</t>
  </si>
  <si>
    <t>AR3</t>
  </si>
  <si>
    <t>AR04</t>
  </si>
  <si>
    <t>AR4</t>
  </si>
  <si>
    <t>Batch 1 - PA 250uM 24h</t>
  </si>
  <si>
    <t>AR05</t>
  </si>
  <si>
    <t>AR5</t>
  </si>
  <si>
    <t>AR06</t>
  </si>
  <si>
    <t>AR6</t>
  </si>
  <si>
    <t>AR07</t>
  </si>
  <si>
    <t>AR7</t>
  </si>
  <si>
    <t>Cholesterol</t>
  </si>
  <si>
    <t>Batch 1 - chol 50uM 24h</t>
  </si>
  <si>
    <t>AR08</t>
  </si>
  <si>
    <t>AR8</t>
  </si>
  <si>
    <t>AR09</t>
  </si>
  <si>
    <t>AR9</t>
  </si>
  <si>
    <t>AR10</t>
  </si>
  <si>
    <t>2023/09/06</t>
  </si>
  <si>
    <t>Batch 2 - NTC</t>
  </si>
  <si>
    <t>AR11</t>
  </si>
  <si>
    <t>AR12</t>
  </si>
  <si>
    <t>AR13</t>
  </si>
  <si>
    <t>Batch 2 - PA 250uM 24h</t>
  </si>
  <si>
    <t>AR14</t>
  </si>
  <si>
    <t>AR15</t>
  </si>
  <si>
    <t>AR16</t>
  </si>
  <si>
    <t>Batch 2 - chol 50uM 24h</t>
  </si>
  <si>
    <t>AR17</t>
  </si>
  <si>
    <t>AR18</t>
  </si>
  <si>
    <t>AR19</t>
  </si>
  <si>
    <t>2023/09/13</t>
  </si>
  <si>
    <t>Batch 3 - NTC</t>
  </si>
  <si>
    <t>AR20</t>
  </si>
  <si>
    <t>AR21</t>
  </si>
  <si>
    <t>AR22</t>
  </si>
  <si>
    <t>Batch 3 - PA 250uM 24h</t>
  </si>
  <si>
    <t>AR23</t>
  </si>
  <si>
    <t>AR24</t>
  </si>
  <si>
    <t>AR25</t>
  </si>
  <si>
    <t>Batch 3 - chol 50uM 24h</t>
  </si>
  <si>
    <t>AR26</t>
  </si>
  <si>
    <t>AR27</t>
  </si>
  <si>
    <t>AR28</t>
  </si>
  <si>
    <t>2023/09/20</t>
  </si>
  <si>
    <t>Batch 4 - NTC</t>
  </si>
  <si>
    <t>AR29</t>
  </si>
  <si>
    <t>AR30</t>
  </si>
  <si>
    <t>AR31</t>
  </si>
  <si>
    <t>BSA</t>
  </si>
  <si>
    <t>Batch 4 - BSA</t>
  </si>
  <si>
    <t>AR32</t>
  </si>
  <si>
    <t>AR33</t>
  </si>
  <si>
    <t>AR34</t>
  </si>
  <si>
    <t>Batch 4 - PA 250uM 24h</t>
  </si>
  <si>
    <t>AR35</t>
  </si>
  <si>
    <t>AR36</t>
  </si>
  <si>
    <t>AR37</t>
  </si>
  <si>
    <t>Batch 4 - chol 50uM 24h</t>
  </si>
  <si>
    <t>AR38</t>
  </si>
  <si>
    <t>AR39</t>
  </si>
  <si>
    <t>NLA_2023_008</t>
  </si>
  <si>
    <t>2023/04/06</t>
  </si>
  <si>
    <t>VDK_230406_01</t>
  </si>
  <si>
    <t>no</t>
  </si>
  <si>
    <t>S036</t>
  </si>
  <si>
    <t>P301S</t>
  </si>
  <si>
    <t>B6C3F36</t>
  </si>
  <si>
    <t>mouse cortex</t>
  </si>
  <si>
    <t>C</t>
  </si>
  <si>
    <t>NB_2023_022 - Almudena (VU) - SLA results - Mouse brain - batch 1 - Non-normalized</t>
  </si>
  <si>
    <t>NB_2023_022 - 20230406 - 1.wiff</t>
  </si>
  <si>
    <t>NB_2023_022 - 20230406 - 2.wiff</t>
  </si>
  <si>
    <t>PH26892</t>
  </si>
  <si>
    <t>S037</t>
  </si>
  <si>
    <t>B6C3F37</t>
  </si>
  <si>
    <t>A</t>
  </si>
  <si>
    <t>PH26894</t>
  </si>
  <si>
    <t>S038</t>
  </si>
  <si>
    <t>B6C3F38</t>
  </si>
  <si>
    <t>D</t>
  </si>
  <si>
    <t>PH26896</t>
  </si>
  <si>
    <t>S039</t>
  </si>
  <si>
    <t>B6C3F39</t>
  </si>
  <si>
    <t>B</t>
  </si>
  <si>
    <t>PH26904</t>
  </si>
  <si>
    <t>S040</t>
  </si>
  <si>
    <t>B6C3F40</t>
  </si>
  <si>
    <t>PH26912</t>
  </si>
  <si>
    <t>S041</t>
  </si>
  <si>
    <t>B6C3F41</t>
  </si>
  <si>
    <t>PH26914</t>
  </si>
  <si>
    <t>S042</t>
  </si>
  <si>
    <t>B6C3F42</t>
  </si>
  <si>
    <t>PH26918</t>
  </si>
  <si>
    <t>S043</t>
  </si>
  <si>
    <t>B6C3F43</t>
  </si>
  <si>
    <t>PH26922</t>
  </si>
  <si>
    <t>S044</t>
  </si>
  <si>
    <t>B6C3F44</t>
  </si>
  <si>
    <t>PH26936</t>
  </si>
  <si>
    <t>S045</t>
  </si>
  <si>
    <t>B6C3F45</t>
  </si>
  <si>
    <t>PH26938</t>
  </si>
  <si>
    <t>S046</t>
  </si>
  <si>
    <t>B6C3F46</t>
  </si>
  <si>
    <t>PH26940</t>
  </si>
  <si>
    <t>S047</t>
  </si>
  <si>
    <t>B6C3F47</t>
  </si>
  <si>
    <t>PH26952</t>
  </si>
  <si>
    <t>S048</t>
  </si>
  <si>
    <t>B6C3F48</t>
  </si>
  <si>
    <t>PH26919</t>
  </si>
  <si>
    <t>S049</t>
  </si>
  <si>
    <t>B6C3F49</t>
  </si>
  <si>
    <t>PH26900</t>
  </si>
  <si>
    <t>S050</t>
  </si>
  <si>
    <t>B6C3F50</t>
  </si>
  <si>
    <t>PH26924</t>
  </si>
  <si>
    <t>S051</t>
  </si>
  <si>
    <t>B6C3F51</t>
  </si>
  <si>
    <t>PH26933</t>
  </si>
  <si>
    <t>S052</t>
  </si>
  <si>
    <t>B6C3F52</t>
  </si>
  <si>
    <t>PH26945</t>
  </si>
  <si>
    <t>S053</t>
  </si>
  <si>
    <t>B6C3F53</t>
  </si>
  <si>
    <t>PH26950</t>
  </si>
  <si>
    <t>S054</t>
  </si>
  <si>
    <t>B6C3F54</t>
  </si>
  <si>
    <t>PH26906</t>
  </si>
  <si>
    <t>S055</t>
  </si>
  <si>
    <t>B6C3F55</t>
  </si>
  <si>
    <t>PH26913</t>
  </si>
  <si>
    <t>S056</t>
  </si>
  <si>
    <t>B6C3F56</t>
  </si>
  <si>
    <t>PH26935</t>
  </si>
  <si>
    <t>S057</t>
  </si>
  <si>
    <t>B6C3F57</t>
  </si>
  <si>
    <t>PH26944</t>
  </si>
  <si>
    <t>S058</t>
  </si>
  <si>
    <t>B6C3F58</t>
  </si>
  <si>
    <t>PH26951</t>
  </si>
  <si>
    <t>S059</t>
  </si>
  <si>
    <t>B6C3F59</t>
  </si>
  <si>
    <t>PH26947</t>
  </si>
  <si>
    <t>S060</t>
  </si>
  <si>
    <t>B6C3F60</t>
  </si>
  <si>
    <t>PH26927</t>
  </si>
  <si>
    <t>S061</t>
  </si>
  <si>
    <t>B6C3F61</t>
  </si>
  <si>
    <t>PH26897</t>
  </si>
  <si>
    <t>S062</t>
  </si>
  <si>
    <t>B6C3F62</t>
  </si>
  <si>
    <t>PH26923</t>
  </si>
  <si>
    <t>S063</t>
  </si>
  <si>
    <t>B6C3F63</t>
  </si>
  <si>
    <t>PH26949</t>
  </si>
  <si>
    <t>S064</t>
  </si>
  <si>
    <t>S065</t>
  </si>
  <si>
    <t>S066</t>
  </si>
  <si>
    <t>Blank_4</t>
  </si>
  <si>
    <t>S067</t>
  </si>
  <si>
    <t>S068</t>
  </si>
  <si>
    <t>Quality control Pool</t>
  </si>
  <si>
    <t>S069</t>
  </si>
  <si>
    <t>S070</t>
  </si>
  <si>
    <t>PS_4</t>
  </si>
  <si>
    <t>S071</t>
  </si>
  <si>
    <t>S072</t>
  </si>
  <si>
    <t>S073</t>
  </si>
  <si>
    <t>S074</t>
  </si>
  <si>
    <t>QC_4</t>
  </si>
  <si>
    <t>S075</t>
  </si>
  <si>
    <t>NLA_2023_009</t>
  </si>
  <si>
    <t>2023/04/07</t>
  </si>
  <si>
    <t>S001</t>
  </si>
  <si>
    <t>B6C3F1</t>
  </si>
  <si>
    <t>NB_2023_022 - Almudena (VU) - SLA results - Mouse brain - batch 2 - Non-normalized</t>
  </si>
  <si>
    <t>NB_2023_022 - 20230407 - 1.wiff</t>
  </si>
  <si>
    <t>NB_2023_022 - 20230407 - 2.wiff</t>
  </si>
  <si>
    <t>PH26932</t>
  </si>
  <si>
    <t>S002</t>
  </si>
  <si>
    <t>B6C3F2</t>
  </si>
  <si>
    <t>PH26929</t>
  </si>
  <si>
    <t>S003</t>
  </si>
  <si>
    <t>B6C3F3</t>
  </si>
  <si>
    <t>PH26911</t>
  </si>
  <si>
    <t>S004</t>
  </si>
  <si>
    <t>B6C3F4</t>
  </si>
  <si>
    <t>PH26909</t>
  </si>
  <si>
    <t>S005</t>
  </si>
  <si>
    <t>B6C3F5</t>
  </si>
  <si>
    <t>PH26955</t>
  </si>
  <si>
    <t>S006</t>
  </si>
  <si>
    <t>B6C3F6</t>
  </si>
  <si>
    <t>PH26931</t>
  </si>
  <si>
    <t>S007</t>
  </si>
  <si>
    <t>B6C3F7</t>
  </si>
  <si>
    <t>PH26937</t>
  </si>
  <si>
    <t>S008</t>
  </si>
  <si>
    <t>B6C3F8</t>
  </si>
  <si>
    <t>PH26902</t>
  </si>
  <si>
    <t>S009</t>
  </si>
  <si>
    <t>B6C3F9</t>
  </si>
  <si>
    <t>PH26910</t>
  </si>
  <si>
    <t>S010</t>
  </si>
  <si>
    <t>B6C3F10</t>
  </si>
  <si>
    <t>PH26921</t>
  </si>
  <si>
    <t>S011</t>
  </si>
  <si>
    <t>B6C3F11</t>
  </si>
  <si>
    <t>PH26953</t>
  </si>
  <si>
    <t>S012</t>
  </si>
  <si>
    <t>B6C3F12</t>
  </si>
  <si>
    <t>PH26925</t>
  </si>
  <si>
    <t>S013</t>
  </si>
  <si>
    <t>B6C3F13</t>
  </si>
  <si>
    <t>PH26916</t>
  </si>
  <si>
    <t>S014</t>
  </si>
  <si>
    <t>B6C3F14</t>
  </si>
  <si>
    <t>PH26895</t>
  </si>
  <si>
    <t>S015</t>
  </si>
  <si>
    <t>B6C3F15</t>
  </si>
  <si>
    <t>PH26898</t>
  </si>
  <si>
    <t>S016</t>
  </si>
  <si>
    <t>B6C3F16</t>
  </si>
  <si>
    <t>PH26943</t>
  </si>
  <si>
    <t>S017</t>
  </si>
  <si>
    <t>B6C3F17</t>
  </si>
  <si>
    <t>PH26920</t>
  </si>
  <si>
    <t>S018</t>
  </si>
  <si>
    <t>B6C3F18</t>
  </si>
  <si>
    <t>PH26901</t>
  </si>
  <si>
    <t>S019</t>
  </si>
  <si>
    <t>B6C3F19</t>
  </si>
  <si>
    <t>PH26903</t>
  </si>
  <si>
    <t>S020</t>
  </si>
  <si>
    <t>B6C3F20</t>
  </si>
  <si>
    <t>PH26928</t>
  </si>
  <si>
    <t>S021</t>
  </si>
  <si>
    <t>B6C3F21</t>
  </si>
  <si>
    <t>PH26939</t>
  </si>
  <si>
    <t>S022</t>
  </si>
  <si>
    <t>B6C3F22</t>
  </si>
  <si>
    <t>PH26941</t>
  </si>
  <si>
    <t>S023</t>
  </si>
  <si>
    <t>B6C3F23</t>
  </si>
  <si>
    <t>PH26954</t>
  </si>
  <si>
    <t>053</t>
  </si>
  <si>
    <t>S024</t>
  </si>
  <si>
    <t>B6C3F24</t>
  </si>
  <si>
    <t>PH26930</t>
  </si>
  <si>
    <t>054</t>
  </si>
  <si>
    <t>S025</t>
  </si>
  <si>
    <t>B6C3F25</t>
  </si>
  <si>
    <t>PH26893</t>
  </si>
  <si>
    <t>055</t>
  </si>
  <si>
    <t>S026</t>
  </si>
  <si>
    <t>B6C3F26</t>
  </si>
  <si>
    <t>PH26905</t>
  </si>
  <si>
    <t>S027</t>
  </si>
  <si>
    <t>S028</t>
  </si>
  <si>
    <t>S029</t>
  </si>
  <si>
    <t>S030</t>
  </si>
  <si>
    <t>S031</t>
  </si>
  <si>
    <t>S032</t>
  </si>
  <si>
    <t>S033</t>
  </si>
  <si>
    <t>S034</t>
  </si>
  <si>
    <t>S035</t>
  </si>
  <si>
    <t>NLA_2023_010</t>
  </si>
  <si>
    <t>2023/05/23</t>
  </si>
  <si>
    <t>VDK_230523_01</t>
  </si>
  <si>
    <t>yes</t>
  </si>
  <si>
    <t>NTC 3</t>
  </si>
  <si>
    <t>2023/04/19</t>
  </si>
  <si>
    <t>NB_2023_036 - Aiko Robert (VU) - SLA results - Microglia</t>
  </si>
  <si>
    <t>NB_2023_036 - 20230523 - 1.wiff</t>
  </si>
  <si>
    <t>NB_2023_036 - 20230523 - 2.wiff</t>
  </si>
  <si>
    <t>NTC 1</t>
  </si>
  <si>
    <t>2023/04/05</t>
  </si>
  <si>
    <t>Chol 5 uM 1</t>
  </si>
  <si>
    <t>Cholesterol 5 uM</t>
  </si>
  <si>
    <t>Batch 1 - Cholesterol 5 uM 24h</t>
  </si>
  <si>
    <t>Chol 50 uM 3</t>
  </si>
  <si>
    <t>Cholesterol 50 uM</t>
  </si>
  <si>
    <t>Batch 3 - Cholesterol 50 uM 24h</t>
  </si>
  <si>
    <t>Chol 1 uM 2</t>
  </si>
  <si>
    <t>2023/04/12</t>
  </si>
  <si>
    <t>Cholesterol 1 uM</t>
  </si>
  <si>
    <t>Batch 2 - Cholesterol 1 uM 24h</t>
  </si>
  <si>
    <t>Chol 50 uM 1</t>
  </si>
  <si>
    <t>Batch 1 - Cholesterol 50 uM 24h</t>
  </si>
  <si>
    <t>Myelin 12 ug/mL 2</t>
  </si>
  <si>
    <t>Batch 2 - Myelin 12 ug/mL 24h</t>
  </si>
  <si>
    <t>Chol 1 uM 3</t>
  </si>
  <si>
    <t>Batch 3 - Cholesterol 1 uM 24h</t>
  </si>
  <si>
    <t>PA 250 uM 2</t>
  </si>
  <si>
    <t>Batch 2 - PA 250 uM 24h</t>
  </si>
  <si>
    <t>Myelin 12 ug/mL 1</t>
  </si>
  <si>
    <t>Batch 1 - Myelin 12 ug/mL 24h</t>
  </si>
  <si>
    <t>Chol 1 uM 1</t>
  </si>
  <si>
    <t>Batch 1 - Cholesterol 1 uM 24h</t>
  </si>
  <si>
    <t>PA 250 uM 1</t>
  </si>
  <si>
    <t>Batch 1 - PA 250 uM 24h</t>
  </si>
  <si>
    <t>Chol 10 uM 2</t>
  </si>
  <si>
    <t>Cholesterol 10 uM</t>
  </si>
  <si>
    <t>Batch 2 - Cholesterol 10 uM 24h</t>
  </si>
  <si>
    <t>Chol 10 uM 3</t>
  </si>
  <si>
    <t>Batch 3 - Cholesterol 10 uM 24h</t>
  </si>
  <si>
    <t>Chol 10 uM 1</t>
  </si>
  <si>
    <t>Batch 1 - Cholesterol 10 uM 24h</t>
  </si>
  <si>
    <t>OA 250 uM 2</t>
  </si>
  <si>
    <t>Batch 2 - OA 250 uM 24h</t>
  </si>
  <si>
    <t>Myelin 12 ug/mL 3</t>
  </si>
  <si>
    <t>Batch 3 - Myelin 12 ug/mL 24h</t>
  </si>
  <si>
    <t>Chol 25 uM 1</t>
  </si>
  <si>
    <t>Cholesterol 25 uM</t>
  </si>
  <si>
    <t>Batch 1 - Cholesterol 25 uM 24h</t>
  </si>
  <si>
    <t>OA 250 uM 3</t>
  </si>
  <si>
    <t>Batch 3 - OA 250 uM 24h</t>
  </si>
  <si>
    <t>NTC 2</t>
  </si>
  <si>
    <t>Chol 25 uM 2</t>
  </si>
  <si>
    <t>Batch 2 - Cholesterol 25 uM 24h</t>
  </si>
  <si>
    <t>Chol 5 uM 3</t>
  </si>
  <si>
    <t>Batch 3 - Cholesterol 5 uM 24h</t>
  </si>
  <si>
    <t>Chol 5 uM 2</t>
  </si>
  <si>
    <t>Batch 2 - Cholesterol 5 uM 24h</t>
  </si>
  <si>
    <t>PA 250 uM 3</t>
  </si>
  <si>
    <t>Batch 3 - PA 250 uM 24h</t>
  </si>
  <si>
    <t>OA 250 uM 1</t>
  </si>
  <si>
    <t>Batch 1 - OA 250 uM 24h</t>
  </si>
  <si>
    <t>Chol 25 uM 3</t>
  </si>
  <si>
    <t>Batch 3 - Cholesterol 25 uM 24h</t>
  </si>
  <si>
    <t>Chol 50 uM 2</t>
  </si>
  <si>
    <t>Batch 2 - Cholesterol 50 uM 24h</t>
  </si>
  <si>
    <t>QC_C_4</t>
  </si>
  <si>
    <t>QC_P_4</t>
  </si>
  <si>
    <t>NLA_2023_011</t>
  </si>
  <si>
    <t>2023/04/26</t>
  </si>
  <si>
    <t>VDK_230426_01</t>
  </si>
  <si>
    <t>M120_24hPBS_1</t>
  </si>
  <si>
    <t>BIONi037-A</t>
  </si>
  <si>
    <t>PBS</t>
  </si>
  <si>
    <t>Medium</t>
  </si>
  <si>
    <t>NB_2023_028 - Femke Feringa (VU) - SLA results - Cells medium</t>
  </si>
  <si>
    <t>NB_2023_028 - 20230426 - 1.wiff</t>
  </si>
  <si>
    <t>NB_2023_028 - 20230426 - 2.wiff</t>
  </si>
  <si>
    <t>M120_24hPBS_2</t>
  </si>
  <si>
    <t>M120_24hPBS_3</t>
  </si>
  <si>
    <t>M120_24hPBS_4</t>
  </si>
  <si>
    <t>BIONi037-A4</t>
  </si>
  <si>
    <t>M120_24hPBS_5</t>
  </si>
  <si>
    <t>M120_24hPBS_6</t>
  </si>
  <si>
    <t>M120_24hPBS_7</t>
  </si>
  <si>
    <t>APOE2/2</t>
  </si>
  <si>
    <t>BIONi037-A2</t>
  </si>
  <si>
    <t>M120_24hPBS_8</t>
  </si>
  <si>
    <t>M120_24hPBS_9</t>
  </si>
  <si>
    <t>M120_24hTNF_1</t>
  </si>
  <si>
    <t>24h TNFa/Il1a/C1q</t>
  </si>
  <si>
    <t>M120_24hTNF_2</t>
  </si>
  <si>
    <t>M120_24hTNF_3</t>
  </si>
  <si>
    <t>M120_24hTNF_4</t>
  </si>
  <si>
    <t>M120_24hTNF_5</t>
  </si>
  <si>
    <t>M120_24hTNF_6</t>
  </si>
  <si>
    <t>M120_24hTNF_7</t>
  </si>
  <si>
    <t>M120_24hTNF_8</t>
  </si>
  <si>
    <t>M120_24hTNF_9</t>
  </si>
  <si>
    <t>M120_48hTNF_1</t>
  </si>
  <si>
    <t>48h TNFa/Il1a/C1q</t>
  </si>
  <si>
    <t>M120_48hTNF_2</t>
  </si>
  <si>
    <t>M120_48hTNF_3</t>
  </si>
  <si>
    <t>M120_48hTNF_4</t>
  </si>
  <si>
    <t>M120_48hTNF_5</t>
  </si>
  <si>
    <t>M120_48hTNF_6</t>
  </si>
  <si>
    <t>M120_48hTNF_7</t>
  </si>
  <si>
    <t>M120_48hTNF_8</t>
  </si>
  <si>
    <t>M120_48hTNF_9</t>
  </si>
  <si>
    <t>M120_72hTNF_1</t>
  </si>
  <si>
    <t>72h TNFa/Il1a/C1q</t>
  </si>
  <si>
    <t>M120_72hTNF_2</t>
  </si>
  <si>
    <t>M120_72hTNF_3</t>
  </si>
  <si>
    <t>M120_72hTNF_4</t>
  </si>
  <si>
    <t>M120_72hTNF_5</t>
  </si>
  <si>
    <t>M120_72hTNF_6</t>
  </si>
  <si>
    <t>M120_72hTNF_7</t>
  </si>
  <si>
    <t>M120_72hTNF_8</t>
  </si>
  <si>
    <t>M120_72hTNF_9</t>
  </si>
  <si>
    <t>NLA_2023_012</t>
  </si>
  <si>
    <t>2023/09/29</t>
  </si>
  <si>
    <t>VDK_230929_01</t>
  </si>
  <si>
    <t>FF 1</t>
  </si>
  <si>
    <t>Kolf E3 parental</t>
  </si>
  <si>
    <t>no FBS</t>
  </si>
  <si>
    <t>NB_2023_040 - Femke Feringa (VU) - SLA - CZI - Bioni37 astrocytes</t>
  </si>
  <si>
    <t>NB_2023_020 - 20230929 - 1.wiff</t>
  </si>
  <si>
    <t>NB_2023_020 - 20230929 - 2.wiff</t>
  </si>
  <si>
    <t>Kolf E3 rep 1 -F</t>
  </si>
  <si>
    <t>FF 2</t>
  </si>
  <si>
    <t>Kolf E3 rep 2 -F</t>
  </si>
  <si>
    <t>FF 3</t>
  </si>
  <si>
    <t>Kolf E3 rep 3 -F</t>
  </si>
  <si>
    <t>FF 4</t>
  </si>
  <si>
    <t>Kolf E4 (hom3)</t>
  </si>
  <si>
    <t>Kolf E4 rep 1 -F</t>
  </si>
  <si>
    <t>FF 5</t>
  </si>
  <si>
    <t>Kolf E4 rep 2 -F</t>
  </si>
  <si>
    <t>FF 6</t>
  </si>
  <si>
    <t>Kolf E4 rep 3 -F</t>
  </si>
  <si>
    <t>FF 7</t>
  </si>
  <si>
    <t>Kolf E3 rep 1 +F</t>
  </si>
  <si>
    <t>FF 8</t>
  </si>
  <si>
    <t>Kolf E3 rep 2 +F</t>
  </si>
  <si>
    <t>FF 9</t>
  </si>
  <si>
    <t>Kolf E3 rep 3 +F</t>
  </si>
  <si>
    <t>FF 10</t>
  </si>
  <si>
    <t>Kolf E4 rep 1 +F</t>
  </si>
  <si>
    <t>FF 11</t>
  </si>
  <si>
    <t>Kolf E4 rep 2 +F</t>
  </si>
  <si>
    <t>FF 12</t>
  </si>
  <si>
    <t>Kolf E4 rep 3 +F</t>
  </si>
  <si>
    <t>FF 25</t>
  </si>
  <si>
    <t>Tsai 1336</t>
  </si>
  <si>
    <t>Tsai E3</t>
  </si>
  <si>
    <t>Tsai E3 rep 1 -F</t>
  </si>
  <si>
    <t>FF 26</t>
  </si>
  <si>
    <t>Tsai E3 rep 2 -F</t>
  </si>
  <si>
    <t>FF 27</t>
  </si>
  <si>
    <t>Tsai E3 rep 3 -F</t>
  </si>
  <si>
    <t>FF 28</t>
  </si>
  <si>
    <t>Tsai E4 1336</t>
  </si>
  <si>
    <t>Tsai E4 rep 1 -F</t>
  </si>
  <si>
    <t>FF 29</t>
  </si>
  <si>
    <t>Tsai E4 rep 2 -F</t>
  </si>
  <si>
    <t>FF 30</t>
  </si>
  <si>
    <t>Tsai E4 rep 3 -F</t>
  </si>
  <si>
    <t>FF 31</t>
  </si>
  <si>
    <t>Tsai E3 rep 1 +F</t>
  </si>
  <si>
    <t>FF 32</t>
  </si>
  <si>
    <t>Tsai E3 rep 2 +F</t>
  </si>
  <si>
    <t>FF 33</t>
  </si>
  <si>
    <t>Tsai E3 rep 3 +F</t>
  </si>
  <si>
    <t>FF 34</t>
  </si>
  <si>
    <t>Tsai E4 rep 1 +F</t>
  </si>
  <si>
    <t>FF 35</t>
  </si>
  <si>
    <t>Tsai E4 rep 2 +F</t>
  </si>
  <si>
    <t>FF 36</t>
  </si>
  <si>
    <t>Tsai E4 rep 3 +F</t>
  </si>
  <si>
    <t>Incorrect naming of Analyst files</t>
  </si>
  <si>
    <t>NLA_2022_001</t>
  </si>
  <si>
    <t>2022/02/25</t>
  </si>
  <si>
    <t>ISA_220225_01</t>
  </si>
  <si>
    <t>006-1</t>
  </si>
  <si>
    <t>2H9</t>
  </si>
  <si>
    <t>2021/12/07</t>
  </si>
  <si>
    <t>Neuron</t>
  </si>
  <si>
    <t>C9orf72 no repeat expansion</t>
  </si>
  <si>
    <t>BS6</t>
  </si>
  <si>
    <t>NLS-mApple lentivirus</t>
  </si>
  <si>
    <t>NB_2022_006+007+010 - NDCN + Martin Kampmann + Nathalie (OLEPI) - Cells, medium and FCS</t>
  </si>
  <si>
    <t>NB_2022_006+007+010 - 25022022 - 1.wiff</t>
  </si>
  <si>
    <t>NB_2022_006+007+010 - 25022022 - 2.wiff</t>
  </si>
  <si>
    <t>Isaacs</t>
  </si>
  <si>
    <t>006-2</t>
  </si>
  <si>
    <t>006-3</t>
  </si>
  <si>
    <t>006-4</t>
  </si>
  <si>
    <t>B56</t>
  </si>
  <si>
    <t>C9orf72 G4C2 repeat expansion</t>
  </si>
  <si>
    <t>006-5</t>
  </si>
  <si>
    <t>006-6</t>
  </si>
  <si>
    <t>KMP_220225_01</t>
  </si>
  <si>
    <t>007-1</t>
  </si>
  <si>
    <t>veh cells</t>
  </si>
  <si>
    <t>2022/01/18</t>
  </si>
  <si>
    <t>Vehicle</t>
  </si>
  <si>
    <t>Kampmann</t>
  </si>
  <si>
    <t>007-2</t>
  </si>
  <si>
    <t>007-3</t>
  </si>
  <si>
    <t>007-4</t>
  </si>
  <si>
    <t>ITC cells</t>
  </si>
  <si>
    <t>IL1α, TNF, and C1q</t>
  </si>
  <si>
    <t>007-5</t>
  </si>
  <si>
    <t>007-6</t>
  </si>
  <si>
    <t>007-7</t>
  </si>
  <si>
    <t>veh med</t>
  </si>
  <si>
    <t>Astrocyte conditioned medium</t>
  </si>
  <si>
    <t>007-8</t>
  </si>
  <si>
    <t>007-9</t>
  </si>
  <si>
    <t>007-10</t>
  </si>
  <si>
    <t>ITC med</t>
  </si>
  <si>
    <t>007-11</t>
  </si>
  <si>
    <t>007-12</t>
  </si>
  <si>
    <t>NLA2022_001</t>
  </si>
  <si>
    <t>NLA_2022_002</t>
  </si>
  <si>
    <t>2022/02/23</t>
  </si>
  <si>
    <t>VDK_220223_01</t>
  </si>
  <si>
    <t>A L1</t>
  </si>
  <si>
    <t>2021/12/22</t>
  </si>
  <si>
    <t>FBS</t>
  </si>
  <si>
    <t>NB_2022_015 - Rik vd Kant CZI - Cells\Data batch 1</t>
  </si>
  <si>
    <t>NB_2022_015 - 23022022 - 1.wiff</t>
  </si>
  <si>
    <t>NB_2022_015 - 23022022 - 2.wiff</t>
  </si>
  <si>
    <t>A L2</t>
  </si>
  <si>
    <t>A L3</t>
  </si>
  <si>
    <t>VDK_220223_02</t>
  </si>
  <si>
    <t>A L5</t>
  </si>
  <si>
    <t>A L6</t>
  </si>
  <si>
    <t>A L7</t>
  </si>
  <si>
    <t>A1 L1</t>
  </si>
  <si>
    <t>ApoEnull/null</t>
  </si>
  <si>
    <t>Bioni037-A1</t>
  </si>
  <si>
    <t>A1 L2</t>
  </si>
  <si>
    <t>A1 L3</t>
  </si>
  <si>
    <t>A1 L5</t>
  </si>
  <si>
    <t>A1 L6</t>
  </si>
  <si>
    <t>A1 L7</t>
  </si>
  <si>
    <t>A2 L1</t>
  </si>
  <si>
    <t>Bioni037-A2</t>
  </si>
  <si>
    <t>A2 L2</t>
  </si>
  <si>
    <t>A2 L3</t>
  </si>
  <si>
    <t>A2 L5</t>
  </si>
  <si>
    <t>A2 L6</t>
  </si>
  <si>
    <t>A2 L7</t>
  </si>
  <si>
    <t>A4 L1</t>
  </si>
  <si>
    <t>A4 L2</t>
  </si>
  <si>
    <t>A4 L3</t>
  </si>
  <si>
    <t>A4 L5</t>
  </si>
  <si>
    <t>A4 L6</t>
  </si>
  <si>
    <t>A4 L7</t>
  </si>
  <si>
    <t>Quality control cells</t>
  </si>
  <si>
    <t>NLA_2022_003</t>
  </si>
  <si>
    <t>2022/02/24</t>
  </si>
  <si>
    <t>VDK_220224_01</t>
  </si>
  <si>
    <t>Ctr</t>
  </si>
  <si>
    <t>2022/02/14</t>
  </si>
  <si>
    <t>Abca7 WT</t>
  </si>
  <si>
    <t>Bioni037-A Ctr g8</t>
  </si>
  <si>
    <t>NB_2022_015 - Rik vd Kant CZI - Cells\Data batch 2</t>
  </si>
  <si>
    <t>NB_2022_015 - 24022022 - 1.wiff</t>
  </si>
  <si>
    <t>NB_2022_015 - 24022022 - 2.wiff</t>
  </si>
  <si>
    <t>8_25</t>
  </si>
  <si>
    <t>Abca7 delGT/delGT</t>
  </si>
  <si>
    <t>Bioni037-A g8_25</t>
  </si>
  <si>
    <t>8_33</t>
  </si>
  <si>
    <t>Abca7 mutant</t>
  </si>
  <si>
    <t>Bioni037-A g8_33</t>
  </si>
  <si>
    <t>8_40</t>
  </si>
  <si>
    <t>Bioni037-A g8_40</t>
  </si>
  <si>
    <t>Bioni037-A Ctr g60 124</t>
  </si>
  <si>
    <t>60_128</t>
  </si>
  <si>
    <t>Abca7 T&gt;G/WT</t>
  </si>
  <si>
    <t>Bioni037-A g60_128</t>
  </si>
  <si>
    <t>VDK_220224_02</t>
  </si>
  <si>
    <t xml:space="preserve">Par </t>
  </si>
  <si>
    <t>2022/01/10</t>
  </si>
  <si>
    <t>SNCA WT</t>
  </si>
  <si>
    <t>Kolf2.1</t>
  </si>
  <si>
    <t>Par</t>
  </si>
  <si>
    <t>Het4</t>
  </si>
  <si>
    <t>SNCA E46K</t>
  </si>
  <si>
    <t>Kolf HET4</t>
  </si>
  <si>
    <t>Het5</t>
  </si>
  <si>
    <t>Kolf HET5</t>
  </si>
  <si>
    <t xml:space="preserve">Het5 </t>
  </si>
  <si>
    <t>VDK_220224_03</t>
  </si>
  <si>
    <t>ApoE 2/2</t>
  </si>
  <si>
    <t>Kolf E2</t>
  </si>
  <si>
    <t>ApoE 3/3</t>
  </si>
  <si>
    <t>Kolf E3</t>
  </si>
  <si>
    <t>ApoE 4/4</t>
  </si>
  <si>
    <t>Kolf E4</t>
  </si>
  <si>
    <t>Blank_5</t>
  </si>
  <si>
    <t>Blank_6</t>
  </si>
  <si>
    <t>Blank_7</t>
  </si>
  <si>
    <t>Blank_8</t>
  </si>
  <si>
    <t>QC_C_5</t>
  </si>
  <si>
    <t>QC_C_6</t>
  </si>
  <si>
    <t>QC_C_7</t>
  </si>
  <si>
    <t>QC_C_8</t>
  </si>
  <si>
    <t>QC_P_5</t>
  </si>
  <si>
    <t>QC_P_6</t>
  </si>
  <si>
    <t>QC_P_7</t>
  </si>
  <si>
    <t>QC_P_8</t>
  </si>
  <si>
    <t>NLA_2022_004</t>
  </si>
  <si>
    <t>2022/03/11</t>
  </si>
  <si>
    <t>VDK_220311_01</t>
  </si>
  <si>
    <t>Par_1</t>
  </si>
  <si>
    <t>Parental line</t>
  </si>
  <si>
    <t>2022/03/03</t>
  </si>
  <si>
    <t>NB_2022_020 - CZI - Neurons</t>
  </si>
  <si>
    <t>NB_2022_020 - 11032022 - 1.wiff</t>
  </si>
  <si>
    <t>NB_2022_020 - 11032022 - 2.wiff</t>
  </si>
  <si>
    <t>Par_2</t>
  </si>
  <si>
    <t>2_2_1</t>
  </si>
  <si>
    <t>R158C Hom6 (2/2)</t>
  </si>
  <si>
    <t>Kolf2.1J Hom6</t>
  </si>
  <si>
    <t>2_2_2</t>
  </si>
  <si>
    <t>2_3_1</t>
  </si>
  <si>
    <t>R158C Het1 (2/3)</t>
  </si>
  <si>
    <t>ApoE2/3</t>
  </si>
  <si>
    <t>Kolf2.1J Het1</t>
  </si>
  <si>
    <t>2_3_2</t>
  </si>
  <si>
    <t>4_3_1</t>
  </si>
  <si>
    <t>C156R Het1 (4/3)</t>
  </si>
  <si>
    <t>ApoE3/4</t>
  </si>
  <si>
    <t>4_4_1</t>
  </si>
  <si>
    <t>C156R Hom3 (4/4)</t>
  </si>
  <si>
    <t>Kolf2.1J Hom3</t>
  </si>
  <si>
    <t>4_4_2</t>
  </si>
  <si>
    <t>ch-het_1</t>
  </si>
  <si>
    <t>R136S Het5 (Christchurch</t>
  </si>
  <si>
    <t>ApoE R136S</t>
  </si>
  <si>
    <t>Kolf2.1J Het5</t>
  </si>
  <si>
    <t>ch-het_2</t>
  </si>
  <si>
    <t>ch-hom_1</t>
  </si>
  <si>
    <t>R136S Hom2 (Christchurch</t>
  </si>
  <si>
    <t>Kolf2.1J Hom2</t>
  </si>
  <si>
    <t>ch-hom_2</t>
  </si>
  <si>
    <t>Quality control plasma</t>
  </si>
  <si>
    <t>NLA_2022_005</t>
  </si>
  <si>
    <t>2022/03/23</t>
  </si>
  <si>
    <t>VDK_220323_01</t>
  </si>
  <si>
    <t>1 + 2</t>
  </si>
  <si>
    <t>2021/03/21</t>
  </si>
  <si>
    <t>NB_2022_021 - CZI - Microglia</t>
  </si>
  <si>
    <t>NB_2022_021 - 23032022 - 1.wiff</t>
  </si>
  <si>
    <t>NB_2022_021 - 23032022 - 2.wiff</t>
  </si>
  <si>
    <t>Van der Kant</t>
  </si>
  <si>
    <t>3 + 4</t>
  </si>
  <si>
    <t>5 + 6</t>
  </si>
  <si>
    <t>7 + 8</t>
  </si>
  <si>
    <t>NLA_2022_006</t>
  </si>
  <si>
    <t>2022/07/13</t>
  </si>
  <si>
    <t>C9 RU-</t>
  </si>
  <si>
    <t>Drosophiliabrain</t>
  </si>
  <si>
    <t>NB_2022_025 - Alex Cammack - NDCN collaboration - i3 neurons + Drosophila heads</t>
  </si>
  <si>
    <t>NB_2022_025 - 13072022 - 1.wiff</t>
  </si>
  <si>
    <t>NB_2022_025 - 13072022 - 2.wiff</t>
  </si>
  <si>
    <t>C9 RU+</t>
  </si>
  <si>
    <t>C9 Bowl</t>
  </si>
  <si>
    <t>C9 Odd</t>
  </si>
  <si>
    <t>C9 OSR1</t>
  </si>
  <si>
    <t>C9 OSR2</t>
  </si>
  <si>
    <t>2H9-BFP</t>
  </si>
  <si>
    <t>BS6-BFP</t>
  </si>
  <si>
    <t>BS6-OSR1</t>
  </si>
  <si>
    <t>BS6-OSR2</t>
  </si>
  <si>
    <t>2H9-2R</t>
  </si>
  <si>
    <t>2H9-92R</t>
  </si>
  <si>
    <t>Quality Control cells</t>
  </si>
  <si>
    <t>NLA_2022_007</t>
  </si>
  <si>
    <t>2022/06/20</t>
  </si>
  <si>
    <t>VDK_220620_01</t>
  </si>
  <si>
    <t>2022_04_21__A__ApoE3/3__Bioni37-A__yesFBS_2_1000</t>
  </si>
  <si>
    <t>2022/04/21</t>
  </si>
  <si>
    <t>NB_2022_030 - CZI - Bioni037\Data batch 1</t>
  </si>
  <si>
    <t>NB_2022_030 - 20062022 - 1.wiff</t>
  </si>
  <si>
    <t>NB_2022_030 - 20062022 - 2.wiff</t>
  </si>
  <si>
    <t>2022_04_21__A__ApoE3/3__Bioni37-A__noFBS_2_1000</t>
  </si>
  <si>
    <t>2022_04_21_A_null_Bioni037-A1_yesFBS_p8_1000</t>
  </si>
  <si>
    <t>2022_04_21_A_null_Bioni037-A1_noFBS_p8_1000</t>
  </si>
  <si>
    <t>2022_04_21_A_ApoE2/2_Bioni037-A2_yesFBS_p7_1000</t>
  </si>
  <si>
    <t>2022_04_21_A_ApoE2/2_Bioni037-A2_noFBS_p7_1000</t>
  </si>
  <si>
    <t>2022_04_21_A_ApoE4/4_Bioni037-A4_yesFBS_p7_1000</t>
  </si>
  <si>
    <t>2022_04_21_A_ApoE4/4_Bioni037-A4_noFBS_p7_1000</t>
  </si>
  <si>
    <t>NLA_2022_008</t>
  </si>
  <si>
    <t>NLA_2022_009</t>
  </si>
  <si>
    <t>NLA_2022_010</t>
  </si>
  <si>
    <t>NLA_2022_011</t>
  </si>
  <si>
    <t>NLA_2022_012</t>
  </si>
  <si>
    <t>NLA_2022_013</t>
  </si>
  <si>
    <t>NLA_2022_014</t>
  </si>
  <si>
    <t>NLA_2022_015</t>
  </si>
  <si>
    <t>2022/06/22</t>
  </si>
  <si>
    <t>2021_12_22_A medium_ApoE3/3_Bioni037-A_yesFBS_p5_2 plates_4_na</t>
  </si>
  <si>
    <t>NB_2022_030 - CZI - Bioni037\Data batch 2</t>
  </si>
  <si>
    <t>NB_2022_030 - 22062022 - 1.wiff</t>
  </si>
  <si>
    <t>NB_2022_030 - 22062022 - 2.wiff</t>
  </si>
  <si>
    <t>2021_12_22_A medium_null_Bioni037-A1_yesFBS_p5_2 plates_4_na</t>
  </si>
  <si>
    <t>2021_12_22_A medium_ApoE2/2_Bioni037-A2_yesFBS_p5_2 plates_4_na</t>
  </si>
  <si>
    <t>2021_12_22_A medium_ApoE4/4_Bioni037-A4_yesFBS_p5_2 plates_4_na</t>
  </si>
  <si>
    <t>2021_12_22_A medium_ApoE3/3_Bioni037-A_noFBS_p5_2 plates_1_na</t>
  </si>
  <si>
    <t>2021_12_22_A medium_null_Bioni037-A1_noFBS_p5_2 plates_1_na</t>
  </si>
  <si>
    <t>2021_12_22_A medium_ApoE2/2_Bioni037-A2_noFBS_p5_2 plates_1_na</t>
  </si>
  <si>
    <t>2021_12_22_A medium_ApoE4/4_Bioni037-A4_noFBS_p5_3 plates_1_na</t>
  </si>
  <si>
    <t>2022_02_28_N_ApoE3/3_Bioni037-A_DMSO_29_800_1_na</t>
  </si>
  <si>
    <t>2022_02_28_N_ApoE3/3_Bioni037-A_Atorva_29_800_1_na</t>
  </si>
  <si>
    <t>2022_02_28_N_ApoE3/3_Bioni037-A_Atorva+MVA_29_800_1_na</t>
  </si>
  <si>
    <t>2022_02_28_N_ApoE3/3_Bioni037-A_Atorva+MVA+Ava_29_800_1_na</t>
  </si>
  <si>
    <t>2022_02_28_N_ApoE3/3_Bioni037-A_Ava_29_800_1_na</t>
  </si>
  <si>
    <t>2022_02_28_N_ApoE3/3_Bioni037-A_DMSO_29_800_2_na</t>
  </si>
  <si>
    <t>2022_02_28_N_ApoE3/3_Bioni037-A_Atorva_29_800_2_na</t>
  </si>
  <si>
    <t>2022_02_28_N_ApoE3/3_Bioni037-A_Atorva+MVA_29_800_2_na</t>
  </si>
  <si>
    <t>2022_02_28_N_ApoE3/3_Bioni037-A_Atorva+MVA+Ava_29_800_2_na</t>
  </si>
  <si>
    <t>2022_02_28_N_ApoE3/3_Bioni037-A_Ava_29_800_2_na</t>
  </si>
  <si>
    <t>2022_02_28_N_ApoE3/3_Bioni037-A_DMSO_29_800_3_na</t>
  </si>
  <si>
    <t>2022_02_28_N_ApoE3/3_Bioni037-A_Atorva_29_800_3_na</t>
  </si>
  <si>
    <t>2022_02_28_N_ApoE3/3_Bioni037-A_Atorva+MVA_29_800_3_na</t>
  </si>
  <si>
    <t>2022_02_28_N_ApoE3/3_Bioni037-A_Atorva+MVA+Ava_29_800_3_na</t>
  </si>
  <si>
    <t>2022_02_28_N_ApoE3/3_Bioni037-A_Ava_29_800_3_na</t>
  </si>
  <si>
    <t>2022_06_13_N_ApoE3/3_Bioni037-A_plain NBM_28_450_1_2022_06_10</t>
  </si>
  <si>
    <t>2022_06_13_N_ApoE3/3_Bioni037-A_astro cond medium_28_450_1_2022_06_10</t>
  </si>
  <si>
    <t>2022/08/10</t>
  </si>
  <si>
    <t>1080_F1</t>
  </si>
  <si>
    <t>NB_2022_041 - Greg Mohl (UCSF) - Cells</t>
  </si>
  <si>
    <t>NB_2022_041 - 10082022 - 1.wiff</t>
  </si>
  <si>
    <t>NB_2022_041 - 10082022 - 2.wiff</t>
  </si>
  <si>
    <t>1080_F2</t>
  </si>
  <si>
    <t>1080_F3</t>
  </si>
  <si>
    <t>1086_F1</t>
  </si>
  <si>
    <t>1086_F2</t>
  </si>
  <si>
    <t>1086_F3</t>
  </si>
  <si>
    <t>1092_F1</t>
  </si>
  <si>
    <t>1092_F2</t>
  </si>
  <si>
    <t>1092_F3</t>
  </si>
  <si>
    <t>1093_F1</t>
  </si>
  <si>
    <t>1093_F2</t>
  </si>
  <si>
    <t>1093_F3</t>
  </si>
  <si>
    <t>Blanks_1</t>
  </si>
  <si>
    <t>Blanks_2</t>
  </si>
  <si>
    <t>Quality control cells_1</t>
  </si>
  <si>
    <t>Quality control cells_2</t>
  </si>
  <si>
    <t>Quality control plasma_1</t>
  </si>
  <si>
    <t>Quality control plasma_2</t>
  </si>
  <si>
    <t>2022/08/15</t>
  </si>
  <si>
    <t>DBK_220815_01</t>
  </si>
  <si>
    <t>Bioni037A</t>
  </si>
  <si>
    <t>2022/07/22</t>
  </si>
  <si>
    <t>NB_2022_043 - Deborah (Tuebingen) - cells\Data samples remeasurement</t>
  </si>
  <si>
    <t>NB_2022_043 - 15082022 - 1.wiff</t>
  </si>
  <si>
    <t>NB_2022_043 - 15082022 - 2.wiff</t>
  </si>
  <si>
    <t>Deborah Kronenberg</t>
  </si>
  <si>
    <t>Bioni037A1</t>
  </si>
  <si>
    <t>Bioni037A2</t>
  </si>
  <si>
    <t>Bioni037A4</t>
  </si>
  <si>
    <t>2022/10/27</t>
  </si>
  <si>
    <t>KO sgGRN Exp 1-2</t>
  </si>
  <si>
    <t>2022/08/08</t>
  </si>
  <si>
    <t>TMEM106B KO sgGRN</t>
  </si>
  <si>
    <t>NB_2022_052 - Michael Ward - TMEM - Cells\Data batch 1</t>
  </si>
  <si>
    <t>NB_2022_052 - 27102022 - 1.wiff</t>
  </si>
  <si>
    <t>NB_2022_052 - 27102022 - 2.wiff</t>
  </si>
  <si>
    <t>S/S185 Exp 3-1</t>
  </si>
  <si>
    <t>2022/08/14</t>
  </si>
  <si>
    <t>TMEM106B SS185</t>
  </si>
  <si>
    <t>S/S185 Exp 3-2</t>
  </si>
  <si>
    <t>KO Exp 1-3</t>
  </si>
  <si>
    <t xml:space="preserve">TMEM106B KO </t>
  </si>
  <si>
    <t>T185 sgGRN Exp 3-1</t>
  </si>
  <si>
    <t>TMEM106B TT185 sgGRN</t>
  </si>
  <si>
    <t>T/T185 Exp 1-2</t>
  </si>
  <si>
    <t>TMEM106B TT185</t>
  </si>
  <si>
    <t>T185 sgGRN Exp 2-1</t>
  </si>
  <si>
    <t>2022/08/11</t>
  </si>
  <si>
    <t>S/S185 Exp 1-2</t>
  </si>
  <si>
    <t>KO sgGRN Exp 3-1</t>
  </si>
  <si>
    <t>KO Exp 3-1</t>
  </si>
  <si>
    <t>S185 sgGRN Exp 2-2</t>
  </si>
  <si>
    <t>TMEM106B SS185 sgGRN</t>
  </si>
  <si>
    <t>T/T185 Exp 3-2</t>
  </si>
  <si>
    <t>T185 sgGRN Exp 1-2</t>
  </si>
  <si>
    <t>S185 sgGRN Exp 3-2</t>
  </si>
  <si>
    <t>T/T185 Exp 1-3</t>
  </si>
  <si>
    <t>KO sgGRN 3-2</t>
  </si>
  <si>
    <t>S185 sgGRN Exp 1-2</t>
  </si>
  <si>
    <t>KO Exp 1-1</t>
  </si>
  <si>
    <t>T185 sgGRN Exp 1-1</t>
  </si>
  <si>
    <t>KO sgGRN Exp 2-2</t>
  </si>
  <si>
    <t>KO sgGRN Exp 3-3</t>
  </si>
  <si>
    <t>S/S185 Exp 2-2</t>
  </si>
  <si>
    <t>T185 sgGRN Exp 2-2</t>
  </si>
  <si>
    <t>KO Exp 2-1</t>
  </si>
  <si>
    <t>KO sgGRN Exp 1-3</t>
  </si>
  <si>
    <t>S/S185 Exp 3-3</t>
  </si>
  <si>
    <t>KO sgGRN Exp 2-1</t>
  </si>
  <si>
    <t>2022/10/28</t>
  </si>
  <si>
    <t>T/T185 Exp 2-1</t>
  </si>
  <si>
    <t>NB_2022_052 - Michael Ward - TMEM - Cells\Data batch 2</t>
  </si>
  <si>
    <t>NB_2022_052 - 28102022 - 1.wiff</t>
  </si>
  <si>
    <t>NB_2022_052 - 28102022 - 2.wiff</t>
  </si>
  <si>
    <t>T/T185 Exp 2-2</t>
  </si>
  <si>
    <t>KO sgGRN Exp 2-3</t>
  </si>
  <si>
    <t>KO Exp 1-2</t>
  </si>
  <si>
    <t>S/S185 Exp 1-3</t>
  </si>
  <si>
    <t>KO sgGRN Exp 1-1</t>
  </si>
  <si>
    <t>S185 sgGRN Exp 3-1</t>
  </si>
  <si>
    <t>T/T185 Exp 2-3</t>
  </si>
  <si>
    <t>S/S185 Exp 1-1</t>
  </si>
  <si>
    <t>T/T185 Exp 3-1</t>
  </si>
  <si>
    <t>T/T185 Exp 3-3</t>
  </si>
  <si>
    <t>KO Exp 3-2</t>
  </si>
  <si>
    <t>S/S185 Exp 2-1</t>
  </si>
  <si>
    <t>S185 sgGRN Exp 3-3</t>
  </si>
  <si>
    <t>T/T185 Exp 1-1</t>
  </si>
  <si>
    <t>S185 sgGRN Exp 2-1</t>
  </si>
  <si>
    <t>T185 sgGRN Exp 1-3</t>
  </si>
  <si>
    <t>S/S185 Exp 2-3</t>
  </si>
  <si>
    <t>KO Exp 2-2</t>
  </si>
  <si>
    <t>T185 sgGRN Exp 3-3</t>
  </si>
  <si>
    <t>S185 sgGRN Exp 1-3</t>
  </si>
  <si>
    <t>S185 sgGRN Exp 1-1</t>
  </si>
  <si>
    <t>T185 sgGRN Exp 2-3</t>
  </si>
  <si>
    <t>KO Exp 2-3</t>
  </si>
  <si>
    <t>T185 sgGRN Exp 3-2</t>
  </si>
  <si>
    <t>KO Exp 3-3</t>
  </si>
  <si>
    <t>S185 sgGRN Exp 2-3</t>
  </si>
  <si>
    <t>2022/12/22</t>
  </si>
  <si>
    <t>Exp10-WCT11-2R-1</t>
  </si>
  <si>
    <t>NB_2022_061 - Alex Cammack (UCSF) - i3 neurons\Data remeasurements</t>
  </si>
  <si>
    <t>NB_2022_061 - 22122022 - 1.wiff</t>
  </si>
  <si>
    <t>NB_2022_061 - 22122022 - 2.wiff</t>
  </si>
  <si>
    <t>Exp10-WCT11-2R-2</t>
  </si>
  <si>
    <t>Exp10-WCT11-2R-3</t>
  </si>
  <si>
    <t>Exp10-WCT11-92R-1</t>
  </si>
  <si>
    <t>Exp10-WCT11-92R-2</t>
  </si>
  <si>
    <t>Exp10-WCT11-92R-3</t>
  </si>
  <si>
    <t>Exp11-BS6-NT-ASO-1</t>
  </si>
  <si>
    <t>Exp11-BS6-NT-ASO-2</t>
  </si>
  <si>
    <t>Exp11-BS6-NT-ASO-3</t>
  </si>
  <si>
    <t>Exp11-BS6-C9-ASO-1</t>
  </si>
  <si>
    <t>Exp11-BS6-C9-ASO-2</t>
  </si>
  <si>
    <t>Exp11-BS6-C9-ASO-3</t>
  </si>
  <si>
    <t>Exp16-BS6-NT-ASO-1</t>
  </si>
  <si>
    <t>Exp16-BS6-NT-ASO-2</t>
  </si>
  <si>
    <t>Exp16-BS6-NT-ASO-3</t>
  </si>
  <si>
    <t>Exp16-BS6-C9-ASO-1</t>
  </si>
  <si>
    <t>Exp16-BS6-C9-ASO-2</t>
  </si>
  <si>
    <t>Exp16-BS6-C9-ASO-3</t>
  </si>
  <si>
    <t>Exp16-2H9-2R-1</t>
  </si>
  <si>
    <t>Exp16-2H9-2R-2</t>
  </si>
  <si>
    <t>Exp16-2H9-92R-1</t>
  </si>
  <si>
    <t>Exp16-2H9-92R-2</t>
  </si>
  <si>
    <t>NLA_2021_001</t>
  </si>
  <si>
    <t>2021/01/21</t>
  </si>
  <si>
    <t>VDK_210121_01</t>
  </si>
  <si>
    <t>BioniC</t>
  </si>
  <si>
    <t>2020/11/23</t>
  </si>
  <si>
    <t>Bioni010-C</t>
  </si>
  <si>
    <t>NB_2021_001 - Rik vd Kant ETH and CZI\Data - Run 2</t>
  </si>
  <si>
    <t>NB_2020_021 - Run 2 - 20210121132747 - 1.wiff</t>
  </si>
  <si>
    <t>NB_2020_021 - Run 2 - 20210121132747 - 2.wiff</t>
  </si>
  <si>
    <t>600 = 2x 300k pooled. Original analyst files were created in a format that was incompatible with SLA. Niek conducted manual edits of wiff files to make them compatible. Direct conversion of Wiff --&gt; files is not possible</t>
  </si>
  <si>
    <t>BioniC2</t>
  </si>
  <si>
    <t>ApoE3/null</t>
  </si>
  <si>
    <t>Bioni010-C2</t>
  </si>
  <si>
    <t>BioniC3</t>
  </si>
  <si>
    <t>Bioni010-C3</t>
  </si>
  <si>
    <t>BioniC4</t>
  </si>
  <si>
    <t>ApoE4/null</t>
  </si>
  <si>
    <t>Bioni010-C4</t>
  </si>
  <si>
    <t>BioniC6</t>
  </si>
  <si>
    <t>ApoE2/null</t>
  </si>
  <si>
    <t>Bioni010-C6</t>
  </si>
  <si>
    <t>VDK_210121_02</t>
  </si>
  <si>
    <t>Tsai3</t>
  </si>
  <si>
    <t>Tsai1336</t>
  </si>
  <si>
    <t>VDK_210121_03</t>
  </si>
  <si>
    <t>Tsai 1207</t>
  </si>
  <si>
    <t>YankSAD5</t>
  </si>
  <si>
    <t>Tsai1207</t>
  </si>
  <si>
    <t>2020/11/17</t>
  </si>
  <si>
    <t>Exploratory samples</t>
  </si>
  <si>
    <t>2-Blank_1</t>
  </si>
  <si>
    <t>2-Blank_2</t>
  </si>
  <si>
    <t>2-HL60_1</t>
  </si>
  <si>
    <t>HL-60</t>
  </si>
  <si>
    <t>LUMC - CPM</t>
  </si>
  <si>
    <t>2-HL60_2</t>
  </si>
  <si>
    <t>2-HL60_3</t>
  </si>
  <si>
    <t>2-HL60_4</t>
  </si>
  <si>
    <t>QC-06856</t>
  </si>
  <si>
    <t>QC-06857</t>
  </si>
  <si>
    <t>QC-06858</t>
  </si>
  <si>
    <t>QC-06859</t>
  </si>
  <si>
    <t>NLA_2021_002</t>
  </si>
  <si>
    <t>2021/01/26</t>
  </si>
  <si>
    <t>NB_2021_001 - Rik vd Kant ETH and CZI\Data - Run 3</t>
  </si>
  <si>
    <t>NB_2021_001 - Run 3 - 20210126142519 - 1.wiff</t>
  </si>
  <si>
    <t>NB_2021_001 - Run 3 - 20210126142519 - 2.wiff</t>
  </si>
  <si>
    <t>Exploratory samples, Original analyst files were created in a format that was incompatible with SLA. Niek conducted manual edits of wiff files to make them compatible. Direct conversion of Wiff --&gt; files is not possible</t>
  </si>
  <si>
    <t>VDK_210126_01</t>
  </si>
  <si>
    <t>BioniA</t>
  </si>
  <si>
    <t>2020/11/03</t>
  </si>
  <si>
    <t>Original analyst files were created in a format that was incompatible with SLA. Niek conducted manual edits of wiff files to make them compatible. Direct conversion of Wiff --&gt; files is not possible</t>
  </si>
  <si>
    <t>BioniA1</t>
  </si>
  <si>
    <t>BioniA2</t>
  </si>
  <si>
    <t>BioniA3</t>
  </si>
  <si>
    <t>Bioni037-A3</t>
  </si>
  <si>
    <t>BioniA4</t>
  </si>
  <si>
    <t>VDK_210126_02</t>
  </si>
  <si>
    <t>2020/11/24</t>
  </si>
  <si>
    <t>2020/12/02</t>
  </si>
  <si>
    <t>VDK_210126_03</t>
  </si>
  <si>
    <t>2020/12/21</t>
  </si>
  <si>
    <t>Sample cannot be found. No corresponding wiff file is found</t>
  </si>
  <si>
    <t xml:space="preserve"> HL_60_1</t>
  </si>
  <si>
    <t>Original analyst files were created in a format that was incompatible with SLA. Niek conducted manual edits of wiff files to make them compatible. Direct conversion of Wiff --&gt; files is not possible. Sample names were changed for HL and QC sample because they contained -, which were converted to lower dashes</t>
  </si>
  <si>
    <t xml:space="preserve"> HL_60_2</t>
  </si>
  <si>
    <t xml:space="preserve"> HL_60_3</t>
  </si>
  <si>
    <t xml:space="preserve"> HL_60_4</t>
  </si>
  <si>
    <t xml:space="preserve"> QC_06862</t>
  </si>
  <si>
    <t xml:space="preserve"> QC_06863</t>
  </si>
  <si>
    <t xml:space="preserve"> QC_06864</t>
  </si>
  <si>
    <t xml:space="preserve"> QC_06865</t>
  </si>
  <si>
    <t>NLA_2021_003</t>
  </si>
  <si>
    <t>2021/01/27</t>
  </si>
  <si>
    <t>VDK_210127_01</t>
  </si>
  <si>
    <t>2020/11/06</t>
  </si>
  <si>
    <t>NB_2021_001 - Rik vd Kant ETH and CZI\Data - Run 4 Re-run</t>
  </si>
  <si>
    <t>NB_2021_001 - Run 4 (re-run) - 20210129095601 - 1.wiff</t>
  </si>
  <si>
    <t>NB_2021_001 - Run 4 (re-run) - 20210129095601 - 2.wiff</t>
  </si>
  <si>
    <t>There was a problem with the SM in this run. Data was taken from Run4 rerun. Original analyst files were created in a format that was incompatible with SLA. Niek conducted manual edits of wiff files to make them compatible. Direct conversion of Wiff --&gt; files is not possible</t>
  </si>
  <si>
    <t>VDK_210127_02</t>
  </si>
  <si>
    <t>VDK_210127_03</t>
  </si>
  <si>
    <t>4-Blank_1</t>
  </si>
  <si>
    <t>4-Blank_2</t>
  </si>
  <si>
    <t>4-HL-60_1</t>
  </si>
  <si>
    <t>There was a problem with the SM in this run. Data was taken from Run4 rerun. Original analyst files were created in a format that was incompatible with SLA. Niek conducted manual edits of wiff files to make them compatible. Direct conversion of Wiff --&gt; files is not possible. dashes - in names were converted to lower case dashes to be made compatible with SLA</t>
  </si>
  <si>
    <t>4-HL-60_2</t>
  </si>
  <si>
    <t>4-HL-60_3</t>
  </si>
  <si>
    <t xml:space="preserve"> QC_06869</t>
  </si>
  <si>
    <t xml:space="preserve"> QC_06870</t>
  </si>
  <si>
    <t xml:space="preserve"> QC_06871</t>
  </si>
  <si>
    <t>NLA_2021_004</t>
  </si>
  <si>
    <t>2021/06/01</t>
  </si>
  <si>
    <t>VDK_210601_01</t>
  </si>
  <si>
    <t>IR1</t>
  </si>
  <si>
    <t>2021/05/14</t>
  </si>
  <si>
    <t>NB_2021_023 - Rik vd Kant - Cell + Mouse brain\Data Batch 1</t>
  </si>
  <si>
    <t>NB_2021_023 - 01062021 - 1.wiff</t>
  </si>
  <si>
    <t>NB_2021_023 - 01062021 - 2.wiff</t>
  </si>
  <si>
    <t>IR2</t>
  </si>
  <si>
    <t>IR3</t>
  </si>
  <si>
    <t>IR4</t>
  </si>
  <si>
    <t>IR5</t>
  </si>
  <si>
    <t>IR6</t>
  </si>
  <si>
    <t>IR7</t>
  </si>
  <si>
    <t>IR8</t>
  </si>
  <si>
    <t>IR9</t>
  </si>
  <si>
    <t>IR10</t>
  </si>
  <si>
    <t>IR11</t>
  </si>
  <si>
    <t>IR12</t>
  </si>
  <si>
    <t>IR13</t>
  </si>
  <si>
    <t>IR14</t>
  </si>
  <si>
    <t>IR15</t>
  </si>
  <si>
    <t>IR16</t>
  </si>
  <si>
    <t>IR17</t>
  </si>
  <si>
    <t>IR18</t>
  </si>
  <si>
    <t>IR19</t>
  </si>
  <si>
    <t>IR20</t>
  </si>
  <si>
    <t>IR21</t>
  </si>
  <si>
    <t>IR22</t>
  </si>
  <si>
    <t>IR23</t>
  </si>
  <si>
    <t>IR24</t>
  </si>
  <si>
    <t>IR25</t>
  </si>
  <si>
    <t>IR26</t>
  </si>
  <si>
    <t>IR27</t>
  </si>
  <si>
    <t>IR28</t>
  </si>
  <si>
    <t>IR29</t>
  </si>
  <si>
    <t>IR30</t>
  </si>
  <si>
    <t>IR31</t>
  </si>
  <si>
    <t>IR32</t>
  </si>
  <si>
    <t>IR33</t>
  </si>
  <si>
    <t>IR34</t>
  </si>
  <si>
    <t>IR35</t>
  </si>
  <si>
    <t>IR36</t>
  </si>
  <si>
    <t>NLA_2021_005</t>
  </si>
  <si>
    <t>2021/06/02</t>
  </si>
  <si>
    <t>VDK_210602_01</t>
  </si>
  <si>
    <t>IR37</t>
  </si>
  <si>
    <t>2021/07/28</t>
  </si>
  <si>
    <t>NB_2021_023 - Rik vd Kant - Cell + Mouse brain\Data Batch 2</t>
  </si>
  <si>
    <t>NB_2021_023 - 020621 - 1 - Batch 1.wiff</t>
  </si>
  <si>
    <t>NB_2021_023 - 020621 - 2 - Batch 1.wiff</t>
  </si>
  <si>
    <t>Original Wiff file was created with incorrect naming. Naming was manually changed afterwards to be compatible with SLA.</t>
  </si>
  <si>
    <t>IR38</t>
  </si>
  <si>
    <t>IR39</t>
  </si>
  <si>
    <t>IR40</t>
  </si>
  <si>
    <t>IR41</t>
  </si>
  <si>
    <t>IR42</t>
  </si>
  <si>
    <t>IR43</t>
  </si>
  <si>
    <t>IR44</t>
  </si>
  <si>
    <t>IR45</t>
  </si>
  <si>
    <t>IR46</t>
  </si>
  <si>
    <t>IR47</t>
  </si>
  <si>
    <t>IR48</t>
  </si>
  <si>
    <t>IR49</t>
  </si>
  <si>
    <t>IR50</t>
  </si>
  <si>
    <t>IR51</t>
  </si>
  <si>
    <t>IR52</t>
  </si>
  <si>
    <t>IR53</t>
  </si>
  <si>
    <t>IR54</t>
  </si>
  <si>
    <t>IR55</t>
  </si>
  <si>
    <t>056</t>
  </si>
  <si>
    <t>IR56</t>
  </si>
  <si>
    <t>057</t>
  </si>
  <si>
    <t>IR57</t>
  </si>
  <si>
    <t>058</t>
  </si>
  <si>
    <t>IR58</t>
  </si>
  <si>
    <t>059</t>
  </si>
  <si>
    <t>IR59</t>
  </si>
  <si>
    <t>060</t>
  </si>
  <si>
    <t>IR60</t>
  </si>
  <si>
    <t>061</t>
  </si>
  <si>
    <t>IR61</t>
  </si>
  <si>
    <t>062</t>
  </si>
  <si>
    <t>IR62</t>
  </si>
  <si>
    <t>063</t>
  </si>
  <si>
    <t>IR63</t>
  </si>
  <si>
    <t>064</t>
  </si>
  <si>
    <t>IR64</t>
  </si>
  <si>
    <t>065</t>
  </si>
  <si>
    <t>IR65</t>
  </si>
  <si>
    <t>066</t>
  </si>
  <si>
    <t>IR66</t>
  </si>
  <si>
    <t>067</t>
  </si>
  <si>
    <t>IR67</t>
  </si>
  <si>
    <t>068</t>
  </si>
  <si>
    <t>IR68</t>
  </si>
  <si>
    <t>069</t>
  </si>
  <si>
    <t>IR69</t>
  </si>
  <si>
    <t>070</t>
  </si>
  <si>
    <t>IR70</t>
  </si>
  <si>
    <t>071</t>
  </si>
  <si>
    <t>IR71</t>
  </si>
  <si>
    <t>072</t>
  </si>
  <si>
    <t>IR72</t>
  </si>
  <si>
    <t>NLA_2021_006</t>
  </si>
  <si>
    <t>2021/06/03</t>
  </si>
  <si>
    <t>VDK_210603_01</t>
  </si>
  <si>
    <t>073</t>
  </si>
  <si>
    <t>IR 1</t>
  </si>
  <si>
    <t>2021/04/22</t>
  </si>
  <si>
    <t>NB_2021_023 - Rik vd Kant - Cell + Mouse brain\Data Batch 3</t>
  </si>
  <si>
    <t>NB_2021_023 - 03062021 - 1- Batch 3SET1.wiff</t>
  </si>
  <si>
    <t>NB_2021_023 - 03062021 - 2- Batch 3SET1.wiff</t>
  </si>
  <si>
    <t>Cell counts not quantified.</t>
  </si>
  <si>
    <t>074</t>
  </si>
  <si>
    <t>IR 2</t>
  </si>
  <si>
    <t>Cell counts not quantified. Cell count estimated</t>
  </si>
  <si>
    <t>075</t>
  </si>
  <si>
    <t>IR 3</t>
  </si>
  <si>
    <t>076</t>
  </si>
  <si>
    <t>IR 4</t>
  </si>
  <si>
    <t>077</t>
  </si>
  <si>
    <t>IR 5</t>
  </si>
  <si>
    <t>078</t>
  </si>
  <si>
    <t>IR 6</t>
  </si>
  <si>
    <t>079</t>
  </si>
  <si>
    <t>IR 7</t>
  </si>
  <si>
    <t>080</t>
  </si>
  <si>
    <t>IR 8</t>
  </si>
  <si>
    <t>081</t>
  </si>
  <si>
    <t>IR 9</t>
  </si>
  <si>
    <t>082</t>
  </si>
  <si>
    <t>IR 10</t>
  </si>
  <si>
    <t>083</t>
  </si>
  <si>
    <t>IR 11</t>
  </si>
  <si>
    <t>084</t>
  </si>
  <si>
    <t>IR 12</t>
  </si>
  <si>
    <t>VDK_210603_02</t>
  </si>
  <si>
    <t>085</t>
  </si>
  <si>
    <t>JO1</t>
  </si>
  <si>
    <t>2021/04/06</t>
  </si>
  <si>
    <t>086</t>
  </si>
  <si>
    <t>JO2</t>
  </si>
  <si>
    <t>087</t>
  </si>
  <si>
    <t>JO3</t>
  </si>
  <si>
    <t>2021/04/13</t>
  </si>
  <si>
    <t>088</t>
  </si>
  <si>
    <t>JO4</t>
  </si>
  <si>
    <t>089</t>
  </si>
  <si>
    <t>JO5</t>
  </si>
  <si>
    <t>090</t>
  </si>
  <si>
    <t>JO6</t>
  </si>
  <si>
    <t>VDK_210603_03</t>
  </si>
  <si>
    <t>091</t>
  </si>
  <si>
    <t>JO7</t>
  </si>
  <si>
    <t>2021/04/20</t>
  </si>
  <si>
    <t>092</t>
  </si>
  <si>
    <t>JO8</t>
  </si>
  <si>
    <t>093</t>
  </si>
  <si>
    <t>JO9</t>
  </si>
  <si>
    <t>094</t>
  </si>
  <si>
    <t>JO10</t>
  </si>
  <si>
    <t>095</t>
  </si>
  <si>
    <t>JO11</t>
  </si>
  <si>
    <t>096</t>
  </si>
  <si>
    <t>JO12</t>
  </si>
  <si>
    <t>098</t>
  </si>
  <si>
    <t>JO14</t>
  </si>
  <si>
    <t>099</t>
  </si>
  <si>
    <t>JO15</t>
  </si>
  <si>
    <t>VDK_210603_04</t>
  </si>
  <si>
    <t>101</t>
  </si>
  <si>
    <t>FF1 - Bioni037A</t>
  </si>
  <si>
    <t>2021/04/15</t>
  </si>
  <si>
    <t>Bioni37A</t>
  </si>
  <si>
    <t>102</t>
  </si>
  <si>
    <t>FF1 - Bioni037A1</t>
  </si>
  <si>
    <t>Bioni37A1</t>
  </si>
  <si>
    <t>103</t>
  </si>
  <si>
    <t>FF1 - Bioni037A4</t>
  </si>
  <si>
    <t>Bioni37A4</t>
  </si>
  <si>
    <t>VDK_210603_05</t>
  </si>
  <si>
    <t>104</t>
  </si>
  <si>
    <t>FF3 - Bioni037A</t>
  </si>
  <si>
    <t>2021/04/28</t>
  </si>
  <si>
    <t>105</t>
  </si>
  <si>
    <t>FF3 - Bioni037A1</t>
  </si>
  <si>
    <t>106</t>
  </si>
  <si>
    <t>FF3 - Bioni037A4</t>
  </si>
  <si>
    <t>VDK_210603_06</t>
  </si>
  <si>
    <t>107</t>
  </si>
  <si>
    <t>FF4 - Bioni037A</t>
  </si>
  <si>
    <t>2021/05/06</t>
  </si>
  <si>
    <t>108</t>
  </si>
  <si>
    <t>FF4 - Bioni037A1</t>
  </si>
  <si>
    <t>109</t>
  </si>
  <si>
    <t>FF4 - Bioni037A4</t>
  </si>
  <si>
    <t>110</t>
  </si>
  <si>
    <t>111</t>
  </si>
  <si>
    <t>112</t>
  </si>
  <si>
    <t>NLA_2021_007</t>
  </si>
  <si>
    <t>2021/06/07</t>
  </si>
  <si>
    <t>VDK_210607_01</t>
  </si>
  <si>
    <t>113</t>
  </si>
  <si>
    <t>2020/10/29</t>
  </si>
  <si>
    <t>Mouse cortex</t>
  </si>
  <si>
    <t>TR APOE Sullivan - Jax</t>
  </si>
  <si>
    <t>TR APOE3/3 Sullivan - Jax</t>
  </si>
  <si>
    <t>3 months</t>
  </si>
  <si>
    <t>NB_2021_023 - Rik vd Kant - Cell + Mouse brain\Data Batch 4 - Mouse brain</t>
  </si>
  <si>
    <t>NB_2021_023 - 07062021 - 1.wiff</t>
  </si>
  <si>
    <t>NB_2021_023 - 07062021 - 2.wiff</t>
  </si>
  <si>
    <t>100 ul * 0.1g/mL</t>
  </si>
  <si>
    <t>114</t>
  </si>
  <si>
    <t>115</t>
  </si>
  <si>
    <t>116</t>
  </si>
  <si>
    <t>117</t>
  </si>
  <si>
    <t>118</t>
  </si>
  <si>
    <t>119</t>
  </si>
  <si>
    <t>120</t>
  </si>
  <si>
    <t>121</t>
  </si>
  <si>
    <t>TR APOE4/4 Sullivan - Jax</t>
  </si>
  <si>
    <t>122</t>
  </si>
  <si>
    <t>123</t>
  </si>
  <si>
    <t>124</t>
  </si>
  <si>
    <t>125</t>
  </si>
  <si>
    <t>126</t>
  </si>
  <si>
    <t>127</t>
  </si>
  <si>
    <t>128</t>
  </si>
  <si>
    <t>VDK_210607_02</t>
  </si>
  <si>
    <t>129</t>
  </si>
  <si>
    <t>2021/01/14</t>
  </si>
  <si>
    <t>6 months</t>
  </si>
  <si>
    <t>130</t>
  </si>
  <si>
    <t>131</t>
  </si>
  <si>
    <t>132</t>
  </si>
  <si>
    <t>133</t>
  </si>
  <si>
    <t>134</t>
  </si>
  <si>
    <t>135</t>
  </si>
  <si>
    <t>136</t>
  </si>
  <si>
    <t>137</t>
  </si>
  <si>
    <t>138</t>
  </si>
  <si>
    <t>139</t>
  </si>
  <si>
    <t>140</t>
  </si>
  <si>
    <t>141</t>
  </si>
  <si>
    <t>142</t>
  </si>
  <si>
    <t>143</t>
  </si>
  <si>
    <t>144</t>
  </si>
  <si>
    <t>VDK_210607_03</t>
  </si>
  <si>
    <t>145</t>
  </si>
  <si>
    <t>146</t>
  </si>
  <si>
    <t>147</t>
  </si>
  <si>
    <t>148</t>
  </si>
  <si>
    <t>149</t>
  </si>
  <si>
    <t>150</t>
  </si>
  <si>
    <t>151</t>
  </si>
  <si>
    <t>152</t>
  </si>
  <si>
    <t>153</t>
  </si>
  <si>
    <t>154</t>
  </si>
  <si>
    <t>155</t>
  </si>
  <si>
    <t>156</t>
  </si>
  <si>
    <t>157</t>
  </si>
  <si>
    <t>158</t>
  </si>
  <si>
    <t>159</t>
  </si>
  <si>
    <t>160</t>
  </si>
  <si>
    <t>QC_5</t>
  </si>
  <si>
    <t>QC-Sar_1</t>
  </si>
  <si>
    <t>Sarantos protocol of lipid extraction</t>
  </si>
  <si>
    <t>QC-Sar_2</t>
  </si>
  <si>
    <t>NLA_2021_008</t>
  </si>
  <si>
    <t>2021/08/11</t>
  </si>
  <si>
    <t>VDK_210811_01</t>
  </si>
  <si>
    <t>2021/07/21</t>
  </si>
  <si>
    <t>NB_2021_037 - Rik vd Kant - Lipidyzer cell measurements</t>
  </si>
  <si>
    <t>NB_2021_037 - 11082021 - 1.wiff</t>
  </si>
  <si>
    <t>NB_2021_037 - 11082021 - 2.wiff</t>
  </si>
  <si>
    <t>NLA_2021_009</t>
  </si>
  <si>
    <t>2021/12/21</t>
  </si>
  <si>
    <t>124 - 1</t>
  </si>
  <si>
    <t>2021_12_13</t>
  </si>
  <si>
    <t>NB_2021_056 - CZI - SLA - Neurons</t>
  </si>
  <si>
    <t>NB_2021_056 - 21122021 - 1.wiff</t>
  </si>
  <si>
    <t>NB_2021_056 - 21122021 - 2.wiff</t>
  </si>
  <si>
    <t>124 - 2</t>
  </si>
  <si>
    <t>124 - 3</t>
  </si>
  <si>
    <t>HET 4 - 1</t>
  </si>
  <si>
    <t>HET 4 - 2</t>
  </si>
  <si>
    <t>HET 5 - 1</t>
  </si>
  <si>
    <t>HET 5 - 2</t>
  </si>
  <si>
    <t>Kolf - 1</t>
  </si>
  <si>
    <t>Kolf - 2</t>
  </si>
  <si>
    <t>ABCA7 - 1</t>
  </si>
  <si>
    <t>ABCA7 - 2</t>
  </si>
  <si>
    <t>ABCA7 - 3</t>
  </si>
  <si>
    <t>B37A - 1</t>
  </si>
  <si>
    <t>B37A - 2</t>
  </si>
  <si>
    <t>B37A - 3</t>
  </si>
  <si>
    <t>Blank - 1</t>
  </si>
  <si>
    <t>Blank - 2</t>
  </si>
  <si>
    <t>Blank - 3</t>
  </si>
  <si>
    <t>QC Cells - 1</t>
  </si>
  <si>
    <t>QC Cells - 2</t>
  </si>
  <si>
    <t>QC Cells - 3</t>
  </si>
  <si>
    <t>QC Plasma - 1</t>
  </si>
  <si>
    <t>QC Plasma - 2</t>
  </si>
  <si>
    <t>QC Plasma - 3</t>
  </si>
  <si>
    <t>NLA_2023_013</t>
  </si>
  <si>
    <t>2023/10/26</t>
  </si>
  <si>
    <t>VDK_231026_01</t>
  </si>
  <si>
    <t>VDK_231026_01_003</t>
  </si>
  <si>
    <t>2023/10/18</t>
  </si>
  <si>
    <t>control</t>
  </si>
  <si>
    <t>LW_2023_002 - Marina + Sascha</t>
  </si>
  <si>
    <t>LW_2023_002 - 20231026 - 1.wiff</t>
  </si>
  <si>
    <t>LW_2023_002 - 20231026 - 2.wiff</t>
  </si>
  <si>
    <t>LW_2023_002 - 20231026 - 1-003.mzML</t>
  </si>
  <si>
    <t>LW_2023_002 - 20231026 - 2-003.mzML</t>
  </si>
  <si>
    <t>VDK_231026_01_007</t>
  </si>
  <si>
    <t>LW_2023_002 - 20231026 - 1-007.mzML</t>
  </si>
  <si>
    <t>LW_2023_002 - 20231026 - 2-007.mzML</t>
  </si>
  <si>
    <t>VDK_231026_01_004</t>
  </si>
  <si>
    <t>LW_2023_002 - 20231026 - 1-004.mzML</t>
  </si>
  <si>
    <t>LW_2023_002 - 20231026 - 2-004.mzML</t>
  </si>
  <si>
    <t>VDK_231026_01_008</t>
  </si>
  <si>
    <t>LW_2023_002 - 20231026 - 1-008.mzML</t>
  </si>
  <si>
    <t>LW_2023_002 - 20231026 - 2-008.mzML</t>
  </si>
  <si>
    <t>VDK_231026_01_011</t>
  </si>
  <si>
    <t>SK5</t>
  </si>
  <si>
    <t>LW_2023_002 - 20231026 - 1-011.mzML</t>
  </si>
  <si>
    <t>LW_2023_002 - 20231026 - 2-011.mzML</t>
  </si>
  <si>
    <t>VDK_231026_01_005</t>
  </si>
  <si>
    <t>SK6</t>
  </si>
  <si>
    <t>LW_2023_002 - 20231026 - 1-005.mzML</t>
  </si>
  <si>
    <t>LW_2023_002 - 20231026 - 2-005.mzML</t>
  </si>
  <si>
    <t>VDK_231026_01_009</t>
  </si>
  <si>
    <t>SK7</t>
  </si>
  <si>
    <t>LW_2023_002 - 20231026 - 1-009.mzML</t>
  </si>
  <si>
    <t>LW_2023_002 - 20231026 - 2-009.mzML</t>
  </si>
  <si>
    <t>VDK_231026_01_012</t>
  </si>
  <si>
    <t>SK8</t>
  </si>
  <si>
    <t>LW_2023_002 - 20231026 - 1-012.mzML</t>
  </si>
  <si>
    <t>LW_2023_002 - 20231026 - 2-012.mzML</t>
  </si>
  <si>
    <t>VDK_231026_01_006</t>
  </si>
  <si>
    <t>SK9</t>
  </si>
  <si>
    <t>LW_2023_002 - 20231026 - 1-006.mzML</t>
  </si>
  <si>
    <t>LW_2023_002 - 20231026 - 2-006.mzML</t>
  </si>
  <si>
    <t>VDK_231026_01_010</t>
  </si>
  <si>
    <t>SK10</t>
  </si>
  <si>
    <t>LW_2023_002 - 20231026 - 1-010.mzML</t>
  </si>
  <si>
    <t>LW_2023_002 - 20231026 - 2-010.mzML</t>
  </si>
  <si>
    <t>VDK_231026_01_013</t>
  </si>
  <si>
    <t>SK11</t>
  </si>
  <si>
    <t>LW_2023_002 - 20231026 - 1-013.mzML</t>
  </si>
  <si>
    <t>LW_2023_002 - 20231026 - 2-013.mzML</t>
  </si>
  <si>
    <t>NLA_2023_013_002</t>
  </si>
  <si>
    <t>LW_2023_002 - 20231026 - 1-002.mzML</t>
  </si>
  <si>
    <t>LW_2023_002 - 20231026 - 2-002.mzML</t>
  </si>
  <si>
    <t>NLA_2023_013_016</t>
  </si>
  <si>
    <t>LW_2023_002 - 20231026 - 1-016.mzML</t>
  </si>
  <si>
    <t>LW_2023_002 - 20231026 - 2-016.mzML</t>
  </si>
  <si>
    <t>NLA_2023_013_032</t>
  </si>
  <si>
    <t>Blank3</t>
  </si>
  <si>
    <t>LW_2023_002 - 20231026 - 1-032.mzML</t>
  </si>
  <si>
    <t>LW_2023_002 - 20231026 - 2-032.mzML</t>
  </si>
  <si>
    <t>NLA_2023_013_001</t>
  </si>
  <si>
    <t>LW_2023_002 - 20231026 - 1-001.mzML</t>
  </si>
  <si>
    <t>LW_2023_002 - 20231026 - 2-001.mzML</t>
  </si>
  <si>
    <t>NLA_2023_013_014</t>
  </si>
  <si>
    <t>LW_2023_002 - 20231026 - 1-014.mzML</t>
  </si>
  <si>
    <t>LW_2023_002 - 20231026 - 2-014.mzML</t>
  </si>
  <si>
    <t>NLA_2023_013_030</t>
  </si>
  <si>
    <t>LW_2023_002 - 20231026 - 1-030.mzML</t>
  </si>
  <si>
    <t>LW_2023_002 - 20231026 - 2-030.mzML</t>
  </si>
  <si>
    <t>NLA_2023_014</t>
  </si>
  <si>
    <t>2023/11/29</t>
  </si>
  <si>
    <t>VDK_231129_01</t>
  </si>
  <si>
    <t>VDK_231129_01_003</t>
  </si>
  <si>
    <t>2023/11/22</t>
  </si>
  <si>
    <t>control_8_16</t>
  </si>
  <si>
    <t>LW_2023_006 - Sascha chol pilot</t>
  </si>
  <si>
    <t>LW_2023_006 - 20231129 - 1.wiff</t>
  </si>
  <si>
    <t>LW_2023_006 - 20231129 - 2.wiff</t>
  </si>
  <si>
    <t>LW_2023_006 - 20231129 - 1-003.mzML</t>
  </si>
  <si>
    <t>LW_2023_006 - 20231129 - 2-003.mzML</t>
  </si>
  <si>
    <t>E3_cntrl_8_16</t>
  </si>
  <si>
    <t>VDK_231129_01_013</t>
  </si>
  <si>
    <t>LW_2023_006 - 20231129 - 1-013.mzML</t>
  </si>
  <si>
    <t>LW_2023_006 - 20231129 - 2-013.mzML</t>
  </si>
  <si>
    <t>VDK_231129_01_023</t>
  </si>
  <si>
    <t>LW_2023_006 - 20231129 - 1-023.mzML</t>
  </si>
  <si>
    <t>LW_2023_006 - 20231129 - 2-023.mzML</t>
  </si>
  <si>
    <t>VDK_231129_01_004</t>
  </si>
  <si>
    <t>LW_2023_006 - 20231129 - 1-004.mzML</t>
  </si>
  <si>
    <t>LW_2023_006 - 20231129 - 2-004.mzML</t>
  </si>
  <si>
    <t>E4_cntrl_8_16</t>
  </si>
  <si>
    <t>VDK_231129_01_014</t>
  </si>
  <si>
    <t>LW_2023_006 - 20231129 - 1-014.mzML</t>
  </si>
  <si>
    <t>LW_2023_006 - 20231129 - 2-014.mzML</t>
  </si>
  <si>
    <t>VDK_231129_01_024</t>
  </si>
  <si>
    <t>LW_2023_006 - 20231129 - 1-024.mzML</t>
  </si>
  <si>
    <t>LW_2023_006 - 20231129 - 2-024.mzML</t>
  </si>
  <si>
    <t>VDK_231129_01_005</t>
  </si>
  <si>
    <t>Cholesterol_50uM_8_16</t>
  </si>
  <si>
    <t>LW_2023_006 - 20231129 - 1-005.mzML</t>
  </si>
  <si>
    <t>LW_2023_006 - 20231129 - 2-005.mzML</t>
  </si>
  <si>
    <t>E3_chol_8_16</t>
  </si>
  <si>
    <t>VDK_231129_01_015</t>
  </si>
  <si>
    <t>LW_2023_006 - 20231129 - 1-015.mzML</t>
  </si>
  <si>
    <t>LW_2023_006 - 20231129 - 2-015.mzML</t>
  </si>
  <si>
    <t>VDK_231129_01_025</t>
  </si>
  <si>
    <t>LW_2023_006 - 20231129 - 1-025.mzML</t>
  </si>
  <si>
    <t>LW_2023_006 - 20231129 - 2-025.mzML</t>
  </si>
  <si>
    <t>VDK_231129_01_006</t>
  </si>
  <si>
    <t>LW_2023_006 - 20231129 - 1-006.mzML</t>
  </si>
  <si>
    <t>LW_2023_006 - 20231129 - 2-006.mzML</t>
  </si>
  <si>
    <t>E4_chol_8_16</t>
  </si>
  <si>
    <t>VDK_231129_01_016</t>
  </si>
  <si>
    <t>LW_2023_006 - 20231129 - 1-016.mzML</t>
  </si>
  <si>
    <t>LW_2023_006 - 20231129 - 2-016.mzML</t>
  </si>
  <si>
    <t>VDK_231129_01_026</t>
  </si>
  <si>
    <t>SK12</t>
  </si>
  <si>
    <t>LW_2023_006 - 20231129 - 1-026.mzML</t>
  </si>
  <si>
    <t>LW_2023_006 - 20231129 - 2-026.mzML</t>
  </si>
  <si>
    <t>VDK_231129_02</t>
  </si>
  <si>
    <t>VDK_231129_02_007</t>
  </si>
  <si>
    <t>SK13</t>
  </si>
  <si>
    <t>2023/11/23</t>
  </si>
  <si>
    <t>control_24_24</t>
  </si>
  <si>
    <t>LW_2023_006 - 20231129 - 1-007.mzML</t>
  </si>
  <si>
    <t>LW_2023_006 - 20231129 - 2-007.mzML</t>
  </si>
  <si>
    <t>E3_cntrl_24_24</t>
  </si>
  <si>
    <t>VDK_231129_02_017</t>
  </si>
  <si>
    <t>SK14</t>
  </si>
  <si>
    <t>LW_2023_006 - 20231129 - 1-017.mzML</t>
  </si>
  <si>
    <t>LW_2023_006 - 20231129 - 2-017.mzML</t>
  </si>
  <si>
    <t>VDK_231129_02_027</t>
  </si>
  <si>
    <t>SK15</t>
  </si>
  <si>
    <t>LW_2023_006 - 20231129 - 1-027.mzML</t>
  </si>
  <si>
    <t>LW_2023_006 - 20231129 - 2-027.mzML</t>
  </si>
  <si>
    <t>VDK_231129_02_008</t>
  </si>
  <si>
    <t>SK16</t>
  </si>
  <si>
    <t>LW_2023_006 - 20231129 - 1-008.mzML</t>
  </si>
  <si>
    <t>LW_2023_006 - 20231129 - 2-008.mzML</t>
  </si>
  <si>
    <t>E4_cntrl_24_24</t>
  </si>
  <si>
    <t>VDK_231129_02_018</t>
  </si>
  <si>
    <t>SK17</t>
  </si>
  <si>
    <t>LW_2023_006 - 20231129 - 1-018.mzML</t>
  </si>
  <si>
    <t>LW_2023_006 - 20231129 - 2-018.mzML</t>
  </si>
  <si>
    <t>VDK_231129_02_028</t>
  </si>
  <si>
    <t>SK18</t>
  </si>
  <si>
    <t>LW_2023_006 - 20231129 - 1-028.mzML</t>
  </si>
  <si>
    <t>LW_2023_006 - 20231129 - 2-028.mzML</t>
  </si>
  <si>
    <t>VDK_231129_02_009</t>
  </si>
  <si>
    <t>SK19</t>
  </si>
  <si>
    <t>Cholesterol_50uM_24_24</t>
  </si>
  <si>
    <t>LW_2023_006 - 20231129 - 1-009.mzML</t>
  </si>
  <si>
    <t>LW_2023_006 - 20231129 - 2-009.mzML</t>
  </si>
  <si>
    <t>E3_chol_24_24</t>
  </si>
  <si>
    <t>VDK_231129_02_019</t>
  </si>
  <si>
    <t>SK20</t>
  </si>
  <si>
    <t>LW_2023_006 - 20231129 - 1-019.mzML</t>
  </si>
  <si>
    <t>LW_2023_006 - 20231129 - 2-019.mzML</t>
  </si>
  <si>
    <t>VDK_231129_02_029</t>
  </si>
  <si>
    <t>SK21</t>
  </si>
  <si>
    <t>LW_2023_006 - 20231129 - 1-029.mzML</t>
  </si>
  <si>
    <t>LW_2023_006 - 20231129 - 2-029.mzML</t>
  </si>
  <si>
    <t>VDK_231129_02_010</t>
  </si>
  <si>
    <t>SK22</t>
  </si>
  <si>
    <t>LW_2023_006 - 20231129 - 1-010.mzML</t>
  </si>
  <si>
    <t>LW_2023_006 - 20231129 - 2-010.mzML</t>
  </si>
  <si>
    <t>E4_chol_24_24</t>
  </si>
  <si>
    <t>VDK_231129_02_020</t>
  </si>
  <si>
    <t>SK23</t>
  </si>
  <si>
    <t>LW_2023_006 - 20231129 - 1-020.mzML</t>
  </si>
  <si>
    <t>LW_2023_006 - 20231129 - 2-020.mzML</t>
  </si>
  <si>
    <t>VDK_231129_02_030</t>
  </si>
  <si>
    <t>SK24</t>
  </si>
  <si>
    <t>LW_2023_006 - 20231129 - 1-030.mzML</t>
  </si>
  <si>
    <t>LW_2023_006 - 20231129 - 2-030.mzML</t>
  </si>
  <si>
    <t>NLA_2023_014_002</t>
  </si>
  <si>
    <t>LW_2023_006 - 20231129 - 1-002.mzML</t>
  </si>
  <si>
    <t>LW_2023_006 - 20231129 - 2-002.mzML</t>
  </si>
  <si>
    <t>NLA_2023_014_012</t>
  </si>
  <si>
    <t>LW_2023_006 - 20231129 - 1-012.mzML</t>
  </si>
  <si>
    <t>LW_2023_006 - 20231129 - 2-012.mzML</t>
  </si>
  <si>
    <t>NLA_2023_014_022</t>
  </si>
  <si>
    <t>LW_2023_006 - 20231129 - 1-022.mzML</t>
  </si>
  <si>
    <t>LW_2023_006 - 20231129 - 2-022.mzML</t>
  </si>
  <si>
    <t>NLA_2023_014_001</t>
  </si>
  <si>
    <t>LW_2023_006 - 20231129 - 1-001.mzML</t>
  </si>
  <si>
    <t>LW_2023_006 - 20231129 - 2-001.mzML</t>
  </si>
  <si>
    <t>NLA_2023_014_011</t>
  </si>
  <si>
    <t>LW_2023_006 - 20231129 - 1-011.mzML</t>
  </si>
  <si>
    <t>LW_2023_006 - 20231129 - 2-011.mzML</t>
  </si>
  <si>
    <t>NLA_2023_014_021</t>
  </si>
  <si>
    <t>LW_2023_006 - 20231129 - 1-021.mzML</t>
  </si>
  <si>
    <t>LW_2023_006 - 20231129 - 2-021.mzML</t>
  </si>
  <si>
    <t>NLA_2023_015</t>
  </si>
  <si>
    <t>2023/11/24</t>
  </si>
  <si>
    <t>BET_231124_01</t>
  </si>
  <si>
    <t>LC1</t>
  </si>
  <si>
    <t>BET_231124_01_LC1</t>
  </si>
  <si>
    <t>CytoTDP</t>
  </si>
  <si>
    <t>Whole zebrafish</t>
  </si>
  <si>
    <t>5 days</t>
  </si>
  <si>
    <t>10 fish</t>
  </si>
  <si>
    <t>LW_2023_005 - Bettina TDP fish</t>
  </si>
  <si>
    <t>LW_2023_005 - 20231124 - 1.wiff</t>
  </si>
  <si>
    <t>LW_2023_005 - 20231124 - 2.wiff</t>
  </si>
  <si>
    <t>LW_2023_005 - 20231124 - 1-LC1.mzML</t>
  </si>
  <si>
    <t>LW_2023_005 - 20231124 - 2-LC1.mzML</t>
  </si>
  <si>
    <t>Wiff files are ordering was incorrect. LC4 and WT5 were swapped</t>
  </si>
  <si>
    <t>Bettina Schmid</t>
  </si>
  <si>
    <t>LC2</t>
  </si>
  <si>
    <t>BET_231124_01_LC2</t>
  </si>
  <si>
    <t>LW_2023_005 - 20231124 - 1-LC2.mzML</t>
  </si>
  <si>
    <t>LW_2023_005 - 20231124 - 2-LC2.mzML</t>
  </si>
  <si>
    <t>LC3</t>
  </si>
  <si>
    <t>BET_231124_01_LC3</t>
  </si>
  <si>
    <t>LW_2023_005 - 20231124 - 1-LC3.mzML</t>
  </si>
  <si>
    <t>LW_2023_005 - 20231124 - 2-LC3.mzML</t>
  </si>
  <si>
    <t>LC4</t>
  </si>
  <si>
    <t>BET_231124_01_LC4</t>
  </si>
  <si>
    <t>LW_2023_005 - 20231124 - 1-LC4.mzML</t>
  </si>
  <si>
    <t>LW_2023_005 - 20231124 - 2-LC4.mzML</t>
  </si>
  <si>
    <t>LC5</t>
  </si>
  <si>
    <t>BET_231124_01_LC5</t>
  </si>
  <si>
    <t>LW_2023_005 - 20231124 - 1-LC5.mzML</t>
  </si>
  <si>
    <t>LW_2023_005 - 20231124 - 2-LC5.mzML</t>
  </si>
  <si>
    <t>WT1</t>
  </si>
  <si>
    <t>BET_231124_01_WT1</t>
  </si>
  <si>
    <t>LW_2023_005 - 20231124 - 1-WT1.mzML</t>
  </si>
  <si>
    <t>LW_2023_005 - 20231124 - 2-WT1.mzML</t>
  </si>
  <si>
    <t>WT2</t>
  </si>
  <si>
    <t>BET_231124_01_WT2</t>
  </si>
  <si>
    <t>LW_2023_005 - 20231124 - 1-WT2.mzML</t>
  </si>
  <si>
    <t>LW_2023_005 - 20231124 - 2-WT2.mzML</t>
  </si>
  <si>
    <t>WT3</t>
  </si>
  <si>
    <t>BET_231124_01_WT3</t>
  </si>
  <si>
    <t>LW_2023_005 - 20231124 - 1-WT3.mzML</t>
  </si>
  <si>
    <t>LW_2023_005 - 20231124 - 2-WT3.mzML</t>
  </si>
  <si>
    <t>WT4</t>
  </si>
  <si>
    <t>BET_231124_01_WT4</t>
  </si>
  <si>
    <t>LW_2023_005 - 20231124 - 1-WT4.mzML</t>
  </si>
  <si>
    <t>LW_2023_005 - 20231124 - 2-WT4.mzML</t>
  </si>
  <si>
    <t>WT5</t>
  </si>
  <si>
    <t>BET_231124_01_WT5</t>
  </si>
  <si>
    <t>LW_2023_005 - 20231124 - 1-WT5.mzML</t>
  </si>
  <si>
    <t>LW_2023_005 - 20231124 - 2-WT5.mzML</t>
  </si>
  <si>
    <t>NLA_2023_015_QCC1</t>
  </si>
  <si>
    <t>LW_2023_005 - 20231124 - 1-QCC1.mzML</t>
  </si>
  <si>
    <t>LW_2023_005 - 20231124 - 2-QCC1.mzML</t>
  </si>
  <si>
    <t>NLA_2023_015_QCC2</t>
  </si>
  <si>
    <t>LW_2023_005 - 20231124 - 1-QCC2.mzML</t>
  </si>
  <si>
    <t>LW_2023_005 - 20231124 - 2-QCC2.mzML</t>
  </si>
  <si>
    <t>NLA_2023_015_Blank1</t>
  </si>
  <si>
    <t>LW_2023_005 - 20231124 - 1-Blank1.mzML</t>
  </si>
  <si>
    <t>LW_2023_005 - 20231124 - 2-Blank1.mzML</t>
  </si>
  <si>
    <t>NLA_2023_015_Blank2</t>
  </si>
  <si>
    <t>LW_2023_005 - 20231124 - 1-Blank2.mzML</t>
  </si>
  <si>
    <t>LW_2023_005 - 20231124 - 2-Blank2.mzML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</si>
</sst>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rgb="FF000000"/>
      <name val="Calibri"/>
      <family val="2"/>
      <charset val="1"/>
    </font>
    <font>
      <sz val="12"/>
      <color rgb="FF006100"/>
      <name val="Calibri"/>
      <family val="2"/>
      <charset val="1"/>
    </font>
    <font>
      <sz val="12"/>
      <color rgb="FF000000"/>
      <name val="Calibri"/>
      <family val="2"/>
      <charset val="1"/>
    </font>
    <font>
      <sz val="10"/>
      <color rgb="FF000000"/>
      <name val="Calibri"/>
      <family val="2"/>
      <charset val="1"/>
    </font>
    <font>
      <sz val="10"/>
      <color rgb="FF000000"/>
      <name val="Arial"/>
      <family val="2"/>
      <charset val="1"/>
    </font>
    <font>
      <sz val="12"/>
      <color rgb="FF000118"/>
      <name val="Nunito Sans"/>
      <charset val="1"/>
    </font>
    <font>
      <sz val="11"/>
      <name val="Calibri"/>
      <family val="2"/>
      <charset val="1"/>
    </font>
    <font>
      <b/>
      <sz val="11"/>
      <name val="Calibri"/>
      <charset val="1"/>
    </font>
    <font>
      <sz val="10"/>
      <color rgb="FF212529"/>
      <name val="Source Sans Pro"/>
      <charset val="1"/>
    </font>
    <font>
      <sz val="15"/>
      <color rgb="FF000000"/>
      <name val="Calibri"/>
      <family val="2"/>
      <charset val="1"/>
    </font>
    <font>
      <sz val="15"/>
      <color rgb="FF191919"/>
      <name val="Lucida Sans"/>
      <family val="2"/>
      <charset val="1"/>
    </font>
    <font>
      <b/>
      <sz val="11"/>
      <name val="Calibri"/>
      <family val="2"/>
      <charset val="1"/>
    </font>
    <font>
      <b/>
      <sz val="11"/>
      <color rgb="FFFF0000"/>
      <name val="Calibri"/>
      <family val="2"/>
      <charset val="1"/>
    </font>
    <font>
      <sz val="11"/>
      <color rgb="FF0000FF"/>
      <name val="Calibri"/>
      <family val="2"/>
      <charset val="1"/>
    </font>
    <font>
      <u/>
      <sz val="11"/>
      <color rgb="FF0563C1"/>
      <name val="Calibri"/>
      <family val="2"/>
      <charset val="1"/>
    </font>
    <font>
      <sz val="10"/>
      <name val="Calibri"/>
      <family val="2"/>
      <charset val="1"/>
    </font>
    <font>
      <b/>
      <sz val="10"/>
      <color rgb="FF9C0006"/>
      <name val="Arial"/>
      <family val="2"/>
      <charset val="1"/>
    </font>
    <font>
      <sz val="12"/>
      <color rgb="FF9C0006"/>
      <name val="Calibri"/>
      <family val="2"/>
      <charset val="1"/>
    </font>
    <font>
      <sz val="12"/>
      <color rgb="FF000000"/>
      <name val="Arial"/>
      <family val="2"/>
      <charset val="1"/>
    </font>
  </fonts>
  <fills count="5">
    <fill>
      <patternFill patternType="none"/>
    </fill>
    <fill>
      <patternFill patternType="gray125"/>
    </fill>
    <fill>
      <patternFill patternType="solid">
        <fgColor rgb="FFC6EFCE"/>
        <bgColor rgb="FFCCFFFF"/>
      </patternFill>
    </fill>
    <fill>
      <patternFill patternType="solid">
        <fgColor rgb="FFED7D31"/>
        <bgColor rgb="FFFF8080"/>
      </patternFill>
    </fill>
    <fill>
      <patternFill patternType="solid">
        <fgColor rgb="FFFF0000"/>
        <bgColor rgb="FF9C0006"/>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5">
    <xf numFmtId="0" fontId="0" fillId="0" borderId="0"/>
    <xf numFmtId="0" fontId="14" fillId="0" borderId="0" applyBorder="0" applyProtection="0"/>
    <xf numFmtId="0" fontId="1" fillId="2" borderId="0" applyBorder="0" applyProtection="0"/>
    <xf numFmtId="0" fontId="2" fillId="0" borderId="0"/>
    <xf numFmtId="0" fontId="2" fillId="0" borderId="0"/>
  </cellStyleXfs>
  <cellXfs count="65">
    <xf numFmtId="0" fontId="0" fillId="0" borderId="0" xfId="0"/>
    <xf numFmtId="49" fontId="0" fillId="0" borderId="0" xfId="0" applyNumberFormat="1"/>
    <xf numFmtId="49" fontId="0" fillId="0" borderId="0" xfId="0" applyNumberFormat="1" applyFont="1" applyAlignment="1">
      <alignment horizontal="left"/>
    </xf>
    <xf numFmtId="0" fontId="0" fillId="0" borderId="0" xfId="0" applyFont="1"/>
    <xf numFmtId="0" fontId="2" fillId="0" borderId="0" xfId="0" applyFont="1"/>
    <xf numFmtId="49" fontId="2" fillId="0" borderId="0" xfId="0" applyNumberFormat="1" applyFont="1"/>
    <xf numFmtId="0" fontId="0" fillId="0" borderId="0" xfId="0" applyFont="1"/>
    <xf numFmtId="0" fontId="3" fillId="0" borderId="0" xfId="3" applyFont="1"/>
    <xf numFmtId="0" fontId="4" fillId="0" borderId="0" xfId="3" applyFont="1"/>
    <xf numFmtId="0" fontId="5" fillId="0" borderId="0" xfId="0" applyFont="1"/>
    <xf numFmtId="0" fontId="4" fillId="0" borderId="0" xfId="3" applyFont="1"/>
    <xf numFmtId="0" fontId="4" fillId="0" borderId="0" xfId="0" applyFont="1"/>
    <xf numFmtId="49" fontId="6" fillId="0" borderId="1" xfId="0" applyNumberFormat="1" applyFont="1" applyBorder="1" applyAlignment="1">
      <alignment horizontal="left" vertical="top"/>
    </xf>
    <xf numFmtId="0" fontId="3" fillId="0" borderId="0" xfId="0" applyFont="1"/>
    <xf numFmtId="49" fontId="0" fillId="0" borderId="0" xfId="0" applyNumberFormat="1" applyFont="1" applyAlignment="1">
      <alignment horizontal="left"/>
    </xf>
    <xf numFmtId="49" fontId="0" fillId="0" borderId="0" xfId="0" applyNumberFormat="1" applyFont="1"/>
    <xf numFmtId="0" fontId="7" fillId="0" borderId="1" xfId="0" applyFont="1" applyBorder="1" applyAlignment="1">
      <alignment horizontal="center" vertical="top"/>
    </xf>
    <xf numFmtId="0" fontId="2" fillId="0" borderId="0" xfId="3" applyFont="1"/>
    <xf numFmtId="0" fontId="7" fillId="0" borderId="0" xfId="0" applyFont="1" applyBorder="1" applyAlignment="1">
      <alignment horizontal="center" vertical="top"/>
    </xf>
    <xf numFmtId="0" fontId="2" fillId="0" borderId="0" xfId="4" applyFont="1"/>
    <xf numFmtId="0" fontId="0" fillId="0" borderId="0" xfId="0" applyFont="1" applyBorder="1"/>
    <xf numFmtId="49" fontId="4" fillId="0" borderId="0" xfId="3" applyNumberFormat="1" applyFont="1"/>
    <xf numFmtId="0" fontId="8" fillId="0" borderId="0" xfId="3" applyFont="1"/>
    <xf numFmtId="49" fontId="4" fillId="0" borderId="0" xfId="0" applyNumberFormat="1" applyFont="1"/>
    <xf numFmtId="0" fontId="9" fillId="0" borderId="0" xfId="0" applyFont="1"/>
    <xf numFmtId="0" fontId="10" fillId="0" borderId="0" xfId="0" applyFont="1"/>
    <xf numFmtId="49" fontId="6" fillId="0" borderId="0" xfId="0" applyNumberFormat="1" applyFont="1" applyAlignment="1">
      <alignment horizontal="left" vertical="top"/>
    </xf>
    <xf numFmtId="49" fontId="6" fillId="0" borderId="1" xfId="0" applyNumberFormat="1" applyFont="1" applyBorder="1" applyAlignment="1">
      <alignment horizontal="left" vertical="top"/>
    </xf>
    <xf numFmtId="0" fontId="0" fillId="3" borderId="0" xfId="0" applyFont="1" applyFill="1"/>
    <xf numFmtId="49" fontId="0" fillId="3" borderId="0" xfId="0" applyNumberFormat="1" applyFont="1" applyFill="1"/>
    <xf numFmtId="49" fontId="6" fillId="3" borderId="1" xfId="0" applyNumberFormat="1" applyFont="1" applyFill="1" applyBorder="1" applyAlignment="1">
      <alignment horizontal="left" vertical="top"/>
    </xf>
    <xf numFmtId="0" fontId="2" fillId="3" borderId="0" xfId="0" applyFont="1" applyFill="1"/>
    <xf numFmtId="0" fontId="5" fillId="3" borderId="0" xfId="0" applyFont="1" applyFill="1"/>
    <xf numFmtId="0" fontId="0" fillId="3" borderId="0" xfId="0" applyFill="1"/>
    <xf numFmtId="49" fontId="0" fillId="3" borderId="0" xfId="0" applyNumberFormat="1" applyFont="1" applyFill="1" applyAlignment="1">
      <alignment horizontal="left"/>
    </xf>
    <xf numFmtId="49" fontId="2" fillId="0" borderId="0" xfId="4" applyNumberFormat="1" applyFont="1"/>
    <xf numFmtId="0" fontId="2" fillId="0" borderId="0" xfId="4" applyFont="1"/>
    <xf numFmtId="0" fontId="4" fillId="0" borderId="0" xfId="4" applyFont="1"/>
    <xf numFmtId="0" fontId="2" fillId="3" borderId="0" xfId="4" applyFont="1" applyFill="1"/>
    <xf numFmtId="49" fontId="4" fillId="3" borderId="0" xfId="4" applyNumberFormat="1" applyFont="1" applyFill="1"/>
    <xf numFmtId="0" fontId="4" fillId="3" borderId="0" xfId="4" applyFont="1" applyFill="1"/>
    <xf numFmtId="0" fontId="11" fillId="0" borderId="0" xfId="4" applyFont="1" applyAlignment="1">
      <alignment horizontal="center" vertical="top"/>
    </xf>
    <xf numFmtId="0" fontId="4" fillId="0" borderId="0" xfId="4" applyFont="1"/>
    <xf numFmtId="0" fontId="11" fillId="0" borderId="2" xfId="4" applyFont="1" applyBorder="1" applyAlignment="1">
      <alignment horizontal="center" vertical="top"/>
    </xf>
    <xf numFmtId="0" fontId="0" fillId="0" borderId="0" xfId="0" applyBorder="1"/>
    <xf numFmtId="0" fontId="0" fillId="3" borderId="0" xfId="0" applyFont="1" applyFill="1" applyBorder="1"/>
    <xf numFmtId="49" fontId="0" fillId="0" borderId="0" xfId="4" applyNumberFormat="1" applyFont="1"/>
    <xf numFmtId="0" fontId="12" fillId="0" borderId="0" xfId="0" applyFont="1"/>
    <xf numFmtId="0" fontId="13" fillId="0" borderId="0" xfId="1" applyFont="1" applyBorder="1" applyAlignment="1" applyProtection="1"/>
    <xf numFmtId="49" fontId="15" fillId="0" borderId="0" xfId="0" applyNumberFormat="1" applyFont="1" applyAlignment="1">
      <alignment horizontal="left"/>
    </xf>
    <xf numFmtId="0" fontId="16" fillId="0" borderId="0" xfId="4" applyFont="1"/>
    <xf numFmtId="0" fontId="17" fillId="0" borderId="0" xfId="4" applyFont="1"/>
    <xf numFmtId="1" fontId="2" fillId="0" borderId="0" xfId="4" applyNumberFormat="1" applyAlignment="1">
      <alignment horizontal="right"/>
    </xf>
    <xf numFmtId="0" fontId="0" fillId="0" borderId="0" xfId="4" applyFont="1"/>
    <xf numFmtId="49" fontId="6" fillId="0" borderId="0" xfId="0" applyNumberFormat="1" applyFont="1" applyBorder="1" applyAlignment="1">
      <alignment horizontal="left" vertical="top"/>
    </xf>
    <xf numFmtId="0" fontId="18" fillId="0" borderId="0" xfId="4" applyFont="1"/>
    <xf numFmtId="49" fontId="4" fillId="0" borderId="0" xfId="4" applyNumberFormat="1" applyFont="1"/>
    <xf numFmtId="0" fontId="11" fillId="0" borderId="1" xfId="0" applyFont="1" applyBorder="1" applyAlignment="1">
      <alignment horizontal="center" vertical="top"/>
    </xf>
    <xf numFmtId="0" fontId="0" fillId="4" borderId="0" xfId="0" applyFont="1" applyFill="1"/>
    <xf numFmtId="0" fontId="2" fillId="4" borderId="0" xfId="4" applyFill="1"/>
    <xf numFmtId="49" fontId="0" fillId="4" borderId="0" xfId="0" applyNumberFormat="1" applyFill="1"/>
    <xf numFmtId="0" fontId="5" fillId="4" borderId="0" xfId="0" applyFont="1" applyFill="1"/>
    <xf numFmtId="0" fontId="0" fillId="4" borderId="0" xfId="0" applyFill="1"/>
    <xf numFmtId="0" fontId="2" fillId="0" borderId="0" xfId="4"/>
    <xf numFmtId="49" fontId="0" fillId="0" borderId="0" xfId="0" applyNumberFormat="1" applyFont="1" applyBorder="1" applyAlignment="1">
      <alignment horizontal="left"/>
    </xf>
  </cellXfs>
  <cellStyles count="5">
    <cellStyle name="Good 2" xfId="2"/>
    <cellStyle name="Hyperlink" xfId="1" builtinId="8"/>
    <cellStyle name="Normal" xfId="0" builtinId="0"/>
    <cellStyle name="Normal 2" xfId="3"/>
    <cellStyle name="Normal 3" xfId="4"/>
  </cellStyles>
  <dxfs count="2994">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118"/>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9D8C1"/>
      <rgbColor rgb="FF3366FF"/>
      <rgbColor rgb="FF33CCCC"/>
      <rgbColor rgb="FF99CC00"/>
      <rgbColor rgb="FFFFCC00"/>
      <rgbColor rgb="FFFF9900"/>
      <rgbColor rgb="FFED7D31"/>
      <rgbColor rgb="FF666699"/>
      <rgbColor rgb="FF969696"/>
      <rgbColor rgb="FF003366"/>
      <rgbColor rgb="FF339966"/>
      <rgbColor rgb="FF191919"/>
      <rgbColor rgb="FF333300"/>
      <rgbColor rgb="FF993300"/>
      <rgbColor rgb="FF993366"/>
      <rgbColor rgb="FF333399"/>
      <rgbColor rgb="FF21252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lank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07"/>
  <sheetViews>
    <sheetView tabSelected="1" zoomScale="85" zoomScaleNormal="85" workbookViewId="0">
      <pane ySplit="1" topLeftCell="A1279" activePane="bottomLeft" state="frozen"/>
      <selection activeCell="L1" sqref="L1"/>
      <selection pane="bottomLeft" activeCell="A1294" sqref="A1294:XFD1294"/>
    </sheetView>
  </sheetViews>
  <sheetFormatPr defaultColWidth="12.7109375" defaultRowHeight="15"/>
  <cols>
    <col min="1" max="1" width="18.85546875" customWidth="1"/>
    <col min="2" max="2" width="28.42578125" style="1" customWidth="1"/>
    <col min="3" max="3" width="21.140625" customWidth="1"/>
    <col min="4" max="4" width="18" style="2" customWidth="1"/>
    <col min="5" max="5" width="24.28515625" style="3" customWidth="1"/>
    <col min="6" max="6" width="18.85546875" customWidth="1"/>
    <col min="7" max="7" width="73.28515625" customWidth="1"/>
    <col min="9" max="9" width="30.42578125" style="1" customWidth="1"/>
    <col min="10" max="10" width="23.28515625" customWidth="1"/>
    <col min="11" max="11" width="32.7109375" customWidth="1"/>
    <col min="12" max="12" width="24" customWidth="1"/>
    <col min="13" max="14" width="26.140625" customWidth="1"/>
    <col min="15" max="15" width="19.140625" customWidth="1"/>
    <col min="16" max="16" width="21.28515625" customWidth="1"/>
    <col min="19" max="19" width="20" customWidth="1"/>
    <col min="20" max="20" width="16.140625" customWidth="1"/>
    <col min="21" max="21" width="19.28515625" customWidth="1"/>
    <col min="22" max="22" width="32.85546875" hidden="1" customWidth="1"/>
    <col min="23" max="23" width="21.42578125" customWidth="1"/>
    <col min="24" max="24" width="45.85546875" hidden="1" customWidth="1"/>
    <col min="25" max="25" width="38" customWidth="1"/>
    <col min="26" max="26" width="18" customWidth="1"/>
  </cols>
  <sheetData>
    <row r="1" spans="1:28" ht="15.75">
      <c r="A1" t="s">
        <v>0</v>
      </c>
      <c r="B1" s="1" t="s">
        <v>1</v>
      </c>
      <c r="C1" t="s">
        <v>2</v>
      </c>
      <c r="D1" s="2" t="s">
        <v>3</v>
      </c>
      <c r="E1" s="3" t="s">
        <v>4</v>
      </c>
      <c r="F1" t="s">
        <v>5</v>
      </c>
      <c r="G1" t="s">
        <v>6</v>
      </c>
      <c r="H1" s="4" t="s">
        <v>7</v>
      </c>
      <c r="I1" s="5" t="s">
        <v>8</v>
      </c>
      <c r="J1" t="s">
        <v>9</v>
      </c>
      <c r="K1" t="s">
        <v>10</v>
      </c>
      <c r="L1" t="s">
        <v>11</v>
      </c>
      <c r="M1" t="s">
        <v>12</v>
      </c>
      <c r="N1" s="6" t="s">
        <v>13</v>
      </c>
      <c r="O1" t="s">
        <v>14</v>
      </c>
      <c r="P1" t="s">
        <v>15</v>
      </c>
      <c r="Q1" t="s">
        <v>16</v>
      </c>
      <c r="R1" t="s">
        <v>17</v>
      </c>
      <c r="S1" t="s">
        <v>18</v>
      </c>
      <c r="T1" s="6" t="s">
        <v>19</v>
      </c>
      <c r="U1" s="6" t="s">
        <v>20</v>
      </c>
      <c r="V1" s="6" t="s">
        <v>21</v>
      </c>
      <c r="W1" s="6" t="s">
        <v>22</v>
      </c>
      <c r="X1" s="6" t="s">
        <v>23</v>
      </c>
      <c r="Y1" s="6" t="s">
        <v>24</v>
      </c>
      <c r="Z1" s="6" t="s">
        <v>25</v>
      </c>
      <c r="AA1" t="s">
        <v>26</v>
      </c>
      <c r="AB1" t="s">
        <v>27</v>
      </c>
    </row>
    <row r="2" spans="1:28" ht="15.75">
      <c r="A2" t="s">
        <v>28</v>
      </c>
      <c r="B2" s="1" t="s">
        <v>29</v>
      </c>
      <c r="C2" s="6" t="s">
        <v>30</v>
      </c>
      <c r="D2" s="2" t="s">
        <v>31</v>
      </c>
      <c r="E2" s="6" t="str">
        <f t="shared" ref="E2:E31" si="0">CONCATENATE(C2, "_",D2)</f>
        <v>VDK_230112_01_001</v>
      </c>
      <c r="F2" t="s">
        <v>32</v>
      </c>
      <c r="G2" t="s">
        <v>33</v>
      </c>
      <c r="H2" s="7">
        <v>98.7</v>
      </c>
      <c r="I2" s="1" t="s">
        <v>34</v>
      </c>
      <c r="J2" t="s">
        <v>35</v>
      </c>
      <c r="K2" t="s">
        <v>36</v>
      </c>
      <c r="L2" s="6" t="s">
        <v>37</v>
      </c>
      <c r="M2" s="6" t="s">
        <v>37</v>
      </c>
      <c r="N2" s="6" t="s">
        <v>38</v>
      </c>
      <c r="O2" s="8" t="s">
        <v>39</v>
      </c>
      <c r="P2" t="s">
        <v>40</v>
      </c>
      <c r="Q2">
        <v>1000</v>
      </c>
      <c r="R2">
        <v>1</v>
      </c>
      <c r="S2" s="4" t="s">
        <v>41</v>
      </c>
      <c r="T2" s="4">
        <v>5500</v>
      </c>
      <c r="U2" s="4" t="s">
        <v>42</v>
      </c>
      <c r="V2" s="9" t="str">
        <f t="array" aca="1" ref="V2" ca="1">LEFT(U2,LOOKUP(2^15,FIND(".",U2,ROW(INDIRECT("1:"&amp;LEN(U2)))))-1)</f>
        <v>NB_2023_002 - 12012023 - 1</v>
      </c>
      <c r="W2" s="4" t="s">
        <v>43</v>
      </c>
      <c r="X2" s="9" t="str">
        <f t="array" aca="1" ref="X2" ca="1">LEFT(W2,LOOKUP(2^15,FIND(".",W2,ROW(INDIRECT("1:"&amp;LEN(W2)))))-1)</f>
        <v>NB_2023_002 - 12012023 - 2</v>
      </c>
      <c r="Y2" s="6" t="str">
        <f t="shared" ref="Y2:Y31" ca="1" si="1">CONCATENATE(V2, "-",D2, ".mzML")</f>
        <v>NB_2023_002 - 12012023 - 1-001.mzML</v>
      </c>
      <c r="Z2" s="6" t="str">
        <f t="shared" ref="Z2:Z31" ca="1" si="2">CONCATENATE(X2, "-",D2, ".mzML")</f>
        <v>NB_2023_002 - 12012023 - 2-001.mzML</v>
      </c>
      <c r="AB2" s="4" t="s">
        <v>44</v>
      </c>
    </row>
    <row r="3" spans="1:28" ht="15.75">
      <c r="A3" s="6" t="s">
        <v>28</v>
      </c>
      <c r="B3" s="1" t="s">
        <v>29</v>
      </c>
      <c r="C3" s="6" t="s">
        <v>45</v>
      </c>
      <c r="D3" s="2" t="s">
        <v>46</v>
      </c>
      <c r="E3" s="6" t="str">
        <f t="shared" si="0"/>
        <v>VDK_230112_02_002</v>
      </c>
      <c r="F3" t="s">
        <v>47</v>
      </c>
      <c r="G3" t="s">
        <v>48</v>
      </c>
      <c r="H3" s="7">
        <v>359.6</v>
      </c>
      <c r="I3" s="1" t="s">
        <v>49</v>
      </c>
      <c r="J3" t="s">
        <v>35</v>
      </c>
      <c r="K3" s="8" t="s">
        <v>50</v>
      </c>
      <c r="L3" s="8" t="s">
        <v>51</v>
      </c>
      <c r="M3" s="8" t="s">
        <v>51</v>
      </c>
      <c r="N3" s="6" t="s">
        <v>52</v>
      </c>
      <c r="O3" s="10" t="s">
        <v>53</v>
      </c>
      <c r="P3" s="6" t="s">
        <v>40</v>
      </c>
      <c r="Q3">
        <v>1000</v>
      </c>
      <c r="R3">
        <v>1</v>
      </c>
      <c r="S3" s="4" t="s">
        <v>41</v>
      </c>
      <c r="T3" s="4">
        <v>5500</v>
      </c>
      <c r="U3" s="4" t="s">
        <v>42</v>
      </c>
      <c r="V3" s="9" t="str">
        <f t="array" aca="1" ref="V3" ca="1">LEFT(U3,LOOKUP(2^15,FIND(".",U3,ROW(INDIRECT("1:"&amp;LEN(U3)))))-1)</f>
        <v>NB_2023_002 - 12012023 - 1</v>
      </c>
      <c r="W3" s="4" t="s">
        <v>43</v>
      </c>
      <c r="X3" s="9" t="str">
        <f t="array" aca="1" ref="X3" ca="1">LEFT(W3,LOOKUP(2^15,FIND(".",W3,ROW(INDIRECT("1:"&amp;LEN(W3)))))-1)</f>
        <v>NB_2023_002 - 12012023 - 2</v>
      </c>
      <c r="Y3" s="6" t="str">
        <f t="shared" ca="1" si="1"/>
        <v>NB_2023_002 - 12012023 - 1-002.mzML</v>
      </c>
      <c r="Z3" s="6" t="str">
        <f t="shared" ca="1" si="2"/>
        <v>NB_2023_002 - 12012023 - 2-002.mzML</v>
      </c>
      <c r="AB3" s="4" t="s">
        <v>44</v>
      </c>
    </row>
    <row r="4" spans="1:28" ht="15.75">
      <c r="A4" s="6" t="s">
        <v>28</v>
      </c>
      <c r="B4" s="1" t="s">
        <v>29</v>
      </c>
      <c r="C4" s="6" t="s">
        <v>45</v>
      </c>
      <c r="D4" s="2" t="s">
        <v>54</v>
      </c>
      <c r="E4" s="6" t="str">
        <f t="shared" si="0"/>
        <v>VDK_230112_02_003</v>
      </c>
      <c r="F4" t="s">
        <v>32</v>
      </c>
      <c r="G4" t="s">
        <v>55</v>
      </c>
      <c r="H4" s="7">
        <v>268.8</v>
      </c>
      <c r="I4" s="1" t="s">
        <v>49</v>
      </c>
      <c r="J4" s="6" t="s">
        <v>35</v>
      </c>
      <c r="K4" s="8" t="s">
        <v>56</v>
      </c>
      <c r="L4" s="8" t="s">
        <v>51</v>
      </c>
      <c r="M4" s="8" t="s">
        <v>57</v>
      </c>
      <c r="N4" s="6" t="s">
        <v>52</v>
      </c>
      <c r="O4" s="10" t="s">
        <v>53</v>
      </c>
      <c r="P4" s="6" t="s">
        <v>40</v>
      </c>
      <c r="Q4" s="6">
        <v>1000</v>
      </c>
      <c r="R4">
        <v>1</v>
      </c>
      <c r="S4" s="4" t="s">
        <v>41</v>
      </c>
      <c r="T4" s="4">
        <v>5500</v>
      </c>
      <c r="U4" s="4" t="s">
        <v>42</v>
      </c>
      <c r="V4" s="9" t="str">
        <f t="array" aca="1" ref="V4" ca="1">LEFT(U4,LOOKUP(2^15,FIND(".",U4,ROW(INDIRECT("1:"&amp;LEN(U4)))))-1)</f>
        <v>NB_2023_002 - 12012023 - 1</v>
      </c>
      <c r="W4" s="4" t="s">
        <v>43</v>
      </c>
      <c r="X4" s="9" t="str">
        <f t="array" aca="1" ref="X4" ca="1">LEFT(W4,LOOKUP(2^15,FIND(".",W4,ROW(INDIRECT("1:"&amp;LEN(W4)))))-1)</f>
        <v>NB_2023_002 - 12012023 - 2</v>
      </c>
      <c r="Y4" s="6" t="str">
        <f t="shared" ca="1" si="1"/>
        <v>NB_2023_002 - 12012023 - 1-003.mzML</v>
      </c>
      <c r="Z4" s="6" t="str">
        <f t="shared" ca="1" si="2"/>
        <v>NB_2023_002 - 12012023 - 2-003.mzML</v>
      </c>
      <c r="AB4" s="4" t="s">
        <v>44</v>
      </c>
    </row>
    <row r="5" spans="1:28" ht="15.75">
      <c r="A5" s="6" t="s">
        <v>28</v>
      </c>
      <c r="B5" s="1" t="s">
        <v>29</v>
      </c>
      <c r="C5" s="6" t="s">
        <v>45</v>
      </c>
      <c r="D5" s="2" t="s">
        <v>58</v>
      </c>
      <c r="E5" s="6" t="str">
        <f t="shared" si="0"/>
        <v>VDK_230112_02_004</v>
      </c>
      <c r="F5" t="s">
        <v>32</v>
      </c>
      <c r="G5" t="s">
        <v>59</v>
      </c>
      <c r="H5" s="7">
        <v>211.7</v>
      </c>
      <c r="I5" s="1" t="s">
        <v>49</v>
      </c>
      <c r="J5" s="6" t="s">
        <v>35</v>
      </c>
      <c r="K5" s="8" t="s">
        <v>56</v>
      </c>
      <c r="L5" s="8" t="s">
        <v>51</v>
      </c>
      <c r="M5" s="8" t="s">
        <v>57</v>
      </c>
      <c r="N5" s="6" t="s">
        <v>52</v>
      </c>
      <c r="O5" s="10" t="s">
        <v>53</v>
      </c>
      <c r="P5" s="6" t="s">
        <v>40</v>
      </c>
      <c r="Q5" s="6">
        <v>1000</v>
      </c>
      <c r="R5">
        <v>1</v>
      </c>
      <c r="S5" s="4" t="s">
        <v>41</v>
      </c>
      <c r="T5" s="4">
        <v>5500</v>
      </c>
      <c r="U5" s="4" t="s">
        <v>42</v>
      </c>
      <c r="V5" s="9" t="str">
        <f t="array" aca="1" ref="V5" ca="1">LEFT(U5,LOOKUP(2^15,FIND(".",U5,ROW(INDIRECT("1:"&amp;LEN(U5)))))-1)</f>
        <v>NB_2023_002 - 12012023 - 1</v>
      </c>
      <c r="W5" s="4" t="s">
        <v>43</v>
      </c>
      <c r="X5" s="9" t="str">
        <f t="array" aca="1" ref="X5" ca="1">LEFT(W5,LOOKUP(2^15,FIND(".",W5,ROW(INDIRECT("1:"&amp;LEN(W5)))))-1)</f>
        <v>NB_2023_002 - 12012023 - 2</v>
      </c>
      <c r="Y5" s="6" t="str">
        <f t="shared" ca="1" si="1"/>
        <v>NB_2023_002 - 12012023 - 1-004.mzML</v>
      </c>
      <c r="Z5" s="6" t="str">
        <f t="shared" ca="1" si="2"/>
        <v>NB_2023_002 - 12012023 - 2-004.mzML</v>
      </c>
      <c r="AB5" s="4" t="s">
        <v>44</v>
      </c>
    </row>
    <row r="6" spans="1:28" ht="15.75">
      <c r="A6" s="6" t="s">
        <v>28</v>
      </c>
      <c r="B6" s="1" t="s">
        <v>29</v>
      </c>
      <c r="C6" s="6" t="s">
        <v>45</v>
      </c>
      <c r="D6" s="2" t="s">
        <v>60</v>
      </c>
      <c r="E6" s="6" t="str">
        <f t="shared" si="0"/>
        <v>VDK_230112_02_005</v>
      </c>
      <c r="F6" t="s">
        <v>47</v>
      </c>
      <c r="G6" t="s">
        <v>61</v>
      </c>
      <c r="H6" s="7">
        <v>228.8</v>
      </c>
      <c r="I6" s="1" t="s">
        <v>49</v>
      </c>
      <c r="J6" s="6" t="s">
        <v>35</v>
      </c>
      <c r="K6" s="8" t="s">
        <v>50</v>
      </c>
      <c r="L6" s="8" t="s">
        <v>51</v>
      </c>
      <c r="M6" s="8" t="s">
        <v>51</v>
      </c>
      <c r="N6" s="6" t="s">
        <v>52</v>
      </c>
      <c r="O6" s="10" t="s">
        <v>53</v>
      </c>
      <c r="P6" s="6" t="s">
        <v>40</v>
      </c>
      <c r="Q6" s="6">
        <v>1000</v>
      </c>
      <c r="R6">
        <v>1</v>
      </c>
      <c r="S6" s="4" t="s">
        <v>41</v>
      </c>
      <c r="T6" s="4">
        <v>5500</v>
      </c>
      <c r="U6" s="4" t="s">
        <v>42</v>
      </c>
      <c r="V6" s="9" t="str">
        <f t="array" aca="1" ref="V6" ca="1">LEFT(U6,LOOKUP(2^15,FIND(".",U6,ROW(INDIRECT("1:"&amp;LEN(U6)))))-1)</f>
        <v>NB_2023_002 - 12012023 - 1</v>
      </c>
      <c r="W6" s="4" t="s">
        <v>43</v>
      </c>
      <c r="X6" s="9" t="str">
        <f t="array" aca="1" ref="X6" ca="1">LEFT(W6,LOOKUP(2^15,FIND(".",W6,ROW(INDIRECT("1:"&amp;LEN(W6)))))-1)</f>
        <v>NB_2023_002 - 12012023 - 2</v>
      </c>
      <c r="Y6" s="6" t="str">
        <f t="shared" ca="1" si="1"/>
        <v>NB_2023_002 - 12012023 - 1-005.mzML</v>
      </c>
      <c r="Z6" s="6" t="str">
        <f t="shared" ca="1" si="2"/>
        <v>NB_2023_002 - 12012023 - 2-005.mzML</v>
      </c>
      <c r="AB6" s="4" t="s">
        <v>44</v>
      </c>
    </row>
    <row r="7" spans="1:28" ht="15.75">
      <c r="A7" s="6" t="s">
        <v>28</v>
      </c>
      <c r="B7" s="1" t="s">
        <v>29</v>
      </c>
      <c r="C7" s="6" t="s">
        <v>45</v>
      </c>
      <c r="D7" s="2" t="s">
        <v>62</v>
      </c>
      <c r="E7" s="6" t="str">
        <f t="shared" si="0"/>
        <v>VDK_230112_02_006</v>
      </c>
      <c r="F7" t="s">
        <v>32</v>
      </c>
      <c r="G7" t="s">
        <v>63</v>
      </c>
      <c r="H7" s="7">
        <v>185.7</v>
      </c>
      <c r="I7" s="1" t="s">
        <v>49</v>
      </c>
      <c r="J7" s="6" t="s">
        <v>35</v>
      </c>
      <c r="K7" s="8" t="s">
        <v>56</v>
      </c>
      <c r="L7" s="8" t="s">
        <v>51</v>
      </c>
      <c r="M7" s="8" t="s">
        <v>57</v>
      </c>
      <c r="N7" s="6" t="s">
        <v>52</v>
      </c>
      <c r="O7" s="10" t="s">
        <v>53</v>
      </c>
      <c r="P7" s="6" t="s">
        <v>40</v>
      </c>
      <c r="Q7" s="6">
        <v>1000</v>
      </c>
      <c r="R7">
        <v>1</v>
      </c>
      <c r="S7" s="4" t="s">
        <v>41</v>
      </c>
      <c r="T7" s="4">
        <v>5500</v>
      </c>
      <c r="U7" s="4" t="s">
        <v>42</v>
      </c>
      <c r="V7" s="9" t="str">
        <f t="array" aca="1" ref="V7" ca="1">LEFT(U7,LOOKUP(2^15,FIND(".",U7,ROW(INDIRECT("1:"&amp;LEN(U7)))))-1)</f>
        <v>NB_2023_002 - 12012023 - 1</v>
      </c>
      <c r="W7" s="4" t="s">
        <v>43</v>
      </c>
      <c r="X7" s="9" t="str">
        <f t="array" aca="1" ref="X7" ca="1">LEFT(W7,LOOKUP(2^15,FIND(".",W7,ROW(INDIRECT("1:"&amp;LEN(W7)))))-1)</f>
        <v>NB_2023_002 - 12012023 - 2</v>
      </c>
      <c r="Y7" s="6" t="str">
        <f t="shared" ca="1" si="1"/>
        <v>NB_2023_002 - 12012023 - 1-006.mzML</v>
      </c>
      <c r="Z7" s="6" t="str">
        <f t="shared" ca="1" si="2"/>
        <v>NB_2023_002 - 12012023 - 2-006.mzML</v>
      </c>
      <c r="AB7" s="4" t="s">
        <v>44</v>
      </c>
    </row>
    <row r="8" spans="1:28" ht="15.75">
      <c r="A8" s="6" t="s">
        <v>28</v>
      </c>
      <c r="B8" s="1" t="s">
        <v>29</v>
      </c>
      <c r="C8" s="6" t="s">
        <v>30</v>
      </c>
      <c r="D8" s="2" t="s">
        <v>64</v>
      </c>
      <c r="E8" s="6" t="str">
        <f t="shared" si="0"/>
        <v>VDK_230112_01_007</v>
      </c>
      <c r="F8" s="6" t="s">
        <v>32</v>
      </c>
      <c r="G8" t="s">
        <v>65</v>
      </c>
      <c r="H8" s="7">
        <v>103.8</v>
      </c>
      <c r="I8" s="1" t="s">
        <v>34</v>
      </c>
      <c r="J8" s="6" t="s">
        <v>35</v>
      </c>
      <c r="K8" t="s">
        <v>36</v>
      </c>
      <c r="L8" s="6" t="s">
        <v>37</v>
      </c>
      <c r="M8" s="6" t="s">
        <v>37</v>
      </c>
      <c r="N8" s="6" t="s">
        <v>38</v>
      </c>
      <c r="O8" s="8" t="s">
        <v>66</v>
      </c>
      <c r="P8" s="6" t="s">
        <v>40</v>
      </c>
      <c r="Q8">
        <v>1000</v>
      </c>
      <c r="R8">
        <v>1</v>
      </c>
      <c r="S8" s="4" t="s">
        <v>41</v>
      </c>
      <c r="T8" s="4">
        <v>5500</v>
      </c>
      <c r="U8" s="4" t="s">
        <v>42</v>
      </c>
      <c r="V8" s="9" t="str">
        <f t="array" aca="1" ref="V8" ca="1">LEFT(U8,LOOKUP(2^15,FIND(".",U8,ROW(INDIRECT("1:"&amp;LEN(U8)))))-1)</f>
        <v>NB_2023_002 - 12012023 - 1</v>
      </c>
      <c r="W8" s="4" t="s">
        <v>43</v>
      </c>
      <c r="X8" s="9" t="str">
        <f t="array" aca="1" ref="X8" ca="1">LEFT(W8,LOOKUP(2^15,FIND(".",W8,ROW(INDIRECT("1:"&amp;LEN(W8)))))-1)</f>
        <v>NB_2023_002 - 12012023 - 2</v>
      </c>
      <c r="Y8" s="6" t="str">
        <f t="shared" ca="1" si="1"/>
        <v>NB_2023_002 - 12012023 - 1-007.mzML</v>
      </c>
      <c r="Z8" s="6" t="str">
        <f t="shared" ca="1" si="2"/>
        <v>NB_2023_002 - 12012023 - 2-007.mzML</v>
      </c>
      <c r="AB8" s="4" t="s">
        <v>44</v>
      </c>
    </row>
    <row r="9" spans="1:28" ht="15.75">
      <c r="A9" s="6" t="s">
        <v>28</v>
      </c>
      <c r="B9" s="1" t="s">
        <v>29</v>
      </c>
      <c r="C9" s="6" t="s">
        <v>67</v>
      </c>
      <c r="D9" s="2" t="s">
        <v>68</v>
      </c>
      <c r="E9" s="6" t="str">
        <f t="shared" si="0"/>
        <v>VDK_230112_03_008</v>
      </c>
      <c r="F9" t="s">
        <v>47</v>
      </c>
      <c r="G9" t="s">
        <v>69</v>
      </c>
      <c r="H9" s="8">
        <v>234.602915</v>
      </c>
      <c r="I9" s="1" t="s">
        <v>70</v>
      </c>
      <c r="J9" s="6" t="s">
        <v>35</v>
      </c>
      <c r="K9" s="8" t="s">
        <v>50</v>
      </c>
      <c r="L9" s="6" t="s">
        <v>37</v>
      </c>
      <c r="M9" s="6" t="s">
        <v>37</v>
      </c>
      <c r="N9" s="6" t="s">
        <v>38</v>
      </c>
      <c r="O9" s="8" t="s">
        <v>71</v>
      </c>
      <c r="P9" s="6" t="s">
        <v>40</v>
      </c>
      <c r="Q9">
        <v>500</v>
      </c>
      <c r="R9">
        <v>1</v>
      </c>
      <c r="S9" s="4" t="s">
        <v>41</v>
      </c>
      <c r="T9" s="4">
        <v>5500</v>
      </c>
      <c r="U9" s="4" t="s">
        <v>42</v>
      </c>
      <c r="V9" s="9" t="str">
        <f t="array" aca="1" ref="V9" ca="1">LEFT(U9,LOOKUP(2^15,FIND(".",U9,ROW(INDIRECT("1:"&amp;LEN(U9)))))-1)</f>
        <v>NB_2023_002 - 12012023 - 1</v>
      </c>
      <c r="W9" s="4" t="s">
        <v>43</v>
      </c>
      <c r="X9" s="9" t="str">
        <f t="array" aca="1" ref="X9" ca="1">LEFT(W9,LOOKUP(2^15,FIND(".",W9,ROW(INDIRECT("1:"&amp;LEN(W9)))))-1)</f>
        <v>NB_2023_002 - 12012023 - 2</v>
      </c>
      <c r="Y9" s="6" t="str">
        <f t="shared" ca="1" si="1"/>
        <v>NB_2023_002 - 12012023 - 1-008.mzML</v>
      </c>
      <c r="Z9" s="6" t="str">
        <f t="shared" ca="1" si="2"/>
        <v>NB_2023_002 - 12012023 - 2-008.mzML</v>
      </c>
      <c r="AA9" s="8" t="s">
        <v>72</v>
      </c>
      <c r="AB9" s="4" t="s">
        <v>44</v>
      </c>
    </row>
    <row r="10" spans="1:28" ht="15.75">
      <c r="A10" s="6" t="s">
        <v>28</v>
      </c>
      <c r="B10" s="1" t="s">
        <v>29</v>
      </c>
      <c r="C10" s="6" t="s">
        <v>45</v>
      </c>
      <c r="D10" s="2" t="s">
        <v>73</v>
      </c>
      <c r="E10" s="6" t="str">
        <f t="shared" si="0"/>
        <v>VDK_230112_02_009</v>
      </c>
      <c r="F10" t="s">
        <v>47</v>
      </c>
      <c r="G10" t="s">
        <v>74</v>
      </c>
      <c r="H10" s="7">
        <v>264.10000000000002</v>
      </c>
      <c r="I10" s="1" t="s">
        <v>49</v>
      </c>
      <c r="J10" s="6" t="s">
        <v>35</v>
      </c>
      <c r="K10" s="8" t="s">
        <v>50</v>
      </c>
      <c r="L10" s="8" t="s">
        <v>51</v>
      </c>
      <c r="M10" s="8" t="s">
        <v>51</v>
      </c>
      <c r="N10" s="6" t="s">
        <v>52</v>
      </c>
      <c r="O10" s="10" t="s">
        <v>75</v>
      </c>
      <c r="P10" s="6" t="s">
        <v>40</v>
      </c>
      <c r="Q10" s="6">
        <v>1000</v>
      </c>
      <c r="R10">
        <v>1</v>
      </c>
      <c r="S10" s="4" t="s">
        <v>41</v>
      </c>
      <c r="T10" s="4">
        <v>5500</v>
      </c>
      <c r="U10" s="4" t="s">
        <v>42</v>
      </c>
      <c r="V10" s="9" t="str">
        <f t="array" aca="1" ref="V10" ca="1">LEFT(U10,LOOKUP(2^15,FIND(".",U10,ROW(INDIRECT("1:"&amp;LEN(U10)))))-1)</f>
        <v>NB_2023_002 - 12012023 - 1</v>
      </c>
      <c r="W10" s="4" t="s">
        <v>43</v>
      </c>
      <c r="X10" s="9" t="str">
        <f t="array" aca="1" ref="X10" ca="1">LEFT(W10,LOOKUP(2^15,FIND(".",W10,ROW(INDIRECT("1:"&amp;LEN(W10)))))-1)</f>
        <v>NB_2023_002 - 12012023 - 2</v>
      </c>
      <c r="Y10" s="6" t="str">
        <f t="shared" ca="1" si="1"/>
        <v>NB_2023_002 - 12012023 - 1-009.mzML</v>
      </c>
      <c r="Z10" s="6" t="str">
        <f t="shared" ca="1" si="2"/>
        <v>NB_2023_002 - 12012023 - 2-009.mzML</v>
      </c>
      <c r="AB10" s="4" t="s">
        <v>44</v>
      </c>
    </row>
    <row r="11" spans="1:28" ht="15.75">
      <c r="A11" s="6" t="s">
        <v>28</v>
      </c>
      <c r="B11" s="1" t="s">
        <v>29</v>
      </c>
      <c r="C11" s="6" t="s">
        <v>30</v>
      </c>
      <c r="D11" s="2" t="s">
        <v>76</v>
      </c>
      <c r="E11" s="6" t="str">
        <f t="shared" si="0"/>
        <v>VDK_230112_01_010</v>
      </c>
      <c r="F11" s="6" t="s">
        <v>32</v>
      </c>
      <c r="G11" t="s">
        <v>77</v>
      </c>
      <c r="H11" s="7">
        <v>70.599999999999994</v>
      </c>
      <c r="I11" s="1" t="s">
        <v>34</v>
      </c>
      <c r="J11" s="6" t="s">
        <v>35</v>
      </c>
      <c r="K11" t="s">
        <v>36</v>
      </c>
      <c r="L11" s="6" t="s">
        <v>37</v>
      </c>
      <c r="M11" s="6" t="s">
        <v>37</v>
      </c>
      <c r="N11" s="6" t="s">
        <v>38</v>
      </c>
      <c r="O11" s="8" t="s">
        <v>78</v>
      </c>
      <c r="P11" s="6" t="s">
        <v>40</v>
      </c>
      <c r="Q11">
        <v>1000</v>
      </c>
      <c r="R11">
        <v>1</v>
      </c>
      <c r="S11" s="4" t="s">
        <v>41</v>
      </c>
      <c r="T11" s="4">
        <v>5500</v>
      </c>
      <c r="U11" s="4" t="s">
        <v>42</v>
      </c>
      <c r="V11" s="9" t="str">
        <f t="array" aca="1" ref="V11" ca="1">LEFT(U11,LOOKUP(2^15,FIND(".",U11,ROW(INDIRECT("1:"&amp;LEN(U11)))))-1)</f>
        <v>NB_2023_002 - 12012023 - 1</v>
      </c>
      <c r="W11" s="4" t="s">
        <v>43</v>
      </c>
      <c r="X11" s="9" t="str">
        <f t="array" aca="1" ref="X11" ca="1">LEFT(W11,LOOKUP(2^15,FIND(".",W11,ROW(INDIRECT("1:"&amp;LEN(W11)))))-1)</f>
        <v>NB_2023_002 - 12012023 - 2</v>
      </c>
      <c r="Y11" s="6" t="str">
        <f t="shared" ca="1" si="1"/>
        <v>NB_2023_002 - 12012023 - 1-010.mzML</v>
      </c>
      <c r="Z11" s="6" t="str">
        <f t="shared" ca="1" si="2"/>
        <v>NB_2023_002 - 12012023 - 2-010.mzML</v>
      </c>
      <c r="AB11" s="4" t="s">
        <v>44</v>
      </c>
    </row>
    <row r="12" spans="1:28" ht="15.75">
      <c r="A12" s="6" t="s">
        <v>28</v>
      </c>
      <c r="B12" s="1" t="s">
        <v>29</v>
      </c>
      <c r="C12" s="6" t="s">
        <v>67</v>
      </c>
      <c r="D12" s="2" t="s">
        <v>79</v>
      </c>
      <c r="E12" s="6" t="str">
        <f t="shared" si="0"/>
        <v>VDK_230112_03_011</v>
      </c>
      <c r="F12" t="s">
        <v>47</v>
      </c>
      <c r="G12" t="s">
        <v>80</v>
      </c>
      <c r="H12" s="8">
        <v>389.85532130000001</v>
      </c>
      <c r="I12" s="1" t="s">
        <v>70</v>
      </c>
      <c r="J12" s="6" t="s">
        <v>35</v>
      </c>
      <c r="K12" s="8" t="s">
        <v>50</v>
      </c>
      <c r="L12" s="6" t="s">
        <v>37</v>
      </c>
      <c r="M12" s="6" t="s">
        <v>37</v>
      </c>
      <c r="N12" s="6" t="s">
        <v>38</v>
      </c>
      <c r="O12" t="s">
        <v>75</v>
      </c>
      <c r="P12" s="6" t="s">
        <v>40</v>
      </c>
      <c r="Q12">
        <v>1000</v>
      </c>
      <c r="R12">
        <v>1</v>
      </c>
      <c r="S12" s="4" t="s">
        <v>41</v>
      </c>
      <c r="T12" s="4">
        <v>5500</v>
      </c>
      <c r="U12" s="4" t="s">
        <v>42</v>
      </c>
      <c r="V12" s="9" t="str">
        <f t="array" aca="1" ref="V12" ca="1">LEFT(U12,LOOKUP(2^15,FIND(".",U12,ROW(INDIRECT("1:"&amp;LEN(U12)))))-1)</f>
        <v>NB_2023_002 - 12012023 - 1</v>
      </c>
      <c r="W12" s="4" t="s">
        <v>43</v>
      </c>
      <c r="X12" s="9" t="str">
        <f t="array" aca="1" ref="X12" ca="1">LEFT(W12,LOOKUP(2^15,FIND(".",W12,ROW(INDIRECT("1:"&amp;LEN(W12)))))-1)</f>
        <v>NB_2023_002 - 12012023 - 2</v>
      </c>
      <c r="Y12" s="6" t="str">
        <f t="shared" ca="1" si="1"/>
        <v>NB_2023_002 - 12012023 - 1-011.mzML</v>
      </c>
      <c r="Z12" s="6" t="str">
        <f t="shared" ca="1" si="2"/>
        <v>NB_2023_002 - 12012023 - 2-011.mzML</v>
      </c>
      <c r="AA12" s="8" t="s">
        <v>81</v>
      </c>
      <c r="AB12" s="4" t="s">
        <v>44</v>
      </c>
    </row>
    <row r="13" spans="1:28" ht="15.75">
      <c r="A13" s="6" t="s">
        <v>28</v>
      </c>
      <c r="B13" s="1" t="s">
        <v>29</v>
      </c>
      <c r="C13" s="6" t="s">
        <v>45</v>
      </c>
      <c r="D13" s="2" t="s">
        <v>82</v>
      </c>
      <c r="E13" s="6" t="str">
        <f t="shared" si="0"/>
        <v>VDK_230112_02_012</v>
      </c>
      <c r="F13" t="s">
        <v>32</v>
      </c>
      <c r="G13" t="s">
        <v>83</v>
      </c>
      <c r="H13" s="7">
        <v>273.7</v>
      </c>
      <c r="I13" s="1" t="s">
        <v>49</v>
      </c>
      <c r="J13" s="6" t="s">
        <v>35</v>
      </c>
      <c r="K13" s="8" t="s">
        <v>56</v>
      </c>
      <c r="L13" s="8" t="s">
        <v>51</v>
      </c>
      <c r="M13" s="8" t="s">
        <v>57</v>
      </c>
      <c r="N13" s="6" t="s">
        <v>52</v>
      </c>
      <c r="O13" s="10" t="s">
        <v>75</v>
      </c>
      <c r="P13" s="6" t="s">
        <v>40</v>
      </c>
      <c r="Q13" s="6">
        <v>1000</v>
      </c>
      <c r="R13">
        <v>1</v>
      </c>
      <c r="S13" s="4" t="s">
        <v>41</v>
      </c>
      <c r="T13" s="4">
        <v>5500</v>
      </c>
      <c r="U13" s="4" t="s">
        <v>42</v>
      </c>
      <c r="V13" s="9" t="str">
        <f t="array" aca="1" ref="V13" ca="1">LEFT(U13,LOOKUP(2^15,FIND(".",U13,ROW(INDIRECT("1:"&amp;LEN(U13)))))-1)</f>
        <v>NB_2023_002 - 12012023 - 1</v>
      </c>
      <c r="W13" s="4" t="s">
        <v>43</v>
      </c>
      <c r="X13" s="9" t="str">
        <f t="array" aca="1" ref="X13" ca="1">LEFT(W13,LOOKUP(2^15,FIND(".",W13,ROW(INDIRECT("1:"&amp;LEN(W13)))))-1)</f>
        <v>NB_2023_002 - 12012023 - 2</v>
      </c>
      <c r="Y13" s="6" t="str">
        <f t="shared" ca="1" si="1"/>
        <v>NB_2023_002 - 12012023 - 1-012.mzML</v>
      </c>
      <c r="Z13" s="6" t="str">
        <f t="shared" ca="1" si="2"/>
        <v>NB_2023_002 - 12012023 - 2-012.mzML</v>
      </c>
      <c r="AB13" s="4" t="s">
        <v>44</v>
      </c>
    </row>
    <row r="14" spans="1:28" ht="15.75">
      <c r="A14" s="6" t="s">
        <v>28</v>
      </c>
      <c r="B14" s="1" t="s">
        <v>29</v>
      </c>
      <c r="C14" s="6" t="s">
        <v>45</v>
      </c>
      <c r="D14" s="2" t="s">
        <v>84</v>
      </c>
      <c r="E14" s="6" t="str">
        <f t="shared" si="0"/>
        <v>VDK_230112_02_013</v>
      </c>
      <c r="F14" t="s">
        <v>32</v>
      </c>
      <c r="G14" t="s">
        <v>85</v>
      </c>
      <c r="H14" s="7">
        <v>293.60000000000002</v>
      </c>
      <c r="I14" s="1" t="s">
        <v>49</v>
      </c>
      <c r="J14" s="6" t="s">
        <v>35</v>
      </c>
      <c r="K14" s="8" t="s">
        <v>56</v>
      </c>
      <c r="L14" s="8" t="s">
        <v>51</v>
      </c>
      <c r="M14" s="8" t="s">
        <v>57</v>
      </c>
      <c r="N14" s="6" t="s">
        <v>52</v>
      </c>
      <c r="O14" s="10" t="s">
        <v>75</v>
      </c>
      <c r="P14" s="6" t="s">
        <v>40</v>
      </c>
      <c r="Q14" s="6">
        <v>1000</v>
      </c>
      <c r="R14">
        <v>1</v>
      </c>
      <c r="S14" s="4" t="s">
        <v>41</v>
      </c>
      <c r="T14" s="4">
        <v>5500</v>
      </c>
      <c r="U14" s="4" t="s">
        <v>42</v>
      </c>
      <c r="V14" s="9" t="str">
        <f t="array" aca="1" ref="V14" ca="1">LEFT(U14,LOOKUP(2^15,FIND(".",U14,ROW(INDIRECT("1:"&amp;LEN(U14)))))-1)</f>
        <v>NB_2023_002 - 12012023 - 1</v>
      </c>
      <c r="W14" s="4" t="s">
        <v>43</v>
      </c>
      <c r="X14" s="9" t="str">
        <f t="array" aca="1" ref="X14" ca="1">LEFT(W14,LOOKUP(2^15,FIND(".",W14,ROW(INDIRECT("1:"&amp;LEN(W14)))))-1)</f>
        <v>NB_2023_002 - 12012023 - 2</v>
      </c>
      <c r="Y14" s="6" t="str">
        <f t="shared" ca="1" si="1"/>
        <v>NB_2023_002 - 12012023 - 1-013.mzML</v>
      </c>
      <c r="Z14" s="6" t="str">
        <f t="shared" ca="1" si="2"/>
        <v>NB_2023_002 - 12012023 - 2-013.mzML</v>
      </c>
      <c r="AB14" s="4" t="s">
        <v>44</v>
      </c>
    </row>
    <row r="15" spans="1:28" ht="15.75">
      <c r="A15" s="6" t="s">
        <v>28</v>
      </c>
      <c r="B15" s="1" t="s">
        <v>29</v>
      </c>
      <c r="C15" s="6" t="s">
        <v>45</v>
      </c>
      <c r="D15" s="2" t="s">
        <v>86</v>
      </c>
      <c r="E15" s="6" t="str">
        <f t="shared" si="0"/>
        <v>VDK_230112_02_014</v>
      </c>
      <c r="F15" t="s">
        <v>47</v>
      </c>
      <c r="G15" t="s">
        <v>87</v>
      </c>
      <c r="H15" s="7">
        <v>186.4</v>
      </c>
      <c r="I15" s="1" t="s">
        <v>49</v>
      </c>
      <c r="J15" s="6" t="s">
        <v>35</v>
      </c>
      <c r="K15" s="8" t="s">
        <v>50</v>
      </c>
      <c r="L15" s="8" t="s">
        <v>51</v>
      </c>
      <c r="M15" s="8" t="s">
        <v>51</v>
      </c>
      <c r="N15" s="6" t="s">
        <v>52</v>
      </c>
      <c r="O15" s="10" t="s">
        <v>75</v>
      </c>
      <c r="P15" s="6" t="s">
        <v>40</v>
      </c>
      <c r="Q15" s="6">
        <v>1000</v>
      </c>
      <c r="R15">
        <v>1</v>
      </c>
      <c r="S15" s="4" t="s">
        <v>41</v>
      </c>
      <c r="T15" s="4">
        <v>5500</v>
      </c>
      <c r="U15" s="4" t="s">
        <v>42</v>
      </c>
      <c r="V15" s="9" t="str">
        <f t="array" aca="1" ref="V15" ca="1">LEFT(U15,LOOKUP(2^15,FIND(".",U15,ROW(INDIRECT("1:"&amp;LEN(U15)))))-1)</f>
        <v>NB_2023_002 - 12012023 - 1</v>
      </c>
      <c r="W15" s="4" t="s">
        <v>43</v>
      </c>
      <c r="X15" s="9" t="str">
        <f t="array" aca="1" ref="X15" ca="1">LEFT(W15,LOOKUP(2^15,FIND(".",W15,ROW(INDIRECT("1:"&amp;LEN(W15)))))-1)</f>
        <v>NB_2023_002 - 12012023 - 2</v>
      </c>
      <c r="Y15" s="6" t="str">
        <f t="shared" ca="1" si="1"/>
        <v>NB_2023_002 - 12012023 - 1-014.mzML</v>
      </c>
      <c r="Z15" s="6" t="str">
        <f t="shared" ca="1" si="2"/>
        <v>NB_2023_002 - 12012023 - 2-014.mzML</v>
      </c>
      <c r="AB15" s="4" t="s">
        <v>44</v>
      </c>
    </row>
    <row r="16" spans="1:28" ht="15.75">
      <c r="A16" s="6" t="s">
        <v>28</v>
      </c>
      <c r="B16" s="1" t="s">
        <v>29</v>
      </c>
      <c r="C16" s="6" t="s">
        <v>67</v>
      </c>
      <c r="D16" s="2" t="s">
        <v>88</v>
      </c>
      <c r="E16" s="6" t="str">
        <f t="shared" si="0"/>
        <v>VDK_230112_03_015</v>
      </c>
      <c r="F16" t="s">
        <v>32</v>
      </c>
      <c r="G16" t="s">
        <v>89</v>
      </c>
      <c r="H16" s="8">
        <v>349.15714860000003</v>
      </c>
      <c r="I16" s="1" t="s">
        <v>70</v>
      </c>
      <c r="J16" s="6" t="s">
        <v>35</v>
      </c>
      <c r="K16" s="8" t="s">
        <v>56</v>
      </c>
      <c r="L16" s="6" t="s">
        <v>37</v>
      </c>
      <c r="M16" s="6" t="s">
        <v>90</v>
      </c>
      <c r="N16" s="6" t="s">
        <v>38</v>
      </c>
      <c r="O16" t="s">
        <v>75</v>
      </c>
      <c r="P16" s="6" t="s">
        <v>40</v>
      </c>
      <c r="Q16">
        <v>1000</v>
      </c>
      <c r="R16">
        <v>1</v>
      </c>
      <c r="S16" s="4" t="s">
        <v>41</v>
      </c>
      <c r="T16" s="4">
        <v>5500</v>
      </c>
      <c r="U16" s="4" t="s">
        <v>42</v>
      </c>
      <c r="V16" s="9" t="str">
        <f t="array" aca="1" ref="V16" ca="1">LEFT(U16,LOOKUP(2^15,FIND(".",U16,ROW(INDIRECT("1:"&amp;LEN(U16)))))-1)</f>
        <v>NB_2023_002 - 12012023 - 1</v>
      </c>
      <c r="W16" s="4" t="s">
        <v>43</v>
      </c>
      <c r="X16" s="9" t="str">
        <f t="array" aca="1" ref="X16" ca="1">LEFT(W16,LOOKUP(2^15,FIND(".",W16,ROW(INDIRECT("1:"&amp;LEN(W16)))))-1)</f>
        <v>NB_2023_002 - 12012023 - 2</v>
      </c>
      <c r="Y16" s="6" t="str">
        <f t="shared" ca="1" si="1"/>
        <v>NB_2023_002 - 12012023 - 1-015.mzML</v>
      </c>
      <c r="Z16" s="6" t="str">
        <f t="shared" ca="1" si="2"/>
        <v>NB_2023_002 - 12012023 - 2-015.mzML</v>
      </c>
      <c r="AA16" s="8" t="s">
        <v>81</v>
      </c>
      <c r="AB16" s="4" t="s">
        <v>44</v>
      </c>
    </row>
    <row r="17" spans="1:28" ht="15.75">
      <c r="A17" s="6" t="s">
        <v>28</v>
      </c>
      <c r="B17" s="1" t="s">
        <v>29</v>
      </c>
      <c r="C17" s="6" t="s">
        <v>45</v>
      </c>
      <c r="D17" s="2" t="s">
        <v>91</v>
      </c>
      <c r="E17" s="6" t="str">
        <f t="shared" si="0"/>
        <v>VDK_230112_02_016</v>
      </c>
      <c r="F17" t="s">
        <v>32</v>
      </c>
      <c r="G17" t="s">
        <v>92</v>
      </c>
      <c r="H17" s="7">
        <v>266.3</v>
      </c>
      <c r="I17" s="1" t="s">
        <v>49</v>
      </c>
      <c r="J17" s="6" t="s">
        <v>35</v>
      </c>
      <c r="K17" s="8" t="s">
        <v>56</v>
      </c>
      <c r="L17" s="8" t="s">
        <v>51</v>
      </c>
      <c r="M17" s="8" t="s">
        <v>57</v>
      </c>
      <c r="N17" s="6" t="s">
        <v>52</v>
      </c>
      <c r="O17" s="10" t="s">
        <v>75</v>
      </c>
      <c r="P17" s="6" t="s">
        <v>40</v>
      </c>
      <c r="Q17" s="6">
        <v>1000</v>
      </c>
      <c r="R17">
        <v>1</v>
      </c>
      <c r="S17" s="4" t="s">
        <v>41</v>
      </c>
      <c r="T17" s="4">
        <v>5500</v>
      </c>
      <c r="U17" s="4" t="s">
        <v>42</v>
      </c>
      <c r="V17" s="9" t="str">
        <f t="array" aca="1" ref="V17" ca="1">LEFT(U17,LOOKUP(2^15,FIND(".",U17,ROW(INDIRECT("1:"&amp;LEN(U17)))))-1)</f>
        <v>NB_2023_002 - 12012023 - 1</v>
      </c>
      <c r="W17" s="4" t="s">
        <v>43</v>
      </c>
      <c r="X17" s="9" t="str">
        <f t="array" aca="1" ref="X17" ca="1">LEFT(W17,LOOKUP(2^15,FIND(".",W17,ROW(INDIRECT("1:"&amp;LEN(W17)))))-1)</f>
        <v>NB_2023_002 - 12012023 - 2</v>
      </c>
      <c r="Y17" s="6" t="str">
        <f t="shared" ca="1" si="1"/>
        <v>NB_2023_002 - 12012023 - 1-016.mzML</v>
      </c>
      <c r="Z17" s="6" t="str">
        <f t="shared" ca="1" si="2"/>
        <v>NB_2023_002 - 12012023 - 2-016.mzML</v>
      </c>
      <c r="AB17" s="4" t="s">
        <v>44</v>
      </c>
    </row>
    <row r="18" spans="1:28" ht="15.75">
      <c r="A18" s="6" t="s">
        <v>28</v>
      </c>
      <c r="B18" s="1" t="s">
        <v>29</v>
      </c>
      <c r="C18" s="6" t="s">
        <v>30</v>
      </c>
      <c r="D18" s="2" t="s">
        <v>93</v>
      </c>
      <c r="E18" s="6" t="str">
        <f t="shared" si="0"/>
        <v>VDK_230112_01_017</v>
      </c>
      <c r="F18" s="6" t="s">
        <v>32</v>
      </c>
      <c r="G18" t="s">
        <v>94</v>
      </c>
      <c r="H18" s="7">
        <v>105.9</v>
      </c>
      <c r="I18" s="1" t="s">
        <v>34</v>
      </c>
      <c r="J18" s="6" t="s">
        <v>35</v>
      </c>
      <c r="K18" t="s">
        <v>36</v>
      </c>
      <c r="L18" s="6" t="s">
        <v>37</v>
      </c>
      <c r="M18" s="6" t="s">
        <v>37</v>
      </c>
      <c r="N18" s="6" t="s">
        <v>38</v>
      </c>
      <c r="O18" s="8" t="s">
        <v>95</v>
      </c>
      <c r="P18" s="6" t="s">
        <v>40</v>
      </c>
      <c r="Q18">
        <v>1000</v>
      </c>
      <c r="R18">
        <v>1</v>
      </c>
      <c r="S18" s="4" t="s">
        <v>41</v>
      </c>
      <c r="T18" s="4">
        <v>5500</v>
      </c>
      <c r="U18" s="4" t="s">
        <v>42</v>
      </c>
      <c r="V18" s="9" t="str">
        <f t="array" aca="1" ref="V18" ca="1">LEFT(U18,LOOKUP(2^15,FIND(".",U18,ROW(INDIRECT("1:"&amp;LEN(U18)))))-1)</f>
        <v>NB_2023_002 - 12012023 - 1</v>
      </c>
      <c r="W18" s="4" t="s">
        <v>43</v>
      </c>
      <c r="X18" s="9" t="str">
        <f t="array" aca="1" ref="X18" ca="1">LEFT(W18,LOOKUP(2^15,FIND(".",W18,ROW(INDIRECT("1:"&amp;LEN(W18)))))-1)</f>
        <v>NB_2023_002 - 12012023 - 2</v>
      </c>
      <c r="Y18" s="6" t="str">
        <f t="shared" ca="1" si="1"/>
        <v>NB_2023_002 - 12012023 - 1-017.mzML</v>
      </c>
      <c r="Z18" s="6" t="str">
        <f t="shared" ca="1" si="2"/>
        <v>NB_2023_002 - 12012023 - 2-017.mzML</v>
      </c>
      <c r="AB18" s="4" t="s">
        <v>44</v>
      </c>
    </row>
    <row r="19" spans="1:28" ht="15.75">
      <c r="A19" s="6" t="s">
        <v>28</v>
      </c>
      <c r="B19" s="1" t="s">
        <v>29</v>
      </c>
      <c r="C19" s="6" t="s">
        <v>45</v>
      </c>
      <c r="D19" s="2" t="s">
        <v>96</v>
      </c>
      <c r="E19" s="6" t="str">
        <f t="shared" si="0"/>
        <v>VDK_230112_02_018</v>
      </c>
      <c r="F19" t="s">
        <v>47</v>
      </c>
      <c r="G19" t="s">
        <v>97</v>
      </c>
      <c r="H19" s="7">
        <v>217</v>
      </c>
      <c r="I19" s="1" t="s">
        <v>49</v>
      </c>
      <c r="J19" s="6" t="s">
        <v>35</v>
      </c>
      <c r="K19" s="8" t="s">
        <v>50</v>
      </c>
      <c r="L19" s="8" t="s">
        <v>51</v>
      </c>
      <c r="M19" s="8" t="s">
        <v>51</v>
      </c>
      <c r="N19" s="6" t="s">
        <v>52</v>
      </c>
      <c r="O19" s="10" t="s">
        <v>53</v>
      </c>
      <c r="P19" s="6" t="s">
        <v>40</v>
      </c>
      <c r="Q19" s="6">
        <v>1000</v>
      </c>
      <c r="R19">
        <v>1</v>
      </c>
      <c r="S19" s="4" t="s">
        <v>41</v>
      </c>
      <c r="T19" s="4">
        <v>5500</v>
      </c>
      <c r="U19" s="4" t="s">
        <v>42</v>
      </c>
      <c r="V19" s="9" t="str">
        <f t="array" aca="1" ref="V19" ca="1">LEFT(U19,LOOKUP(2^15,FIND(".",U19,ROW(INDIRECT("1:"&amp;LEN(U19)))))-1)</f>
        <v>NB_2023_002 - 12012023 - 1</v>
      </c>
      <c r="W19" s="4" t="s">
        <v>43</v>
      </c>
      <c r="X19" s="9" t="str">
        <f t="array" aca="1" ref="X19" ca="1">LEFT(W19,LOOKUP(2^15,FIND(".",W19,ROW(INDIRECT("1:"&amp;LEN(W19)))))-1)</f>
        <v>NB_2023_002 - 12012023 - 2</v>
      </c>
      <c r="Y19" s="6" t="str">
        <f t="shared" ca="1" si="1"/>
        <v>NB_2023_002 - 12012023 - 1-018.mzML</v>
      </c>
      <c r="Z19" s="6" t="str">
        <f t="shared" ca="1" si="2"/>
        <v>NB_2023_002 - 12012023 - 2-018.mzML</v>
      </c>
      <c r="AB19" s="4" t="s">
        <v>44</v>
      </c>
    </row>
    <row r="20" spans="1:28" ht="15.75">
      <c r="A20" s="6" t="s">
        <v>28</v>
      </c>
      <c r="B20" s="1" t="s">
        <v>29</v>
      </c>
      <c r="C20" s="6" t="s">
        <v>30</v>
      </c>
      <c r="D20" s="2" t="s">
        <v>98</v>
      </c>
      <c r="E20" s="6" t="str">
        <f t="shared" si="0"/>
        <v>VDK_230112_01_019</v>
      </c>
      <c r="F20" s="6" t="s">
        <v>32</v>
      </c>
      <c r="G20" t="s">
        <v>99</v>
      </c>
      <c r="H20" s="7">
        <v>90.2</v>
      </c>
      <c r="I20" s="1" t="s">
        <v>34</v>
      </c>
      <c r="J20" s="6" t="s">
        <v>35</v>
      </c>
      <c r="K20" t="s">
        <v>36</v>
      </c>
      <c r="L20" s="6" t="s">
        <v>37</v>
      </c>
      <c r="M20" s="6" t="s">
        <v>37</v>
      </c>
      <c r="N20" s="6" t="s">
        <v>38</v>
      </c>
      <c r="O20" s="8" t="s">
        <v>100</v>
      </c>
      <c r="P20" s="6" t="s">
        <v>40</v>
      </c>
      <c r="Q20">
        <v>1000</v>
      </c>
      <c r="R20">
        <v>1</v>
      </c>
      <c r="S20" s="4" t="s">
        <v>41</v>
      </c>
      <c r="T20" s="4">
        <v>5500</v>
      </c>
      <c r="U20" s="4" t="s">
        <v>42</v>
      </c>
      <c r="V20" s="9" t="str">
        <f t="array" aca="1" ref="V20" ca="1">LEFT(U20,LOOKUP(2^15,FIND(".",U20,ROW(INDIRECT("1:"&amp;LEN(U20)))))-1)</f>
        <v>NB_2023_002 - 12012023 - 1</v>
      </c>
      <c r="W20" s="4" t="s">
        <v>43</v>
      </c>
      <c r="X20" s="9" t="str">
        <f t="array" aca="1" ref="X20" ca="1">LEFT(W20,LOOKUP(2^15,FIND(".",W20,ROW(INDIRECT("1:"&amp;LEN(W20)))))-1)</f>
        <v>NB_2023_002 - 12012023 - 2</v>
      </c>
      <c r="Y20" s="6" t="str">
        <f t="shared" ca="1" si="1"/>
        <v>NB_2023_002 - 12012023 - 1-019.mzML</v>
      </c>
      <c r="Z20" s="6" t="str">
        <f t="shared" ca="1" si="2"/>
        <v>NB_2023_002 - 12012023 - 2-019.mzML</v>
      </c>
      <c r="AB20" s="4" t="s">
        <v>44</v>
      </c>
    </row>
    <row r="21" spans="1:28" ht="15.75">
      <c r="A21" s="6" t="s">
        <v>28</v>
      </c>
      <c r="B21" s="1" t="s">
        <v>29</v>
      </c>
      <c r="C21" s="6" t="s">
        <v>67</v>
      </c>
      <c r="D21" s="2" t="s">
        <v>101</v>
      </c>
      <c r="E21" s="6" t="str">
        <f t="shared" si="0"/>
        <v>VDK_230112_03_020</v>
      </c>
      <c r="F21" t="s">
        <v>32</v>
      </c>
      <c r="G21" t="s">
        <v>102</v>
      </c>
      <c r="H21" s="8">
        <v>154.72683989999999</v>
      </c>
      <c r="I21" s="1" t="s">
        <v>70</v>
      </c>
      <c r="J21" s="6" t="s">
        <v>35</v>
      </c>
      <c r="K21" s="8" t="s">
        <v>56</v>
      </c>
      <c r="L21" s="6" t="s">
        <v>37</v>
      </c>
      <c r="M21" s="6" t="s">
        <v>90</v>
      </c>
      <c r="N21" s="6" t="s">
        <v>38</v>
      </c>
      <c r="O21" s="8" t="s">
        <v>71</v>
      </c>
      <c r="P21" s="6" t="s">
        <v>40</v>
      </c>
      <c r="Q21">
        <v>500</v>
      </c>
      <c r="R21">
        <v>1</v>
      </c>
      <c r="S21" s="4" t="s">
        <v>41</v>
      </c>
      <c r="T21" s="4">
        <v>5500</v>
      </c>
      <c r="U21" s="4" t="s">
        <v>42</v>
      </c>
      <c r="V21" s="9" t="str">
        <f t="array" aca="1" ref="V21" ca="1">LEFT(U21,LOOKUP(2^15,FIND(".",U21,ROW(INDIRECT("1:"&amp;LEN(U21)))))-1)</f>
        <v>NB_2023_002 - 12012023 - 1</v>
      </c>
      <c r="W21" s="4" t="s">
        <v>43</v>
      </c>
      <c r="X21" s="9" t="str">
        <f t="array" aca="1" ref="X21" ca="1">LEFT(W21,LOOKUP(2^15,FIND(".",W21,ROW(INDIRECT("1:"&amp;LEN(W21)))))-1)</f>
        <v>NB_2023_002 - 12012023 - 2</v>
      </c>
      <c r="Y21" s="6" t="str">
        <f t="shared" ca="1" si="1"/>
        <v>NB_2023_002 - 12012023 - 1-020.mzML</v>
      </c>
      <c r="Z21" s="6" t="str">
        <f t="shared" ca="1" si="2"/>
        <v>NB_2023_002 - 12012023 - 2-020.mzML</v>
      </c>
      <c r="AA21" s="8" t="s">
        <v>72</v>
      </c>
      <c r="AB21" s="4" t="s">
        <v>44</v>
      </c>
    </row>
    <row r="22" spans="1:28" ht="15.75">
      <c r="A22" s="6" t="s">
        <v>28</v>
      </c>
      <c r="B22" s="1" t="s">
        <v>29</v>
      </c>
      <c r="C22" s="6" t="s">
        <v>45</v>
      </c>
      <c r="D22" s="2" t="s">
        <v>103</v>
      </c>
      <c r="E22" s="6" t="str">
        <f t="shared" si="0"/>
        <v>VDK_230112_02_021</v>
      </c>
      <c r="F22" t="s">
        <v>47</v>
      </c>
      <c r="G22" t="s">
        <v>104</v>
      </c>
      <c r="H22" s="7">
        <v>203.8</v>
      </c>
      <c r="I22" s="1" t="s">
        <v>49</v>
      </c>
      <c r="J22" s="6" t="s">
        <v>35</v>
      </c>
      <c r="K22" s="8" t="s">
        <v>50</v>
      </c>
      <c r="L22" s="8" t="s">
        <v>51</v>
      </c>
      <c r="M22" s="8" t="s">
        <v>51</v>
      </c>
      <c r="N22" s="6" t="s">
        <v>52</v>
      </c>
      <c r="O22" s="10" t="s">
        <v>75</v>
      </c>
      <c r="P22" s="6" t="s">
        <v>40</v>
      </c>
      <c r="Q22" s="6">
        <v>1000</v>
      </c>
      <c r="R22">
        <v>1</v>
      </c>
      <c r="S22" s="4" t="s">
        <v>41</v>
      </c>
      <c r="T22" s="4">
        <v>5500</v>
      </c>
      <c r="U22" s="4" t="s">
        <v>42</v>
      </c>
      <c r="V22" s="9" t="str">
        <f t="array" aca="1" ref="V22" ca="1">LEFT(U22,LOOKUP(2^15,FIND(".",U22,ROW(INDIRECT("1:"&amp;LEN(U22)))))-1)</f>
        <v>NB_2023_002 - 12012023 - 1</v>
      </c>
      <c r="W22" s="4" t="s">
        <v>43</v>
      </c>
      <c r="X22" s="9" t="str">
        <f t="array" aca="1" ref="X22" ca="1">LEFT(W22,LOOKUP(2^15,FIND(".",W22,ROW(INDIRECT("1:"&amp;LEN(W22)))))-1)</f>
        <v>NB_2023_002 - 12012023 - 2</v>
      </c>
      <c r="Y22" s="6" t="str">
        <f t="shared" ca="1" si="1"/>
        <v>NB_2023_002 - 12012023 - 1-021.mzML</v>
      </c>
      <c r="Z22" s="6" t="str">
        <f t="shared" ca="1" si="2"/>
        <v>NB_2023_002 - 12012023 - 2-021.mzML</v>
      </c>
      <c r="AB22" s="4" t="s">
        <v>44</v>
      </c>
    </row>
    <row r="23" spans="1:28" ht="15.75">
      <c r="A23" s="6" t="s">
        <v>28</v>
      </c>
      <c r="B23" s="1" t="s">
        <v>29</v>
      </c>
      <c r="C23" s="6" t="s">
        <v>28</v>
      </c>
      <c r="D23" s="2" t="s">
        <v>105</v>
      </c>
      <c r="E23" s="6" t="str">
        <f t="shared" si="0"/>
        <v>NLA_2023_001_Blank_1</v>
      </c>
      <c r="F23" t="s">
        <v>32</v>
      </c>
      <c r="G23" t="s">
        <v>105</v>
      </c>
      <c r="H23" s="4" t="s">
        <v>40</v>
      </c>
      <c r="I23" s="1" t="s">
        <v>40</v>
      </c>
      <c r="J23" t="s">
        <v>106</v>
      </c>
      <c r="K23" t="s">
        <v>40</v>
      </c>
      <c r="L23" t="s">
        <v>40</v>
      </c>
      <c r="M23" t="s">
        <v>40</v>
      </c>
      <c r="N23" s="6" t="s">
        <v>40</v>
      </c>
      <c r="O23" t="s">
        <v>40</v>
      </c>
      <c r="P23" t="s">
        <v>40</v>
      </c>
      <c r="Q23" t="s">
        <v>40</v>
      </c>
      <c r="R23">
        <v>1</v>
      </c>
      <c r="S23" s="4" t="s">
        <v>41</v>
      </c>
      <c r="T23" s="4">
        <v>5500</v>
      </c>
      <c r="U23" s="4" t="s">
        <v>42</v>
      </c>
      <c r="V23" s="9" t="str">
        <f t="array" aca="1" ref="V23" ca="1">LEFT(U23,LOOKUP(2^15,FIND(".",U23,ROW(INDIRECT("1:"&amp;LEN(U23)))))-1)</f>
        <v>NB_2023_002 - 12012023 - 1</v>
      </c>
      <c r="W23" s="4" t="s">
        <v>43</v>
      </c>
      <c r="X23" s="9" t="str">
        <f t="array" aca="1" ref="X23" ca="1">LEFT(W23,LOOKUP(2^15,FIND(".",W23,ROW(INDIRECT("1:"&amp;LEN(W23)))))-1)</f>
        <v>NB_2023_002 - 12012023 - 2</v>
      </c>
      <c r="Y23" s="6" t="str">
        <f t="shared" ca="1" si="1"/>
        <v>NB_2023_002 - 12012023 - 1-Blank_1.mzML</v>
      </c>
      <c r="Z23" s="6" t="str">
        <f t="shared" ca="1" si="2"/>
        <v>NB_2023_002 - 12012023 - 2-Blank_1.mzML</v>
      </c>
      <c r="AB23" s="4" t="s">
        <v>40</v>
      </c>
    </row>
    <row r="24" spans="1:28" ht="15.75">
      <c r="A24" s="6" t="s">
        <v>28</v>
      </c>
      <c r="B24" s="1" t="s">
        <v>29</v>
      </c>
      <c r="C24" s="6" t="s">
        <v>28</v>
      </c>
      <c r="D24" s="2" t="s">
        <v>107</v>
      </c>
      <c r="E24" s="6" t="str">
        <f t="shared" si="0"/>
        <v>NLA_2023_001_Blank_2</v>
      </c>
      <c r="F24" s="6" t="s">
        <v>32</v>
      </c>
      <c r="G24" t="s">
        <v>107</v>
      </c>
      <c r="H24" s="4" t="s">
        <v>40</v>
      </c>
      <c r="I24" s="1" t="s">
        <v>40</v>
      </c>
      <c r="J24" t="s">
        <v>106</v>
      </c>
      <c r="K24" t="s">
        <v>40</v>
      </c>
      <c r="L24" t="s">
        <v>40</v>
      </c>
      <c r="M24" t="s">
        <v>40</v>
      </c>
      <c r="N24" s="6" t="s">
        <v>40</v>
      </c>
      <c r="O24" t="s">
        <v>40</v>
      </c>
      <c r="P24" t="s">
        <v>40</v>
      </c>
      <c r="Q24" t="s">
        <v>40</v>
      </c>
      <c r="R24">
        <v>2</v>
      </c>
      <c r="S24" s="4" t="s">
        <v>41</v>
      </c>
      <c r="T24" s="4">
        <v>5500</v>
      </c>
      <c r="U24" s="4" t="s">
        <v>42</v>
      </c>
      <c r="V24" s="9" t="str">
        <f t="array" aca="1" ref="V24" ca="1">LEFT(U24,LOOKUP(2^15,FIND(".",U24,ROW(INDIRECT("1:"&amp;LEN(U24)))))-1)</f>
        <v>NB_2023_002 - 12012023 - 1</v>
      </c>
      <c r="W24" s="4" t="s">
        <v>43</v>
      </c>
      <c r="X24" s="9" t="str">
        <f t="array" aca="1" ref="X24" ca="1">LEFT(W24,LOOKUP(2^15,FIND(".",W24,ROW(INDIRECT("1:"&amp;LEN(W24)))))-1)</f>
        <v>NB_2023_002 - 12012023 - 2</v>
      </c>
      <c r="Y24" s="6" t="str">
        <f t="shared" ca="1" si="1"/>
        <v>NB_2023_002 - 12012023 - 1-Blank_2.mzML</v>
      </c>
      <c r="Z24" s="6" t="str">
        <f t="shared" ca="1" si="2"/>
        <v>NB_2023_002 - 12012023 - 2-Blank_2.mzML</v>
      </c>
      <c r="AB24" s="4" t="s">
        <v>40</v>
      </c>
    </row>
    <row r="25" spans="1:28" ht="15.75">
      <c r="A25" s="6" t="s">
        <v>28</v>
      </c>
      <c r="B25" s="1" t="s">
        <v>29</v>
      </c>
      <c r="C25" s="6" t="s">
        <v>28</v>
      </c>
      <c r="D25" s="2" t="s">
        <v>108</v>
      </c>
      <c r="E25" s="6" t="str">
        <f t="shared" si="0"/>
        <v>NLA_2023_001_Blank_3</v>
      </c>
      <c r="F25" s="6" t="s">
        <v>32</v>
      </c>
      <c r="G25" t="s">
        <v>108</v>
      </c>
      <c r="H25" s="4" t="s">
        <v>40</v>
      </c>
      <c r="I25" s="1" t="s">
        <v>40</v>
      </c>
      <c r="J25" t="s">
        <v>106</v>
      </c>
      <c r="K25" t="s">
        <v>40</v>
      </c>
      <c r="L25" t="s">
        <v>40</v>
      </c>
      <c r="M25" t="s">
        <v>40</v>
      </c>
      <c r="N25" s="6" t="s">
        <v>40</v>
      </c>
      <c r="O25" t="s">
        <v>40</v>
      </c>
      <c r="P25" t="s">
        <v>40</v>
      </c>
      <c r="Q25" t="s">
        <v>40</v>
      </c>
      <c r="R25">
        <v>3</v>
      </c>
      <c r="S25" s="4" t="s">
        <v>41</v>
      </c>
      <c r="T25" s="4">
        <v>5500</v>
      </c>
      <c r="U25" s="4" t="s">
        <v>42</v>
      </c>
      <c r="V25" s="9" t="str">
        <f t="array" aca="1" ref="V25" ca="1">LEFT(U25,LOOKUP(2^15,FIND(".",U25,ROW(INDIRECT("1:"&amp;LEN(U25)))))-1)</f>
        <v>NB_2023_002 - 12012023 - 1</v>
      </c>
      <c r="W25" s="4" t="s">
        <v>43</v>
      </c>
      <c r="X25" s="9" t="str">
        <f t="array" aca="1" ref="X25" ca="1">LEFT(W25,LOOKUP(2^15,FIND(".",W25,ROW(INDIRECT("1:"&amp;LEN(W25)))))-1)</f>
        <v>NB_2023_002 - 12012023 - 2</v>
      </c>
      <c r="Y25" s="6" t="str">
        <f t="shared" ca="1" si="1"/>
        <v>NB_2023_002 - 12012023 - 1-Blank_3.mzML</v>
      </c>
      <c r="Z25" s="6" t="str">
        <f t="shared" ca="1" si="2"/>
        <v>NB_2023_002 - 12012023 - 2-Blank_3.mzML</v>
      </c>
      <c r="AB25" s="4" t="s">
        <v>40</v>
      </c>
    </row>
    <row r="26" spans="1:28" ht="15.75">
      <c r="A26" s="6" t="s">
        <v>28</v>
      </c>
      <c r="B26" s="1" t="s">
        <v>29</v>
      </c>
      <c r="C26" s="6" t="s">
        <v>28</v>
      </c>
      <c r="D26" s="2" t="s">
        <v>109</v>
      </c>
      <c r="E26" s="6" t="str">
        <f t="shared" si="0"/>
        <v>NLA_2023_001_QC_P_1</v>
      </c>
      <c r="F26" s="6" t="s">
        <v>32</v>
      </c>
      <c r="G26" t="s">
        <v>109</v>
      </c>
      <c r="H26" s="4" t="s">
        <v>110</v>
      </c>
      <c r="I26" s="1" t="s">
        <v>40</v>
      </c>
      <c r="J26" s="6" t="s">
        <v>111</v>
      </c>
      <c r="K26" t="s">
        <v>40</v>
      </c>
      <c r="L26" t="s">
        <v>112</v>
      </c>
      <c r="M26" t="s">
        <v>113</v>
      </c>
      <c r="N26" s="6" t="s">
        <v>114</v>
      </c>
      <c r="O26" s="6" t="s">
        <v>40</v>
      </c>
      <c r="P26" t="s">
        <v>40</v>
      </c>
      <c r="Q26" t="s">
        <v>115</v>
      </c>
      <c r="R26">
        <v>1</v>
      </c>
      <c r="S26" s="4" t="s">
        <v>41</v>
      </c>
      <c r="T26" s="4">
        <v>5500</v>
      </c>
      <c r="U26" s="4" t="s">
        <v>42</v>
      </c>
      <c r="V26" s="9" t="str">
        <f t="array" aca="1" ref="V26" ca="1">LEFT(U26,LOOKUP(2^15,FIND(".",U26,ROW(INDIRECT("1:"&amp;LEN(U26)))))-1)</f>
        <v>NB_2023_002 - 12012023 - 1</v>
      </c>
      <c r="W26" s="4" t="s">
        <v>43</v>
      </c>
      <c r="X26" s="9" t="str">
        <f t="array" aca="1" ref="X26" ca="1">LEFT(W26,LOOKUP(2^15,FIND(".",W26,ROW(INDIRECT("1:"&amp;LEN(W26)))))-1)</f>
        <v>NB_2023_002 - 12012023 - 2</v>
      </c>
      <c r="Y26" s="6" t="str">
        <f t="shared" ca="1" si="1"/>
        <v>NB_2023_002 - 12012023 - 1-QC_P_1.mzML</v>
      </c>
      <c r="Z26" s="6" t="str">
        <f t="shared" ca="1" si="2"/>
        <v>NB_2023_002 - 12012023 - 2-QC_P_1.mzML</v>
      </c>
      <c r="AB26" s="6" t="s">
        <v>116</v>
      </c>
    </row>
    <row r="27" spans="1:28" ht="15.75">
      <c r="A27" s="6" t="s">
        <v>28</v>
      </c>
      <c r="B27" s="1" t="s">
        <v>29</v>
      </c>
      <c r="C27" s="6" t="s">
        <v>28</v>
      </c>
      <c r="D27" s="2" t="s">
        <v>117</v>
      </c>
      <c r="E27" s="6" t="str">
        <f t="shared" si="0"/>
        <v>NLA_2023_001_QC_P_2</v>
      </c>
      <c r="F27" s="6" t="s">
        <v>32</v>
      </c>
      <c r="G27" t="s">
        <v>117</v>
      </c>
      <c r="H27" s="4" t="s">
        <v>110</v>
      </c>
      <c r="I27" s="1" t="s">
        <v>40</v>
      </c>
      <c r="J27" s="6" t="s">
        <v>111</v>
      </c>
      <c r="K27" t="s">
        <v>40</v>
      </c>
      <c r="L27" t="s">
        <v>112</v>
      </c>
      <c r="M27" t="s">
        <v>113</v>
      </c>
      <c r="N27" s="6" t="s">
        <v>114</v>
      </c>
      <c r="O27" s="6" t="s">
        <v>40</v>
      </c>
      <c r="P27" t="s">
        <v>40</v>
      </c>
      <c r="Q27" t="s">
        <v>115</v>
      </c>
      <c r="R27">
        <v>2</v>
      </c>
      <c r="S27" s="4" t="s">
        <v>41</v>
      </c>
      <c r="T27" s="4">
        <v>5500</v>
      </c>
      <c r="U27" s="4" t="s">
        <v>42</v>
      </c>
      <c r="V27" s="9" t="str">
        <f t="array" aca="1" ref="V27" ca="1">LEFT(U27,LOOKUP(2^15,FIND(".",U27,ROW(INDIRECT("1:"&amp;LEN(U27)))))-1)</f>
        <v>NB_2023_002 - 12012023 - 1</v>
      </c>
      <c r="W27" s="4" t="s">
        <v>43</v>
      </c>
      <c r="X27" s="9" t="str">
        <f t="array" aca="1" ref="X27" ca="1">LEFT(W27,LOOKUP(2^15,FIND(".",W27,ROW(INDIRECT("1:"&amp;LEN(W27)))))-1)</f>
        <v>NB_2023_002 - 12012023 - 2</v>
      </c>
      <c r="Y27" s="6" t="str">
        <f t="shared" ca="1" si="1"/>
        <v>NB_2023_002 - 12012023 - 1-QC_P_2.mzML</v>
      </c>
      <c r="Z27" s="6" t="str">
        <f t="shared" ca="1" si="2"/>
        <v>NB_2023_002 - 12012023 - 2-QC_P_2.mzML</v>
      </c>
      <c r="AB27" s="6" t="s">
        <v>116</v>
      </c>
    </row>
    <row r="28" spans="1:28" ht="15.75">
      <c r="A28" s="6" t="s">
        <v>28</v>
      </c>
      <c r="B28" s="1" t="s">
        <v>29</v>
      </c>
      <c r="C28" s="6" t="s">
        <v>28</v>
      </c>
      <c r="D28" s="2" t="s">
        <v>118</v>
      </c>
      <c r="E28" s="6" t="str">
        <f t="shared" si="0"/>
        <v>NLA_2023_001_QC_P_3</v>
      </c>
      <c r="F28" s="6" t="s">
        <v>32</v>
      </c>
      <c r="G28" t="s">
        <v>118</v>
      </c>
      <c r="H28" s="4" t="s">
        <v>110</v>
      </c>
      <c r="I28" s="1" t="s">
        <v>40</v>
      </c>
      <c r="J28" s="6" t="s">
        <v>111</v>
      </c>
      <c r="K28" t="s">
        <v>40</v>
      </c>
      <c r="L28" t="s">
        <v>112</v>
      </c>
      <c r="M28" t="s">
        <v>113</v>
      </c>
      <c r="N28" s="6" t="s">
        <v>114</v>
      </c>
      <c r="O28" s="6" t="s">
        <v>40</v>
      </c>
      <c r="P28" t="s">
        <v>40</v>
      </c>
      <c r="Q28" t="s">
        <v>115</v>
      </c>
      <c r="R28">
        <v>3</v>
      </c>
      <c r="S28" s="4" t="s">
        <v>41</v>
      </c>
      <c r="T28" s="4">
        <v>5500</v>
      </c>
      <c r="U28" s="4" t="s">
        <v>42</v>
      </c>
      <c r="V28" s="9" t="str">
        <f t="array" aca="1" ref="V28" ca="1">LEFT(U28,LOOKUP(2^15,FIND(".",U28,ROW(INDIRECT("1:"&amp;LEN(U28)))))-1)</f>
        <v>NB_2023_002 - 12012023 - 1</v>
      </c>
      <c r="W28" s="4" t="s">
        <v>43</v>
      </c>
      <c r="X28" s="9" t="str">
        <f t="array" aca="1" ref="X28" ca="1">LEFT(W28,LOOKUP(2^15,FIND(".",W28,ROW(INDIRECT("1:"&amp;LEN(W28)))))-1)</f>
        <v>NB_2023_002 - 12012023 - 2</v>
      </c>
      <c r="Y28" s="6" t="str">
        <f t="shared" ca="1" si="1"/>
        <v>NB_2023_002 - 12012023 - 1-QC_P_3.mzML</v>
      </c>
      <c r="Z28" s="6" t="str">
        <f t="shared" ca="1" si="2"/>
        <v>NB_2023_002 - 12012023 - 2-QC_P_3.mzML</v>
      </c>
      <c r="AB28" s="6" t="s">
        <v>116</v>
      </c>
    </row>
    <row r="29" spans="1:28" ht="15.75">
      <c r="A29" s="6" t="s">
        <v>28</v>
      </c>
      <c r="B29" s="1" t="s">
        <v>29</v>
      </c>
      <c r="C29" s="6" t="s">
        <v>28</v>
      </c>
      <c r="D29" s="2" t="s">
        <v>119</v>
      </c>
      <c r="E29" s="6" t="str">
        <f t="shared" si="0"/>
        <v>NLA_2023_001_QC_C_1</v>
      </c>
      <c r="F29" s="6" t="s">
        <v>32</v>
      </c>
      <c r="G29" t="s">
        <v>119</v>
      </c>
      <c r="H29" s="4" t="s">
        <v>110</v>
      </c>
      <c r="I29" s="6" t="s">
        <v>110</v>
      </c>
      <c r="J29" s="6" t="s">
        <v>120</v>
      </c>
      <c r="K29" s="6" t="s">
        <v>40</v>
      </c>
      <c r="L29" s="6" t="s">
        <v>121</v>
      </c>
      <c r="M29" s="6" t="s">
        <v>121</v>
      </c>
      <c r="N29" s="6" t="s">
        <v>38</v>
      </c>
      <c r="O29" s="6" t="s">
        <v>75</v>
      </c>
      <c r="P29" s="6" t="s">
        <v>40</v>
      </c>
      <c r="Q29" s="6">
        <v>1000</v>
      </c>
      <c r="R29" s="6">
        <v>1</v>
      </c>
      <c r="S29" s="4" t="s">
        <v>41</v>
      </c>
      <c r="T29" s="4">
        <v>5500</v>
      </c>
      <c r="U29" s="4" t="s">
        <v>42</v>
      </c>
      <c r="V29" s="9" t="str">
        <f t="array" aca="1" ref="V29" ca="1">LEFT(U29,LOOKUP(2^15,FIND(".",U29,ROW(INDIRECT("1:"&amp;LEN(U29)))))-1)</f>
        <v>NB_2023_002 - 12012023 - 1</v>
      </c>
      <c r="W29" s="4" t="s">
        <v>43</v>
      </c>
      <c r="X29" s="9" t="str">
        <f t="array" aca="1" ref="X29" ca="1">LEFT(W29,LOOKUP(2^15,FIND(".",W29,ROW(INDIRECT("1:"&amp;LEN(W29)))))-1)</f>
        <v>NB_2023_002 - 12012023 - 2</v>
      </c>
      <c r="Y29" s="6" t="str">
        <f t="shared" ca="1" si="1"/>
        <v>NB_2023_002 - 12012023 - 1-QC_C_1.mzML</v>
      </c>
      <c r="Z29" s="6" t="str">
        <f t="shared" ca="1" si="2"/>
        <v>NB_2023_002 - 12012023 - 2-QC_C_1.mzML</v>
      </c>
      <c r="AB29" s="6" t="s">
        <v>122</v>
      </c>
    </row>
    <row r="30" spans="1:28" ht="15.75">
      <c r="A30" s="6" t="s">
        <v>28</v>
      </c>
      <c r="B30" s="1" t="s">
        <v>29</v>
      </c>
      <c r="C30" s="6" t="s">
        <v>28</v>
      </c>
      <c r="D30" s="2" t="s">
        <v>123</v>
      </c>
      <c r="E30" s="6" t="str">
        <f t="shared" si="0"/>
        <v>NLA_2023_001_QC_C_2</v>
      </c>
      <c r="F30" s="6" t="s">
        <v>32</v>
      </c>
      <c r="G30" t="s">
        <v>123</v>
      </c>
      <c r="H30" s="4" t="s">
        <v>110</v>
      </c>
      <c r="I30" s="6" t="s">
        <v>110</v>
      </c>
      <c r="J30" s="6" t="s">
        <v>120</v>
      </c>
      <c r="K30" s="6" t="s">
        <v>40</v>
      </c>
      <c r="L30" s="6" t="s">
        <v>121</v>
      </c>
      <c r="M30" s="6" t="s">
        <v>121</v>
      </c>
      <c r="N30" s="6" t="s">
        <v>38</v>
      </c>
      <c r="O30" s="6" t="s">
        <v>75</v>
      </c>
      <c r="P30" s="6" t="s">
        <v>40</v>
      </c>
      <c r="Q30" s="6">
        <v>1000</v>
      </c>
      <c r="R30" s="6">
        <v>2</v>
      </c>
      <c r="S30" s="4" t="s">
        <v>41</v>
      </c>
      <c r="T30" s="4">
        <v>5500</v>
      </c>
      <c r="U30" s="4" t="s">
        <v>42</v>
      </c>
      <c r="V30" s="9" t="str">
        <f t="array" aca="1" ref="V30" ca="1">LEFT(U30,LOOKUP(2^15,FIND(".",U30,ROW(INDIRECT("1:"&amp;LEN(U30)))))-1)</f>
        <v>NB_2023_002 - 12012023 - 1</v>
      </c>
      <c r="W30" s="4" t="s">
        <v>43</v>
      </c>
      <c r="X30" s="9" t="str">
        <f t="array" aca="1" ref="X30" ca="1">LEFT(W30,LOOKUP(2^15,FIND(".",W30,ROW(INDIRECT("1:"&amp;LEN(W30)))))-1)</f>
        <v>NB_2023_002 - 12012023 - 2</v>
      </c>
      <c r="Y30" s="6" t="str">
        <f t="shared" ca="1" si="1"/>
        <v>NB_2023_002 - 12012023 - 1-QC_C_2.mzML</v>
      </c>
      <c r="Z30" s="6" t="str">
        <f t="shared" ca="1" si="2"/>
        <v>NB_2023_002 - 12012023 - 2-QC_C_2.mzML</v>
      </c>
      <c r="AB30" s="6" t="s">
        <v>122</v>
      </c>
    </row>
    <row r="31" spans="1:28" ht="15.75">
      <c r="A31" s="6" t="s">
        <v>28</v>
      </c>
      <c r="B31" s="1" t="s">
        <v>29</v>
      </c>
      <c r="C31" s="6" t="s">
        <v>28</v>
      </c>
      <c r="D31" s="2" t="s">
        <v>124</v>
      </c>
      <c r="E31" s="6" t="str">
        <f t="shared" si="0"/>
        <v>NLA_2023_001_QC_C_3</v>
      </c>
      <c r="F31" s="6" t="s">
        <v>32</v>
      </c>
      <c r="G31" t="s">
        <v>124</v>
      </c>
      <c r="H31" s="4" t="s">
        <v>110</v>
      </c>
      <c r="I31" s="6" t="s">
        <v>110</v>
      </c>
      <c r="J31" s="6" t="s">
        <v>120</v>
      </c>
      <c r="K31" s="6" t="s">
        <v>40</v>
      </c>
      <c r="L31" s="6" t="s">
        <v>121</v>
      </c>
      <c r="M31" s="6" t="s">
        <v>121</v>
      </c>
      <c r="N31" s="6" t="s">
        <v>38</v>
      </c>
      <c r="O31" s="6" t="s">
        <v>75</v>
      </c>
      <c r="P31" s="6" t="s">
        <v>40</v>
      </c>
      <c r="Q31" s="6">
        <v>1000</v>
      </c>
      <c r="R31" s="6">
        <v>3</v>
      </c>
      <c r="S31" s="4" t="s">
        <v>41</v>
      </c>
      <c r="T31" s="4">
        <v>5500</v>
      </c>
      <c r="U31" s="4" t="s">
        <v>42</v>
      </c>
      <c r="V31" s="9" t="str">
        <f t="array" aca="1" ref="V31" ca="1">LEFT(U31,LOOKUP(2^15,FIND(".",U31,ROW(INDIRECT("1:"&amp;LEN(U31)))))-1)</f>
        <v>NB_2023_002 - 12012023 - 1</v>
      </c>
      <c r="W31" s="4" t="s">
        <v>43</v>
      </c>
      <c r="X31" s="9" t="str">
        <f t="array" aca="1" ref="X31" ca="1">LEFT(W31,LOOKUP(2^15,FIND(".",W31,ROW(INDIRECT("1:"&amp;LEN(W31)))))-1)</f>
        <v>NB_2023_002 - 12012023 - 2</v>
      </c>
      <c r="Y31" s="6" t="str">
        <f t="shared" ca="1" si="1"/>
        <v>NB_2023_002 - 12012023 - 1-QC_C_3.mzML</v>
      </c>
      <c r="Z31" s="6" t="str">
        <f t="shared" ca="1" si="2"/>
        <v>NB_2023_002 - 12012023 - 2-QC_C_3.mzML</v>
      </c>
      <c r="AB31" s="6" t="s">
        <v>122</v>
      </c>
    </row>
    <row r="32" spans="1:28" ht="15.75">
      <c r="E32" s="6"/>
      <c r="H32" s="4"/>
      <c r="N32" s="6"/>
      <c r="T32" s="6"/>
      <c r="U32" s="6"/>
      <c r="V32" s="9"/>
      <c r="W32" s="6"/>
      <c r="X32" s="9"/>
      <c r="Y32" s="6"/>
      <c r="Z32" s="6"/>
    </row>
    <row r="33" spans="1:28" ht="15.75">
      <c r="A33" t="s">
        <v>125</v>
      </c>
      <c r="B33" s="1" t="s">
        <v>126</v>
      </c>
      <c r="C33" s="6" t="s">
        <v>127</v>
      </c>
      <c r="D33" s="2" t="s">
        <v>128</v>
      </c>
      <c r="E33" s="6" t="str">
        <f t="shared" ref="E33:E59" si="3">CONCATENATE(C33, "_",D33)</f>
        <v>VDK_230116_01_022</v>
      </c>
      <c r="F33" t="s">
        <v>32</v>
      </c>
      <c r="G33" s="6" t="s">
        <v>129</v>
      </c>
      <c r="H33" s="11" t="s">
        <v>40</v>
      </c>
      <c r="I33" s="1" t="s">
        <v>130</v>
      </c>
      <c r="J33" s="11" t="s">
        <v>131</v>
      </c>
      <c r="K33" s="11" t="s">
        <v>132</v>
      </c>
      <c r="L33" s="11"/>
      <c r="M33" s="11" t="s">
        <v>133</v>
      </c>
      <c r="N33" s="11" t="s">
        <v>134</v>
      </c>
      <c r="O33" s="11" t="s">
        <v>40</v>
      </c>
      <c r="P33" s="11" t="s">
        <v>135</v>
      </c>
      <c r="Q33" s="11" t="s">
        <v>40</v>
      </c>
      <c r="S33" t="s">
        <v>136</v>
      </c>
      <c r="T33" s="4">
        <v>5500</v>
      </c>
      <c r="U33" s="6" t="s">
        <v>137</v>
      </c>
      <c r="V33" s="9" t="str">
        <f t="array" aca="1" ref="V33" ca="1">LEFT(W33,LOOKUP(2^15,FIND(".",W33,ROW(INDIRECT("1:"&amp;LEN(W33)))))-1)</f>
        <v>NB_2023_002 - 16012023 - 2</v>
      </c>
      <c r="W33" s="6" t="s">
        <v>138</v>
      </c>
      <c r="X33" s="9" t="str">
        <f t="array" aca="1" ref="X33" ca="1">LEFT(W33,LOOKUP(2^15,FIND(".",W33,ROW(INDIRECT("1:"&amp;LEN(W33)))))-1)</f>
        <v>NB_2023_002 - 16012023 - 2</v>
      </c>
      <c r="Y33" s="6" t="str">
        <f t="shared" ref="Y33:Y64" ca="1" si="4">CONCATENATE(V33, "-",D33, ".mzML")</f>
        <v>NB_2023_002 - 16012023 - 2-022.mzML</v>
      </c>
      <c r="Z33" s="6" t="str">
        <f t="shared" ref="Z33:Z64" ca="1" si="5">CONCATENATE(X33, "-",D33, ".mzML")</f>
        <v>NB_2023_002 - 16012023 - 2-022.mzML</v>
      </c>
      <c r="AB33" s="4" t="s">
        <v>44</v>
      </c>
    </row>
    <row r="34" spans="1:28" ht="15.75">
      <c r="A34" s="6" t="s">
        <v>125</v>
      </c>
      <c r="B34" s="1" t="s">
        <v>126</v>
      </c>
      <c r="C34" s="6" t="s">
        <v>127</v>
      </c>
      <c r="D34" s="2" t="s">
        <v>139</v>
      </c>
      <c r="E34" s="6" t="str">
        <f t="shared" si="3"/>
        <v>VDK_230116_01_023</v>
      </c>
      <c r="F34" s="6" t="s">
        <v>32</v>
      </c>
      <c r="G34" s="6" t="s">
        <v>140</v>
      </c>
      <c r="H34" s="11" t="s">
        <v>40</v>
      </c>
      <c r="I34" s="1" t="s">
        <v>141</v>
      </c>
      <c r="J34" s="11" t="s">
        <v>131</v>
      </c>
      <c r="K34" s="11" t="s">
        <v>142</v>
      </c>
      <c r="L34" s="11"/>
      <c r="M34" s="11" t="s">
        <v>133</v>
      </c>
      <c r="N34" s="11" t="s">
        <v>143</v>
      </c>
      <c r="O34" s="11" t="s">
        <v>40</v>
      </c>
      <c r="P34" s="11" t="s">
        <v>135</v>
      </c>
      <c r="Q34" s="11" t="s">
        <v>40</v>
      </c>
      <c r="S34" t="s">
        <v>136</v>
      </c>
      <c r="T34" s="4">
        <v>5500</v>
      </c>
      <c r="U34" s="6" t="s">
        <v>137</v>
      </c>
      <c r="V34" s="9" t="str">
        <f t="array" aca="1" ref="V34" ca="1">LEFT(W34,LOOKUP(2^15,FIND(".",W34,ROW(INDIRECT("1:"&amp;LEN(W34)))))-1)</f>
        <v>NB_2023_002 - 16012023 - 2</v>
      </c>
      <c r="W34" s="6" t="s">
        <v>138</v>
      </c>
      <c r="X34" s="9" t="str">
        <f t="array" aca="1" ref="X34" ca="1">LEFT(W34,LOOKUP(2^15,FIND(".",W34,ROW(INDIRECT("1:"&amp;LEN(W34)))))-1)</f>
        <v>NB_2023_002 - 16012023 - 2</v>
      </c>
      <c r="Y34" s="6" t="str">
        <f t="shared" ca="1" si="4"/>
        <v>NB_2023_002 - 16012023 - 2-023.mzML</v>
      </c>
      <c r="Z34" s="6" t="str">
        <f t="shared" ca="1" si="5"/>
        <v>NB_2023_002 - 16012023 - 2-023.mzML</v>
      </c>
      <c r="AB34" s="4" t="s">
        <v>44</v>
      </c>
    </row>
    <row r="35" spans="1:28" ht="15.75">
      <c r="A35" s="6" t="s">
        <v>125</v>
      </c>
      <c r="B35" s="1" t="s">
        <v>126</v>
      </c>
      <c r="C35" s="6" t="s">
        <v>127</v>
      </c>
      <c r="D35" s="2" t="s">
        <v>144</v>
      </c>
      <c r="E35" s="6" t="str">
        <f t="shared" si="3"/>
        <v>VDK_230116_01_024</v>
      </c>
      <c r="F35" s="6" t="s">
        <v>32</v>
      </c>
      <c r="G35" s="6" t="s">
        <v>145</v>
      </c>
      <c r="H35" s="11" t="s">
        <v>40</v>
      </c>
      <c r="I35" s="1" t="s">
        <v>146</v>
      </c>
      <c r="J35" s="11" t="s">
        <v>131</v>
      </c>
      <c r="K35" s="11" t="s">
        <v>142</v>
      </c>
      <c r="L35" s="11"/>
      <c r="M35" s="11" t="s">
        <v>133</v>
      </c>
      <c r="N35" s="11" t="s">
        <v>143</v>
      </c>
      <c r="O35" s="11" t="s">
        <v>40</v>
      </c>
      <c r="P35" s="11" t="s">
        <v>147</v>
      </c>
      <c r="Q35" s="11" t="s">
        <v>40</v>
      </c>
      <c r="S35" t="s">
        <v>136</v>
      </c>
      <c r="T35" s="4">
        <v>5500</v>
      </c>
      <c r="U35" s="6" t="s">
        <v>137</v>
      </c>
      <c r="V35" s="9" t="str">
        <f t="array" aca="1" ref="V35" ca="1">LEFT(W35,LOOKUP(2^15,FIND(".",W35,ROW(INDIRECT("1:"&amp;LEN(W35)))))-1)</f>
        <v>NB_2023_002 - 16012023 - 2</v>
      </c>
      <c r="W35" s="6" t="s">
        <v>138</v>
      </c>
      <c r="X35" s="9" t="str">
        <f t="array" aca="1" ref="X35" ca="1">LEFT(W35,LOOKUP(2^15,FIND(".",W35,ROW(INDIRECT("1:"&amp;LEN(W35)))))-1)</f>
        <v>NB_2023_002 - 16012023 - 2</v>
      </c>
      <c r="Y35" s="6" t="str">
        <f t="shared" ca="1" si="4"/>
        <v>NB_2023_002 - 16012023 - 2-024.mzML</v>
      </c>
      <c r="Z35" s="6" t="str">
        <f t="shared" ca="1" si="5"/>
        <v>NB_2023_002 - 16012023 - 2-024.mzML</v>
      </c>
      <c r="AB35" s="4" t="s">
        <v>44</v>
      </c>
    </row>
    <row r="36" spans="1:28" ht="15.75">
      <c r="A36" s="6" t="s">
        <v>125</v>
      </c>
      <c r="B36" s="1" t="s">
        <v>126</v>
      </c>
      <c r="C36" s="6" t="s">
        <v>127</v>
      </c>
      <c r="D36" s="2" t="s">
        <v>148</v>
      </c>
      <c r="E36" s="6" t="str">
        <f t="shared" si="3"/>
        <v>VDK_230116_01_025</v>
      </c>
      <c r="F36" s="6" t="s">
        <v>32</v>
      </c>
      <c r="G36" s="6" t="s">
        <v>149</v>
      </c>
      <c r="H36" s="11" t="s">
        <v>40</v>
      </c>
      <c r="I36" s="1" t="s">
        <v>130</v>
      </c>
      <c r="J36" s="11" t="s">
        <v>131</v>
      </c>
      <c r="K36" s="11" t="s">
        <v>132</v>
      </c>
      <c r="L36" s="11"/>
      <c r="M36" s="11" t="s">
        <v>133</v>
      </c>
      <c r="N36" s="11" t="s">
        <v>134</v>
      </c>
      <c r="O36" s="11" t="s">
        <v>40</v>
      </c>
      <c r="P36" s="11" t="s">
        <v>135</v>
      </c>
      <c r="Q36" s="11" t="s">
        <v>40</v>
      </c>
      <c r="S36" t="s">
        <v>136</v>
      </c>
      <c r="T36" s="4">
        <v>5500</v>
      </c>
      <c r="U36" s="6" t="s">
        <v>137</v>
      </c>
      <c r="V36" s="9" t="str">
        <f t="array" aca="1" ref="V36" ca="1">LEFT(W36,LOOKUP(2^15,FIND(".",W36,ROW(INDIRECT("1:"&amp;LEN(W36)))))-1)</f>
        <v>NB_2023_002 - 16012023 - 2</v>
      </c>
      <c r="W36" s="6" t="s">
        <v>138</v>
      </c>
      <c r="X36" s="9" t="str">
        <f t="array" aca="1" ref="X36" ca="1">LEFT(W36,LOOKUP(2^15,FIND(".",W36,ROW(INDIRECT("1:"&amp;LEN(W36)))))-1)</f>
        <v>NB_2023_002 - 16012023 - 2</v>
      </c>
      <c r="Y36" s="6" t="str">
        <f t="shared" ca="1" si="4"/>
        <v>NB_2023_002 - 16012023 - 2-025.mzML</v>
      </c>
      <c r="Z36" s="6" t="str">
        <f t="shared" ca="1" si="5"/>
        <v>NB_2023_002 - 16012023 - 2-025.mzML</v>
      </c>
      <c r="AB36" s="4" t="s">
        <v>44</v>
      </c>
    </row>
    <row r="37" spans="1:28" ht="15.75">
      <c r="A37" s="6" t="s">
        <v>125</v>
      </c>
      <c r="B37" s="1" t="s">
        <v>126</v>
      </c>
      <c r="C37" s="6" t="s">
        <v>127</v>
      </c>
      <c r="D37" s="2" t="s">
        <v>150</v>
      </c>
      <c r="E37" s="6" t="str">
        <f t="shared" si="3"/>
        <v>VDK_230116_01_026</v>
      </c>
      <c r="F37" s="6" t="s">
        <v>32</v>
      </c>
      <c r="G37" s="6" t="s">
        <v>151</v>
      </c>
      <c r="H37" s="11" t="s">
        <v>40</v>
      </c>
      <c r="I37" s="1" t="s">
        <v>141</v>
      </c>
      <c r="J37" s="11" t="s">
        <v>131</v>
      </c>
      <c r="K37" s="11" t="s">
        <v>142</v>
      </c>
      <c r="L37" s="11"/>
      <c r="M37" s="11" t="s">
        <v>133</v>
      </c>
      <c r="N37" s="11" t="s">
        <v>134</v>
      </c>
      <c r="O37" s="11" t="s">
        <v>40</v>
      </c>
      <c r="P37" s="11" t="s">
        <v>147</v>
      </c>
      <c r="Q37" s="11" t="s">
        <v>40</v>
      </c>
      <c r="S37" t="s">
        <v>136</v>
      </c>
      <c r="T37" s="4">
        <v>5500</v>
      </c>
      <c r="U37" s="6" t="s">
        <v>137</v>
      </c>
      <c r="V37" s="9" t="str">
        <f t="array" aca="1" ref="V37" ca="1">LEFT(W37,LOOKUP(2^15,FIND(".",W37,ROW(INDIRECT("1:"&amp;LEN(W37)))))-1)</f>
        <v>NB_2023_002 - 16012023 - 2</v>
      </c>
      <c r="W37" s="6" t="s">
        <v>138</v>
      </c>
      <c r="X37" s="9" t="str">
        <f t="array" aca="1" ref="X37" ca="1">LEFT(W37,LOOKUP(2^15,FIND(".",W37,ROW(INDIRECT("1:"&amp;LEN(W37)))))-1)</f>
        <v>NB_2023_002 - 16012023 - 2</v>
      </c>
      <c r="Y37" s="6" t="str">
        <f t="shared" ca="1" si="4"/>
        <v>NB_2023_002 - 16012023 - 2-026.mzML</v>
      </c>
      <c r="Z37" s="6" t="str">
        <f t="shared" ca="1" si="5"/>
        <v>NB_2023_002 - 16012023 - 2-026.mzML</v>
      </c>
      <c r="AB37" s="4" t="s">
        <v>44</v>
      </c>
    </row>
    <row r="38" spans="1:28" ht="15.75">
      <c r="A38" s="6" t="s">
        <v>125</v>
      </c>
      <c r="B38" s="1" t="s">
        <v>126</v>
      </c>
      <c r="C38" s="6" t="s">
        <v>127</v>
      </c>
      <c r="D38" s="2" t="s">
        <v>152</v>
      </c>
      <c r="E38" s="6" t="str">
        <f t="shared" si="3"/>
        <v>VDK_230116_01_027</v>
      </c>
      <c r="F38" s="6" t="s">
        <v>32</v>
      </c>
      <c r="G38" s="6" t="s">
        <v>153</v>
      </c>
      <c r="H38" s="11" t="s">
        <v>40</v>
      </c>
      <c r="I38" s="1" t="s">
        <v>146</v>
      </c>
      <c r="J38" s="11" t="s">
        <v>131</v>
      </c>
      <c r="K38" s="11" t="s">
        <v>142</v>
      </c>
      <c r="L38" s="11"/>
      <c r="M38" s="11" t="s">
        <v>133</v>
      </c>
      <c r="N38" s="11" t="s">
        <v>134</v>
      </c>
      <c r="O38" s="11" t="s">
        <v>40</v>
      </c>
      <c r="P38" s="11" t="s">
        <v>147</v>
      </c>
      <c r="Q38" s="11" t="s">
        <v>40</v>
      </c>
      <c r="S38" t="s">
        <v>136</v>
      </c>
      <c r="T38" s="4">
        <v>5500</v>
      </c>
      <c r="U38" s="6" t="s">
        <v>137</v>
      </c>
      <c r="V38" s="9" t="str">
        <f t="array" aca="1" ref="V38" ca="1">LEFT(W38,LOOKUP(2^15,FIND(".",W38,ROW(INDIRECT("1:"&amp;LEN(W38)))))-1)</f>
        <v>NB_2023_002 - 16012023 - 2</v>
      </c>
      <c r="W38" s="6" t="s">
        <v>138</v>
      </c>
      <c r="X38" s="9" t="str">
        <f t="array" aca="1" ref="X38" ca="1">LEFT(W38,LOOKUP(2^15,FIND(".",W38,ROW(INDIRECT("1:"&amp;LEN(W38)))))-1)</f>
        <v>NB_2023_002 - 16012023 - 2</v>
      </c>
      <c r="Y38" s="6" t="str">
        <f t="shared" ca="1" si="4"/>
        <v>NB_2023_002 - 16012023 - 2-027.mzML</v>
      </c>
      <c r="Z38" s="6" t="str">
        <f t="shared" ca="1" si="5"/>
        <v>NB_2023_002 - 16012023 - 2-027.mzML</v>
      </c>
      <c r="AB38" s="4" t="s">
        <v>44</v>
      </c>
    </row>
    <row r="39" spans="1:28" ht="15.75">
      <c r="A39" s="6" t="s">
        <v>125</v>
      </c>
      <c r="B39" s="1" t="s">
        <v>126</v>
      </c>
      <c r="C39" s="6" t="s">
        <v>127</v>
      </c>
      <c r="D39" s="2" t="s">
        <v>154</v>
      </c>
      <c r="E39" s="6" t="str">
        <f t="shared" si="3"/>
        <v>VDK_230116_01_028</v>
      </c>
      <c r="F39" s="6" t="s">
        <v>32</v>
      </c>
      <c r="G39" s="6" t="s">
        <v>155</v>
      </c>
      <c r="H39" s="11" t="s">
        <v>40</v>
      </c>
      <c r="I39" s="1" t="s">
        <v>146</v>
      </c>
      <c r="J39" s="11" t="s">
        <v>131</v>
      </c>
      <c r="K39" s="11" t="s">
        <v>142</v>
      </c>
      <c r="L39" s="11"/>
      <c r="M39" s="11" t="s">
        <v>133</v>
      </c>
      <c r="N39" s="11" t="s">
        <v>143</v>
      </c>
      <c r="O39" s="11" t="s">
        <v>40</v>
      </c>
      <c r="P39" s="11" t="s">
        <v>147</v>
      </c>
      <c r="Q39" s="11" t="s">
        <v>40</v>
      </c>
      <c r="S39" t="s">
        <v>136</v>
      </c>
      <c r="T39" s="4">
        <v>5500</v>
      </c>
      <c r="U39" s="6" t="s">
        <v>137</v>
      </c>
      <c r="V39" s="9" t="str">
        <f t="array" aca="1" ref="V39" ca="1">LEFT(W39,LOOKUP(2^15,FIND(".",W39,ROW(INDIRECT("1:"&amp;LEN(W39)))))-1)</f>
        <v>NB_2023_002 - 16012023 - 2</v>
      </c>
      <c r="W39" s="6" t="s">
        <v>138</v>
      </c>
      <c r="X39" s="9" t="str">
        <f t="array" aca="1" ref="X39" ca="1">LEFT(W39,LOOKUP(2^15,FIND(".",W39,ROW(INDIRECT("1:"&amp;LEN(W39)))))-1)</f>
        <v>NB_2023_002 - 16012023 - 2</v>
      </c>
      <c r="Y39" s="6" t="str">
        <f t="shared" ca="1" si="4"/>
        <v>NB_2023_002 - 16012023 - 2-028.mzML</v>
      </c>
      <c r="Z39" s="6" t="str">
        <f t="shared" ca="1" si="5"/>
        <v>NB_2023_002 - 16012023 - 2-028.mzML</v>
      </c>
      <c r="AB39" s="4" t="s">
        <v>44</v>
      </c>
    </row>
    <row r="40" spans="1:28" ht="15.75">
      <c r="A40" s="6" t="s">
        <v>125</v>
      </c>
      <c r="B40" s="1" t="s">
        <v>126</v>
      </c>
      <c r="C40" s="6" t="s">
        <v>127</v>
      </c>
      <c r="D40" s="2" t="s">
        <v>156</v>
      </c>
      <c r="E40" s="6" t="str">
        <f t="shared" si="3"/>
        <v>VDK_230116_01_029</v>
      </c>
      <c r="F40" s="6" t="s">
        <v>32</v>
      </c>
      <c r="G40" s="6" t="s">
        <v>157</v>
      </c>
      <c r="H40" s="11" t="s">
        <v>40</v>
      </c>
      <c r="I40" s="1" t="s">
        <v>141</v>
      </c>
      <c r="J40" s="11" t="s">
        <v>131</v>
      </c>
      <c r="K40" s="11" t="s">
        <v>142</v>
      </c>
      <c r="L40" s="11"/>
      <c r="M40" s="11" t="s">
        <v>133</v>
      </c>
      <c r="N40" s="11" t="s">
        <v>143</v>
      </c>
      <c r="O40" s="11" t="s">
        <v>40</v>
      </c>
      <c r="P40" s="11" t="s">
        <v>135</v>
      </c>
      <c r="Q40" s="11" t="s">
        <v>40</v>
      </c>
      <c r="S40" t="s">
        <v>136</v>
      </c>
      <c r="T40" s="4">
        <v>5500</v>
      </c>
      <c r="U40" s="6" t="s">
        <v>137</v>
      </c>
      <c r="V40" s="9" t="str">
        <f t="array" aca="1" ref="V40" ca="1">LEFT(W40,LOOKUP(2^15,FIND(".",W40,ROW(INDIRECT("1:"&amp;LEN(W40)))))-1)</f>
        <v>NB_2023_002 - 16012023 - 2</v>
      </c>
      <c r="W40" s="6" t="s">
        <v>138</v>
      </c>
      <c r="X40" s="9" t="str">
        <f t="array" aca="1" ref="X40" ca="1">LEFT(W40,LOOKUP(2^15,FIND(".",W40,ROW(INDIRECT("1:"&amp;LEN(W40)))))-1)</f>
        <v>NB_2023_002 - 16012023 - 2</v>
      </c>
      <c r="Y40" s="6" t="str">
        <f t="shared" ca="1" si="4"/>
        <v>NB_2023_002 - 16012023 - 2-029.mzML</v>
      </c>
      <c r="Z40" s="6" t="str">
        <f t="shared" ca="1" si="5"/>
        <v>NB_2023_002 - 16012023 - 2-029.mzML</v>
      </c>
      <c r="AB40" s="4" t="s">
        <v>44</v>
      </c>
    </row>
    <row r="41" spans="1:28" ht="15.75">
      <c r="A41" s="6" t="s">
        <v>125</v>
      </c>
      <c r="B41" s="1" t="s">
        <v>126</v>
      </c>
      <c r="C41" s="6" t="s">
        <v>127</v>
      </c>
      <c r="D41" s="2" t="s">
        <v>158</v>
      </c>
      <c r="E41" s="6" t="str">
        <f t="shared" si="3"/>
        <v>VDK_230116_01_030</v>
      </c>
      <c r="F41" s="6" t="s">
        <v>32</v>
      </c>
      <c r="G41" s="6" t="s">
        <v>159</v>
      </c>
      <c r="H41" s="11" t="s">
        <v>40</v>
      </c>
      <c r="I41" s="1" t="s">
        <v>160</v>
      </c>
      <c r="J41" s="11" t="s">
        <v>131</v>
      </c>
      <c r="K41" s="11" t="s">
        <v>132</v>
      </c>
      <c r="L41" s="11"/>
      <c r="M41" s="11" t="s">
        <v>133</v>
      </c>
      <c r="N41" s="11" t="s">
        <v>134</v>
      </c>
      <c r="O41" s="11" t="s">
        <v>40</v>
      </c>
      <c r="P41" s="11" t="s">
        <v>147</v>
      </c>
      <c r="Q41" s="11" t="s">
        <v>40</v>
      </c>
      <c r="S41" t="s">
        <v>136</v>
      </c>
      <c r="T41" s="4">
        <v>5500</v>
      </c>
      <c r="U41" s="6" t="s">
        <v>137</v>
      </c>
      <c r="V41" s="9" t="str">
        <f t="array" aca="1" ref="V41" ca="1">LEFT(W41,LOOKUP(2^15,FIND(".",W41,ROW(INDIRECT("1:"&amp;LEN(W41)))))-1)</f>
        <v>NB_2023_002 - 16012023 - 2</v>
      </c>
      <c r="W41" s="6" t="s">
        <v>138</v>
      </c>
      <c r="X41" s="9" t="str">
        <f t="array" aca="1" ref="X41" ca="1">LEFT(W41,LOOKUP(2^15,FIND(".",W41,ROW(INDIRECT("1:"&amp;LEN(W41)))))-1)</f>
        <v>NB_2023_002 - 16012023 - 2</v>
      </c>
      <c r="Y41" s="6" t="str">
        <f t="shared" ca="1" si="4"/>
        <v>NB_2023_002 - 16012023 - 2-030.mzML</v>
      </c>
      <c r="Z41" s="6" t="str">
        <f t="shared" ca="1" si="5"/>
        <v>NB_2023_002 - 16012023 - 2-030.mzML</v>
      </c>
      <c r="AB41" s="4" t="s">
        <v>44</v>
      </c>
    </row>
    <row r="42" spans="1:28" ht="15.75">
      <c r="A42" s="6" t="s">
        <v>125</v>
      </c>
      <c r="B42" s="1" t="s">
        <v>126</v>
      </c>
      <c r="C42" s="6" t="s">
        <v>127</v>
      </c>
      <c r="D42" s="2" t="s">
        <v>161</v>
      </c>
      <c r="E42" s="6" t="str">
        <f t="shared" si="3"/>
        <v>VDK_230116_01_031</v>
      </c>
      <c r="F42" s="6" t="s">
        <v>32</v>
      </c>
      <c r="G42" s="6" t="s">
        <v>162</v>
      </c>
      <c r="H42" s="11" t="s">
        <v>40</v>
      </c>
      <c r="I42" s="1" t="s">
        <v>160</v>
      </c>
      <c r="J42" s="11" t="s">
        <v>131</v>
      </c>
      <c r="K42" s="11" t="s">
        <v>132</v>
      </c>
      <c r="L42" s="11"/>
      <c r="M42" s="11" t="s">
        <v>133</v>
      </c>
      <c r="N42" s="11" t="s">
        <v>134</v>
      </c>
      <c r="O42" s="11" t="s">
        <v>40</v>
      </c>
      <c r="P42" s="11" t="s">
        <v>147</v>
      </c>
      <c r="Q42" s="11" t="s">
        <v>40</v>
      </c>
      <c r="S42" t="s">
        <v>136</v>
      </c>
      <c r="T42" s="4">
        <v>5500</v>
      </c>
      <c r="U42" s="6" t="s">
        <v>137</v>
      </c>
      <c r="V42" s="9" t="str">
        <f t="array" aca="1" ref="V42" ca="1">LEFT(W42,LOOKUP(2^15,FIND(".",W42,ROW(INDIRECT("1:"&amp;LEN(W42)))))-1)</f>
        <v>NB_2023_002 - 16012023 - 2</v>
      </c>
      <c r="W42" s="6" t="s">
        <v>138</v>
      </c>
      <c r="X42" s="9" t="str">
        <f t="array" aca="1" ref="X42" ca="1">LEFT(W42,LOOKUP(2^15,FIND(".",W42,ROW(INDIRECT("1:"&amp;LEN(W42)))))-1)</f>
        <v>NB_2023_002 - 16012023 - 2</v>
      </c>
      <c r="Y42" s="6" t="str">
        <f t="shared" ca="1" si="4"/>
        <v>NB_2023_002 - 16012023 - 2-031.mzML</v>
      </c>
      <c r="Z42" s="6" t="str">
        <f t="shared" ca="1" si="5"/>
        <v>NB_2023_002 - 16012023 - 2-031.mzML</v>
      </c>
      <c r="AB42" s="4" t="s">
        <v>44</v>
      </c>
    </row>
    <row r="43" spans="1:28" ht="15.75">
      <c r="A43" s="6" t="s">
        <v>125</v>
      </c>
      <c r="B43" s="1" t="s">
        <v>126</v>
      </c>
      <c r="C43" s="6" t="s">
        <v>127</v>
      </c>
      <c r="D43" s="2" t="s">
        <v>163</v>
      </c>
      <c r="E43" s="6" t="str">
        <f t="shared" si="3"/>
        <v>VDK_230116_01_032</v>
      </c>
      <c r="F43" s="6" t="s">
        <v>32</v>
      </c>
      <c r="G43" s="6" t="s">
        <v>164</v>
      </c>
      <c r="H43" s="11" t="s">
        <v>40</v>
      </c>
      <c r="I43" s="1" t="s">
        <v>146</v>
      </c>
      <c r="J43" s="11" t="s">
        <v>131</v>
      </c>
      <c r="K43" s="11" t="s">
        <v>142</v>
      </c>
      <c r="L43" s="11"/>
      <c r="M43" s="11" t="s">
        <v>133</v>
      </c>
      <c r="N43" s="11" t="s">
        <v>134</v>
      </c>
      <c r="O43" s="11" t="s">
        <v>40</v>
      </c>
      <c r="P43" s="11" t="s">
        <v>147</v>
      </c>
      <c r="Q43" s="11" t="s">
        <v>40</v>
      </c>
      <c r="S43" t="s">
        <v>136</v>
      </c>
      <c r="T43" s="4">
        <v>5500</v>
      </c>
      <c r="U43" s="6" t="s">
        <v>137</v>
      </c>
      <c r="V43" s="9" t="str">
        <f t="array" aca="1" ref="V43" ca="1">LEFT(W43,LOOKUP(2^15,FIND(".",W43,ROW(INDIRECT("1:"&amp;LEN(W43)))))-1)</f>
        <v>NB_2023_002 - 16012023 - 2</v>
      </c>
      <c r="W43" s="6" t="s">
        <v>138</v>
      </c>
      <c r="X43" s="9" t="str">
        <f t="array" aca="1" ref="X43" ca="1">LEFT(W43,LOOKUP(2^15,FIND(".",W43,ROW(INDIRECT("1:"&amp;LEN(W43)))))-1)</f>
        <v>NB_2023_002 - 16012023 - 2</v>
      </c>
      <c r="Y43" s="6" t="str">
        <f t="shared" ca="1" si="4"/>
        <v>NB_2023_002 - 16012023 - 2-032.mzML</v>
      </c>
      <c r="Z43" s="6" t="str">
        <f t="shared" ca="1" si="5"/>
        <v>NB_2023_002 - 16012023 - 2-032.mzML</v>
      </c>
      <c r="AB43" s="4" t="s">
        <v>44</v>
      </c>
    </row>
    <row r="44" spans="1:28" ht="15.75">
      <c r="A44" s="6" t="s">
        <v>125</v>
      </c>
      <c r="B44" s="1" t="s">
        <v>126</v>
      </c>
      <c r="C44" s="6" t="s">
        <v>127</v>
      </c>
      <c r="D44" s="2" t="s">
        <v>165</v>
      </c>
      <c r="E44" s="6" t="str">
        <f t="shared" si="3"/>
        <v>VDK_230116_01_033</v>
      </c>
      <c r="F44" s="6" t="s">
        <v>32</v>
      </c>
      <c r="G44" s="6" t="s">
        <v>166</v>
      </c>
      <c r="H44" s="11" t="s">
        <v>40</v>
      </c>
      <c r="I44" s="1" t="s">
        <v>141</v>
      </c>
      <c r="J44" s="11" t="s">
        <v>131</v>
      </c>
      <c r="K44" s="11" t="s">
        <v>142</v>
      </c>
      <c r="L44" s="11"/>
      <c r="M44" s="11" t="s">
        <v>133</v>
      </c>
      <c r="N44" s="11" t="s">
        <v>134</v>
      </c>
      <c r="O44" s="11" t="s">
        <v>40</v>
      </c>
      <c r="P44" s="11" t="s">
        <v>135</v>
      </c>
      <c r="Q44" s="11" t="s">
        <v>40</v>
      </c>
      <c r="S44" t="s">
        <v>136</v>
      </c>
      <c r="T44" s="4">
        <v>5500</v>
      </c>
      <c r="U44" s="6" t="s">
        <v>137</v>
      </c>
      <c r="V44" s="9" t="str">
        <f t="array" aca="1" ref="V44" ca="1">LEFT(W44,LOOKUP(2^15,FIND(".",W44,ROW(INDIRECT("1:"&amp;LEN(W44)))))-1)</f>
        <v>NB_2023_002 - 16012023 - 2</v>
      </c>
      <c r="W44" s="6" t="s">
        <v>138</v>
      </c>
      <c r="X44" s="9" t="str">
        <f t="array" aca="1" ref="X44" ca="1">LEFT(W44,LOOKUP(2^15,FIND(".",W44,ROW(INDIRECT("1:"&amp;LEN(W44)))))-1)</f>
        <v>NB_2023_002 - 16012023 - 2</v>
      </c>
      <c r="Y44" s="6" t="str">
        <f t="shared" ca="1" si="4"/>
        <v>NB_2023_002 - 16012023 - 2-033.mzML</v>
      </c>
      <c r="Z44" s="6" t="str">
        <f t="shared" ca="1" si="5"/>
        <v>NB_2023_002 - 16012023 - 2-033.mzML</v>
      </c>
      <c r="AB44" s="4" t="s">
        <v>44</v>
      </c>
    </row>
    <row r="45" spans="1:28" ht="15.75">
      <c r="A45" s="6" t="s">
        <v>125</v>
      </c>
      <c r="B45" s="1" t="s">
        <v>126</v>
      </c>
      <c r="C45" s="6" t="s">
        <v>127</v>
      </c>
      <c r="D45" s="2" t="s">
        <v>167</v>
      </c>
      <c r="E45" s="6" t="str">
        <f t="shared" si="3"/>
        <v>VDK_230116_01_034</v>
      </c>
      <c r="F45" s="6" t="s">
        <v>32</v>
      </c>
      <c r="G45" s="6" t="s">
        <v>168</v>
      </c>
      <c r="H45" s="11" t="s">
        <v>40</v>
      </c>
      <c r="I45" s="1" t="s">
        <v>130</v>
      </c>
      <c r="J45" s="11" t="s">
        <v>131</v>
      </c>
      <c r="K45" s="11" t="s">
        <v>132</v>
      </c>
      <c r="L45" s="11"/>
      <c r="M45" s="11" t="s">
        <v>133</v>
      </c>
      <c r="N45" s="11" t="s">
        <v>134</v>
      </c>
      <c r="O45" s="11" t="s">
        <v>40</v>
      </c>
      <c r="P45" s="11" t="s">
        <v>135</v>
      </c>
      <c r="Q45" s="11" t="s">
        <v>40</v>
      </c>
      <c r="S45" t="s">
        <v>136</v>
      </c>
      <c r="T45" s="4">
        <v>5500</v>
      </c>
      <c r="U45" s="6" t="s">
        <v>137</v>
      </c>
      <c r="V45" s="9" t="str">
        <f t="array" aca="1" ref="V45" ca="1">LEFT(W45,LOOKUP(2^15,FIND(".",W45,ROW(INDIRECT("1:"&amp;LEN(W45)))))-1)</f>
        <v>NB_2023_002 - 16012023 - 2</v>
      </c>
      <c r="W45" s="6" t="s">
        <v>138</v>
      </c>
      <c r="X45" s="9" t="str">
        <f t="array" aca="1" ref="X45" ca="1">LEFT(W45,LOOKUP(2^15,FIND(".",W45,ROW(INDIRECT("1:"&amp;LEN(W45)))))-1)</f>
        <v>NB_2023_002 - 16012023 - 2</v>
      </c>
      <c r="Y45" s="6" t="str">
        <f t="shared" ca="1" si="4"/>
        <v>NB_2023_002 - 16012023 - 2-034.mzML</v>
      </c>
      <c r="Z45" s="6" t="str">
        <f t="shared" ca="1" si="5"/>
        <v>NB_2023_002 - 16012023 - 2-034.mzML</v>
      </c>
      <c r="AB45" s="4" t="s">
        <v>44</v>
      </c>
    </row>
    <row r="46" spans="1:28" ht="15.75">
      <c r="A46" s="6" t="s">
        <v>125</v>
      </c>
      <c r="B46" s="1" t="s">
        <v>126</v>
      </c>
      <c r="C46" s="6" t="s">
        <v>127</v>
      </c>
      <c r="D46" s="2" t="s">
        <v>169</v>
      </c>
      <c r="E46" s="6" t="str">
        <f t="shared" si="3"/>
        <v>VDK_230116_01_035</v>
      </c>
      <c r="F46" s="6" t="s">
        <v>32</v>
      </c>
      <c r="G46" s="6" t="s">
        <v>170</v>
      </c>
      <c r="H46" s="11" t="s">
        <v>40</v>
      </c>
      <c r="I46" s="1" t="s">
        <v>146</v>
      </c>
      <c r="J46" s="11" t="s">
        <v>131</v>
      </c>
      <c r="K46" s="11" t="s">
        <v>142</v>
      </c>
      <c r="L46" s="11"/>
      <c r="M46" s="11" t="s">
        <v>133</v>
      </c>
      <c r="N46" s="11" t="s">
        <v>143</v>
      </c>
      <c r="O46" s="11" t="s">
        <v>40</v>
      </c>
      <c r="P46" s="11" t="s">
        <v>147</v>
      </c>
      <c r="Q46" s="11" t="s">
        <v>40</v>
      </c>
      <c r="S46" t="s">
        <v>136</v>
      </c>
      <c r="T46" s="4">
        <v>5500</v>
      </c>
      <c r="U46" s="6" t="s">
        <v>137</v>
      </c>
      <c r="V46" s="9" t="str">
        <f t="array" aca="1" ref="V46" ca="1">LEFT(W46,LOOKUP(2^15,FIND(".",W46,ROW(INDIRECT("1:"&amp;LEN(W46)))))-1)</f>
        <v>NB_2023_002 - 16012023 - 2</v>
      </c>
      <c r="W46" s="6" t="s">
        <v>138</v>
      </c>
      <c r="X46" s="9" t="str">
        <f t="array" aca="1" ref="X46" ca="1">LEFT(W46,LOOKUP(2^15,FIND(".",W46,ROW(INDIRECT("1:"&amp;LEN(W46)))))-1)</f>
        <v>NB_2023_002 - 16012023 - 2</v>
      </c>
      <c r="Y46" s="6" t="str">
        <f t="shared" ca="1" si="4"/>
        <v>NB_2023_002 - 16012023 - 2-035.mzML</v>
      </c>
      <c r="Z46" s="6" t="str">
        <f t="shared" ca="1" si="5"/>
        <v>NB_2023_002 - 16012023 - 2-035.mzML</v>
      </c>
      <c r="AB46" s="4" t="s">
        <v>44</v>
      </c>
    </row>
    <row r="47" spans="1:28" ht="15.75">
      <c r="A47" s="6" t="s">
        <v>125</v>
      </c>
      <c r="B47" s="1" t="s">
        <v>126</v>
      </c>
      <c r="C47" s="6" t="s">
        <v>127</v>
      </c>
      <c r="D47" s="2" t="s">
        <v>171</v>
      </c>
      <c r="E47" s="6" t="str">
        <f t="shared" si="3"/>
        <v>VDK_230116_01_036</v>
      </c>
      <c r="F47" s="6" t="s">
        <v>32</v>
      </c>
      <c r="G47" s="6" t="s">
        <v>172</v>
      </c>
      <c r="H47" s="11" t="s">
        <v>40</v>
      </c>
      <c r="I47" s="1" t="s">
        <v>160</v>
      </c>
      <c r="J47" s="11" t="s">
        <v>131</v>
      </c>
      <c r="K47" s="11" t="s">
        <v>132</v>
      </c>
      <c r="L47" s="11"/>
      <c r="M47" s="11" t="s">
        <v>133</v>
      </c>
      <c r="N47" s="11" t="s">
        <v>134</v>
      </c>
      <c r="O47" s="11" t="s">
        <v>40</v>
      </c>
      <c r="P47" s="11" t="s">
        <v>147</v>
      </c>
      <c r="Q47" s="11" t="s">
        <v>40</v>
      </c>
      <c r="S47" t="s">
        <v>136</v>
      </c>
      <c r="T47" s="4">
        <v>5500</v>
      </c>
      <c r="U47" s="6" t="s">
        <v>137</v>
      </c>
      <c r="V47" s="9" t="str">
        <f t="array" aca="1" ref="V47" ca="1">LEFT(W47,LOOKUP(2^15,FIND(".",W47,ROW(INDIRECT("1:"&amp;LEN(W47)))))-1)</f>
        <v>NB_2023_002 - 16012023 - 2</v>
      </c>
      <c r="W47" s="6" t="s">
        <v>138</v>
      </c>
      <c r="X47" s="9" t="str">
        <f t="array" aca="1" ref="X47" ca="1">LEFT(W47,LOOKUP(2^15,FIND(".",W47,ROW(INDIRECT("1:"&amp;LEN(W47)))))-1)</f>
        <v>NB_2023_002 - 16012023 - 2</v>
      </c>
      <c r="Y47" s="6" t="str">
        <f t="shared" ca="1" si="4"/>
        <v>NB_2023_002 - 16012023 - 2-036.mzML</v>
      </c>
      <c r="Z47" s="6" t="str">
        <f t="shared" ca="1" si="5"/>
        <v>NB_2023_002 - 16012023 - 2-036.mzML</v>
      </c>
      <c r="AB47" s="4" t="s">
        <v>44</v>
      </c>
    </row>
    <row r="48" spans="1:28" ht="15.75">
      <c r="A48" s="6" t="s">
        <v>125</v>
      </c>
      <c r="B48" s="1" t="s">
        <v>126</v>
      </c>
      <c r="C48" s="6" t="s">
        <v>127</v>
      </c>
      <c r="D48" s="2" t="s">
        <v>173</v>
      </c>
      <c r="E48" s="6" t="str">
        <f t="shared" si="3"/>
        <v>VDK_230116_01_037</v>
      </c>
      <c r="F48" s="6" t="s">
        <v>32</v>
      </c>
      <c r="G48" s="6" t="s">
        <v>174</v>
      </c>
      <c r="H48" s="11" t="s">
        <v>40</v>
      </c>
      <c r="I48" s="1" t="s">
        <v>141</v>
      </c>
      <c r="J48" s="11" t="s">
        <v>131</v>
      </c>
      <c r="K48" s="11" t="s">
        <v>142</v>
      </c>
      <c r="L48" s="11"/>
      <c r="M48" s="11" t="s">
        <v>133</v>
      </c>
      <c r="N48" s="11" t="s">
        <v>134</v>
      </c>
      <c r="O48" s="11" t="s">
        <v>40</v>
      </c>
      <c r="P48" s="11" t="s">
        <v>135</v>
      </c>
      <c r="Q48" s="11" t="s">
        <v>40</v>
      </c>
      <c r="S48" t="s">
        <v>136</v>
      </c>
      <c r="T48" s="4">
        <v>5500</v>
      </c>
      <c r="U48" s="6" t="s">
        <v>137</v>
      </c>
      <c r="V48" s="9" t="str">
        <f t="array" aca="1" ref="V48" ca="1">LEFT(W48,LOOKUP(2^15,FIND(".",W48,ROW(INDIRECT("1:"&amp;LEN(W48)))))-1)</f>
        <v>NB_2023_002 - 16012023 - 2</v>
      </c>
      <c r="W48" s="6" t="s">
        <v>138</v>
      </c>
      <c r="X48" s="9" t="str">
        <f t="array" aca="1" ref="X48" ca="1">LEFT(W48,LOOKUP(2^15,FIND(".",W48,ROW(INDIRECT("1:"&amp;LEN(W48)))))-1)</f>
        <v>NB_2023_002 - 16012023 - 2</v>
      </c>
      <c r="Y48" s="6" t="str">
        <f t="shared" ca="1" si="4"/>
        <v>NB_2023_002 - 16012023 - 2-037.mzML</v>
      </c>
      <c r="Z48" s="6" t="str">
        <f t="shared" ca="1" si="5"/>
        <v>NB_2023_002 - 16012023 - 2-037.mzML</v>
      </c>
      <c r="AB48" s="4" t="s">
        <v>44</v>
      </c>
    </row>
    <row r="49" spans="1:28" ht="15.75">
      <c r="A49" s="6" t="s">
        <v>125</v>
      </c>
      <c r="B49" s="1" t="s">
        <v>126</v>
      </c>
      <c r="C49" s="6" t="s">
        <v>127</v>
      </c>
      <c r="D49" s="2" t="s">
        <v>175</v>
      </c>
      <c r="E49" s="6" t="str">
        <f t="shared" si="3"/>
        <v>VDK_230116_01_038</v>
      </c>
      <c r="F49" s="6" t="s">
        <v>32</v>
      </c>
      <c r="G49" s="6" t="s">
        <v>176</v>
      </c>
      <c r="H49" s="11" t="s">
        <v>40</v>
      </c>
      <c r="I49" s="1" t="s">
        <v>141</v>
      </c>
      <c r="J49" s="11" t="s">
        <v>131</v>
      </c>
      <c r="K49" s="11" t="s">
        <v>142</v>
      </c>
      <c r="L49" s="11"/>
      <c r="M49" s="11" t="s">
        <v>133</v>
      </c>
      <c r="N49" s="11" t="s">
        <v>143</v>
      </c>
      <c r="O49" s="11" t="s">
        <v>40</v>
      </c>
      <c r="P49" s="11" t="s">
        <v>135</v>
      </c>
      <c r="Q49" s="11" t="s">
        <v>40</v>
      </c>
      <c r="S49" t="s">
        <v>136</v>
      </c>
      <c r="T49" s="4">
        <v>5500</v>
      </c>
      <c r="U49" s="6" t="s">
        <v>137</v>
      </c>
      <c r="V49" s="9" t="str">
        <f t="array" aca="1" ref="V49" ca="1">LEFT(W49,LOOKUP(2^15,FIND(".",W49,ROW(INDIRECT("1:"&amp;LEN(W49)))))-1)</f>
        <v>NB_2023_002 - 16012023 - 2</v>
      </c>
      <c r="W49" s="6" t="s">
        <v>138</v>
      </c>
      <c r="X49" s="9" t="str">
        <f t="array" aca="1" ref="X49" ca="1">LEFT(W49,LOOKUP(2^15,FIND(".",W49,ROW(INDIRECT("1:"&amp;LEN(W49)))))-1)</f>
        <v>NB_2023_002 - 16012023 - 2</v>
      </c>
      <c r="Y49" s="6" t="str">
        <f t="shared" ca="1" si="4"/>
        <v>NB_2023_002 - 16012023 - 2-038.mzML</v>
      </c>
      <c r="Z49" s="6" t="str">
        <f t="shared" ca="1" si="5"/>
        <v>NB_2023_002 - 16012023 - 2-038.mzML</v>
      </c>
      <c r="AB49" s="4" t="s">
        <v>44</v>
      </c>
    </row>
    <row r="50" spans="1:28" ht="15.75">
      <c r="A50" s="6" t="s">
        <v>125</v>
      </c>
      <c r="B50" s="1" t="s">
        <v>126</v>
      </c>
      <c r="C50" s="6" t="s">
        <v>127</v>
      </c>
      <c r="D50" s="2" t="s">
        <v>177</v>
      </c>
      <c r="E50" s="6" t="str">
        <f t="shared" si="3"/>
        <v>VDK_230116_01_039</v>
      </c>
      <c r="F50" s="6" t="s">
        <v>32</v>
      </c>
      <c r="G50" s="6" t="s">
        <v>178</v>
      </c>
      <c r="H50" s="11" t="s">
        <v>40</v>
      </c>
      <c r="I50" s="1" t="s">
        <v>146</v>
      </c>
      <c r="J50" s="11" t="s">
        <v>131</v>
      </c>
      <c r="K50" s="11" t="s">
        <v>142</v>
      </c>
      <c r="L50" s="11"/>
      <c r="M50" s="11" t="s">
        <v>133</v>
      </c>
      <c r="N50" s="11" t="s">
        <v>134</v>
      </c>
      <c r="O50" s="11" t="s">
        <v>40</v>
      </c>
      <c r="P50" s="11" t="s">
        <v>147</v>
      </c>
      <c r="Q50" s="11" t="s">
        <v>40</v>
      </c>
      <c r="S50" t="s">
        <v>136</v>
      </c>
      <c r="T50" s="4">
        <v>5500</v>
      </c>
      <c r="U50" s="6" t="s">
        <v>137</v>
      </c>
      <c r="V50" s="9" t="str">
        <f t="array" aca="1" ref="V50" ca="1">LEFT(W50,LOOKUP(2^15,FIND(".",W50,ROW(INDIRECT("1:"&amp;LEN(W50)))))-1)</f>
        <v>NB_2023_002 - 16012023 - 2</v>
      </c>
      <c r="W50" s="6" t="s">
        <v>138</v>
      </c>
      <c r="X50" s="9" t="str">
        <f t="array" aca="1" ref="X50" ca="1">LEFT(W50,LOOKUP(2^15,FIND(".",W50,ROW(INDIRECT("1:"&amp;LEN(W50)))))-1)</f>
        <v>NB_2023_002 - 16012023 - 2</v>
      </c>
      <c r="Y50" s="6" t="str">
        <f t="shared" ca="1" si="4"/>
        <v>NB_2023_002 - 16012023 - 2-039.mzML</v>
      </c>
      <c r="Z50" s="6" t="str">
        <f t="shared" ca="1" si="5"/>
        <v>NB_2023_002 - 16012023 - 2-039.mzML</v>
      </c>
      <c r="AB50" s="4" t="s">
        <v>44</v>
      </c>
    </row>
    <row r="51" spans="1:28" ht="15.75">
      <c r="A51" s="6" t="s">
        <v>125</v>
      </c>
      <c r="B51" s="1" t="s">
        <v>126</v>
      </c>
      <c r="C51" s="6" t="s">
        <v>125</v>
      </c>
      <c r="D51" s="2" t="s">
        <v>105</v>
      </c>
      <c r="E51" s="6" t="str">
        <f t="shared" si="3"/>
        <v>NLA_2023_002_Blank_1</v>
      </c>
      <c r="F51" s="6" t="s">
        <v>32</v>
      </c>
      <c r="G51" t="s">
        <v>105</v>
      </c>
      <c r="H51" s="4" t="s">
        <v>40</v>
      </c>
      <c r="I51" s="1" t="s">
        <v>40</v>
      </c>
      <c r="J51" t="s">
        <v>106</v>
      </c>
      <c r="K51" t="s">
        <v>40</v>
      </c>
      <c r="L51" t="s">
        <v>40</v>
      </c>
      <c r="M51" t="s">
        <v>40</v>
      </c>
      <c r="N51" s="11" t="s">
        <v>40</v>
      </c>
      <c r="O51" t="s">
        <v>40</v>
      </c>
      <c r="P51" t="s">
        <v>40</v>
      </c>
      <c r="Q51" t="s">
        <v>40</v>
      </c>
      <c r="R51">
        <v>1</v>
      </c>
      <c r="S51" t="s">
        <v>136</v>
      </c>
      <c r="T51" s="4">
        <v>5500</v>
      </c>
      <c r="U51" s="6" t="s">
        <v>137</v>
      </c>
      <c r="V51" s="9" t="str">
        <f t="array" aca="1" ref="V51" ca="1">LEFT(W51,LOOKUP(2^15,FIND(".",W51,ROW(INDIRECT("1:"&amp;LEN(W51)))))-1)</f>
        <v>NB_2023_002 - 16012023 - 2</v>
      </c>
      <c r="W51" s="6" t="s">
        <v>138</v>
      </c>
      <c r="X51" s="9" t="str">
        <f t="array" aca="1" ref="X51" ca="1">LEFT(W51,LOOKUP(2^15,FIND(".",W51,ROW(INDIRECT("1:"&amp;LEN(W51)))))-1)</f>
        <v>NB_2023_002 - 16012023 - 2</v>
      </c>
      <c r="Y51" s="6" t="str">
        <f t="shared" ca="1" si="4"/>
        <v>NB_2023_002 - 16012023 - 2-Blank_1.mzML</v>
      </c>
      <c r="Z51" s="6" t="str">
        <f t="shared" ca="1" si="5"/>
        <v>NB_2023_002 - 16012023 - 2-Blank_1.mzML</v>
      </c>
      <c r="AB51" s="4" t="s">
        <v>40</v>
      </c>
    </row>
    <row r="52" spans="1:28" ht="15.75">
      <c r="A52" s="6" t="s">
        <v>125</v>
      </c>
      <c r="B52" s="1" t="s">
        <v>126</v>
      </c>
      <c r="C52" s="6" t="s">
        <v>125</v>
      </c>
      <c r="D52" s="2" t="s">
        <v>107</v>
      </c>
      <c r="E52" s="6" t="str">
        <f t="shared" si="3"/>
        <v>NLA_2023_002_Blank_2</v>
      </c>
      <c r="F52" s="6" t="s">
        <v>32</v>
      </c>
      <c r="G52" t="s">
        <v>107</v>
      </c>
      <c r="H52" s="4" t="s">
        <v>40</v>
      </c>
      <c r="I52" s="1" t="s">
        <v>40</v>
      </c>
      <c r="J52" t="s">
        <v>106</v>
      </c>
      <c r="K52" t="s">
        <v>40</v>
      </c>
      <c r="L52" t="s">
        <v>40</v>
      </c>
      <c r="M52" t="s">
        <v>40</v>
      </c>
      <c r="N52" s="11" t="s">
        <v>40</v>
      </c>
      <c r="O52" t="s">
        <v>40</v>
      </c>
      <c r="P52" t="s">
        <v>40</v>
      </c>
      <c r="Q52" t="s">
        <v>40</v>
      </c>
      <c r="R52">
        <v>2</v>
      </c>
      <c r="S52" t="s">
        <v>136</v>
      </c>
      <c r="T52" s="4">
        <v>5500</v>
      </c>
      <c r="U52" s="6" t="s">
        <v>137</v>
      </c>
      <c r="V52" s="9" t="str">
        <f t="array" aca="1" ref="V52" ca="1">LEFT(W52,LOOKUP(2^15,FIND(".",W52,ROW(INDIRECT("1:"&amp;LEN(W52)))))-1)</f>
        <v>NB_2023_002 - 16012023 - 2</v>
      </c>
      <c r="W52" s="6" t="s">
        <v>138</v>
      </c>
      <c r="X52" s="9" t="str">
        <f t="array" aca="1" ref="X52" ca="1">LEFT(W52,LOOKUP(2^15,FIND(".",W52,ROW(INDIRECT("1:"&amp;LEN(W52)))))-1)</f>
        <v>NB_2023_002 - 16012023 - 2</v>
      </c>
      <c r="Y52" s="6" t="str">
        <f t="shared" ca="1" si="4"/>
        <v>NB_2023_002 - 16012023 - 2-Blank_2.mzML</v>
      </c>
      <c r="Z52" s="6" t="str">
        <f t="shared" ca="1" si="5"/>
        <v>NB_2023_002 - 16012023 - 2-Blank_2.mzML</v>
      </c>
      <c r="AB52" s="4" t="s">
        <v>40</v>
      </c>
    </row>
    <row r="53" spans="1:28" ht="15.75">
      <c r="A53" s="6" t="s">
        <v>125</v>
      </c>
      <c r="B53" s="1" t="s">
        <v>126</v>
      </c>
      <c r="C53" s="6" t="s">
        <v>125</v>
      </c>
      <c r="D53" s="2" t="s">
        <v>108</v>
      </c>
      <c r="E53" s="6" t="str">
        <f t="shared" si="3"/>
        <v>NLA_2023_002_Blank_3</v>
      </c>
      <c r="F53" s="6" t="s">
        <v>32</v>
      </c>
      <c r="G53" t="s">
        <v>108</v>
      </c>
      <c r="H53" s="4" t="s">
        <v>40</v>
      </c>
      <c r="I53" s="1" t="s">
        <v>40</v>
      </c>
      <c r="J53" t="s">
        <v>106</v>
      </c>
      <c r="K53" t="s">
        <v>40</v>
      </c>
      <c r="L53" t="s">
        <v>40</v>
      </c>
      <c r="M53" t="s">
        <v>40</v>
      </c>
      <c r="N53" s="11" t="s">
        <v>40</v>
      </c>
      <c r="O53" t="s">
        <v>40</v>
      </c>
      <c r="P53" t="s">
        <v>40</v>
      </c>
      <c r="Q53" t="s">
        <v>40</v>
      </c>
      <c r="R53">
        <v>3</v>
      </c>
      <c r="S53" t="s">
        <v>136</v>
      </c>
      <c r="T53" s="4">
        <v>5500</v>
      </c>
      <c r="U53" s="6" t="s">
        <v>137</v>
      </c>
      <c r="V53" s="9" t="str">
        <f t="array" aca="1" ref="V53" ca="1">LEFT(W53,LOOKUP(2^15,FIND(".",W53,ROW(INDIRECT("1:"&amp;LEN(W53)))))-1)</f>
        <v>NB_2023_002 - 16012023 - 2</v>
      </c>
      <c r="W53" s="6" t="s">
        <v>138</v>
      </c>
      <c r="X53" s="9" t="str">
        <f t="array" aca="1" ref="X53" ca="1">LEFT(W53,LOOKUP(2^15,FIND(".",W53,ROW(INDIRECT("1:"&amp;LEN(W53)))))-1)</f>
        <v>NB_2023_002 - 16012023 - 2</v>
      </c>
      <c r="Y53" s="6" t="str">
        <f t="shared" ca="1" si="4"/>
        <v>NB_2023_002 - 16012023 - 2-Blank_3.mzML</v>
      </c>
      <c r="Z53" s="6" t="str">
        <f t="shared" ca="1" si="5"/>
        <v>NB_2023_002 - 16012023 - 2-Blank_3.mzML</v>
      </c>
      <c r="AB53" s="4" t="s">
        <v>40</v>
      </c>
    </row>
    <row r="54" spans="1:28" ht="15.75">
      <c r="A54" s="6" t="s">
        <v>125</v>
      </c>
      <c r="B54" s="1" t="s">
        <v>126</v>
      </c>
      <c r="C54" s="6" t="s">
        <v>125</v>
      </c>
      <c r="D54" s="2" t="s">
        <v>179</v>
      </c>
      <c r="E54" s="6" t="str">
        <f t="shared" si="3"/>
        <v>NLA_2023_002_QC_1</v>
      </c>
      <c r="F54" s="6" t="s">
        <v>32</v>
      </c>
      <c r="G54" t="s">
        <v>179</v>
      </c>
      <c r="H54" s="4" t="s">
        <v>110</v>
      </c>
      <c r="I54" s="4" t="s">
        <v>110</v>
      </c>
      <c r="J54" s="6" t="s">
        <v>120</v>
      </c>
      <c r="K54" s="6" t="s">
        <v>40</v>
      </c>
      <c r="L54" s="6" t="s">
        <v>112</v>
      </c>
      <c r="M54" s="6" t="s">
        <v>113</v>
      </c>
      <c r="N54" s="6" t="s">
        <v>114</v>
      </c>
      <c r="O54" s="6" t="s">
        <v>40</v>
      </c>
      <c r="P54" s="6" t="s">
        <v>40</v>
      </c>
      <c r="Q54" s="6" t="s">
        <v>115</v>
      </c>
      <c r="R54" s="6">
        <v>1</v>
      </c>
      <c r="S54" t="s">
        <v>136</v>
      </c>
      <c r="T54" s="4">
        <v>5500</v>
      </c>
      <c r="U54" s="6" t="s">
        <v>137</v>
      </c>
      <c r="V54" s="9" t="str">
        <f t="array" aca="1" ref="V54" ca="1">LEFT(W54,LOOKUP(2^15,FIND(".",W54,ROW(INDIRECT("1:"&amp;LEN(W54)))))-1)</f>
        <v>NB_2023_002 - 16012023 - 2</v>
      </c>
      <c r="W54" s="6" t="s">
        <v>138</v>
      </c>
      <c r="X54" s="9" t="str">
        <f t="array" aca="1" ref="X54" ca="1">LEFT(W54,LOOKUP(2^15,FIND(".",W54,ROW(INDIRECT("1:"&amp;LEN(W54)))))-1)</f>
        <v>NB_2023_002 - 16012023 - 2</v>
      </c>
      <c r="Y54" s="6" t="str">
        <f t="shared" ca="1" si="4"/>
        <v>NB_2023_002 - 16012023 - 2-QC_1.mzML</v>
      </c>
      <c r="Z54" s="6" t="str">
        <f t="shared" ca="1" si="5"/>
        <v>NB_2023_002 - 16012023 - 2-QC_1.mzML</v>
      </c>
      <c r="AB54" s="6" t="s">
        <v>116</v>
      </c>
    </row>
    <row r="55" spans="1:28" ht="15.75">
      <c r="A55" s="6" t="s">
        <v>125</v>
      </c>
      <c r="B55" s="1" t="s">
        <v>126</v>
      </c>
      <c r="C55" s="6" t="s">
        <v>125</v>
      </c>
      <c r="D55" s="2" t="s">
        <v>180</v>
      </c>
      <c r="E55" s="6" t="str">
        <f t="shared" si="3"/>
        <v>NLA_2023_002_QC_2</v>
      </c>
      <c r="F55" s="6" t="s">
        <v>32</v>
      </c>
      <c r="G55" t="s">
        <v>180</v>
      </c>
      <c r="H55" s="4" t="s">
        <v>110</v>
      </c>
      <c r="I55" s="4" t="s">
        <v>110</v>
      </c>
      <c r="J55" s="6" t="s">
        <v>120</v>
      </c>
      <c r="K55" s="6" t="s">
        <v>40</v>
      </c>
      <c r="L55" s="6" t="s">
        <v>112</v>
      </c>
      <c r="M55" s="6" t="s">
        <v>113</v>
      </c>
      <c r="N55" s="6" t="s">
        <v>114</v>
      </c>
      <c r="O55" s="6" t="s">
        <v>40</v>
      </c>
      <c r="P55" s="6" t="s">
        <v>40</v>
      </c>
      <c r="Q55" s="6" t="s">
        <v>115</v>
      </c>
      <c r="R55" s="6">
        <v>2</v>
      </c>
      <c r="S55" t="s">
        <v>136</v>
      </c>
      <c r="T55" s="4">
        <v>5500</v>
      </c>
      <c r="U55" s="6" t="s">
        <v>137</v>
      </c>
      <c r="V55" s="9" t="str">
        <f t="array" aca="1" ref="V55" ca="1">LEFT(W55,LOOKUP(2^15,FIND(".",W55,ROW(INDIRECT("1:"&amp;LEN(W55)))))-1)</f>
        <v>NB_2023_002 - 16012023 - 2</v>
      </c>
      <c r="W55" s="6" t="s">
        <v>138</v>
      </c>
      <c r="X55" s="9" t="str">
        <f t="array" aca="1" ref="X55" ca="1">LEFT(W55,LOOKUP(2^15,FIND(".",W55,ROW(INDIRECT("1:"&amp;LEN(W55)))))-1)</f>
        <v>NB_2023_002 - 16012023 - 2</v>
      </c>
      <c r="Y55" s="6" t="str">
        <f t="shared" ca="1" si="4"/>
        <v>NB_2023_002 - 16012023 - 2-QC_2.mzML</v>
      </c>
      <c r="Z55" s="6" t="str">
        <f t="shared" ca="1" si="5"/>
        <v>NB_2023_002 - 16012023 - 2-QC_2.mzML</v>
      </c>
      <c r="AB55" s="6" t="s">
        <v>116</v>
      </c>
    </row>
    <row r="56" spans="1:28" ht="15.75">
      <c r="A56" s="6" t="s">
        <v>125</v>
      </c>
      <c r="B56" s="1" t="s">
        <v>126</v>
      </c>
      <c r="C56" s="6" t="s">
        <v>125</v>
      </c>
      <c r="D56" s="2" t="s">
        <v>181</v>
      </c>
      <c r="E56" s="6" t="str">
        <f t="shared" si="3"/>
        <v>NLA_2023_002_QC_3</v>
      </c>
      <c r="F56" s="6" t="s">
        <v>32</v>
      </c>
      <c r="G56" t="s">
        <v>181</v>
      </c>
      <c r="H56" s="4" t="s">
        <v>110</v>
      </c>
      <c r="I56" s="4" t="s">
        <v>110</v>
      </c>
      <c r="J56" s="6" t="s">
        <v>120</v>
      </c>
      <c r="K56" s="6" t="s">
        <v>40</v>
      </c>
      <c r="L56" s="6" t="s">
        <v>112</v>
      </c>
      <c r="M56" s="6" t="s">
        <v>113</v>
      </c>
      <c r="N56" s="6" t="s">
        <v>114</v>
      </c>
      <c r="O56" s="6" t="s">
        <v>40</v>
      </c>
      <c r="P56" s="6" t="s">
        <v>40</v>
      </c>
      <c r="Q56" s="6" t="s">
        <v>115</v>
      </c>
      <c r="R56" s="6">
        <v>3</v>
      </c>
      <c r="S56" t="s">
        <v>136</v>
      </c>
      <c r="T56" s="4">
        <v>5500</v>
      </c>
      <c r="U56" s="6" t="s">
        <v>137</v>
      </c>
      <c r="V56" s="9" t="str">
        <f t="array" aca="1" ref="V56" ca="1">LEFT(W56,LOOKUP(2^15,FIND(".",W56,ROW(INDIRECT("1:"&amp;LEN(W56)))))-1)</f>
        <v>NB_2023_002 - 16012023 - 2</v>
      </c>
      <c r="W56" s="6" t="s">
        <v>138</v>
      </c>
      <c r="X56" s="9" t="str">
        <f t="array" aca="1" ref="X56" ca="1">LEFT(W56,LOOKUP(2^15,FIND(".",W56,ROW(INDIRECT("1:"&amp;LEN(W56)))))-1)</f>
        <v>NB_2023_002 - 16012023 - 2</v>
      </c>
      <c r="Y56" s="6" t="str">
        <f t="shared" ca="1" si="4"/>
        <v>NB_2023_002 - 16012023 - 2-QC_3.mzML</v>
      </c>
      <c r="Z56" s="6" t="str">
        <f t="shared" ca="1" si="5"/>
        <v>NB_2023_002 - 16012023 - 2-QC_3.mzML</v>
      </c>
      <c r="AB56" s="6" t="s">
        <v>116</v>
      </c>
    </row>
    <row r="57" spans="1:28" ht="15.75">
      <c r="A57" s="6" t="s">
        <v>125</v>
      </c>
      <c r="B57" s="1" t="s">
        <v>126</v>
      </c>
      <c r="C57" s="6" t="s">
        <v>125</v>
      </c>
      <c r="D57" s="2" t="s">
        <v>182</v>
      </c>
      <c r="E57" s="6" t="str">
        <f t="shared" si="3"/>
        <v>NLA_2023_002_PS_1</v>
      </c>
      <c r="F57" s="6" t="s">
        <v>32</v>
      </c>
      <c r="G57" t="s">
        <v>182</v>
      </c>
      <c r="H57" s="4" t="s">
        <v>110</v>
      </c>
      <c r="I57" s="1" t="s">
        <v>110</v>
      </c>
      <c r="J57" s="6" t="s">
        <v>131</v>
      </c>
      <c r="K57" s="6" t="s">
        <v>183</v>
      </c>
      <c r="M57" s="11" t="s">
        <v>133</v>
      </c>
      <c r="N57" s="6" t="s">
        <v>114</v>
      </c>
      <c r="O57" t="s">
        <v>40</v>
      </c>
      <c r="P57" t="s">
        <v>40</v>
      </c>
      <c r="Q57" t="s">
        <v>40</v>
      </c>
      <c r="R57">
        <v>1</v>
      </c>
      <c r="S57" t="s">
        <v>136</v>
      </c>
      <c r="T57" s="4">
        <v>5500</v>
      </c>
      <c r="U57" s="6" t="s">
        <v>137</v>
      </c>
      <c r="V57" s="9" t="str">
        <f t="array" aca="1" ref="V57" ca="1">LEFT(W57,LOOKUP(2^15,FIND(".",W57,ROW(INDIRECT("1:"&amp;LEN(W57)))))-1)</f>
        <v>NB_2023_002 - 16012023 - 2</v>
      </c>
      <c r="W57" s="6" t="s">
        <v>138</v>
      </c>
      <c r="X57" s="9" t="str">
        <f t="array" aca="1" ref="X57" ca="1">LEFT(W57,LOOKUP(2^15,FIND(".",W57,ROW(INDIRECT("1:"&amp;LEN(W57)))))-1)</f>
        <v>NB_2023_002 - 16012023 - 2</v>
      </c>
      <c r="Y57" s="6" t="str">
        <f t="shared" ca="1" si="4"/>
        <v>NB_2023_002 - 16012023 - 2-PS_1.mzML</v>
      </c>
      <c r="Z57" s="6" t="str">
        <f t="shared" ca="1" si="5"/>
        <v>NB_2023_002 - 16012023 - 2-PS_1.mzML</v>
      </c>
      <c r="AB57" s="4" t="s">
        <v>44</v>
      </c>
    </row>
    <row r="58" spans="1:28" ht="15.75">
      <c r="A58" s="6" t="s">
        <v>125</v>
      </c>
      <c r="B58" s="1" t="s">
        <v>126</v>
      </c>
      <c r="C58" s="6" t="s">
        <v>125</v>
      </c>
      <c r="D58" s="2" t="s">
        <v>184</v>
      </c>
      <c r="E58" s="6" t="str">
        <f t="shared" si="3"/>
        <v>NLA_2023_002_PS_2</v>
      </c>
      <c r="F58" s="6" t="s">
        <v>32</v>
      </c>
      <c r="G58" t="s">
        <v>184</v>
      </c>
      <c r="H58" s="4" t="s">
        <v>110</v>
      </c>
      <c r="I58" s="1" t="s">
        <v>110</v>
      </c>
      <c r="J58" s="6" t="s">
        <v>131</v>
      </c>
      <c r="K58" s="6" t="s">
        <v>183</v>
      </c>
      <c r="L58" s="6"/>
      <c r="M58" s="11" t="s">
        <v>133</v>
      </c>
      <c r="N58" s="6" t="s">
        <v>114</v>
      </c>
      <c r="O58" t="s">
        <v>40</v>
      </c>
      <c r="P58" t="s">
        <v>40</v>
      </c>
      <c r="Q58" t="s">
        <v>40</v>
      </c>
      <c r="R58">
        <v>1</v>
      </c>
      <c r="S58" t="s">
        <v>136</v>
      </c>
      <c r="T58" s="4">
        <v>5500</v>
      </c>
      <c r="U58" s="6" t="s">
        <v>137</v>
      </c>
      <c r="V58" s="9" t="str">
        <f t="array" aca="1" ref="V58" ca="1">LEFT(W58,LOOKUP(2^15,FIND(".",W58,ROW(INDIRECT("1:"&amp;LEN(W58)))))-1)</f>
        <v>NB_2023_002 - 16012023 - 2</v>
      </c>
      <c r="W58" s="6" t="s">
        <v>138</v>
      </c>
      <c r="X58" s="9" t="str">
        <f t="array" aca="1" ref="X58" ca="1">LEFT(W58,LOOKUP(2^15,FIND(".",W58,ROW(INDIRECT("1:"&amp;LEN(W58)))))-1)</f>
        <v>NB_2023_002 - 16012023 - 2</v>
      </c>
      <c r="Y58" s="6" t="str">
        <f t="shared" ca="1" si="4"/>
        <v>NB_2023_002 - 16012023 - 2-PS_2.mzML</v>
      </c>
      <c r="Z58" s="6" t="str">
        <f t="shared" ca="1" si="5"/>
        <v>NB_2023_002 - 16012023 - 2-PS_2.mzML</v>
      </c>
      <c r="AB58" s="4" t="s">
        <v>44</v>
      </c>
    </row>
    <row r="59" spans="1:28" ht="15.75">
      <c r="A59" s="6" t="s">
        <v>125</v>
      </c>
      <c r="B59" s="1" t="s">
        <v>126</v>
      </c>
      <c r="C59" s="6" t="s">
        <v>125</v>
      </c>
      <c r="D59" s="2" t="s">
        <v>185</v>
      </c>
      <c r="E59" s="6" t="str">
        <f t="shared" si="3"/>
        <v>NLA_2023_002_PS_3</v>
      </c>
      <c r="F59" s="6" t="s">
        <v>32</v>
      </c>
      <c r="G59" t="s">
        <v>185</v>
      </c>
      <c r="H59" s="4" t="s">
        <v>110</v>
      </c>
      <c r="I59" s="1" t="s">
        <v>110</v>
      </c>
      <c r="J59" s="6" t="s">
        <v>131</v>
      </c>
      <c r="K59" s="6" t="s">
        <v>183</v>
      </c>
      <c r="L59" s="6"/>
      <c r="M59" s="11" t="s">
        <v>133</v>
      </c>
      <c r="N59" s="6" t="s">
        <v>114</v>
      </c>
      <c r="O59" t="s">
        <v>40</v>
      </c>
      <c r="P59" t="s">
        <v>40</v>
      </c>
      <c r="Q59" t="s">
        <v>40</v>
      </c>
      <c r="R59">
        <v>1</v>
      </c>
      <c r="S59" t="s">
        <v>136</v>
      </c>
      <c r="T59" s="4">
        <v>5500</v>
      </c>
      <c r="U59" s="6" t="s">
        <v>137</v>
      </c>
      <c r="V59" s="9" t="str">
        <f t="array" aca="1" ref="V59" ca="1">LEFT(W59,LOOKUP(2^15,FIND(".",W59,ROW(INDIRECT("1:"&amp;LEN(W59)))))-1)</f>
        <v>NB_2023_002 - 16012023 - 2</v>
      </c>
      <c r="W59" s="6" t="s">
        <v>138</v>
      </c>
      <c r="X59" s="9" t="str">
        <f t="array" aca="1" ref="X59" ca="1">LEFT(W59,LOOKUP(2^15,FIND(".",W59,ROW(INDIRECT("1:"&amp;LEN(W59)))))-1)</f>
        <v>NB_2023_002 - 16012023 - 2</v>
      </c>
      <c r="Y59" s="6" t="str">
        <f t="shared" ca="1" si="4"/>
        <v>NB_2023_002 - 16012023 - 2-PS_3.mzML</v>
      </c>
      <c r="Z59" s="6" t="str">
        <f t="shared" ca="1" si="5"/>
        <v>NB_2023_002 - 16012023 - 2-PS_3.mzML</v>
      </c>
      <c r="AB59" s="4" t="s">
        <v>44</v>
      </c>
    </row>
    <row r="60" spans="1:28" ht="15.75">
      <c r="A60" s="6"/>
      <c r="C60" s="6"/>
      <c r="E60" s="6"/>
      <c r="F60" s="6"/>
      <c r="G60" s="6"/>
      <c r="H60" s="4"/>
      <c r="J60" s="6"/>
      <c r="K60" s="6"/>
      <c r="L60" s="6"/>
      <c r="M60" s="6"/>
      <c r="N60" s="6"/>
      <c r="O60" s="6"/>
      <c r="P60" s="6"/>
      <c r="Q60" s="6"/>
      <c r="R60" s="6"/>
      <c r="S60" s="6"/>
      <c r="T60" s="6"/>
      <c r="U60" s="6"/>
      <c r="V60" s="9" t="e">
        <f t="array" aca="1" ref="V60" ca="1">LEFT(W60,LOOKUP(2^15,FIND(".",W60,ROW(INDIRECT("1:"&amp;LEN(W60)))))-1)</f>
        <v>#REF!</v>
      </c>
      <c r="W60" s="6"/>
      <c r="X60" s="9" t="e">
        <f t="array" aca="1" ref="X60" ca="1">LEFT(W60,LOOKUP(2^15,FIND(".",W60,ROW(INDIRECT("1:"&amp;LEN(W60)))))-1)</f>
        <v>#REF!</v>
      </c>
      <c r="Y60" s="6" t="e">
        <f t="shared" ca="1" si="4"/>
        <v>#REF!</v>
      </c>
      <c r="Z60" s="6" t="e">
        <f t="shared" ca="1" si="5"/>
        <v>#REF!</v>
      </c>
      <c r="AB60" s="4"/>
    </row>
    <row r="61" spans="1:28" ht="15.75">
      <c r="A61" s="6" t="s">
        <v>186</v>
      </c>
      <c r="B61" s="1" t="s">
        <v>187</v>
      </c>
      <c r="C61" s="6" t="s">
        <v>188</v>
      </c>
      <c r="D61" s="12" t="s">
        <v>84</v>
      </c>
      <c r="E61" s="6" t="str">
        <f t="shared" ref="E61:E85" si="6">CONCATENATE(C61, "_",D61)</f>
        <v>VDK_230522_01_013</v>
      </c>
      <c r="F61" s="6" t="s">
        <v>32</v>
      </c>
      <c r="G61" s="6" t="s">
        <v>189</v>
      </c>
      <c r="H61" s="4" t="s">
        <v>110</v>
      </c>
      <c r="I61" s="11" t="s">
        <v>115</v>
      </c>
      <c r="J61" s="6" t="s">
        <v>190</v>
      </c>
      <c r="K61" s="6" t="s">
        <v>191</v>
      </c>
      <c r="L61" s="6" t="s">
        <v>192</v>
      </c>
      <c r="M61" s="6" t="s">
        <v>192</v>
      </c>
      <c r="N61" s="6" t="s">
        <v>52</v>
      </c>
      <c r="O61" s="6" t="s">
        <v>75</v>
      </c>
      <c r="P61" s="6" t="s">
        <v>40</v>
      </c>
      <c r="Q61" s="13">
        <v>1000</v>
      </c>
      <c r="R61" s="6">
        <v>1</v>
      </c>
      <c r="S61" s="6" t="s">
        <v>193</v>
      </c>
      <c r="T61" s="4">
        <v>5500</v>
      </c>
      <c r="U61" s="6" t="s">
        <v>194</v>
      </c>
      <c r="V61" s="9" t="str">
        <f t="array" aca="1" ref="V61" ca="1">LEFT(U61,LOOKUP(2^15,FIND(".",U61,ROW(INDIRECT("1:"&amp;LEN(U61)))))-1)</f>
        <v>NB_2023_032 - 20230522 - 1</v>
      </c>
      <c r="W61" s="6" t="s">
        <v>195</v>
      </c>
      <c r="X61" s="9" t="str">
        <f t="array" aca="1" ref="X61" ca="1">LEFT(W61,LOOKUP(2^15,FIND(".",W61,ROW(INDIRECT("1:"&amp;LEN(W61)))))-1)</f>
        <v>NB_2023_032 - 20230522 - 2</v>
      </c>
      <c r="Y61" s="6" t="str">
        <f t="shared" ca="1" si="4"/>
        <v>NB_2023_032 - 20230522 - 1-013.mzML</v>
      </c>
      <c r="Z61" s="6" t="str">
        <f t="shared" ca="1" si="5"/>
        <v>NB_2023_032 - 20230522 - 2-013.mzML</v>
      </c>
      <c r="AB61" s="6" t="s">
        <v>44</v>
      </c>
    </row>
    <row r="62" spans="1:28" ht="15.75">
      <c r="A62" s="6" t="s">
        <v>186</v>
      </c>
      <c r="B62" s="1" t="s">
        <v>187</v>
      </c>
      <c r="C62" s="6" t="s">
        <v>188</v>
      </c>
      <c r="D62" s="12" t="s">
        <v>31</v>
      </c>
      <c r="E62" s="6" t="str">
        <f t="shared" si="6"/>
        <v>VDK_230522_01_001</v>
      </c>
      <c r="F62" s="6" t="s">
        <v>32</v>
      </c>
      <c r="G62" s="6" t="s">
        <v>189</v>
      </c>
      <c r="H62" s="4" t="s">
        <v>110</v>
      </c>
      <c r="I62" s="11" t="s">
        <v>115</v>
      </c>
      <c r="J62" s="6" t="s">
        <v>190</v>
      </c>
      <c r="K62" s="6" t="s">
        <v>191</v>
      </c>
      <c r="L62" s="6" t="s">
        <v>192</v>
      </c>
      <c r="M62" s="6" t="s">
        <v>192</v>
      </c>
      <c r="N62" s="6" t="s">
        <v>52</v>
      </c>
      <c r="O62" s="6" t="s">
        <v>75</v>
      </c>
      <c r="P62" s="6" t="s">
        <v>40</v>
      </c>
      <c r="Q62" s="13">
        <v>1000</v>
      </c>
      <c r="R62" s="6">
        <v>2</v>
      </c>
      <c r="S62" s="6" t="s">
        <v>193</v>
      </c>
      <c r="T62" s="4">
        <v>5500</v>
      </c>
      <c r="U62" s="6" t="s">
        <v>194</v>
      </c>
      <c r="V62" s="9" t="str">
        <f t="array" aca="1" ref="V62" ca="1">LEFT(U62,LOOKUP(2^15,FIND(".",U62,ROW(INDIRECT("1:"&amp;LEN(U62)))))-1)</f>
        <v>NB_2023_032 - 20230522 - 1</v>
      </c>
      <c r="W62" s="6" t="s">
        <v>195</v>
      </c>
      <c r="X62" s="9" t="str">
        <f t="array" aca="1" ref="X62" ca="1">LEFT(W62,LOOKUP(2^15,FIND(".",W62,ROW(INDIRECT("1:"&amp;LEN(W62)))))-1)</f>
        <v>NB_2023_032 - 20230522 - 2</v>
      </c>
      <c r="Y62" s="6" t="str">
        <f t="shared" ca="1" si="4"/>
        <v>NB_2023_032 - 20230522 - 1-001.mzML</v>
      </c>
      <c r="Z62" s="6" t="str">
        <f t="shared" ca="1" si="5"/>
        <v>NB_2023_032 - 20230522 - 2-001.mzML</v>
      </c>
      <c r="AB62" s="6" t="s">
        <v>44</v>
      </c>
    </row>
    <row r="63" spans="1:28" ht="15.75">
      <c r="A63" s="6" t="s">
        <v>186</v>
      </c>
      <c r="B63" s="1" t="s">
        <v>187</v>
      </c>
      <c r="C63" s="6" t="s">
        <v>188</v>
      </c>
      <c r="D63" s="12" t="s">
        <v>68</v>
      </c>
      <c r="E63" s="6" t="str">
        <f t="shared" si="6"/>
        <v>VDK_230522_01_008</v>
      </c>
      <c r="F63" s="6" t="s">
        <v>32</v>
      </c>
      <c r="G63" s="6" t="s">
        <v>189</v>
      </c>
      <c r="H63" s="4" t="s">
        <v>110</v>
      </c>
      <c r="I63" s="11" t="s">
        <v>115</v>
      </c>
      <c r="J63" s="6" t="s">
        <v>190</v>
      </c>
      <c r="K63" s="6" t="s">
        <v>191</v>
      </c>
      <c r="L63" s="6" t="s">
        <v>192</v>
      </c>
      <c r="M63" s="6" t="s">
        <v>192</v>
      </c>
      <c r="N63" s="6" t="s">
        <v>52</v>
      </c>
      <c r="O63" s="6" t="s">
        <v>75</v>
      </c>
      <c r="P63" s="6" t="s">
        <v>40</v>
      </c>
      <c r="Q63" s="13">
        <v>1000</v>
      </c>
      <c r="R63" s="6">
        <v>3</v>
      </c>
      <c r="S63" s="6" t="s">
        <v>193</v>
      </c>
      <c r="T63" s="4">
        <v>5500</v>
      </c>
      <c r="U63" s="6" t="s">
        <v>194</v>
      </c>
      <c r="V63" s="9" t="str">
        <f t="array" aca="1" ref="V63" ca="1">LEFT(U63,LOOKUP(2^15,FIND(".",U63,ROW(INDIRECT("1:"&amp;LEN(U63)))))-1)</f>
        <v>NB_2023_032 - 20230522 - 1</v>
      </c>
      <c r="W63" s="6" t="s">
        <v>195</v>
      </c>
      <c r="X63" s="9" t="str">
        <f t="array" aca="1" ref="X63" ca="1">LEFT(W63,LOOKUP(2^15,FIND(".",W63,ROW(INDIRECT("1:"&amp;LEN(W63)))))-1)</f>
        <v>NB_2023_032 - 20230522 - 2</v>
      </c>
      <c r="Y63" s="6" t="str">
        <f t="shared" ca="1" si="4"/>
        <v>NB_2023_032 - 20230522 - 1-008.mzML</v>
      </c>
      <c r="Z63" s="6" t="str">
        <f t="shared" ca="1" si="5"/>
        <v>NB_2023_032 - 20230522 - 2-008.mzML</v>
      </c>
      <c r="AB63" s="6" t="s">
        <v>44</v>
      </c>
    </row>
    <row r="64" spans="1:28" ht="15.75">
      <c r="A64" s="6" t="s">
        <v>186</v>
      </c>
      <c r="B64" s="1" t="s">
        <v>187</v>
      </c>
      <c r="C64" s="6" t="s">
        <v>188</v>
      </c>
      <c r="D64" s="12" t="s">
        <v>64</v>
      </c>
      <c r="E64" s="6" t="str">
        <f t="shared" si="6"/>
        <v>VDK_230522_01_007</v>
      </c>
      <c r="F64" s="6" t="s">
        <v>32</v>
      </c>
      <c r="G64" s="6" t="s">
        <v>189</v>
      </c>
      <c r="H64" s="4" t="s">
        <v>110</v>
      </c>
      <c r="I64" s="11" t="s">
        <v>115</v>
      </c>
      <c r="J64" s="6" t="s">
        <v>190</v>
      </c>
      <c r="K64" s="6" t="s">
        <v>191</v>
      </c>
      <c r="L64" s="6" t="s">
        <v>192</v>
      </c>
      <c r="M64" s="6" t="s">
        <v>192</v>
      </c>
      <c r="N64" s="6" t="s">
        <v>52</v>
      </c>
      <c r="O64" s="6" t="s">
        <v>75</v>
      </c>
      <c r="P64" s="6" t="s">
        <v>40</v>
      </c>
      <c r="Q64" s="13">
        <v>1000</v>
      </c>
      <c r="R64" s="6">
        <v>4</v>
      </c>
      <c r="S64" s="6" t="s">
        <v>193</v>
      </c>
      <c r="T64" s="4">
        <v>5500</v>
      </c>
      <c r="U64" s="6" t="s">
        <v>194</v>
      </c>
      <c r="V64" s="9" t="str">
        <f t="array" aca="1" ref="V64" ca="1">LEFT(U64,LOOKUP(2^15,FIND(".",U64,ROW(INDIRECT("1:"&amp;LEN(U64)))))-1)</f>
        <v>NB_2023_032 - 20230522 - 1</v>
      </c>
      <c r="W64" s="6" t="s">
        <v>195</v>
      </c>
      <c r="X64" s="9" t="str">
        <f t="array" aca="1" ref="X64" ca="1">LEFT(W64,LOOKUP(2^15,FIND(".",W64,ROW(INDIRECT("1:"&amp;LEN(W64)))))-1)</f>
        <v>NB_2023_032 - 20230522 - 2</v>
      </c>
      <c r="Y64" s="6" t="str">
        <f t="shared" ca="1" si="4"/>
        <v>NB_2023_032 - 20230522 - 1-007.mzML</v>
      </c>
      <c r="Z64" s="6" t="str">
        <f t="shared" ca="1" si="5"/>
        <v>NB_2023_032 - 20230522 - 2-007.mzML</v>
      </c>
      <c r="AB64" s="6" t="s">
        <v>44</v>
      </c>
    </row>
    <row r="65" spans="1:28" ht="15.75">
      <c r="A65" s="6" t="s">
        <v>186</v>
      </c>
      <c r="B65" s="1" t="s">
        <v>187</v>
      </c>
      <c r="C65" s="6" t="s">
        <v>188</v>
      </c>
      <c r="D65" s="12" t="s">
        <v>82</v>
      </c>
      <c r="E65" s="6" t="str">
        <f t="shared" si="6"/>
        <v>VDK_230522_01_012</v>
      </c>
      <c r="F65" s="6" t="s">
        <v>32</v>
      </c>
      <c r="G65" s="6" t="s">
        <v>196</v>
      </c>
      <c r="H65" s="4" t="s">
        <v>110</v>
      </c>
      <c r="I65" s="11" t="s">
        <v>115</v>
      </c>
      <c r="J65" s="6" t="s">
        <v>190</v>
      </c>
      <c r="K65" s="6" t="s">
        <v>197</v>
      </c>
      <c r="L65" s="6" t="s">
        <v>192</v>
      </c>
      <c r="M65" s="6" t="s">
        <v>192</v>
      </c>
      <c r="N65" s="6" t="s">
        <v>52</v>
      </c>
      <c r="O65" s="6" t="s">
        <v>75</v>
      </c>
      <c r="P65" s="6" t="s">
        <v>40</v>
      </c>
      <c r="Q65" s="13">
        <v>1000</v>
      </c>
      <c r="R65" s="6">
        <v>1</v>
      </c>
      <c r="S65" s="6" t="s">
        <v>193</v>
      </c>
      <c r="T65" s="4">
        <v>5500</v>
      </c>
      <c r="U65" s="6" t="s">
        <v>194</v>
      </c>
      <c r="V65" s="9" t="str">
        <f t="array" aca="1" ref="V65" ca="1">LEFT(U65,LOOKUP(2^15,FIND(".",U65,ROW(INDIRECT("1:"&amp;LEN(U65)))))-1)</f>
        <v>NB_2023_032 - 20230522 - 1</v>
      </c>
      <c r="W65" s="6" t="s">
        <v>195</v>
      </c>
      <c r="X65" s="9" t="str">
        <f t="array" aca="1" ref="X65" ca="1">LEFT(W65,LOOKUP(2^15,FIND(".",W65,ROW(INDIRECT("1:"&amp;LEN(W65)))))-1)</f>
        <v>NB_2023_032 - 20230522 - 2</v>
      </c>
      <c r="Y65" s="6" t="str">
        <f t="shared" ref="Y65:Y96" ca="1" si="7">CONCATENATE(V65, "-",D65, ".mzML")</f>
        <v>NB_2023_032 - 20230522 - 1-012.mzML</v>
      </c>
      <c r="Z65" s="6" t="str">
        <f t="shared" ref="Z65:Z96" ca="1" si="8">CONCATENATE(X65, "-",D65, ".mzML")</f>
        <v>NB_2023_032 - 20230522 - 2-012.mzML</v>
      </c>
      <c r="AB65" s="6" t="s">
        <v>44</v>
      </c>
    </row>
    <row r="66" spans="1:28" ht="15.75">
      <c r="A66" s="6" t="s">
        <v>186</v>
      </c>
      <c r="B66" s="1" t="s">
        <v>187</v>
      </c>
      <c r="C66" s="6" t="s">
        <v>188</v>
      </c>
      <c r="D66" s="12" t="s">
        <v>76</v>
      </c>
      <c r="E66" s="6" t="str">
        <f t="shared" si="6"/>
        <v>VDK_230522_01_010</v>
      </c>
      <c r="F66" s="6" t="s">
        <v>32</v>
      </c>
      <c r="G66" s="6" t="s">
        <v>196</v>
      </c>
      <c r="H66" s="4" t="s">
        <v>110</v>
      </c>
      <c r="I66" s="11" t="s">
        <v>115</v>
      </c>
      <c r="J66" s="6" t="s">
        <v>190</v>
      </c>
      <c r="K66" s="6" t="s">
        <v>197</v>
      </c>
      <c r="L66" s="6" t="s">
        <v>192</v>
      </c>
      <c r="M66" s="6" t="s">
        <v>192</v>
      </c>
      <c r="N66" s="6" t="s">
        <v>52</v>
      </c>
      <c r="O66" s="6" t="s">
        <v>75</v>
      </c>
      <c r="P66" s="6" t="s">
        <v>40</v>
      </c>
      <c r="Q66" s="13">
        <v>1000</v>
      </c>
      <c r="R66" s="6">
        <v>2</v>
      </c>
      <c r="S66" s="6" t="s">
        <v>193</v>
      </c>
      <c r="T66" s="4">
        <v>5500</v>
      </c>
      <c r="U66" s="6" t="s">
        <v>194</v>
      </c>
      <c r="V66" s="9" t="str">
        <f t="array" aca="1" ref="V66" ca="1">LEFT(U66,LOOKUP(2^15,FIND(".",U66,ROW(INDIRECT("1:"&amp;LEN(U66)))))-1)</f>
        <v>NB_2023_032 - 20230522 - 1</v>
      </c>
      <c r="W66" s="6" t="s">
        <v>195</v>
      </c>
      <c r="X66" s="9" t="str">
        <f t="array" aca="1" ref="X66" ca="1">LEFT(W66,LOOKUP(2^15,FIND(".",W66,ROW(INDIRECT("1:"&amp;LEN(W66)))))-1)</f>
        <v>NB_2023_032 - 20230522 - 2</v>
      </c>
      <c r="Y66" s="6" t="str">
        <f t="shared" ca="1" si="7"/>
        <v>NB_2023_032 - 20230522 - 1-010.mzML</v>
      </c>
      <c r="Z66" s="6" t="str">
        <f t="shared" ca="1" si="8"/>
        <v>NB_2023_032 - 20230522 - 2-010.mzML</v>
      </c>
      <c r="AB66" s="6" t="s">
        <v>44</v>
      </c>
    </row>
    <row r="67" spans="1:28" ht="15.75">
      <c r="A67" s="6" t="s">
        <v>186</v>
      </c>
      <c r="B67" s="1" t="s">
        <v>187</v>
      </c>
      <c r="C67" s="6" t="s">
        <v>188</v>
      </c>
      <c r="D67" s="12" t="s">
        <v>86</v>
      </c>
      <c r="E67" s="6" t="str">
        <f t="shared" si="6"/>
        <v>VDK_230522_01_014</v>
      </c>
      <c r="F67" s="6" t="s">
        <v>32</v>
      </c>
      <c r="G67" s="6" t="s">
        <v>196</v>
      </c>
      <c r="H67" s="4" t="s">
        <v>110</v>
      </c>
      <c r="I67" s="11" t="s">
        <v>115</v>
      </c>
      <c r="J67" s="6" t="s">
        <v>190</v>
      </c>
      <c r="K67" s="6" t="s">
        <v>197</v>
      </c>
      <c r="L67" s="6" t="s">
        <v>192</v>
      </c>
      <c r="M67" s="6" t="s">
        <v>192</v>
      </c>
      <c r="N67" s="6" t="s">
        <v>52</v>
      </c>
      <c r="O67" s="6" t="s">
        <v>75</v>
      </c>
      <c r="P67" s="6" t="s">
        <v>40</v>
      </c>
      <c r="Q67" s="13">
        <v>1000</v>
      </c>
      <c r="R67" s="6">
        <v>3</v>
      </c>
      <c r="S67" s="6" t="s">
        <v>193</v>
      </c>
      <c r="T67" s="4">
        <v>5500</v>
      </c>
      <c r="U67" s="6" t="s">
        <v>194</v>
      </c>
      <c r="V67" s="9" t="str">
        <f t="array" aca="1" ref="V67" ca="1">LEFT(U67,LOOKUP(2^15,FIND(".",U67,ROW(INDIRECT("1:"&amp;LEN(U67)))))-1)</f>
        <v>NB_2023_032 - 20230522 - 1</v>
      </c>
      <c r="W67" s="6" t="s">
        <v>195</v>
      </c>
      <c r="X67" s="9" t="str">
        <f t="array" aca="1" ref="X67" ca="1">LEFT(W67,LOOKUP(2^15,FIND(".",W67,ROW(INDIRECT("1:"&amp;LEN(W67)))))-1)</f>
        <v>NB_2023_032 - 20230522 - 2</v>
      </c>
      <c r="Y67" s="6" t="str">
        <f t="shared" ca="1" si="7"/>
        <v>NB_2023_032 - 20230522 - 1-014.mzML</v>
      </c>
      <c r="Z67" s="6" t="str">
        <f t="shared" ca="1" si="8"/>
        <v>NB_2023_032 - 20230522 - 2-014.mzML</v>
      </c>
      <c r="AB67" s="6" t="s">
        <v>44</v>
      </c>
    </row>
    <row r="68" spans="1:28" ht="15.75">
      <c r="A68" s="6" t="s">
        <v>186</v>
      </c>
      <c r="B68" s="1" t="s">
        <v>187</v>
      </c>
      <c r="C68" s="6" t="s">
        <v>188</v>
      </c>
      <c r="D68" s="12" t="s">
        <v>46</v>
      </c>
      <c r="E68" s="6" t="str">
        <f t="shared" si="6"/>
        <v>VDK_230522_01_002</v>
      </c>
      <c r="F68" s="6" t="s">
        <v>32</v>
      </c>
      <c r="G68" s="6" t="s">
        <v>196</v>
      </c>
      <c r="H68" s="4" t="s">
        <v>110</v>
      </c>
      <c r="I68" s="11" t="s">
        <v>115</v>
      </c>
      <c r="J68" s="6" t="s">
        <v>190</v>
      </c>
      <c r="K68" s="6" t="s">
        <v>197</v>
      </c>
      <c r="L68" s="6" t="s">
        <v>192</v>
      </c>
      <c r="M68" s="6" t="s">
        <v>192</v>
      </c>
      <c r="N68" s="6" t="s">
        <v>52</v>
      </c>
      <c r="O68" s="6" t="s">
        <v>75</v>
      </c>
      <c r="P68" s="6" t="s">
        <v>40</v>
      </c>
      <c r="Q68" s="13">
        <v>1000</v>
      </c>
      <c r="R68" s="6">
        <v>4</v>
      </c>
      <c r="S68" s="6" t="s">
        <v>193</v>
      </c>
      <c r="T68" s="4">
        <v>5500</v>
      </c>
      <c r="U68" s="6" t="s">
        <v>194</v>
      </c>
      <c r="V68" s="9" t="str">
        <f t="array" aca="1" ref="V68" ca="1">LEFT(U68,LOOKUP(2^15,FIND(".",U68,ROW(INDIRECT("1:"&amp;LEN(U68)))))-1)</f>
        <v>NB_2023_032 - 20230522 - 1</v>
      </c>
      <c r="W68" s="6" t="s">
        <v>195</v>
      </c>
      <c r="X68" s="9" t="str">
        <f t="array" aca="1" ref="X68" ca="1">LEFT(W68,LOOKUP(2^15,FIND(".",W68,ROW(INDIRECT("1:"&amp;LEN(W68)))))-1)</f>
        <v>NB_2023_032 - 20230522 - 2</v>
      </c>
      <c r="Y68" s="6" t="str">
        <f t="shared" ca="1" si="7"/>
        <v>NB_2023_032 - 20230522 - 1-002.mzML</v>
      </c>
      <c r="Z68" s="6" t="str">
        <f t="shared" ca="1" si="8"/>
        <v>NB_2023_032 - 20230522 - 2-002.mzML</v>
      </c>
      <c r="AB68" s="6" t="s">
        <v>44</v>
      </c>
    </row>
    <row r="69" spans="1:28" ht="15.75">
      <c r="A69" s="6" t="s">
        <v>186</v>
      </c>
      <c r="B69" s="1" t="s">
        <v>187</v>
      </c>
      <c r="C69" s="6" t="s">
        <v>188</v>
      </c>
      <c r="D69" s="12" t="s">
        <v>60</v>
      </c>
      <c r="E69" s="6" t="str">
        <f t="shared" si="6"/>
        <v>VDK_230522_01_005</v>
      </c>
      <c r="F69" s="6" t="s">
        <v>32</v>
      </c>
      <c r="G69" s="6" t="s">
        <v>198</v>
      </c>
      <c r="H69" s="4" t="s">
        <v>110</v>
      </c>
      <c r="I69" s="11" t="s">
        <v>115</v>
      </c>
      <c r="J69" s="6" t="s">
        <v>190</v>
      </c>
      <c r="K69" s="6" t="s">
        <v>199</v>
      </c>
      <c r="L69" s="6" t="s">
        <v>192</v>
      </c>
      <c r="M69" s="6" t="s">
        <v>192</v>
      </c>
      <c r="N69" s="6" t="s">
        <v>52</v>
      </c>
      <c r="O69" s="6" t="s">
        <v>75</v>
      </c>
      <c r="P69" s="6" t="s">
        <v>40</v>
      </c>
      <c r="Q69" s="13">
        <v>1000</v>
      </c>
      <c r="R69" s="6">
        <v>1</v>
      </c>
      <c r="S69" s="6" t="s">
        <v>193</v>
      </c>
      <c r="T69" s="4">
        <v>5500</v>
      </c>
      <c r="U69" s="6" t="s">
        <v>194</v>
      </c>
      <c r="V69" s="9" t="str">
        <f t="array" aca="1" ref="V69" ca="1">LEFT(U69,LOOKUP(2^15,FIND(".",U69,ROW(INDIRECT("1:"&amp;LEN(U69)))))-1)</f>
        <v>NB_2023_032 - 20230522 - 1</v>
      </c>
      <c r="W69" s="6" t="s">
        <v>195</v>
      </c>
      <c r="X69" s="9" t="str">
        <f t="array" aca="1" ref="X69" ca="1">LEFT(W69,LOOKUP(2^15,FIND(".",W69,ROW(INDIRECT("1:"&amp;LEN(W69)))))-1)</f>
        <v>NB_2023_032 - 20230522 - 2</v>
      </c>
      <c r="Y69" s="6" t="str">
        <f t="shared" ca="1" si="7"/>
        <v>NB_2023_032 - 20230522 - 1-005.mzML</v>
      </c>
      <c r="Z69" s="6" t="str">
        <f t="shared" ca="1" si="8"/>
        <v>NB_2023_032 - 20230522 - 2-005.mzML</v>
      </c>
      <c r="AB69" s="6" t="s">
        <v>44</v>
      </c>
    </row>
    <row r="70" spans="1:28" ht="15.75">
      <c r="A70" s="6" t="s">
        <v>186</v>
      </c>
      <c r="B70" s="1" t="s">
        <v>187</v>
      </c>
      <c r="C70" s="6" t="s">
        <v>188</v>
      </c>
      <c r="D70" s="12" t="s">
        <v>54</v>
      </c>
      <c r="E70" s="6" t="str">
        <f t="shared" si="6"/>
        <v>VDK_230522_01_003</v>
      </c>
      <c r="F70" s="6" t="s">
        <v>32</v>
      </c>
      <c r="G70" s="6" t="s">
        <v>198</v>
      </c>
      <c r="H70" s="4" t="s">
        <v>110</v>
      </c>
      <c r="I70" s="11" t="s">
        <v>115</v>
      </c>
      <c r="J70" s="6" t="s">
        <v>190</v>
      </c>
      <c r="K70" s="6" t="s">
        <v>199</v>
      </c>
      <c r="L70" s="6" t="s">
        <v>192</v>
      </c>
      <c r="M70" s="6" t="s">
        <v>192</v>
      </c>
      <c r="N70" s="6" t="s">
        <v>52</v>
      </c>
      <c r="O70" s="6" t="s">
        <v>75</v>
      </c>
      <c r="P70" s="6" t="s">
        <v>40</v>
      </c>
      <c r="Q70" s="13">
        <v>1000</v>
      </c>
      <c r="R70" s="6">
        <v>2</v>
      </c>
      <c r="S70" s="6" t="s">
        <v>193</v>
      </c>
      <c r="T70" s="4">
        <v>5500</v>
      </c>
      <c r="U70" s="6" t="s">
        <v>194</v>
      </c>
      <c r="V70" s="9" t="str">
        <f t="array" aca="1" ref="V70" ca="1">LEFT(U70,LOOKUP(2^15,FIND(".",U70,ROW(INDIRECT("1:"&amp;LEN(U70)))))-1)</f>
        <v>NB_2023_032 - 20230522 - 1</v>
      </c>
      <c r="W70" s="6" t="s">
        <v>195</v>
      </c>
      <c r="X70" s="9" t="str">
        <f t="array" aca="1" ref="X70" ca="1">LEFT(W70,LOOKUP(2^15,FIND(".",W70,ROW(INDIRECT("1:"&amp;LEN(W70)))))-1)</f>
        <v>NB_2023_032 - 20230522 - 2</v>
      </c>
      <c r="Y70" s="6" t="str">
        <f t="shared" ca="1" si="7"/>
        <v>NB_2023_032 - 20230522 - 1-003.mzML</v>
      </c>
      <c r="Z70" s="6" t="str">
        <f t="shared" ca="1" si="8"/>
        <v>NB_2023_032 - 20230522 - 2-003.mzML</v>
      </c>
      <c r="AB70" s="6" t="s">
        <v>44</v>
      </c>
    </row>
    <row r="71" spans="1:28" ht="15.75">
      <c r="A71" s="6" t="s">
        <v>186</v>
      </c>
      <c r="B71" s="1" t="s">
        <v>187</v>
      </c>
      <c r="C71" s="6" t="s">
        <v>188</v>
      </c>
      <c r="D71" s="12" t="s">
        <v>88</v>
      </c>
      <c r="E71" s="6" t="str">
        <f t="shared" si="6"/>
        <v>VDK_230522_01_015</v>
      </c>
      <c r="F71" s="6" t="s">
        <v>32</v>
      </c>
      <c r="G71" s="6" t="s">
        <v>198</v>
      </c>
      <c r="H71" s="4" t="s">
        <v>110</v>
      </c>
      <c r="I71" s="11" t="s">
        <v>115</v>
      </c>
      <c r="J71" s="6" t="s">
        <v>190</v>
      </c>
      <c r="K71" s="6" t="s">
        <v>199</v>
      </c>
      <c r="L71" s="6" t="s">
        <v>192</v>
      </c>
      <c r="M71" s="6" t="s">
        <v>192</v>
      </c>
      <c r="N71" s="6" t="s">
        <v>52</v>
      </c>
      <c r="O71" s="6" t="s">
        <v>75</v>
      </c>
      <c r="P71" s="6" t="s">
        <v>40</v>
      </c>
      <c r="Q71" s="13">
        <v>1000</v>
      </c>
      <c r="R71" s="6">
        <v>3</v>
      </c>
      <c r="S71" s="6" t="s">
        <v>193</v>
      </c>
      <c r="T71" s="4">
        <v>5500</v>
      </c>
      <c r="U71" s="6" t="s">
        <v>194</v>
      </c>
      <c r="V71" s="9" t="str">
        <f t="array" aca="1" ref="V71" ca="1">LEFT(U71,LOOKUP(2^15,FIND(".",U71,ROW(INDIRECT("1:"&amp;LEN(U71)))))-1)</f>
        <v>NB_2023_032 - 20230522 - 1</v>
      </c>
      <c r="W71" s="6" t="s">
        <v>195</v>
      </c>
      <c r="X71" s="9" t="str">
        <f t="array" aca="1" ref="X71" ca="1">LEFT(W71,LOOKUP(2^15,FIND(".",W71,ROW(INDIRECT("1:"&amp;LEN(W71)))))-1)</f>
        <v>NB_2023_032 - 20230522 - 2</v>
      </c>
      <c r="Y71" s="6" t="str">
        <f t="shared" ca="1" si="7"/>
        <v>NB_2023_032 - 20230522 - 1-015.mzML</v>
      </c>
      <c r="Z71" s="6" t="str">
        <f t="shared" ca="1" si="8"/>
        <v>NB_2023_032 - 20230522 - 2-015.mzML</v>
      </c>
      <c r="AB71" s="6" t="s">
        <v>44</v>
      </c>
    </row>
    <row r="72" spans="1:28" ht="15.75">
      <c r="A72" s="6" t="s">
        <v>186</v>
      </c>
      <c r="B72" s="1" t="s">
        <v>187</v>
      </c>
      <c r="C72" s="6" t="s">
        <v>188</v>
      </c>
      <c r="D72" s="12" t="s">
        <v>91</v>
      </c>
      <c r="E72" s="6" t="str">
        <f t="shared" si="6"/>
        <v>VDK_230522_01_016</v>
      </c>
      <c r="F72" s="6" t="s">
        <v>32</v>
      </c>
      <c r="G72" s="6" t="s">
        <v>198</v>
      </c>
      <c r="H72" s="4" t="s">
        <v>110</v>
      </c>
      <c r="I72" s="11" t="s">
        <v>115</v>
      </c>
      <c r="J72" s="6" t="s">
        <v>190</v>
      </c>
      <c r="K72" s="6" t="s">
        <v>199</v>
      </c>
      <c r="L72" s="6" t="s">
        <v>192</v>
      </c>
      <c r="M72" s="6" t="s">
        <v>192</v>
      </c>
      <c r="N72" s="6" t="s">
        <v>52</v>
      </c>
      <c r="O72" s="6" t="s">
        <v>75</v>
      </c>
      <c r="P72" s="6" t="s">
        <v>40</v>
      </c>
      <c r="Q72" s="13">
        <v>1000</v>
      </c>
      <c r="R72" s="6">
        <v>4</v>
      </c>
      <c r="S72" s="6" t="s">
        <v>193</v>
      </c>
      <c r="T72" s="4">
        <v>5500</v>
      </c>
      <c r="U72" s="6" t="s">
        <v>194</v>
      </c>
      <c r="V72" s="9" t="str">
        <f t="array" aca="1" ref="V72" ca="1">LEFT(U72,LOOKUP(2^15,FIND(".",U72,ROW(INDIRECT("1:"&amp;LEN(U72)))))-1)</f>
        <v>NB_2023_032 - 20230522 - 1</v>
      </c>
      <c r="W72" s="6" t="s">
        <v>195</v>
      </c>
      <c r="X72" s="9" t="str">
        <f t="array" aca="1" ref="X72" ca="1">LEFT(W72,LOOKUP(2^15,FIND(".",W72,ROW(INDIRECT("1:"&amp;LEN(W72)))))-1)</f>
        <v>NB_2023_032 - 20230522 - 2</v>
      </c>
      <c r="Y72" s="6" t="str">
        <f t="shared" ca="1" si="7"/>
        <v>NB_2023_032 - 20230522 - 1-016.mzML</v>
      </c>
      <c r="Z72" s="6" t="str">
        <f t="shared" ca="1" si="8"/>
        <v>NB_2023_032 - 20230522 - 2-016.mzML</v>
      </c>
      <c r="AB72" s="6" t="s">
        <v>44</v>
      </c>
    </row>
    <row r="73" spans="1:28" ht="15.75">
      <c r="A73" s="6" t="s">
        <v>186</v>
      </c>
      <c r="B73" s="1" t="s">
        <v>187</v>
      </c>
      <c r="C73" s="6" t="s">
        <v>188</v>
      </c>
      <c r="D73" s="12" t="s">
        <v>79</v>
      </c>
      <c r="E73" s="6" t="str">
        <f t="shared" si="6"/>
        <v>VDK_230522_01_011</v>
      </c>
      <c r="F73" s="6" t="s">
        <v>47</v>
      </c>
      <c r="G73" s="6" t="s">
        <v>192</v>
      </c>
      <c r="H73" s="4" t="s">
        <v>110</v>
      </c>
      <c r="I73" s="11" t="s">
        <v>115</v>
      </c>
      <c r="J73" s="6" t="s">
        <v>190</v>
      </c>
      <c r="K73" s="6" t="s">
        <v>200</v>
      </c>
      <c r="L73" s="6" t="s">
        <v>192</v>
      </c>
      <c r="M73" s="6" t="s">
        <v>192</v>
      </c>
      <c r="N73" s="6" t="s">
        <v>52</v>
      </c>
      <c r="O73" s="6" t="s">
        <v>75</v>
      </c>
      <c r="P73" s="6" t="s">
        <v>40</v>
      </c>
      <c r="Q73" s="13">
        <v>1000</v>
      </c>
      <c r="R73" s="6">
        <v>1</v>
      </c>
      <c r="S73" s="6" t="s">
        <v>193</v>
      </c>
      <c r="T73" s="4">
        <v>5500</v>
      </c>
      <c r="U73" s="6" t="s">
        <v>194</v>
      </c>
      <c r="V73" s="9" t="str">
        <f t="array" aca="1" ref="V73" ca="1">LEFT(U73,LOOKUP(2^15,FIND(".",U73,ROW(INDIRECT("1:"&amp;LEN(U73)))))-1)</f>
        <v>NB_2023_032 - 20230522 - 1</v>
      </c>
      <c r="W73" s="6" t="s">
        <v>195</v>
      </c>
      <c r="X73" s="9" t="str">
        <f t="array" aca="1" ref="X73" ca="1">LEFT(W73,LOOKUP(2^15,FIND(".",W73,ROW(INDIRECT("1:"&amp;LEN(W73)))))-1)</f>
        <v>NB_2023_032 - 20230522 - 2</v>
      </c>
      <c r="Y73" s="6" t="str">
        <f t="shared" ca="1" si="7"/>
        <v>NB_2023_032 - 20230522 - 1-011.mzML</v>
      </c>
      <c r="Z73" s="6" t="str">
        <f t="shared" ca="1" si="8"/>
        <v>NB_2023_032 - 20230522 - 2-011.mzML</v>
      </c>
      <c r="AB73" s="6" t="s">
        <v>44</v>
      </c>
    </row>
    <row r="74" spans="1:28" ht="15.75">
      <c r="A74" s="6" t="s">
        <v>186</v>
      </c>
      <c r="B74" s="1" t="s">
        <v>187</v>
      </c>
      <c r="C74" s="6" t="s">
        <v>188</v>
      </c>
      <c r="D74" s="12" t="s">
        <v>58</v>
      </c>
      <c r="E74" s="6" t="str">
        <f t="shared" si="6"/>
        <v>VDK_230522_01_004</v>
      </c>
      <c r="F74" s="6" t="s">
        <v>47</v>
      </c>
      <c r="G74" s="6" t="s">
        <v>192</v>
      </c>
      <c r="H74" s="4" t="s">
        <v>110</v>
      </c>
      <c r="I74" s="11" t="s">
        <v>115</v>
      </c>
      <c r="J74" s="6" t="s">
        <v>190</v>
      </c>
      <c r="K74" s="6" t="s">
        <v>200</v>
      </c>
      <c r="L74" s="6" t="s">
        <v>192</v>
      </c>
      <c r="M74" s="6" t="s">
        <v>192</v>
      </c>
      <c r="N74" s="6" t="s">
        <v>52</v>
      </c>
      <c r="O74" s="6" t="s">
        <v>75</v>
      </c>
      <c r="P74" s="6" t="s">
        <v>40</v>
      </c>
      <c r="Q74" s="13">
        <v>1000</v>
      </c>
      <c r="R74" s="6">
        <v>2</v>
      </c>
      <c r="S74" s="6" t="s">
        <v>193</v>
      </c>
      <c r="T74" s="4">
        <v>5500</v>
      </c>
      <c r="U74" s="6" t="s">
        <v>194</v>
      </c>
      <c r="V74" s="9" t="str">
        <f t="array" aca="1" ref="V74" ca="1">LEFT(U74,LOOKUP(2^15,FIND(".",U74,ROW(INDIRECT("1:"&amp;LEN(U74)))))-1)</f>
        <v>NB_2023_032 - 20230522 - 1</v>
      </c>
      <c r="W74" s="6" t="s">
        <v>195</v>
      </c>
      <c r="X74" s="9" t="str">
        <f t="array" aca="1" ref="X74" ca="1">LEFT(W74,LOOKUP(2^15,FIND(".",W74,ROW(INDIRECT("1:"&amp;LEN(W74)))))-1)</f>
        <v>NB_2023_032 - 20230522 - 2</v>
      </c>
      <c r="Y74" s="6" t="str">
        <f t="shared" ca="1" si="7"/>
        <v>NB_2023_032 - 20230522 - 1-004.mzML</v>
      </c>
      <c r="Z74" s="6" t="str">
        <f t="shared" ca="1" si="8"/>
        <v>NB_2023_032 - 20230522 - 2-004.mzML</v>
      </c>
      <c r="AB74" s="6" t="s">
        <v>44</v>
      </c>
    </row>
    <row r="75" spans="1:28" ht="15.75">
      <c r="A75" s="6" t="s">
        <v>186</v>
      </c>
      <c r="B75" s="1" t="s">
        <v>187</v>
      </c>
      <c r="C75" s="6" t="s">
        <v>188</v>
      </c>
      <c r="D75" s="12" t="s">
        <v>62</v>
      </c>
      <c r="E75" s="6" t="str">
        <f t="shared" si="6"/>
        <v>VDK_230522_01_006</v>
      </c>
      <c r="F75" s="6" t="s">
        <v>47</v>
      </c>
      <c r="G75" s="6" t="s">
        <v>192</v>
      </c>
      <c r="H75" s="4" t="s">
        <v>110</v>
      </c>
      <c r="I75" s="11" t="s">
        <v>115</v>
      </c>
      <c r="J75" s="6" t="s">
        <v>190</v>
      </c>
      <c r="K75" s="6" t="s">
        <v>200</v>
      </c>
      <c r="L75" s="6" t="s">
        <v>192</v>
      </c>
      <c r="M75" s="6" t="s">
        <v>192</v>
      </c>
      <c r="N75" s="6" t="s">
        <v>52</v>
      </c>
      <c r="O75" s="6" t="s">
        <v>75</v>
      </c>
      <c r="P75" s="6" t="s">
        <v>40</v>
      </c>
      <c r="Q75" s="13">
        <v>1000</v>
      </c>
      <c r="R75" s="6">
        <v>3</v>
      </c>
      <c r="S75" s="6" t="s">
        <v>193</v>
      </c>
      <c r="T75" s="4">
        <v>5500</v>
      </c>
      <c r="U75" s="6" t="s">
        <v>194</v>
      </c>
      <c r="V75" s="9" t="str">
        <f t="array" aca="1" ref="V75" ca="1">LEFT(U75,LOOKUP(2^15,FIND(".",U75,ROW(INDIRECT("1:"&amp;LEN(U75)))))-1)</f>
        <v>NB_2023_032 - 20230522 - 1</v>
      </c>
      <c r="W75" s="6" t="s">
        <v>195</v>
      </c>
      <c r="X75" s="9" t="str">
        <f t="array" aca="1" ref="X75" ca="1">LEFT(W75,LOOKUP(2^15,FIND(".",W75,ROW(INDIRECT("1:"&amp;LEN(W75)))))-1)</f>
        <v>NB_2023_032 - 20230522 - 2</v>
      </c>
      <c r="Y75" s="6" t="str">
        <f t="shared" ca="1" si="7"/>
        <v>NB_2023_032 - 20230522 - 1-006.mzML</v>
      </c>
      <c r="Z75" s="6" t="str">
        <f t="shared" ca="1" si="8"/>
        <v>NB_2023_032 - 20230522 - 2-006.mzML</v>
      </c>
      <c r="AB75" s="6" t="s">
        <v>44</v>
      </c>
    </row>
    <row r="76" spans="1:28" ht="15.75">
      <c r="A76" s="6" t="s">
        <v>186</v>
      </c>
      <c r="B76" s="1" t="s">
        <v>187</v>
      </c>
      <c r="C76" s="6" t="s">
        <v>188</v>
      </c>
      <c r="D76" s="12" t="s">
        <v>73</v>
      </c>
      <c r="E76" s="6" t="str">
        <f t="shared" si="6"/>
        <v>VDK_230522_01_009</v>
      </c>
      <c r="F76" s="6" t="s">
        <v>47</v>
      </c>
      <c r="G76" s="6" t="s">
        <v>192</v>
      </c>
      <c r="H76" s="4" t="s">
        <v>110</v>
      </c>
      <c r="I76" s="11" t="s">
        <v>115</v>
      </c>
      <c r="J76" s="6" t="s">
        <v>190</v>
      </c>
      <c r="K76" s="6" t="s">
        <v>200</v>
      </c>
      <c r="L76" s="6" t="s">
        <v>192</v>
      </c>
      <c r="M76" s="6" t="s">
        <v>192</v>
      </c>
      <c r="N76" s="6" t="s">
        <v>52</v>
      </c>
      <c r="O76" s="6" t="s">
        <v>75</v>
      </c>
      <c r="P76" s="6" t="s">
        <v>40</v>
      </c>
      <c r="Q76" s="13">
        <v>1000</v>
      </c>
      <c r="R76" s="6">
        <v>4</v>
      </c>
      <c r="S76" s="6" t="s">
        <v>193</v>
      </c>
      <c r="T76" s="4">
        <v>5500</v>
      </c>
      <c r="U76" s="6" t="s">
        <v>194</v>
      </c>
      <c r="V76" s="9" t="str">
        <f t="array" aca="1" ref="V76" ca="1">LEFT(U76,LOOKUP(2^15,FIND(".",U76,ROW(INDIRECT("1:"&amp;LEN(U76)))))-1)</f>
        <v>NB_2023_032 - 20230522 - 1</v>
      </c>
      <c r="W76" s="6" t="s">
        <v>195</v>
      </c>
      <c r="X76" s="9" t="str">
        <f t="array" aca="1" ref="X76" ca="1">LEFT(W76,LOOKUP(2^15,FIND(".",W76,ROW(INDIRECT("1:"&amp;LEN(W76)))))-1)</f>
        <v>NB_2023_032 - 20230522 - 2</v>
      </c>
      <c r="Y76" s="6" t="str">
        <f t="shared" ca="1" si="7"/>
        <v>NB_2023_032 - 20230522 - 1-009.mzML</v>
      </c>
      <c r="Z76" s="6" t="str">
        <f t="shared" ca="1" si="8"/>
        <v>NB_2023_032 - 20230522 - 2-009.mzML</v>
      </c>
      <c r="AB76" s="6" t="s">
        <v>44</v>
      </c>
    </row>
    <row r="77" spans="1:28" ht="15.75">
      <c r="A77" s="6" t="s">
        <v>186</v>
      </c>
      <c r="B77" s="1" t="s">
        <v>187</v>
      </c>
      <c r="C77" s="6" t="s">
        <v>186</v>
      </c>
      <c r="D77" s="14" t="s">
        <v>105</v>
      </c>
      <c r="E77" s="6" t="str">
        <f t="shared" si="6"/>
        <v>NLA_2023_003_Blank_1</v>
      </c>
      <c r="F77" s="6" t="s">
        <v>32</v>
      </c>
      <c r="G77" s="6" t="s">
        <v>201</v>
      </c>
      <c r="H77" s="4" t="s">
        <v>40</v>
      </c>
      <c r="I77" s="6" t="s">
        <v>40</v>
      </c>
      <c r="J77" s="6" t="s">
        <v>106</v>
      </c>
      <c r="K77" s="6" t="s">
        <v>40</v>
      </c>
      <c r="L77" s="6" t="s">
        <v>40</v>
      </c>
      <c r="M77" s="6" t="s">
        <v>40</v>
      </c>
      <c r="N77" s="6" t="s">
        <v>40</v>
      </c>
      <c r="O77" s="6" t="s">
        <v>40</v>
      </c>
      <c r="P77" s="6" t="s">
        <v>40</v>
      </c>
      <c r="Q77" s="6" t="s">
        <v>40</v>
      </c>
      <c r="R77" s="6">
        <v>1</v>
      </c>
      <c r="S77" s="6" t="s">
        <v>193</v>
      </c>
      <c r="T77" s="4">
        <v>5500</v>
      </c>
      <c r="U77" s="6" t="s">
        <v>194</v>
      </c>
      <c r="V77" s="9" t="str">
        <f t="array" aca="1" ref="V77" ca="1">LEFT(U77,LOOKUP(2^15,FIND(".",U77,ROW(INDIRECT("1:"&amp;LEN(U77)))))-1)</f>
        <v>NB_2023_032 - 20230522 - 1</v>
      </c>
      <c r="W77" s="6" t="s">
        <v>195</v>
      </c>
      <c r="X77" s="9" t="str">
        <f t="array" aca="1" ref="X77" ca="1">LEFT(W77,LOOKUP(2^15,FIND(".",W77,ROW(INDIRECT("1:"&amp;LEN(W77)))))-1)</f>
        <v>NB_2023_032 - 20230522 - 2</v>
      </c>
      <c r="Y77" s="6" t="str">
        <f t="shared" ca="1" si="7"/>
        <v>NB_2023_032 - 20230522 - 1-Blank_1.mzML</v>
      </c>
      <c r="Z77" s="6" t="str">
        <f t="shared" ca="1" si="8"/>
        <v>NB_2023_032 - 20230522 - 2-Blank_1.mzML</v>
      </c>
      <c r="AB77" s="6" t="s">
        <v>40</v>
      </c>
    </row>
    <row r="78" spans="1:28" ht="15.75">
      <c r="A78" s="6" t="s">
        <v>186</v>
      </c>
      <c r="B78" s="1" t="s">
        <v>187</v>
      </c>
      <c r="C78" s="6" t="s">
        <v>186</v>
      </c>
      <c r="D78" s="14" t="s">
        <v>107</v>
      </c>
      <c r="E78" s="6" t="str">
        <f t="shared" si="6"/>
        <v>NLA_2023_003_Blank_2</v>
      </c>
      <c r="F78" s="6" t="s">
        <v>32</v>
      </c>
      <c r="G78" s="6" t="s">
        <v>201</v>
      </c>
      <c r="H78" s="4" t="s">
        <v>40</v>
      </c>
      <c r="I78" s="6" t="s">
        <v>40</v>
      </c>
      <c r="J78" s="6" t="s">
        <v>106</v>
      </c>
      <c r="K78" s="6" t="s">
        <v>40</v>
      </c>
      <c r="L78" s="6" t="s">
        <v>40</v>
      </c>
      <c r="M78" s="6" t="s">
        <v>40</v>
      </c>
      <c r="N78" s="6" t="s">
        <v>40</v>
      </c>
      <c r="O78" s="6" t="s">
        <v>40</v>
      </c>
      <c r="P78" s="6" t="s">
        <v>40</v>
      </c>
      <c r="Q78" s="6" t="s">
        <v>40</v>
      </c>
      <c r="R78" s="6">
        <v>2</v>
      </c>
      <c r="S78" s="6" t="s">
        <v>193</v>
      </c>
      <c r="T78" s="4">
        <v>5500</v>
      </c>
      <c r="U78" s="6" t="s">
        <v>194</v>
      </c>
      <c r="V78" s="9" t="str">
        <f t="array" aca="1" ref="V78" ca="1">LEFT(U78,LOOKUP(2^15,FIND(".",U78,ROW(INDIRECT("1:"&amp;LEN(U78)))))-1)</f>
        <v>NB_2023_032 - 20230522 - 1</v>
      </c>
      <c r="W78" s="6" t="s">
        <v>195</v>
      </c>
      <c r="X78" s="9" t="str">
        <f t="array" aca="1" ref="X78" ca="1">LEFT(W78,LOOKUP(2^15,FIND(".",W78,ROW(INDIRECT("1:"&amp;LEN(W78)))))-1)</f>
        <v>NB_2023_032 - 20230522 - 2</v>
      </c>
      <c r="Y78" s="6" t="str">
        <f t="shared" ca="1" si="7"/>
        <v>NB_2023_032 - 20230522 - 1-Blank_2.mzML</v>
      </c>
      <c r="Z78" s="6" t="str">
        <f t="shared" ca="1" si="8"/>
        <v>NB_2023_032 - 20230522 - 2-Blank_2.mzML</v>
      </c>
      <c r="AB78" s="6" t="s">
        <v>40</v>
      </c>
    </row>
    <row r="79" spans="1:28" ht="15.75">
      <c r="A79" s="6" t="s">
        <v>186</v>
      </c>
      <c r="B79" s="1" t="s">
        <v>187</v>
      </c>
      <c r="C79" s="6" t="s">
        <v>186</v>
      </c>
      <c r="D79" s="14" t="s">
        <v>108</v>
      </c>
      <c r="E79" s="6" t="str">
        <f t="shared" si="6"/>
        <v>NLA_2023_003_Blank_3</v>
      </c>
      <c r="F79" s="6" t="s">
        <v>32</v>
      </c>
      <c r="G79" s="6" t="s">
        <v>201</v>
      </c>
      <c r="H79" s="4" t="s">
        <v>40</v>
      </c>
      <c r="I79" s="6" t="s">
        <v>40</v>
      </c>
      <c r="J79" s="6" t="s">
        <v>106</v>
      </c>
      <c r="K79" s="6" t="s">
        <v>40</v>
      </c>
      <c r="L79" s="6" t="s">
        <v>40</v>
      </c>
      <c r="M79" s="6" t="s">
        <v>40</v>
      </c>
      <c r="N79" s="6" t="s">
        <v>40</v>
      </c>
      <c r="O79" s="6" t="s">
        <v>40</v>
      </c>
      <c r="P79" s="6" t="s">
        <v>40</v>
      </c>
      <c r="Q79" s="6" t="s">
        <v>40</v>
      </c>
      <c r="R79" s="6">
        <v>3</v>
      </c>
      <c r="S79" s="6" t="s">
        <v>193</v>
      </c>
      <c r="T79" s="4">
        <v>5500</v>
      </c>
      <c r="U79" s="6" t="s">
        <v>194</v>
      </c>
      <c r="V79" s="9" t="str">
        <f t="array" aca="1" ref="V79" ca="1">LEFT(U79,LOOKUP(2^15,FIND(".",U79,ROW(INDIRECT("1:"&amp;LEN(U79)))))-1)</f>
        <v>NB_2023_032 - 20230522 - 1</v>
      </c>
      <c r="W79" s="6" t="s">
        <v>195</v>
      </c>
      <c r="X79" s="9" t="str">
        <f t="array" aca="1" ref="X79" ca="1">LEFT(W79,LOOKUP(2^15,FIND(".",W79,ROW(INDIRECT("1:"&amp;LEN(W79)))))-1)</f>
        <v>NB_2023_032 - 20230522 - 2</v>
      </c>
      <c r="Y79" s="6" t="str">
        <f t="shared" ca="1" si="7"/>
        <v>NB_2023_032 - 20230522 - 1-Blank_3.mzML</v>
      </c>
      <c r="Z79" s="6" t="str">
        <f t="shared" ca="1" si="8"/>
        <v>NB_2023_032 - 20230522 - 2-Blank_3.mzML</v>
      </c>
      <c r="AB79" s="6" t="s">
        <v>40</v>
      </c>
    </row>
    <row r="80" spans="1:28" ht="15.75">
      <c r="A80" s="6" t="s">
        <v>186</v>
      </c>
      <c r="B80" s="1" t="s">
        <v>187</v>
      </c>
      <c r="C80" s="6" t="s">
        <v>186</v>
      </c>
      <c r="D80" s="14" t="s">
        <v>119</v>
      </c>
      <c r="E80" s="6" t="str">
        <f t="shared" si="6"/>
        <v>NLA_2023_003_QC_C_1</v>
      </c>
      <c r="F80" s="6" t="s">
        <v>32</v>
      </c>
      <c r="G80" s="6" t="s">
        <v>120</v>
      </c>
      <c r="H80" s="4" t="s">
        <v>110</v>
      </c>
      <c r="I80" s="6" t="s">
        <v>110</v>
      </c>
      <c r="J80" s="6" t="s">
        <v>120</v>
      </c>
      <c r="K80" s="6" t="s">
        <v>40</v>
      </c>
      <c r="L80" s="6" t="s">
        <v>121</v>
      </c>
      <c r="M80" s="6" t="s">
        <v>121</v>
      </c>
      <c r="N80" s="6" t="s">
        <v>38</v>
      </c>
      <c r="O80" s="6" t="s">
        <v>75</v>
      </c>
      <c r="P80" s="6" t="s">
        <v>40</v>
      </c>
      <c r="Q80" s="6">
        <v>1000</v>
      </c>
      <c r="R80" s="6">
        <v>1</v>
      </c>
      <c r="S80" s="6" t="s">
        <v>193</v>
      </c>
      <c r="T80" s="4">
        <v>5500</v>
      </c>
      <c r="U80" s="6" t="s">
        <v>194</v>
      </c>
      <c r="V80" s="9" t="str">
        <f t="array" aca="1" ref="V80" ca="1">LEFT(U80,LOOKUP(2^15,FIND(".",U80,ROW(INDIRECT("1:"&amp;LEN(U80)))))-1)</f>
        <v>NB_2023_032 - 20230522 - 1</v>
      </c>
      <c r="W80" s="6" t="s">
        <v>195</v>
      </c>
      <c r="X80" s="9" t="str">
        <f t="array" aca="1" ref="X80" ca="1">LEFT(W80,LOOKUP(2^15,FIND(".",W80,ROW(INDIRECT("1:"&amp;LEN(W80)))))-1)</f>
        <v>NB_2023_032 - 20230522 - 2</v>
      </c>
      <c r="Y80" s="6" t="str">
        <f t="shared" ca="1" si="7"/>
        <v>NB_2023_032 - 20230522 - 1-QC_C_1.mzML</v>
      </c>
      <c r="Z80" s="6" t="str">
        <f t="shared" ca="1" si="8"/>
        <v>NB_2023_032 - 20230522 - 2-QC_C_1.mzML</v>
      </c>
      <c r="AB80" s="6" t="s">
        <v>122</v>
      </c>
    </row>
    <row r="81" spans="1:28" ht="15.75">
      <c r="A81" s="6" t="s">
        <v>186</v>
      </c>
      <c r="B81" s="1" t="s">
        <v>187</v>
      </c>
      <c r="C81" s="6" t="s">
        <v>186</v>
      </c>
      <c r="D81" s="14" t="s">
        <v>123</v>
      </c>
      <c r="E81" s="6" t="str">
        <f t="shared" si="6"/>
        <v>NLA_2023_003_QC_C_2</v>
      </c>
      <c r="F81" s="6" t="s">
        <v>32</v>
      </c>
      <c r="G81" s="6" t="s">
        <v>120</v>
      </c>
      <c r="H81" s="4" t="s">
        <v>110</v>
      </c>
      <c r="I81" s="6" t="s">
        <v>110</v>
      </c>
      <c r="J81" s="6" t="s">
        <v>120</v>
      </c>
      <c r="K81" s="6" t="s">
        <v>40</v>
      </c>
      <c r="L81" s="6" t="s">
        <v>121</v>
      </c>
      <c r="M81" s="6" t="s">
        <v>121</v>
      </c>
      <c r="N81" s="6" t="s">
        <v>38</v>
      </c>
      <c r="O81" s="6" t="s">
        <v>75</v>
      </c>
      <c r="P81" s="6" t="s">
        <v>40</v>
      </c>
      <c r="Q81" s="6">
        <v>1000</v>
      </c>
      <c r="R81" s="6">
        <v>2</v>
      </c>
      <c r="S81" s="6" t="s">
        <v>193</v>
      </c>
      <c r="T81" s="4">
        <v>5500</v>
      </c>
      <c r="U81" s="6" t="s">
        <v>194</v>
      </c>
      <c r="V81" s="9" t="str">
        <f t="array" aca="1" ref="V81" ca="1">LEFT(U81,LOOKUP(2^15,FIND(".",U81,ROW(INDIRECT("1:"&amp;LEN(U81)))))-1)</f>
        <v>NB_2023_032 - 20230522 - 1</v>
      </c>
      <c r="W81" s="6" t="s">
        <v>195</v>
      </c>
      <c r="X81" s="9" t="str">
        <f t="array" aca="1" ref="X81" ca="1">LEFT(W81,LOOKUP(2^15,FIND(".",W81,ROW(INDIRECT("1:"&amp;LEN(W81)))))-1)</f>
        <v>NB_2023_032 - 20230522 - 2</v>
      </c>
      <c r="Y81" s="6" t="str">
        <f t="shared" ca="1" si="7"/>
        <v>NB_2023_032 - 20230522 - 1-QC_C_2.mzML</v>
      </c>
      <c r="Z81" s="6" t="str">
        <f t="shared" ca="1" si="8"/>
        <v>NB_2023_032 - 20230522 - 2-QC_C_2.mzML</v>
      </c>
      <c r="AB81" s="6" t="s">
        <v>122</v>
      </c>
    </row>
    <row r="82" spans="1:28" ht="15.75">
      <c r="A82" s="6" t="s">
        <v>186</v>
      </c>
      <c r="B82" s="1" t="s">
        <v>187</v>
      </c>
      <c r="C82" s="6" t="s">
        <v>186</v>
      </c>
      <c r="D82" s="14" t="s">
        <v>124</v>
      </c>
      <c r="E82" s="6" t="str">
        <f t="shared" si="6"/>
        <v>NLA_2023_003_QC_C_3</v>
      </c>
      <c r="F82" s="6" t="s">
        <v>32</v>
      </c>
      <c r="G82" s="6" t="s">
        <v>120</v>
      </c>
      <c r="H82" s="4" t="s">
        <v>110</v>
      </c>
      <c r="I82" s="6" t="s">
        <v>110</v>
      </c>
      <c r="J82" s="6" t="s">
        <v>120</v>
      </c>
      <c r="K82" s="6" t="s">
        <v>40</v>
      </c>
      <c r="L82" s="6" t="s">
        <v>121</v>
      </c>
      <c r="M82" s="6" t="s">
        <v>121</v>
      </c>
      <c r="N82" s="6" t="s">
        <v>38</v>
      </c>
      <c r="O82" s="6" t="s">
        <v>75</v>
      </c>
      <c r="P82" s="6" t="s">
        <v>40</v>
      </c>
      <c r="Q82" s="6">
        <v>1000</v>
      </c>
      <c r="R82" s="6">
        <v>3</v>
      </c>
      <c r="S82" s="6" t="s">
        <v>193</v>
      </c>
      <c r="T82" s="4">
        <v>5500</v>
      </c>
      <c r="U82" s="6" t="s">
        <v>194</v>
      </c>
      <c r="V82" s="9" t="str">
        <f t="array" aca="1" ref="V82" ca="1">LEFT(U82,LOOKUP(2^15,FIND(".",U82,ROW(INDIRECT("1:"&amp;LEN(U82)))))-1)</f>
        <v>NB_2023_032 - 20230522 - 1</v>
      </c>
      <c r="W82" s="6" t="s">
        <v>195</v>
      </c>
      <c r="X82" s="9" t="str">
        <f t="array" aca="1" ref="X82" ca="1">LEFT(W82,LOOKUP(2^15,FIND(".",W82,ROW(INDIRECT("1:"&amp;LEN(W82)))))-1)</f>
        <v>NB_2023_032 - 20230522 - 2</v>
      </c>
      <c r="Y82" s="6" t="str">
        <f t="shared" ca="1" si="7"/>
        <v>NB_2023_032 - 20230522 - 1-QC_C_3.mzML</v>
      </c>
      <c r="Z82" s="6" t="str">
        <f t="shared" ca="1" si="8"/>
        <v>NB_2023_032 - 20230522 - 2-QC_C_3.mzML</v>
      </c>
      <c r="AB82" s="6" t="s">
        <v>122</v>
      </c>
    </row>
    <row r="83" spans="1:28" ht="15.75">
      <c r="A83" s="6" t="s">
        <v>186</v>
      </c>
      <c r="B83" s="1" t="s">
        <v>187</v>
      </c>
      <c r="C83" s="6" t="s">
        <v>186</v>
      </c>
      <c r="D83" s="14" t="s">
        <v>109</v>
      </c>
      <c r="E83" s="6" t="str">
        <f t="shared" si="6"/>
        <v>NLA_2023_003_QC_P_1</v>
      </c>
      <c r="F83" s="6" t="s">
        <v>32</v>
      </c>
      <c r="G83" s="6" t="s">
        <v>111</v>
      </c>
      <c r="H83" s="4" t="s">
        <v>110</v>
      </c>
      <c r="I83" s="15" t="s">
        <v>40</v>
      </c>
      <c r="J83" s="6" t="s">
        <v>111</v>
      </c>
      <c r="K83" s="6" t="s">
        <v>40</v>
      </c>
      <c r="L83" s="6" t="s">
        <v>112</v>
      </c>
      <c r="M83" s="6" t="s">
        <v>113</v>
      </c>
      <c r="N83" s="6" t="s">
        <v>114</v>
      </c>
      <c r="O83" s="6" t="s">
        <v>40</v>
      </c>
      <c r="P83" s="6" t="s">
        <v>40</v>
      </c>
      <c r="Q83" s="6" t="s">
        <v>115</v>
      </c>
      <c r="R83" s="6">
        <v>1</v>
      </c>
      <c r="S83" s="6" t="s">
        <v>193</v>
      </c>
      <c r="T83" s="4">
        <v>5500</v>
      </c>
      <c r="U83" s="6" t="s">
        <v>194</v>
      </c>
      <c r="V83" s="9" t="str">
        <f t="array" aca="1" ref="V83" ca="1">LEFT(U83,LOOKUP(2^15,FIND(".",U83,ROW(INDIRECT("1:"&amp;LEN(U83)))))-1)</f>
        <v>NB_2023_032 - 20230522 - 1</v>
      </c>
      <c r="W83" s="6" t="s">
        <v>195</v>
      </c>
      <c r="X83" s="9" t="str">
        <f t="array" aca="1" ref="X83" ca="1">LEFT(W83,LOOKUP(2^15,FIND(".",W83,ROW(INDIRECT("1:"&amp;LEN(W83)))))-1)</f>
        <v>NB_2023_032 - 20230522 - 2</v>
      </c>
      <c r="Y83" s="6" t="str">
        <f t="shared" ca="1" si="7"/>
        <v>NB_2023_032 - 20230522 - 1-QC_P_1.mzML</v>
      </c>
      <c r="Z83" s="6" t="str">
        <f t="shared" ca="1" si="8"/>
        <v>NB_2023_032 - 20230522 - 2-QC_P_1.mzML</v>
      </c>
      <c r="AB83" s="6" t="s">
        <v>116</v>
      </c>
    </row>
    <row r="84" spans="1:28" ht="15.75">
      <c r="A84" s="6" t="s">
        <v>186</v>
      </c>
      <c r="B84" s="1" t="s">
        <v>187</v>
      </c>
      <c r="C84" s="6" t="s">
        <v>186</v>
      </c>
      <c r="D84" s="14" t="s">
        <v>117</v>
      </c>
      <c r="E84" s="6" t="str">
        <f t="shared" si="6"/>
        <v>NLA_2023_003_QC_P_2</v>
      </c>
      <c r="F84" s="6" t="s">
        <v>32</v>
      </c>
      <c r="G84" s="6" t="s">
        <v>111</v>
      </c>
      <c r="H84" s="4" t="s">
        <v>110</v>
      </c>
      <c r="I84" s="15" t="s">
        <v>40</v>
      </c>
      <c r="J84" s="6" t="s">
        <v>111</v>
      </c>
      <c r="K84" s="6" t="s">
        <v>40</v>
      </c>
      <c r="L84" s="6" t="s">
        <v>112</v>
      </c>
      <c r="M84" s="6" t="s">
        <v>113</v>
      </c>
      <c r="N84" s="6" t="s">
        <v>114</v>
      </c>
      <c r="O84" s="6" t="s">
        <v>40</v>
      </c>
      <c r="P84" s="6" t="s">
        <v>40</v>
      </c>
      <c r="Q84" s="6" t="s">
        <v>115</v>
      </c>
      <c r="R84" s="6">
        <v>2</v>
      </c>
      <c r="S84" s="6" t="s">
        <v>193</v>
      </c>
      <c r="T84" s="4">
        <v>5500</v>
      </c>
      <c r="U84" s="6" t="s">
        <v>194</v>
      </c>
      <c r="V84" s="9" t="str">
        <f t="array" aca="1" ref="V84" ca="1">LEFT(U84,LOOKUP(2^15,FIND(".",U84,ROW(INDIRECT("1:"&amp;LEN(U84)))))-1)</f>
        <v>NB_2023_032 - 20230522 - 1</v>
      </c>
      <c r="W84" s="6" t="s">
        <v>195</v>
      </c>
      <c r="X84" s="9" t="str">
        <f t="array" aca="1" ref="X84" ca="1">LEFT(W84,LOOKUP(2^15,FIND(".",W84,ROW(INDIRECT("1:"&amp;LEN(W84)))))-1)</f>
        <v>NB_2023_032 - 20230522 - 2</v>
      </c>
      <c r="Y84" s="6" t="str">
        <f t="shared" ca="1" si="7"/>
        <v>NB_2023_032 - 20230522 - 1-QC_P_2.mzML</v>
      </c>
      <c r="Z84" s="6" t="str">
        <f t="shared" ca="1" si="8"/>
        <v>NB_2023_032 - 20230522 - 2-QC_P_2.mzML</v>
      </c>
      <c r="AB84" s="6" t="s">
        <v>116</v>
      </c>
    </row>
    <row r="85" spans="1:28" ht="15.75">
      <c r="A85" s="6" t="s">
        <v>186</v>
      </c>
      <c r="B85" s="1" t="s">
        <v>187</v>
      </c>
      <c r="C85" s="6" t="s">
        <v>186</v>
      </c>
      <c r="D85" s="14" t="s">
        <v>118</v>
      </c>
      <c r="E85" s="6" t="str">
        <f t="shared" si="6"/>
        <v>NLA_2023_003_QC_P_3</v>
      </c>
      <c r="F85" s="6" t="s">
        <v>32</v>
      </c>
      <c r="G85" s="6" t="s">
        <v>111</v>
      </c>
      <c r="H85" s="4" t="s">
        <v>110</v>
      </c>
      <c r="I85" s="15" t="s">
        <v>40</v>
      </c>
      <c r="J85" s="6" t="s">
        <v>111</v>
      </c>
      <c r="K85" s="6" t="s">
        <v>40</v>
      </c>
      <c r="L85" s="6" t="s">
        <v>112</v>
      </c>
      <c r="M85" s="6" t="s">
        <v>113</v>
      </c>
      <c r="N85" s="6" t="s">
        <v>114</v>
      </c>
      <c r="O85" s="6" t="s">
        <v>40</v>
      </c>
      <c r="P85" s="6" t="s">
        <v>40</v>
      </c>
      <c r="Q85" s="6" t="s">
        <v>115</v>
      </c>
      <c r="R85" s="6">
        <v>3</v>
      </c>
      <c r="S85" s="6" t="s">
        <v>193</v>
      </c>
      <c r="T85" s="4">
        <v>5500</v>
      </c>
      <c r="U85" s="6" t="s">
        <v>194</v>
      </c>
      <c r="V85" s="9" t="str">
        <f t="array" aca="1" ref="V85" ca="1">LEFT(U85,LOOKUP(2^15,FIND(".",U85,ROW(INDIRECT("1:"&amp;LEN(U85)))))-1)</f>
        <v>NB_2023_032 - 20230522 - 1</v>
      </c>
      <c r="W85" s="6" t="s">
        <v>195</v>
      </c>
      <c r="X85" s="9" t="str">
        <f t="array" aca="1" ref="X85" ca="1">LEFT(W85,LOOKUP(2^15,FIND(".",W85,ROW(INDIRECT("1:"&amp;LEN(W85)))))-1)</f>
        <v>NB_2023_032 - 20230522 - 2</v>
      </c>
      <c r="Y85" s="6" t="str">
        <f t="shared" ca="1" si="7"/>
        <v>NB_2023_032 - 20230522 - 1-QC_P_3.mzML</v>
      </c>
      <c r="Z85" s="6" t="str">
        <f t="shared" ca="1" si="8"/>
        <v>NB_2023_032 - 20230522 - 2-QC_P_3.mzML</v>
      </c>
      <c r="AB85" s="6" t="s">
        <v>116</v>
      </c>
    </row>
    <row r="86" spans="1:28" ht="15.75">
      <c r="E86"/>
      <c r="V86" s="9" t="e">
        <f t="array" aca="1" ref="V86" ca="1">LEFT(U86,LOOKUP(2^15,FIND(".",U86,ROW(INDIRECT("1:"&amp;LEN(U86)))))-1)</f>
        <v>#REF!</v>
      </c>
      <c r="X86" s="9" t="e">
        <f t="array" aca="1" ref="X86" ca="1">LEFT(W86,LOOKUP(2^15,FIND(".",W86,ROW(INDIRECT("1:"&amp;LEN(W86)))))-1)</f>
        <v>#REF!</v>
      </c>
      <c r="Y86" t="e">
        <f t="shared" ca="1" si="7"/>
        <v>#REF!</v>
      </c>
      <c r="Z86" t="e">
        <f t="shared" ca="1" si="8"/>
        <v>#REF!</v>
      </c>
    </row>
    <row r="87" spans="1:28" ht="15.75">
      <c r="A87" s="6" t="s">
        <v>202</v>
      </c>
      <c r="B87" s="15" t="s">
        <v>203</v>
      </c>
      <c r="C87" s="6" t="s">
        <v>204</v>
      </c>
      <c r="D87" s="16" t="s">
        <v>31</v>
      </c>
      <c r="E87" t="str">
        <f t="shared" ref="E87:E106" si="9">CONCATENATE(C87, "_",D87)</f>
        <v>VDK_230228_01_001</v>
      </c>
      <c r="F87" s="11" t="s">
        <v>32</v>
      </c>
      <c r="G87" s="17" t="s">
        <v>205</v>
      </c>
      <c r="H87" s="11" t="s">
        <v>40</v>
      </c>
      <c r="I87" s="15" t="s">
        <v>206</v>
      </c>
      <c r="J87" s="11" t="s">
        <v>190</v>
      </c>
      <c r="K87" s="11" t="s">
        <v>36</v>
      </c>
      <c r="L87" s="11" t="s">
        <v>207</v>
      </c>
      <c r="M87" s="11" t="s">
        <v>208</v>
      </c>
      <c r="N87" s="11" t="s">
        <v>52</v>
      </c>
      <c r="O87" s="11" t="s">
        <v>208</v>
      </c>
      <c r="P87" s="11" t="s">
        <v>209</v>
      </c>
      <c r="Q87" s="11">
        <v>500</v>
      </c>
      <c r="R87" s="11">
        <v>1</v>
      </c>
      <c r="S87" s="11" t="s">
        <v>210</v>
      </c>
      <c r="T87" s="4">
        <v>5500</v>
      </c>
      <c r="U87" s="6" t="s">
        <v>211</v>
      </c>
      <c r="V87" s="9" t="str">
        <f t="array" aca="1" ref="V87" ca="1">LEFT(U87,LOOKUP(2^15,FIND(".",U87,ROW(INDIRECT("1:"&amp;LEN(U87)))))-1)</f>
        <v>NB_2023_012 - 20230228 - 1</v>
      </c>
      <c r="W87" s="6" t="s">
        <v>212</v>
      </c>
      <c r="X87" s="9" t="str">
        <f t="array" aca="1" ref="X87" ca="1">LEFT(W87,LOOKUP(2^15,FIND(".",W87,ROW(INDIRECT("1:"&amp;LEN(W87)))))-1)</f>
        <v>NB_2023_012 - 20230228 - 2</v>
      </c>
      <c r="Y87" s="6" t="str">
        <f t="shared" ca="1" si="7"/>
        <v>NB_2023_012 - 20230228 - 1-001.mzML</v>
      </c>
      <c r="Z87" s="6" t="str">
        <f t="shared" ca="1" si="8"/>
        <v>NB_2023_012 - 20230228 - 2-001.mzML</v>
      </c>
      <c r="AB87" s="6" t="s">
        <v>44</v>
      </c>
    </row>
    <row r="88" spans="1:28" ht="15.75">
      <c r="A88" s="6" t="s">
        <v>202</v>
      </c>
      <c r="B88" s="15" t="s">
        <v>203</v>
      </c>
      <c r="C88" s="6" t="s">
        <v>204</v>
      </c>
      <c r="D88" s="16" t="s">
        <v>46</v>
      </c>
      <c r="E88" t="str">
        <f t="shared" si="9"/>
        <v>VDK_230228_01_002</v>
      </c>
      <c r="F88" s="11" t="s">
        <v>32</v>
      </c>
      <c r="G88" s="17" t="s">
        <v>213</v>
      </c>
      <c r="H88" s="11" t="s">
        <v>40</v>
      </c>
      <c r="I88" s="15" t="s">
        <v>206</v>
      </c>
      <c r="J88" s="11" t="s">
        <v>190</v>
      </c>
      <c r="K88" s="11" t="s">
        <v>36</v>
      </c>
      <c r="L88" s="11" t="s">
        <v>207</v>
      </c>
      <c r="M88" s="11" t="s">
        <v>208</v>
      </c>
      <c r="N88" s="11" t="s">
        <v>52</v>
      </c>
      <c r="O88" s="11" t="s">
        <v>208</v>
      </c>
      <c r="P88" s="11" t="s">
        <v>214</v>
      </c>
      <c r="Q88" s="11">
        <v>500</v>
      </c>
      <c r="R88" s="11">
        <v>1</v>
      </c>
      <c r="S88" s="11" t="s">
        <v>215</v>
      </c>
      <c r="T88" s="4">
        <v>5500</v>
      </c>
      <c r="U88" s="6" t="s">
        <v>211</v>
      </c>
      <c r="V88" s="9" t="str">
        <f t="array" aca="1" ref="V88" ca="1">LEFT(U88,LOOKUP(2^15,FIND(".",U88,ROW(INDIRECT("1:"&amp;LEN(U88)))))-1)</f>
        <v>NB_2023_012 - 20230228 - 1</v>
      </c>
      <c r="W88" s="6" t="s">
        <v>212</v>
      </c>
      <c r="X88" s="9" t="str">
        <f t="array" aca="1" ref="X88" ca="1">LEFT(W88,LOOKUP(2^15,FIND(".",W88,ROW(INDIRECT("1:"&amp;LEN(W88)))))-1)</f>
        <v>NB_2023_012 - 20230228 - 2</v>
      </c>
      <c r="Y88" t="str">
        <f t="shared" ca="1" si="7"/>
        <v>NB_2023_012 - 20230228 - 1-002.mzML</v>
      </c>
      <c r="Z88" t="str">
        <f t="shared" ca="1" si="8"/>
        <v>NB_2023_012 - 20230228 - 2-002.mzML</v>
      </c>
      <c r="AB88" s="6" t="s">
        <v>44</v>
      </c>
    </row>
    <row r="89" spans="1:28" ht="15.75">
      <c r="A89" s="6" t="s">
        <v>202</v>
      </c>
      <c r="B89" s="15" t="s">
        <v>203</v>
      </c>
      <c r="C89" s="6" t="s">
        <v>204</v>
      </c>
      <c r="D89" s="16" t="s">
        <v>54</v>
      </c>
      <c r="E89" t="str">
        <f t="shared" si="9"/>
        <v>VDK_230228_01_003</v>
      </c>
      <c r="F89" s="11" t="s">
        <v>32</v>
      </c>
      <c r="G89" s="17" t="s">
        <v>216</v>
      </c>
      <c r="H89" s="11" t="s">
        <v>40</v>
      </c>
      <c r="I89" s="15" t="s">
        <v>206</v>
      </c>
      <c r="J89" s="11" t="s">
        <v>190</v>
      </c>
      <c r="K89" s="11" t="s">
        <v>36</v>
      </c>
      <c r="L89" s="11" t="s">
        <v>207</v>
      </c>
      <c r="M89" s="11" t="s">
        <v>208</v>
      </c>
      <c r="N89" s="11" t="s">
        <v>52</v>
      </c>
      <c r="O89" s="11" t="s">
        <v>208</v>
      </c>
      <c r="P89" s="11" t="s">
        <v>217</v>
      </c>
      <c r="Q89" s="11">
        <v>500</v>
      </c>
      <c r="R89" s="11">
        <v>1</v>
      </c>
      <c r="S89" s="11" t="s">
        <v>218</v>
      </c>
      <c r="T89" s="4">
        <v>5500</v>
      </c>
      <c r="U89" s="6" t="s">
        <v>211</v>
      </c>
      <c r="V89" s="9" t="str">
        <f t="array" aca="1" ref="V89" ca="1">LEFT(U89,LOOKUP(2^15,FIND(".",U89,ROW(INDIRECT("1:"&amp;LEN(U89)))))-1)</f>
        <v>NB_2023_012 - 20230228 - 1</v>
      </c>
      <c r="W89" s="6" t="s">
        <v>212</v>
      </c>
      <c r="X89" s="9" t="str">
        <f t="array" aca="1" ref="X89" ca="1">LEFT(W89,LOOKUP(2^15,FIND(".",W89,ROW(INDIRECT("1:"&amp;LEN(W89)))))-1)</f>
        <v>NB_2023_012 - 20230228 - 2</v>
      </c>
      <c r="Y89" t="str">
        <f t="shared" ca="1" si="7"/>
        <v>NB_2023_012 - 20230228 - 1-003.mzML</v>
      </c>
      <c r="Z89" t="str">
        <f t="shared" ca="1" si="8"/>
        <v>NB_2023_012 - 20230228 - 2-003.mzML</v>
      </c>
      <c r="AB89" s="6" t="s">
        <v>44</v>
      </c>
    </row>
    <row r="90" spans="1:28" ht="15.75">
      <c r="A90" s="6" t="s">
        <v>202</v>
      </c>
      <c r="B90" s="15" t="s">
        <v>203</v>
      </c>
      <c r="C90" s="6" t="s">
        <v>219</v>
      </c>
      <c r="D90" s="16" t="s">
        <v>58</v>
      </c>
      <c r="E90" t="str">
        <f t="shared" si="9"/>
        <v>VDK_230228_02_004</v>
      </c>
      <c r="F90" s="6" t="s">
        <v>47</v>
      </c>
      <c r="G90" s="17" t="s">
        <v>220</v>
      </c>
      <c r="H90" s="1" t="s">
        <v>110</v>
      </c>
      <c r="I90" s="15" t="s">
        <v>221</v>
      </c>
      <c r="J90" s="6" t="s">
        <v>35</v>
      </c>
      <c r="K90" s="6" t="s">
        <v>50</v>
      </c>
      <c r="L90" s="6" t="s">
        <v>37</v>
      </c>
      <c r="M90" s="6" t="s">
        <v>37</v>
      </c>
      <c r="N90" s="6" t="s">
        <v>38</v>
      </c>
      <c r="O90" s="6" t="s">
        <v>53</v>
      </c>
      <c r="P90" s="6" t="s">
        <v>222</v>
      </c>
      <c r="Q90" s="6">
        <v>505</v>
      </c>
      <c r="R90" s="6">
        <v>2</v>
      </c>
      <c r="S90" s="6" t="s">
        <v>223</v>
      </c>
      <c r="T90" s="4">
        <v>5500</v>
      </c>
      <c r="U90" s="6" t="s">
        <v>211</v>
      </c>
      <c r="V90" s="9" t="str">
        <f t="array" aca="1" ref="V90" ca="1">LEFT(U90,LOOKUP(2^15,FIND(".",U90,ROW(INDIRECT("1:"&amp;LEN(U90)))))-1)</f>
        <v>NB_2023_012 - 20230228 - 1</v>
      </c>
      <c r="W90" s="6" t="s">
        <v>212</v>
      </c>
      <c r="X90" s="9" t="str">
        <f t="array" aca="1" ref="X90" ca="1">LEFT(W90,LOOKUP(2^15,FIND(".",W90,ROW(INDIRECT("1:"&amp;LEN(W90)))))-1)</f>
        <v>NB_2023_012 - 20230228 - 2</v>
      </c>
      <c r="Y90" s="6" t="str">
        <f t="shared" ca="1" si="7"/>
        <v>NB_2023_012 - 20230228 - 1-004.mzML</v>
      </c>
      <c r="Z90" s="6" t="str">
        <f t="shared" ca="1" si="8"/>
        <v>NB_2023_012 - 20230228 - 2-004.mzML</v>
      </c>
      <c r="AB90" s="6" t="s">
        <v>44</v>
      </c>
    </row>
    <row r="91" spans="1:28" ht="15.75">
      <c r="A91" s="6" t="s">
        <v>202</v>
      </c>
      <c r="B91" s="15" t="s">
        <v>203</v>
      </c>
      <c r="C91" s="6" t="s">
        <v>219</v>
      </c>
      <c r="D91" s="16" t="s">
        <v>60</v>
      </c>
      <c r="E91" t="str">
        <f t="shared" si="9"/>
        <v>VDK_230228_02_005</v>
      </c>
      <c r="F91" s="6" t="s">
        <v>32</v>
      </c>
      <c r="G91" s="17" t="s">
        <v>224</v>
      </c>
      <c r="H91" s="1" t="s">
        <v>110</v>
      </c>
      <c r="I91" s="15" t="s">
        <v>221</v>
      </c>
      <c r="J91" s="6" t="s">
        <v>35</v>
      </c>
      <c r="K91" s="6" t="s">
        <v>50</v>
      </c>
      <c r="L91" s="6" t="s">
        <v>37</v>
      </c>
      <c r="M91" s="6" t="s">
        <v>37</v>
      </c>
      <c r="N91" s="6" t="s">
        <v>38</v>
      </c>
      <c r="O91" s="6" t="s">
        <v>53</v>
      </c>
      <c r="P91" s="6" t="s">
        <v>225</v>
      </c>
      <c r="Q91" s="6">
        <v>1205</v>
      </c>
      <c r="R91" s="6">
        <v>2</v>
      </c>
      <c r="S91" s="6" t="s">
        <v>223</v>
      </c>
      <c r="T91" s="4">
        <v>5500</v>
      </c>
      <c r="U91" s="6" t="s">
        <v>211</v>
      </c>
      <c r="V91" s="9" t="str">
        <f t="array" aca="1" ref="V91" ca="1">LEFT(U91,LOOKUP(2^15,FIND(".",U91,ROW(INDIRECT("1:"&amp;LEN(U91)))))-1)</f>
        <v>NB_2023_012 - 20230228 - 1</v>
      </c>
      <c r="W91" s="6" t="s">
        <v>212</v>
      </c>
      <c r="X91" s="9" t="str">
        <f t="array" aca="1" ref="X91" ca="1">LEFT(W91,LOOKUP(2^15,FIND(".",W91,ROW(INDIRECT("1:"&amp;LEN(W91)))))-1)</f>
        <v>NB_2023_012 - 20230228 - 2</v>
      </c>
      <c r="Y91" s="6" t="str">
        <f t="shared" ca="1" si="7"/>
        <v>NB_2023_012 - 20230228 - 1-005.mzML</v>
      </c>
      <c r="Z91" s="6" t="str">
        <f t="shared" ca="1" si="8"/>
        <v>NB_2023_012 - 20230228 - 2-005.mzML</v>
      </c>
      <c r="AB91" s="6" t="s">
        <v>44</v>
      </c>
    </row>
    <row r="92" spans="1:28" ht="15.75">
      <c r="A92" s="6" t="s">
        <v>202</v>
      </c>
      <c r="B92" s="15" t="s">
        <v>203</v>
      </c>
      <c r="C92" s="6" t="s">
        <v>219</v>
      </c>
      <c r="D92" s="16" t="s">
        <v>62</v>
      </c>
      <c r="E92" t="str">
        <f t="shared" si="9"/>
        <v>VDK_230228_02_006</v>
      </c>
      <c r="F92" s="6" t="s">
        <v>47</v>
      </c>
      <c r="G92" s="17" t="s">
        <v>226</v>
      </c>
      <c r="H92" s="1" t="s">
        <v>110</v>
      </c>
      <c r="I92" s="15" t="s">
        <v>221</v>
      </c>
      <c r="J92" s="6" t="s">
        <v>35</v>
      </c>
      <c r="K92" s="6" t="s">
        <v>50</v>
      </c>
      <c r="L92" s="6" t="s">
        <v>37</v>
      </c>
      <c r="M92" s="6" t="s">
        <v>37</v>
      </c>
      <c r="N92" s="6" t="s">
        <v>38</v>
      </c>
      <c r="O92" s="6" t="s">
        <v>53</v>
      </c>
      <c r="P92" s="6" t="s">
        <v>222</v>
      </c>
      <c r="Q92" s="6">
        <v>505</v>
      </c>
      <c r="R92">
        <v>1</v>
      </c>
      <c r="S92" s="6" t="s">
        <v>223</v>
      </c>
      <c r="T92" s="4">
        <v>5500</v>
      </c>
      <c r="U92" s="6" t="s">
        <v>211</v>
      </c>
      <c r="V92" s="9" t="str">
        <f t="array" aca="1" ref="V92" ca="1">LEFT(U92,LOOKUP(2^15,FIND(".",U92,ROW(INDIRECT("1:"&amp;LEN(U92)))))-1)</f>
        <v>NB_2023_012 - 20230228 - 1</v>
      </c>
      <c r="W92" s="6" t="s">
        <v>212</v>
      </c>
      <c r="X92" s="9" t="str">
        <f t="array" aca="1" ref="X92" ca="1">LEFT(W92,LOOKUP(2^15,FIND(".",W92,ROW(INDIRECT("1:"&amp;LEN(W92)))))-1)</f>
        <v>NB_2023_012 - 20230228 - 2</v>
      </c>
      <c r="Y92" t="str">
        <f t="shared" ca="1" si="7"/>
        <v>NB_2023_012 - 20230228 - 1-006.mzML</v>
      </c>
      <c r="Z92" t="str">
        <f t="shared" ca="1" si="8"/>
        <v>NB_2023_012 - 20230228 - 2-006.mzML</v>
      </c>
      <c r="AB92" s="6" t="s">
        <v>44</v>
      </c>
    </row>
    <row r="93" spans="1:28" ht="15.75">
      <c r="A93" s="6" t="s">
        <v>202</v>
      </c>
      <c r="B93" s="15" t="s">
        <v>203</v>
      </c>
      <c r="C93" s="6" t="s">
        <v>219</v>
      </c>
      <c r="D93" s="16" t="s">
        <v>64</v>
      </c>
      <c r="E93" t="str">
        <f t="shared" si="9"/>
        <v>VDK_230228_02_007</v>
      </c>
      <c r="F93" s="6" t="s">
        <v>32</v>
      </c>
      <c r="G93" s="6" t="s">
        <v>227</v>
      </c>
      <c r="H93" s="1" t="s">
        <v>110</v>
      </c>
      <c r="I93" s="15" t="s">
        <v>221</v>
      </c>
      <c r="J93" s="6" t="s">
        <v>35</v>
      </c>
      <c r="K93" s="6" t="s">
        <v>50</v>
      </c>
      <c r="L93" s="6" t="s">
        <v>37</v>
      </c>
      <c r="M93" s="6" t="s">
        <v>37</v>
      </c>
      <c r="N93" s="6" t="s">
        <v>38</v>
      </c>
      <c r="O93" s="6" t="s">
        <v>53</v>
      </c>
      <c r="P93" s="6" t="s">
        <v>225</v>
      </c>
      <c r="Q93" s="6">
        <v>965</v>
      </c>
      <c r="R93" s="6">
        <v>1</v>
      </c>
      <c r="S93" s="6" t="s">
        <v>223</v>
      </c>
      <c r="T93" s="4">
        <v>5500</v>
      </c>
      <c r="U93" s="6" t="s">
        <v>211</v>
      </c>
      <c r="V93" s="9" t="str">
        <f t="array" aca="1" ref="V93" ca="1">LEFT(U93,LOOKUP(2^15,FIND(".",U93,ROW(INDIRECT("1:"&amp;LEN(U93)))))-1)</f>
        <v>NB_2023_012 - 20230228 - 1</v>
      </c>
      <c r="W93" s="6" t="s">
        <v>212</v>
      </c>
      <c r="X93" s="9" t="str">
        <f t="array" aca="1" ref="X93" ca="1">LEFT(W93,LOOKUP(2^15,FIND(".",W93,ROW(INDIRECT("1:"&amp;LEN(W93)))))-1)</f>
        <v>NB_2023_012 - 20230228 - 2</v>
      </c>
      <c r="Y93" s="6" t="str">
        <f t="shared" ca="1" si="7"/>
        <v>NB_2023_012 - 20230228 - 1-007.mzML</v>
      </c>
      <c r="Z93" s="6" t="str">
        <f t="shared" ca="1" si="8"/>
        <v>NB_2023_012 - 20230228 - 2-007.mzML</v>
      </c>
      <c r="AB93" s="6" t="s">
        <v>44</v>
      </c>
    </row>
    <row r="94" spans="1:28" ht="15.75">
      <c r="A94" s="6" t="s">
        <v>202</v>
      </c>
      <c r="B94" s="15" t="s">
        <v>203</v>
      </c>
      <c r="C94" s="6" t="s">
        <v>204</v>
      </c>
      <c r="D94" s="16" t="s">
        <v>68</v>
      </c>
      <c r="E94" t="str">
        <f t="shared" si="9"/>
        <v>VDK_230228_01_008</v>
      </c>
      <c r="F94" s="11" t="s">
        <v>47</v>
      </c>
      <c r="G94" s="6" t="s">
        <v>228</v>
      </c>
      <c r="H94" s="11" t="s">
        <v>40</v>
      </c>
      <c r="I94" s="15" t="s">
        <v>206</v>
      </c>
      <c r="J94" s="11" t="s">
        <v>190</v>
      </c>
      <c r="K94" s="11" t="s">
        <v>36</v>
      </c>
      <c r="L94" s="11" t="s">
        <v>207</v>
      </c>
      <c r="M94" s="11" t="s">
        <v>208</v>
      </c>
      <c r="N94" s="11" t="s">
        <v>52</v>
      </c>
      <c r="O94" s="11" t="s">
        <v>208</v>
      </c>
      <c r="P94" s="11" t="s">
        <v>229</v>
      </c>
      <c r="Q94" s="11">
        <v>500</v>
      </c>
      <c r="R94" s="11" t="s">
        <v>40</v>
      </c>
      <c r="S94" s="11" t="s">
        <v>229</v>
      </c>
      <c r="T94" s="4">
        <v>5500</v>
      </c>
      <c r="U94" s="6" t="s">
        <v>211</v>
      </c>
      <c r="V94" s="9" t="str">
        <f t="array" aca="1" ref="V94" ca="1">LEFT(U94,LOOKUP(2^15,FIND(".",U94,ROW(INDIRECT("1:"&amp;LEN(U94)))))-1)</f>
        <v>NB_2023_012 - 20230228 - 1</v>
      </c>
      <c r="W94" s="6" t="s">
        <v>212</v>
      </c>
      <c r="X94" s="9" t="str">
        <f t="array" aca="1" ref="X94" ca="1">LEFT(W94,LOOKUP(2^15,FIND(".",W94,ROW(INDIRECT("1:"&amp;LEN(W94)))))-1)</f>
        <v>NB_2023_012 - 20230228 - 2</v>
      </c>
      <c r="Y94" s="6" t="str">
        <f t="shared" ca="1" si="7"/>
        <v>NB_2023_012 - 20230228 - 1-008.mzML</v>
      </c>
      <c r="Z94" s="6" t="str">
        <f t="shared" ca="1" si="8"/>
        <v>NB_2023_012 - 20230228 - 2-008.mzML</v>
      </c>
      <c r="AB94" s="6" t="s">
        <v>44</v>
      </c>
    </row>
    <row r="95" spans="1:28" ht="15.75">
      <c r="A95" s="6" t="s">
        <v>202</v>
      </c>
      <c r="B95" s="15" t="s">
        <v>203</v>
      </c>
      <c r="C95" s="6" t="s">
        <v>219</v>
      </c>
      <c r="D95" s="16" t="s">
        <v>73</v>
      </c>
      <c r="E95" t="str">
        <f t="shared" si="9"/>
        <v>VDK_230228_02_009</v>
      </c>
      <c r="F95" s="6" t="s">
        <v>32</v>
      </c>
      <c r="G95" s="6" t="s">
        <v>230</v>
      </c>
      <c r="H95" s="1" t="s">
        <v>110</v>
      </c>
      <c r="I95" s="15" t="s">
        <v>221</v>
      </c>
      <c r="J95" s="6" t="s">
        <v>35</v>
      </c>
      <c r="K95" s="6" t="s">
        <v>50</v>
      </c>
      <c r="L95" s="6" t="s">
        <v>37</v>
      </c>
      <c r="M95" s="6" t="s">
        <v>37</v>
      </c>
      <c r="N95" s="6" t="s">
        <v>38</v>
      </c>
      <c r="O95" s="6" t="s">
        <v>53</v>
      </c>
      <c r="P95" s="6" t="s">
        <v>231</v>
      </c>
      <c r="Q95" s="6">
        <v>560</v>
      </c>
      <c r="R95" s="6">
        <v>2</v>
      </c>
      <c r="S95" s="6" t="s">
        <v>223</v>
      </c>
      <c r="T95" s="4">
        <v>5500</v>
      </c>
      <c r="U95" s="6" t="s">
        <v>211</v>
      </c>
      <c r="V95" s="9" t="str">
        <f t="array" aca="1" ref="V95" ca="1">LEFT(U95,LOOKUP(2^15,FIND(".",U95,ROW(INDIRECT("1:"&amp;LEN(U95)))))-1)</f>
        <v>NB_2023_012 - 20230228 - 1</v>
      </c>
      <c r="W95" s="6" t="s">
        <v>212</v>
      </c>
      <c r="X95" s="9" t="str">
        <f t="array" aca="1" ref="X95" ca="1">LEFT(W95,LOOKUP(2^15,FIND(".",W95,ROW(INDIRECT("1:"&amp;LEN(W95)))))-1)</f>
        <v>NB_2023_012 - 20230228 - 2</v>
      </c>
      <c r="Y95" s="6" t="str">
        <f t="shared" ca="1" si="7"/>
        <v>NB_2023_012 - 20230228 - 1-009.mzML</v>
      </c>
      <c r="Z95" s="6" t="str">
        <f t="shared" ca="1" si="8"/>
        <v>NB_2023_012 - 20230228 - 2-009.mzML</v>
      </c>
      <c r="AB95" s="6" t="s">
        <v>44</v>
      </c>
    </row>
    <row r="96" spans="1:28" ht="15.75">
      <c r="A96" s="6" t="s">
        <v>202</v>
      </c>
      <c r="B96" s="15" t="s">
        <v>203</v>
      </c>
      <c r="C96" s="6" t="s">
        <v>219</v>
      </c>
      <c r="D96" s="16" t="s">
        <v>76</v>
      </c>
      <c r="E96" t="str">
        <f t="shared" si="9"/>
        <v>VDK_230228_02_010</v>
      </c>
      <c r="F96" s="6" t="s">
        <v>32</v>
      </c>
      <c r="G96" s="6" t="s">
        <v>232</v>
      </c>
      <c r="H96" s="1" t="s">
        <v>110</v>
      </c>
      <c r="I96" s="15" t="s">
        <v>221</v>
      </c>
      <c r="J96" s="6" t="s">
        <v>35</v>
      </c>
      <c r="K96" s="6" t="s">
        <v>50</v>
      </c>
      <c r="L96" s="6" t="s">
        <v>37</v>
      </c>
      <c r="M96" s="6" t="s">
        <v>37</v>
      </c>
      <c r="N96" s="6" t="s">
        <v>38</v>
      </c>
      <c r="O96" s="6" t="s">
        <v>53</v>
      </c>
      <c r="P96" s="6" t="s">
        <v>233</v>
      </c>
      <c r="Q96" s="6">
        <v>505</v>
      </c>
      <c r="R96" s="6">
        <v>1</v>
      </c>
      <c r="S96" s="6" t="s">
        <v>223</v>
      </c>
      <c r="T96" s="4">
        <v>5500</v>
      </c>
      <c r="U96" s="6" t="s">
        <v>211</v>
      </c>
      <c r="V96" s="9" t="str">
        <f t="array" aca="1" ref="V96" ca="1">LEFT(U96,LOOKUP(2^15,FIND(".",U96,ROW(INDIRECT("1:"&amp;LEN(U96)))))-1)</f>
        <v>NB_2023_012 - 20230228 - 1</v>
      </c>
      <c r="W96" s="6" t="s">
        <v>212</v>
      </c>
      <c r="X96" s="9" t="str">
        <f t="array" aca="1" ref="X96" ca="1">LEFT(W96,LOOKUP(2^15,FIND(".",W96,ROW(INDIRECT("1:"&amp;LEN(W96)))))-1)</f>
        <v>NB_2023_012 - 20230228 - 2</v>
      </c>
      <c r="Y96" s="6" t="str">
        <f t="shared" ca="1" si="7"/>
        <v>NB_2023_012 - 20230228 - 1-010.mzML</v>
      </c>
      <c r="Z96" s="6" t="str">
        <f t="shared" ca="1" si="8"/>
        <v>NB_2023_012 - 20230228 - 2-010.mzML</v>
      </c>
      <c r="AB96" s="6" t="s">
        <v>44</v>
      </c>
    </row>
    <row r="97" spans="1:28" ht="15.75">
      <c r="A97" s="6" t="s">
        <v>202</v>
      </c>
      <c r="B97" s="15" t="s">
        <v>203</v>
      </c>
      <c r="C97" s="6" t="s">
        <v>204</v>
      </c>
      <c r="D97" s="16" t="s">
        <v>79</v>
      </c>
      <c r="E97" t="str">
        <f t="shared" si="9"/>
        <v>VDK_230228_01_011</v>
      </c>
      <c r="F97" s="11" t="s">
        <v>32</v>
      </c>
      <c r="G97" s="6" t="s">
        <v>234</v>
      </c>
      <c r="H97" s="11" t="s">
        <v>40</v>
      </c>
      <c r="I97" s="15" t="s">
        <v>206</v>
      </c>
      <c r="J97" s="11" t="s">
        <v>190</v>
      </c>
      <c r="K97" s="11" t="s">
        <v>36</v>
      </c>
      <c r="L97" s="11" t="s">
        <v>207</v>
      </c>
      <c r="M97" s="11" t="s">
        <v>208</v>
      </c>
      <c r="N97" s="11" t="s">
        <v>52</v>
      </c>
      <c r="O97" s="11" t="s">
        <v>208</v>
      </c>
      <c r="P97" s="11" t="s">
        <v>235</v>
      </c>
      <c r="Q97" s="11">
        <v>500</v>
      </c>
      <c r="R97" s="11" t="s">
        <v>40</v>
      </c>
      <c r="S97" s="11" t="s">
        <v>236</v>
      </c>
      <c r="T97" s="4">
        <v>5500</v>
      </c>
      <c r="U97" s="6" t="s">
        <v>211</v>
      </c>
      <c r="V97" s="9" t="str">
        <f t="array" aca="1" ref="V97" ca="1">LEFT(U97,LOOKUP(2^15,FIND(".",U97,ROW(INDIRECT("1:"&amp;LEN(U97)))))-1)</f>
        <v>NB_2023_012 - 20230228 - 1</v>
      </c>
      <c r="W97" s="6" t="s">
        <v>212</v>
      </c>
      <c r="X97" s="9" t="str">
        <f t="array" aca="1" ref="X97" ca="1">LEFT(W97,LOOKUP(2^15,FIND(".",W97,ROW(INDIRECT("1:"&amp;LEN(W97)))))-1)</f>
        <v>NB_2023_012 - 20230228 - 2</v>
      </c>
      <c r="Y97" s="6" t="str">
        <f t="shared" ref="Y97:Y106" ca="1" si="10">CONCATENATE(V97, "-",D97, ".mzML")</f>
        <v>NB_2023_012 - 20230228 - 1-011.mzML</v>
      </c>
      <c r="Z97" s="6" t="str">
        <f t="shared" ref="Z97:Z106" ca="1" si="11">CONCATENATE(X97, "-",D97, ".mzML")</f>
        <v>NB_2023_012 - 20230228 - 2-011.mzML</v>
      </c>
      <c r="AB97" s="6" t="s">
        <v>44</v>
      </c>
    </row>
    <row r="98" spans="1:28" ht="15.75">
      <c r="A98" s="6" t="s">
        <v>202</v>
      </c>
      <c r="B98" s="15" t="s">
        <v>203</v>
      </c>
      <c r="C98" s="6" t="s">
        <v>204</v>
      </c>
      <c r="D98" s="16" t="s">
        <v>82</v>
      </c>
      <c r="E98" t="str">
        <f t="shared" si="9"/>
        <v>VDK_230228_01_012</v>
      </c>
      <c r="F98" s="11" t="s">
        <v>32</v>
      </c>
      <c r="G98" s="6" t="s">
        <v>237</v>
      </c>
      <c r="H98" s="11" t="s">
        <v>40</v>
      </c>
      <c r="I98" s="15" t="s">
        <v>206</v>
      </c>
      <c r="J98" s="11" t="s">
        <v>190</v>
      </c>
      <c r="K98" s="11" t="s">
        <v>36</v>
      </c>
      <c r="L98" s="11" t="s">
        <v>207</v>
      </c>
      <c r="M98" s="11" t="s">
        <v>208</v>
      </c>
      <c r="N98" s="11" t="s">
        <v>52</v>
      </c>
      <c r="O98" s="11" t="s">
        <v>208</v>
      </c>
      <c r="P98" s="11" t="s">
        <v>238</v>
      </c>
      <c r="Q98" s="11">
        <v>500</v>
      </c>
      <c r="R98" s="11" t="s">
        <v>40</v>
      </c>
      <c r="S98" s="11" t="s">
        <v>239</v>
      </c>
      <c r="T98" s="4">
        <v>5500</v>
      </c>
      <c r="U98" s="6" t="s">
        <v>211</v>
      </c>
      <c r="V98" s="9" t="str">
        <f t="array" aca="1" ref="V98" ca="1">LEFT(U98,LOOKUP(2^15,FIND(".",U98,ROW(INDIRECT("1:"&amp;LEN(U98)))))-1)</f>
        <v>NB_2023_012 - 20230228 - 1</v>
      </c>
      <c r="W98" s="6" t="s">
        <v>212</v>
      </c>
      <c r="X98" s="9" t="str">
        <f t="array" aca="1" ref="X98" ca="1">LEFT(W98,LOOKUP(2^15,FIND(".",W98,ROW(INDIRECT("1:"&amp;LEN(W98)))))-1)</f>
        <v>NB_2023_012 - 20230228 - 2</v>
      </c>
      <c r="Y98" s="6" t="str">
        <f t="shared" ca="1" si="10"/>
        <v>NB_2023_012 - 20230228 - 1-012.mzML</v>
      </c>
      <c r="Z98" s="6" t="str">
        <f t="shared" ca="1" si="11"/>
        <v>NB_2023_012 - 20230228 - 2-012.mzML</v>
      </c>
      <c r="AB98" s="6" t="s">
        <v>44</v>
      </c>
    </row>
    <row r="99" spans="1:28" ht="15.75">
      <c r="A99" s="6" t="s">
        <v>202</v>
      </c>
      <c r="B99" s="15" t="s">
        <v>203</v>
      </c>
      <c r="C99" s="6" t="s">
        <v>219</v>
      </c>
      <c r="D99" s="16" t="s">
        <v>84</v>
      </c>
      <c r="E99" t="str">
        <f t="shared" si="9"/>
        <v>VDK_230228_02_013</v>
      </c>
      <c r="F99" s="6" t="s">
        <v>32</v>
      </c>
      <c r="G99" s="17" t="s">
        <v>240</v>
      </c>
      <c r="H99" s="15" t="s">
        <v>110</v>
      </c>
      <c r="I99" s="15" t="s">
        <v>221</v>
      </c>
      <c r="J99" s="6" t="s">
        <v>35</v>
      </c>
      <c r="K99" s="6" t="s">
        <v>50</v>
      </c>
      <c r="L99" s="6" t="s">
        <v>37</v>
      </c>
      <c r="M99" s="6" t="s">
        <v>37</v>
      </c>
      <c r="N99" s="6" t="s">
        <v>38</v>
      </c>
      <c r="O99" s="6" t="s">
        <v>53</v>
      </c>
      <c r="P99" s="6" t="s">
        <v>231</v>
      </c>
      <c r="Q99" s="6">
        <v>900</v>
      </c>
      <c r="R99">
        <v>1</v>
      </c>
      <c r="S99" s="6" t="s">
        <v>223</v>
      </c>
      <c r="T99" s="4">
        <v>5500</v>
      </c>
      <c r="U99" s="6" t="s">
        <v>211</v>
      </c>
      <c r="V99" s="9" t="str">
        <f t="array" aca="1" ref="V99" ca="1">LEFT(U99,LOOKUP(2^15,FIND(".",U99,ROW(INDIRECT("1:"&amp;LEN(U99)))))-1)</f>
        <v>NB_2023_012 - 20230228 - 1</v>
      </c>
      <c r="W99" s="6" t="s">
        <v>212</v>
      </c>
      <c r="X99" s="9" t="str">
        <f t="array" aca="1" ref="X99" ca="1">LEFT(W99,LOOKUP(2^15,FIND(".",W99,ROW(INDIRECT("1:"&amp;LEN(W99)))))-1)</f>
        <v>NB_2023_012 - 20230228 - 2</v>
      </c>
      <c r="Y99" t="str">
        <f t="shared" ca="1" si="10"/>
        <v>NB_2023_012 - 20230228 - 1-013.mzML</v>
      </c>
      <c r="Z99" t="str">
        <f t="shared" ca="1" si="11"/>
        <v>NB_2023_012 - 20230228 - 2-013.mzML</v>
      </c>
      <c r="AB99" s="6" t="s">
        <v>44</v>
      </c>
    </row>
    <row r="100" spans="1:28" ht="15.75">
      <c r="A100" s="6" t="s">
        <v>202</v>
      </c>
      <c r="B100" s="15" t="s">
        <v>203</v>
      </c>
      <c r="C100" s="6" t="s">
        <v>219</v>
      </c>
      <c r="D100" s="16" t="s">
        <v>86</v>
      </c>
      <c r="E100" t="str">
        <f t="shared" si="9"/>
        <v>VDK_230228_02_014</v>
      </c>
      <c r="F100" s="6" t="s">
        <v>32</v>
      </c>
      <c r="G100" s="17" t="s">
        <v>241</v>
      </c>
      <c r="H100" s="15" t="s">
        <v>110</v>
      </c>
      <c r="I100" s="15" t="s">
        <v>221</v>
      </c>
      <c r="J100" s="6" t="s">
        <v>35</v>
      </c>
      <c r="K100" s="6" t="s">
        <v>50</v>
      </c>
      <c r="L100" s="6" t="s">
        <v>37</v>
      </c>
      <c r="M100" s="6" t="s">
        <v>37</v>
      </c>
      <c r="N100" s="6" t="s">
        <v>38</v>
      </c>
      <c r="O100" s="6" t="s">
        <v>53</v>
      </c>
      <c r="P100" s="6" t="s">
        <v>233</v>
      </c>
      <c r="Q100" s="6">
        <v>505</v>
      </c>
      <c r="R100">
        <v>2</v>
      </c>
      <c r="S100" s="6" t="s">
        <v>223</v>
      </c>
      <c r="T100" s="4">
        <v>5500</v>
      </c>
      <c r="U100" s="6" t="s">
        <v>211</v>
      </c>
      <c r="V100" s="9" t="str">
        <f t="array" aca="1" ref="V100" ca="1">LEFT(U100,LOOKUP(2^15,FIND(".",U100,ROW(INDIRECT("1:"&amp;LEN(U100)))))-1)</f>
        <v>NB_2023_012 - 20230228 - 1</v>
      </c>
      <c r="W100" s="6" t="s">
        <v>212</v>
      </c>
      <c r="X100" s="9" t="str">
        <f t="array" aca="1" ref="X100" ca="1">LEFT(W100,LOOKUP(2^15,FIND(".",W100,ROW(INDIRECT("1:"&amp;LEN(W100)))))-1)</f>
        <v>NB_2023_012 - 20230228 - 2</v>
      </c>
      <c r="Y100" t="str">
        <f t="shared" ca="1" si="10"/>
        <v>NB_2023_012 - 20230228 - 1-014.mzML</v>
      </c>
      <c r="Z100" t="str">
        <f t="shared" ca="1" si="11"/>
        <v>NB_2023_012 - 20230228 - 2-014.mzML</v>
      </c>
      <c r="AB100" s="6" t="s">
        <v>44</v>
      </c>
    </row>
    <row r="101" spans="1:28" ht="15.75">
      <c r="A101" s="6" t="s">
        <v>202</v>
      </c>
      <c r="B101" s="15" t="s">
        <v>203</v>
      </c>
      <c r="C101" s="6" t="s">
        <v>202</v>
      </c>
      <c r="D101" s="16" t="s">
        <v>105</v>
      </c>
      <c r="E101" t="str">
        <f t="shared" si="9"/>
        <v>NLA_2023_004_Blank_1</v>
      </c>
      <c r="F101" s="6" t="s">
        <v>32</v>
      </c>
      <c r="G101" s="6" t="s">
        <v>201</v>
      </c>
      <c r="H101" s="4" t="s">
        <v>40</v>
      </c>
      <c r="I101" s="6" t="s">
        <v>40</v>
      </c>
      <c r="J101" s="6" t="s">
        <v>106</v>
      </c>
      <c r="K101" s="6" t="s">
        <v>40</v>
      </c>
      <c r="L101" s="6" t="s">
        <v>40</v>
      </c>
      <c r="M101" s="6" t="s">
        <v>40</v>
      </c>
      <c r="N101" s="6" t="s">
        <v>40</v>
      </c>
      <c r="O101" s="6" t="s">
        <v>40</v>
      </c>
      <c r="P101" s="6" t="s">
        <v>40</v>
      </c>
      <c r="Q101" s="6" t="s">
        <v>40</v>
      </c>
      <c r="R101" s="6">
        <v>1</v>
      </c>
      <c r="S101" s="6" t="s">
        <v>223</v>
      </c>
      <c r="T101" s="4">
        <v>5500</v>
      </c>
      <c r="U101" s="6" t="s">
        <v>211</v>
      </c>
      <c r="V101" s="9" t="str">
        <f t="array" aca="1" ref="V101" ca="1">LEFT(U101,LOOKUP(2^15,FIND(".",U101,ROW(INDIRECT("1:"&amp;LEN(U101)))))-1)</f>
        <v>NB_2023_012 - 20230228 - 1</v>
      </c>
      <c r="W101" s="6" t="s">
        <v>212</v>
      </c>
      <c r="X101" s="9" t="str">
        <f t="array" aca="1" ref="X101" ca="1">LEFT(W101,LOOKUP(2^15,FIND(".",W101,ROW(INDIRECT("1:"&amp;LEN(W101)))))-1)</f>
        <v>NB_2023_012 - 20230228 - 2</v>
      </c>
      <c r="Y101" s="6" t="str">
        <f t="shared" ca="1" si="10"/>
        <v>NB_2023_012 - 20230228 - 1-Blank_1.mzML</v>
      </c>
      <c r="Z101" s="6" t="str">
        <f t="shared" ca="1" si="11"/>
        <v>NB_2023_012 - 20230228 - 2-Blank_1.mzML</v>
      </c>
      <c r="AB101" s="6" t="s">
        <v>40</v>
      </c>
    </row>
    <row r="102" spans="1:28" ht="15.75">
      <c r="A102" s="6" t="s">
        <v>202</v>
      </c>
      <c r="B102" s="15" t="s">
        <v>203</v>
      </c>
      <c r="C102" s="6" t="s">
        <v>202</v>
      </c>
      <c r="D102" s="16" t="s">
        <v>107</v>
      </c>
      <c r="E102" t="str">
        <f t="shared" si="9"/>
        <v>NLA_2023_004_Blank_2</v>
      </c>
      <c r="F102" s="6" t="s">
        <v>32</v>
      </c>
      <c r="G102" s="6" t="s">
        <v>201</v>
      </c>
      <c r="H102" s="4" t="s">
        <v>40</v>
      </c>
      <c r="I102" s="6" t="s">
        <v>40</v>
      </c>
      <c r="J102" s="6" t="s">
        <v>106</v>
      </c>
      <c r="K102" s="6" t="s">
        <v>40</v>
      </c>
      <c r="L102" s="6" t="s">
        <v>40</v>
      </c>
      <c r="M102" s="6" t="s">
        <v>40</v>
      </c>
      <c r="N102" s="6" t="s">
        <v>40</v>
      </c>
      <c r="O102" s="6" t="s">
        <v>40</v>
      </c>
      <c r="P102" s="6" t="s">
        <v>40</v>
      </c>
      <c r="Q102" s="6" t="s">
        <v>40</v>
      </c>
      <c r="R102" s="6">
        <v>2</v>
      </c>
      <c r="S102" s="6" t="s">
        <v>223</v>
      </c>
      <c r="T102" s="4">
        <v>5500</v>
      </c>
      <c r="U102" s="6" t="s">
        <v>211</v>
      </c>
      <c r="V102" s="9" t="str">
        <f t="array" aca="1" ref="V102" ca="1">LEFT(U102,LOOKUP(2^15,FIND(".",U102,ROW(INDIRECT("1:"&amp;LEN(U102)))))-1)</f>
        <v>NB_2023_012 - 20230228 - 1</v>
      </c>
      <c r="W102" s="6" t="s">
        <v>212</v>
      </c>
      <c r="X102" s="9" t="str">
        <f t="array" aca="1" ref="X102" ca="1">LEFT(W102,LOOKUP(2^15,FIND(".",W102,ROW(INDIRECT("1:"&amp;LEN(W102)))))-1)</f>
        <v>NB_2023_012 - 20230228 - 2</v>
      </c>
      <c r="Y102" s="6" t="str">
        <f t="shared" ca="1" si="10"/>
        <v>NB_2023_012 - 20230228 - 1-Blank_2.mzML</v>
      </c>
      <c r="Z102" s="6" t="str">
        <f t="shared" ca="1" si="11"/>
        <v>NB_2023_012 - 20230228 - 2-Blank_2.mzML</v>
      </c>
      <c r="AB102" s="6" t="s">
        <v>40</v>
      </c>
    </row>
    <row r="103" spans="1:28" ht="15.75">
      <c r="A103" s="6" t="s">
        <v>202</v>
      </c>
      <c r="B103" s="15" t="s">
        <v>203</v>
      </c>
      <c r="C103" s="6" t="s">
        <v>202</v>
      </c>
      <c r="D103" s="16" t="s">
        <v>119</v>
      </c>
      <c r="E103" t="str">
        <f t="shared" si="9"/>
        <v>NLA_2023_004_QC_C_1</v>
      </c>
      <c r="F103" s="6" t="s">
        <v>32</v>
      </c>
      <c r="G103" s="6" t="s">
        <v>111</v>
      </c>
      <c r="H103" s="4" t="s">
        <v>110</v>
      </c>
      <c r="I103" s="15" t="s">
        <v>40</v>
      </c>
      <c r="J103" s="6" t="s">
        <v>111</v>
      </c>
      <c r="K103" s="6" t="s">
        <v>40</v>
      </c>
      <c r="L103" s="6" t="s">
        <v>112</v>
      </c>
      <c r="M103" s="6" t="s">
        <v>113</v>
      </c>
      <c r="N103" s="6" t="s">
        <v>114</v>
      </c>
      <c r="O103" s="6" t="s">
        <v>40</v>
      </c>
      <c r="P103" s="6" t="s">
        <v>40</v>
      </c>
      <c r="Q103" s="6" t="s">
        <v>115</v>
      </c>
      <c r="R103">
        <v>1</v>
      </c>
      <c r="S103" s="6" t="s">
        <v>223</v>
      </c>
      <c r="T103" s="4">
        <v>5500</v>
      </c>
      <c r="U103" s="6" t="s">
        <v>211</v>
      </c>
      <c r="V103" s="9" t="str">
        <f t="array" aca="1" ref="V103" ca="1">LEFT(U103,LOOKUP(2^15,FIND(".",U103,ROW(INDIRECT("1:"&amp;LEN(U103)))))-1)</f>
        <v>NB_2023_012 - 20230228 - 1</v>
      </c>
      <c r="W103" s="6" t="s">
        <v>212</v>
      </c>
      <c r="X103" s="9" t="str">
        <f t="array" aca="1" ref="X103" ca="1">LEFT(W103,LOOKUP(2^15,FIND(".",W103,ROW(INDIRECT("1:"&amp;LEN(W103)))))-1)</f>
        <v>NB_2023_012 - 20230228 - 2</v>
      </c>
      <c r="Y103" s="6" t="str">
        <f t="shared" ca="1" si="10"/>
        <v>NB_2023_012 - 20230228 - 1-QC_C_1.mzML</v>
      </c>
      <c r="Z103" s="6" t="str">
        <f t="shared" ca="1" si="11"/>
        <v>NB_2023_012 - 20230228 - 2-QC_C_1.mzML</v>
      </c>
      <c r="AB103" s="6" t="s">
        <v>116</v>
      </c>
    </row>
    <row r="104" spans="1:28" ht="15.75">
      <c r="A104" s="6" t="s">
        <v>202</v>
      </c>
      <c r="B104" s="15" t="s">
        <v>203</v>
      </c>
      <c r="C104" s="6" t="s">
        <v>202</v>
      </c>
      <c r="D104" s="16" t="s">
        <v>123</v>
      </c>
      <c r="E104" t="str">
        <f t="shared" si="9"/>
        <v>NLA_2023_004_QC_C_2</v>
      </c>
      <c r="F104" s="6" t="s">
        <v>32</v>
      </c>
      <c r="G104" s="6" t="s">
        <v>111</v>
      </c>
      <c r="H104" s="4" t="s">
        <v>110</v>
      </c>
      <c r="I104" s="15" t="s">
        <v>40</v>
      </c>
      <c r="J104" s="6" t="s">
        <v>111</v>
      </c>
      <c r="K104" s="6" t="s">
        <v>40</v>
      </c>
      <c r="L104" s="6" t="s">
        <v>112</v>
      </c>
      <c r="M104" s="6" t="s">
        <v>113</v>
      </c>
      <c r="N104" s="6" t="s">
        <v>114</v>
      </c>
      <c r="O104" s="6" t="s">
        <v>40</v>
      </c>
      <c r="P104" s="6" t="s">
        <v>40</v>
      </c>
      <c r="Q104" s="6" t="s">
        <v>115</v>
      </c>
      <c r="R104">
        <v>2</v>
      </c>
      <c r="S104" s="6" t="s">
        <v>223</v>
      </c>
      <c r="T104" s="4">
        <v>5500</v>
      </c>
      <c r="U104" s="6" t="s">
        <v>211</v>
      </c>
      <c r="V104" s="9" t="str">
        <f t="array" aca="1" ref="V104" ca="1">LEFT(U104,LOOKUP(2^15,FIND(".",U104,ROW(INDIRECT("1:"&amp;LEN(U104)))))-1)</f>
        <v>NB_2023_012 - 20230228 - 1</v>
      </c>
      <c r="W104" s="6" t="s">
        <v>212</v>
      </c>
      <c r="X104" s="9" t="str">
        <f t="array" aca="1" ref="X104" ca="1">LEFT(W104,LOOKUP(2^15,FIND(".",W104,ROW(INDIRECT("1:"&amp;LEN(W104)))))-1)</f>
        <v>NB_2023_012 - 20230228 - 2</v>
      </c>
      <c r="Y104" s="6" t="str">
        <f t="shared" ca="1" si="10"/>
        <v>NB_2023_012 - 20230228 - 1-QC_C_2.mzML</v>
      </c>
      <c r="Z104" s="6" t="str">
        <f t="shared" ca="1" si="11"/>
        <v>NB_2023_012 - 20230228 - 2-QC_C_2.mzML</v>
      </c>
      <c r="AB104" s="6" t="s">
        <v>116</v>
      </c>
    </row>
    <row r="105" spans="1:28" ht="15.75">
      <c r="A105" s="6" t="s">
        <v>202</v>
      </c>
      <c r="B105" s="15" t="s">
        <v>203</v>
      </c>
      <c r="C105" s="6" t="s">
        <v>202</v>
      </c>
      <c r="D105" s="16" t="s">
        <v>109</v>
      </c>
      <c r="E105" t="str">
        <f t="shared" si="9"/>
        <v>NLA_2023_004_QC_P_1</v>
      </c>
      <c r="F105" s="6" t="s">
        <v>32</v>
      </c>
      <c r="G105" s="6" t="s">
        <v>120</v>
      </c>
      <c r="H105" s="4" t="s">
        <v>110</v>
      </c>
      <c r="I105" s="6" t="s">
        <v>110</v>
      </c>
      <c r="J105" s="6" t="s">
        <v>120</v>
      </c>
      <c r="K105" s="6" t="s">
        <v>40</v>
      </c>
      <c r="L105" s="6" t="s">
        <v>121</v>
      </c>
      <c r="M105" s="6" t="s">
        <v>121</v>
      </c>
      <c r="N105" s="6" t="s">
        <v>38</v>
      </c>
      <c r="O105" s="6" t="s">
        <v>75</v>
      </c>
      <c r="P105" s="6" t="s">
        <v>40</v>
      </c>
      <c r="Q105" s="6">
        <v>1000</v>
      </c>
      <c r="R105" s="6">
        <v>1</v>
      </c>
      <c r="S105" s="6" t="s">
        <v>223</v>
      </c>
      <c r="T105" s="4">
        <v>5500</v>
      </c>
      <c r="U105" s="6" t="s">
        <v>211</v>
      </c>
      <c r="V105" s="9" t="str">
        <f t="array" aca="1" ref="V105" ca="1">LEFT(U105,LOOKUP(2^15,FIND(".",U105,ROW(INDIRECT("1:"&amp;LEN(U105)))))-1)</f>
        <v>NB_2023_012 - 20230228 - 1</v>
      </c>
      <c r="W105" s="6" t="s">
        <v>212</v>
      </c>
      <c r="X105" s="9" t="str">
        <f t="array" aca="1" ref="X105" ca="1">LEFT(W105,LOOKUP(2^15,FIND(".",W105,ROW(INDIRECT("1:"&amp;LEN(W105)))))-1)</f>
        <v>NB_2023_012 - 20230228 - 2</v>
      </c>
      <c r="Y105" s="6" t="str">
        <f t="shared" ca="1" si="10"/>
        <v>NB_2023_012 - 20230228 - 1-QC_P_1.mzML</v>
      </c>
      <c r="Z105" s="6" t="str">
        <f t="shared" ca="1" si="11"/>
        <v>NB_2023_012 - 20230228 - 2-QC_P_1.mzML</v>
      </c>
      <c r="AB105" s="6" t="s">
        <v>122</v>
      </c>
    </row>
    <row r="106" spans="1:28" ht="15.75">
      <c r="A106" s="6" t="s">
        <v>202</v>
      </c>
      <c r="B106" s="15" t="s">
        <v>203</v>
      </c>
      <c r="C106" s="6" t="s">
        <v>202</v>
      </c>
      <c r="D106" s="16" t="s">
        <v>117</v>
      </c>
      <c r="E106" t="str">
        <f t="shared" si="9"/>
        <v>NLA_2023_004_QC_P_2</v>
      </c>
      <c r="F106" s="6" t="s">
        <v>32</v>
      </c>
      <c r="G106" s="6" t="s">
        <v>120</v>
      </c>
      <c r="H106" s="4" t="s">
        <v>110</v>
      </c>
      <c r="I106" s="6" t="s">
        <v>110</v>
      </c>
      <c r="J106" s="6" t="s">
        <v>120</v>
      </c>
      <c r="K106" s="6" t="s">
        <v>40</v>
      </c>
      <c r="L106" s="6" t="s">
        <v>121</v>
      </c>
      <c r="M106" s="6" t="s">
        <v>121</v>
      </c>
      <c r="N106" s="6" t="s">
        <v>38</v>
      </c>
      <c r="O106" s="6" t="s">
        <v>75</v>
      </c>
      <c r="P106" s="6" t="s">
        <v>40</v>
      </c>
      <c r="Q106" s="6">
        <v>1000</v>
      </c>
      <c r="R106" s="6">
        <v>2</v>
      </c>
      <c r="S106" s="6" t="s">
        <v>223</v>
      </c>
      <c r="T106" s="4">
        <v>5500</v>
      </c>
      <c r="U106" s="6" t="s">
        <v>211</v>
      </c>
      <c r="V106" s="9" t="str">
        <f t="array" aca="1" ref="V106" ca="1">LEFT(U106,LOOKUP(2^15,FIND(".",U106,ROW(INDIRECT("1:"&amp;LEN(U106)))))-1)</f>
        <v>NB_2023_012 - 20230228 - 1</v>
      </c>
      <c r="W106" s="6" t="s">
        <v>212</v>
      </c>
      <c r="X106" s="9" t="str">
        <f t="array" aca="1" ref="X106" ca="1">LEFT(W106,LOOKUP(2^15,FIND(".",W106,ROW(INDIRECT("1:"&amp;LEN(W106)))))-1)</f>
        <v>NB_2023_012 - 20230228 - 2</v>
      </c>
      <c r="Y106" s="6" t="str">
        <f t="shared" ca="1" si="10"/>
        <v>NB_2023_012 - 20230228 - 1-QC_P_2.mzML</v>
      </c>
      <c r="Z106" s="6" t="str">
        <f t="shared" ca="1" si="11"/>
        <v>NB_2023_012 - 20230228 - 2-QC_P_2.mzML</v>
      </c>
      <c r="AB106" s="6" t="s">
        <v>122</v>
      </c>
    </row>
    <row r="107" spans="1:28" ht="15.75">
      <c r="D107" s="18"/>
      <c r="E107"/>
      <c r="H107" s="4"/>
      <c r="I107"/>
      <c r="V107" s="9"/>
      <c r="X107" s="9"/>
    </row>
    <row r="108" spans="1:28" ht="15.75">
      <c r="A108" s="6" t="s">
        <v>242</v>
      </c>
      <c r="B108" s="1" t="s">
        <v>243</v>
      </c>
      <c r="C108" t="s">
        <v>244</v>
      </c>
      <c r="D108" s="16" t="s">
        <v>31</v>
      </c>
      <c r="E108" t="str">
        <f t="shared" ref="E108:E149" si="12">CONCATENATE(C108, "_",D108)</f>
        <v>VDK_230504_01_001</v>
      </c>
      <c r="F108" s="6" t="s">
        <v>47</v>
      </c>
      <c r="G108" s="6" t="s">
        <v>245</v>
      </c>
      <c r="H108" s="15" t="s">
        <v>110</v>
      </c>
      <c r="I108" s="15" t="s">
        <v>246</v>
      </c>
      <c r="J108" t="s">
        <v>35</v>
      </c>
      <c r="K108" s="6" t="s">
        <v>50</v>
      </c>
      <c r="L108" s="19" t="s">
        <v>37</v>
      </c>
      <c r="M108" s="19" t="s">
        <v>37</v>
      </c>
      <c r="N108" s="6" t="s">
        <v>38</v>
      </c>
      <c r="O108" s="4" t="s">
        <v>53</v>
      </c>
      <c r="P108" s="6" t="s">
        <v>40</v>
      </c>
      <c r="Q108" s="6">
        <v>400</v>
      </c>
      <c r="R108" s="6">
        <v>1</v>
      </c>
      <c r="S108" t="s">
        <v>247</v>
      </c>
      <c r="T108" s="4">
        <v>5500</v>
      </c>
      <c r="U108" t="s">
        <v>248</v>
      </c>
      <c r="V108" s="9" t="str">
        <f t="array" aca="1" ref="V108" ca="1">LEFT(U108,LOOKUP(2^15,FIND(".",U108,ROW(INDIRECT("1:"&amp;LEN(U108)))))-1)</f>
        <v>NB_2023_023 - 040523 - 1</v>
      </c>
      <c r="W108" t="s">
        <v>249</v>
      </c>
      <c r="X108" s="9" t="str">
        <f t="array" aca="1" ref="X108" ca="1">LEFT(W108,LOOKUP(2^15,FIND(".",W108,ROW(INDIRECT("1:"&amp;LEN(W108)))))-1)</f>
        <v>NB_2023_023 - 040523 - 2</v>
      </c>
      <c r="Y108" t="str">
        <f t="shared" ref="Y108:Y149" ca="1" si="13">CONCATENATE(V108, "-",D108, ".mzML")</f>
        <v>NB_2023_023 - 040523 - 1-001.mzML</v>
      </c>
      <c r="Z108" t="str">
        <f t="shared" ref="Z108:Z149" ca="1" si="14">CONCATENATE(X108, "-",D108, ".mzML")</f>
        <v>NB_2023_023 - 040523 - 2-001.mzML</v>
      </c>
      <c r="AA108" s="4" t="s">
        <v>250</v>
      </c>
      <c r="AB108" t="s">
        <v>44</v>
      </c>
    </row>
    <row r="109" spans="1:28" ht="15.75">
      <c r="A109" s="6" t="s">
        <v>242</v>
      </c>
      <c r="B109" s="1" t="s">
        <v>243</v>
      </c>
      <c r="C109" t="s">
        <v>244</v>
      </c>
      <c r="D109" s="16" t="s">
        <v>46</v>
      </c>
      <c r="E109" t="str">
        <f t="shared" si="12"/>
        <v>VDK_230504_01_002</v>
      </c>
      <c r="F109" s="6" t="s">
        <v>47</v>
      </c>
      <c r="G109" s="6" t="s">
        <v>251</v>
      </c>
      <c r="H109" s="15" t="s">
        <v>110</v>
      </c>
      <c r="I109" s="15" t="s">
        <v>246</v>
      </c>
      <c r="J109" t="s">
        <v>35</v>
      </c>
      <c r="K109" s="6" t="s">
        <v>50</v>
      </c>
      <c r="L109" s="19" t="s">
        <v>37</v>
      </c>
      <c r="M109" s="19" t="s">
        <v>37</v>
      </c>
      <c r="N109" s="6" t="s">
        <v>38</v>
      </c>
      <c r="O109" s="4" t="s">
        <v>53</v>
      </c>
      <c r="P109" s="6" t="s">
        <v>40</v>
      </c>
      <c r="Q109" s="6">
        <v>400</v>
      </c>
      <c r="R109" s="6">
        <v>2</v>
      </c>
      <c r="S109" t="s">
        <v>247</v>
      </c>
      <c r="T109" s="4">
        <v>5500</v>
      </c>
      <c r="U109" t="s">
        <v>248</v>
      </c>
      <c r="V109" s="9" t="str">
        <f t="array" aca="1" ref="V109" ca="1">LEFT(U109,LOOKUP(2^15,FIND(".",U109,ROW(INDIRECT("1:"&amp;LEN(U109)))))-1)</f>
        <v>NB_2023_023 - 040523 - 1</v>
      </c>
      <c r="W109" t="s">
        <v>249</v>
      </c>
      <c r="X109" s="9" t="str">
        <f t="array" aca="1" ref="X109" ca="1">LEFT(W109,LOOKUP(2^15,FIND(".",W109,ROW(INDIRECT("1:"&amp;LEN(W109)))))-1)</f>
        <v>NB_2023_023 - 040523 - 2</v>
      </c>
      <c r="Y109" t="str">
        <f t="shared" ca="1" si="13"/>
        <v>NB_2023_023 - 040523 - 1-002.mzML</v>
      </c>
      <c r="Z109" t="str">
        <f t="shared" ca="1" si="14"/>
        <v>NB_2023_023 - 040523 - 2-002.mzML</v>
      </c>
      <c r="AA109" s="4" t="s">
        <v>250</v>
      </c>
      <c r="AB109" t="s">
        <v>44</v>
      </c>
    </row>
    <row r="110" spans="1:28" ht="15.75">
      <c r="A110" s="6" t="s">
        <v>242</v>
      </c>
      <c r="B110" s="1" t="s">
        <v>243</v>
      </c>
      <c r="C110" t="s">
        <v>244</v>
      </c>
      <c r="D110" s="16" t="s">
        <v>54</v>
      </c>
      <c r="E110" t="str">
        <f t="shared" si="12"/>
        <v>VDK_230504_01_003</v>
      </c>
      <c r="F110" s="6" t="s">
        <v>47</v>
      </c>
      <c r="G110" s="6" t="s">
        <v>252</v>
      </c>
      <c r="H110" s="15" t="s">
        <v>110</v>
      </c>
      <c r="I110" s="15" t="s">
        <v>246</v>
      </c>
      <c r="J110" t="s">
        <v>35</v>
      </c>
      <c r="K110" s="6" t="s">
        <v>50</v>
      </c>
      <c r="L110" s="19" t="s">
        <v>37</v>
      </c>
      <c r="M110" s="19" t="s">
        <v>37</v>
      </c>
      <c r="N110" s="6" t="s">
        <v>38</v>
      </c>
      <c r="O110" s="4" t="s">
        <v>53</v>
      </c>
      <c r="P110" s="6" t="s">
        <v>40</v>
      </c>
      <c r="Q110" s="6">
        <v>400</v>
      </c>
      <c r="R110" s="6">
        <v>3</v>
      </c>
      <c r="S110" t="s">
        <v>247</v>
      </c>
      <c r="T110" s="4">
        <v>5500</v>
      </c>
      <c r="U110" t="s">
        <v>248</v>
      </c>
      <c r="V110" s="9" t="str">
        <f t="array" aca="1" ref="V110" ca="1">LEFT(U110,LOOKUP(2^15,FIND(".",U110,ROW(INDIRECT("1:"&amp;LEN(U110)))))-1)</f>
        <v>NB_2023_023 - 040523 - 1</v>
      </c>
      <c r="W110" t="s">
        <v>249</v>
      </c>
      <c r="X110" s="9" t="str">
        <f t="array" aca="1" ref="X110" ca="1">LEFT(W110,LOOKUP(2^15,FIND(".",W110,ROW(INDIRECT("1:"&amp;LEN(W110)))))-1)</f>
        <v>NB_2023_023 - 040523 - 2</v>
      </c>
      <c r="Y110" t="str">
        <f t="shared" ca="1" si="13"/>
        <v>NB_2023_023 - 040523 - 1-003.mzML</v>
      </c>
      <c r="Z110" t="str">
        <f t="shared" ca="1" si="14"/>
        <v>NB_2023_023 - 040523 - 2-003.mzML</v>
      </c>
      <c r="AA110" s="4" t="s">
        <v>250</v>
      </c>
      <c r="AB110" t="s">
        <v>44</v>
      </c>
    </row>
    <row r="111" spans="1:28" ht="15.75">
      <c r="A111" s="6" t="s">
        <v>242</v>
      </c>
      <c r="B111" s="1" t="s">
        <v>243</v>
      </c>
      <c r="C111" t="s">
        <v>244</v>
      </c>
      <c r="D111" s="16" t="s">
        <v>58</v>
      </c>
      <c r="E111" t="str">
        <f t="shared" si="12"/>
        <v>VDK_230504_01_004</v>
      </c>
      <c r="F111" s="6" t="s">
        <v>32</v>
      </c>
      <c r="G111" s="6" t="s">
        <v>253</v>
      </c>
      <c r="H111" s="15" t="s">
        <v>110</v>
      </c>
      <c r="I111" s="15" t="s">
        <v>246</v>
      </c>
      <c r="J111" t="s">
        <v>35</v>
      </c>
      <c r="K111" s="6" t="s">
        <v>56</v>
      </c>
      <c r="L111" s="19" t="s">
        <v>37</v>
      </c>
      <c r="M111" s="19" t="s">
        <v>90</v>
      </c>
      <c r="N111" s="6" t="s">
        <v>38</v>
      </c>
      <c r="O111" s="4" t="s">
        <v>53</v>
      </c>
      <c r="P111" s="6" t="s">
        <v>40</v>
      </c>
      <c r="Q111" s="6">
        <v>400</v>
      </c>
      <c r="R111" s="6">
        <v>1</v>
      </c>
      <c r="S111" t="s">
        <v>247</v>
      </c>
      <c r="T111" s="4">
        <v>5500</v>
      </c>
      <c r="U111" t="s">
        <v>248</v>
      </c>
      <c r="V111" s="9" t="str">
        <f t="array" aca="1" ref="V111" ca="1">LEFT(U111,LOOKUP(2^15,FIND(".",U111,ROW(INDIRECT("1:"&amp;LEN(U111)))))-1)</f>
        <v>NB_2023_023 - 040523 - 1</v>
      </c>
      <c r="W111" t="s">
        <v>249</v>
      </c>
      <c r="X111" s="9" t="str">
        <f t="array" aca="1" ref="X111" ca="1">LEFT(W111,LOOKUP(2^15,FIND(".",W111,ROW(INDIRECT("1:"&amp;LEN(W111)))))-1)</f>
        <v>NB_2023_023 - 040523 - 2</v>
      </c>
      <c r="Y111" t="str">
        <f t="shared" ca="1" si="13"/>
        <v>NB_2023_023 - 040523 - 1-004.mzML</v>
      </c>
      <c r="Z111" t="str">
        <f t="shared" ca="1" si="14"/>
        <v>NB_2023_023 - 040523 - 2-004.mzML</v>
      </c>
      <c r="AA111" s="4" t="s">
        <v>250</v>
      </c>
      <c r="AB111" t="s">
        <v>44</v>
      </c>
    </row>
    <row r="112" spans="1:28" ht="15.75">
      <c r="A112" s="6" t="s">
        <v>242</v>
      </c>
      <c r="B112" s="1" t="s">
        <v>243</v>
      </c>
      <c r="C112" t="s">
        <v>244</v>
      </c>
      <c r="D112" s="16" t="s">
        <v>60</v>
      </c>
      <c r="E112" t="str">
        <f t="shared" si="12"/>
        <v>VDK_230504_01_005</v>
      </c>
      <c r="F112" s="6" t="s">
        <v>32</v>
      </c>
      <c r="G112" s="6" t="s">
        <v>254</v>
      </c>
      <c r="H112" s="15" t="s">
        <v>110</v>
      </c>
      <c r="I112" s="15" t="s">
        <v>246</v>
      </c>
      <c r="J112" t="s">
        <v>35</v>
      </c>
      <c r="K112" s="6" t="s">
        <v>56</v>
      </c>
      <c r="L112" s="19" t="s">
        <v>37</v>
      </c>
      <c r="M112" s="19" t="s">
        <v>90</v>
      </c>
      <c r="N112" s="6" t="s">
        <v>38</v>
      </c>
      <c r="O112" s="4" t="s">
        <v>53</v>
      </c>
      <c r="P112" s="6" t="s">
        <v>40</v>
      </c>
      <c r="Q112" s="6">
        <v>400</v>
      </c>
      <c r="R112" s="6">
        <v>2</v>
      </c>
      <c r="S112" t="s">
        <v>247</v>
      </c>
      <c r="T112" s="4">
        <v>5500</v>
      </c>
      <c r="U112" t="s">
        <v>248</v>
      </c>
      <c r="V112" s="9" t="str">
        <f t="array" aca="1" ref="V112" ca="1">LEFT(U112,LOOKUP(2^15,FIND(".",U112,ROW(INDIRECT("1:"&amp;LEN(U112)))))-1)</f>
        <v>NB_2023_023 - 040523 - 1</v>
      </c>
      <c r="W112" t="s">
        <v>249</v>
      </c>
      <c r="X112" s="9" t="str">
        <f t="array" aca="1" ref="X112" ca="1">LEFT(W112,LOOKUP(2^15,FIND(".",W112,ROW(INDIRECT("1:"&amp;LEN(W112)))))-1)</f>
        <v>NB_2023_023 - 040523 - 2</v>
      </c>
      <c r="Y112" t="str">
        <f t="shared" ca="1" si="13"/>
        <v>NB_2023_023 - 040523 - 1-005.mzML</v>
      </c>
      <c r="Z112" t="str">
        <f t="shared" ca="1" si="14"/>
        <v>NB_2023_023 - 040523 - 2-005.mzML</v>
      </c>
      <c r="AA112" s="4" t="s">
        <v>250</v>
      </c>
      <c r="AB112" t="s">
        <v>44</v>
      </c>
    </row>
    <row r="113" spans="1:28" ht="15.75">
      <c r="A113" s="6" t="s">
        <v>242</v>
      </c>
      <c r="B113" s="1" t="s">
        <v>243</v>
      </c>
      <c r="C113" t="s">
        <v>244</v>
      </c>
      <c r="D113" s="16" t="s">
        <v>62</v>
      </c>
      <c r="E113" t="str">
        <f t="shared" si="12"/>
        <v>VDK_230504_01_006</v>
      </c>
      <c r="F113" s="6" t="s">
        <v>32</v>
      </c>
      <c r="G113" s="6" t="s">
        <v>255</v>
      </c>
      <c r="H113" s="15" t="s">
        <v>110</v>
      </c>
      <c r="I113" s="15" t="s">
        <v>246</v>
      </c>
      <c r="J113" t="s">
        <v>35</v>
      </c>
      <c r="K113" s="6" t="s">
        <v>56</v>
      </c>
      <c r="L113" s="19" t="s">
        <v>37</v>
      </c>
      <c r="M113" s="19" t="s">
        <v>90</v>
      </c>
      <c r="N113" s="6" t="s">
        <v>38</v>
      </c>
      <c r="O113" s="4" t="s">
        <v>53</v>
      </c>
      <c r="P113" s="6" t="s">
        <v>40</v>
      </c>
      <c r="Q113" s="6">
        <v>400</v>
      </c>
      <c r="R113" s="6">
        <v>3</v>
      </c>
      <c r="S113" t="s">
        <v>247</v>
      </c>
      <c r="T113" s="4">
        <v>5500</v>
      </c>
      <c r="U113" t="s">
        <v>248</v>
      </c>
      <c r="V113" s="9" t="str">
        <f t="array" aca="1" ref="V113" ca="1">LEFT(U113,LOOKUP(2^15,FIND(".",U113,ROW(INDIRECT("1:"&amp;LEN(U113)))))-1)</f>
        <v>NB_2023_023 - 040523 - 1</v>
      </c>
      <c r="W113" t="s">
        <v>249</v>
      </c>
      <c r="X113" s="9" t="str">
        <f t="array" aca="1" ref="X113" ca="1">LEFT(W113,LOOKUP(2^15,FIND(".",W113,ROW(INDIRECT("1:"&amp;LEN(W113)))))-1)</f>
        <v>NB_2023_023 - 040523 - 2</v>
      </c>
      <c r="Y113" t="str">
        <f t="shared" ca="1" si="13"/>
        <v>NB_2023_023 - 040523 - 1-006.mzML</v>
      </c>
      <c r="Z113" t="str">
        <f t="shared" ca="1" si="14"/>
        <v>NB_2023_023 - 040523 - 2-006.mzML</v>
      </c>
      <c r="AA113" s="4" t="s">
        <v>250</v>
      </c>
      <c r="AB113" t="s">
        <v>44</v>
      </c>
    </row>
    <row r="114" spans="1:28" ht="15.75">
      <c r="A114" s="6" t="s">
        <v>242</v>
      </c>
      <c r="B114" s="1" t="s">
        <v>243</v>
      </c>
      <c r="C114" t="s">
        <v>244</v>
      </c>
      <c r="D114" s="16" t="s">
        <v>64</v>
      </c>
      <c r="E114" t="str">
        <f t="shared" si="12"/>
        <v>VDK_230504_01_007</v>
      </c>
      <c r="F114" s="6" t="s">
        <v>47</v>
      </c>
      <c r="G114" s="6" t="s">
        <v>256</v>
      </c>
      <c r="H114" s="15" t="s">
        <v>110</v>
      </c>
      <c r="I114" s="15" t="s">
        <v>246</v>
      </c>
      <c r="J114" t="s">
        <v>35</v>
      </c>
      <c r="K114" s="6" t="s">
        <v>50</v>
      </c>
      <c r="L114" s="19" t="s">
        <v>37</v>
      </c>
      <c r="M114" s="19" t="s">
        <v>37</v>
      </c>
      <c r="N114" s="6" t="s">
        <v>38</v>
      </c>
      <c r="O114" s="4" t="s">
        <v>53</v>
      </c>
      <c r="P114" s="6" t="s">
        <v>40</v>
      </c>
      <c r="Q114" s="6">
        <v>200</v>
      </c>
      <c r="R114" s="6">
        <v>1</v>
      </c>
      <c r="S114" t="s">
        <v>247</v>
      </c>
      <c r="T114" s="4">
        <v>5500</v>
      </c>
      <c r="U114" t="s">
        <v>248</v>
      </c>
      <c r="V114" s="9" t="str">
        <f t="array" aca="1" ref="V114" ca="1">LEFT(U114,LOOKUP(2^15,FIND(".",U114,ROW(INDIRECT("1:"&amp;LEN(U114)))))-1)</f>
        <v>NB_2023_023 - 040523 - 1</v>
      </c>
      <c r="W114" t="s">
        <v>249</v>
      </c>
      <c r="X114" s="9" t="str">
        <f t="array" aca="1" ref="X114" ca="1">LEFT(W114,LOOKUP(2^15,FIND(".",W114,ROW(INDIRECT("1:"&amp;LEN(W114)))))-1)</f>
        <v>NB_2023_023 - 040523 - 2</v>
      </c>
      <c r="Y114" t="str">
        <f t="shared" ca="1" si="13"/>
        <v>NB_2023_023 - 040523 - 1-007.mzML</v>
      </c>
      <c r="Z114" t="str">
        <f t="shared" ca="1" si="14"/>
        <v>NB_2023_023 - 040523 - 2-007.mzML</v>
      </c>
      <c r="AA114" s="4" t="s">
        <v>250</v>
      </c>
      <c r="AB114" t="s">
        <v>44</v>
      </c>
    </row>
    <row r="115" spans="1:28" ht="15.75">
      <c r="A115" s="6" t="s">
        <v>242</v>
      </c>
      <c r="B115" s="1" t="s">
        <v>243</v>
      </c>
      <c r="C115" t="s">
        <v>244</v>
      </c>
      <c r="D115" s="16" t="s">
        <v>68</v>
      </c>
      <c r="E115" t="str">
        <f t="shared" si="12"/>
        <v>VDK_230504_01_008</v>
      </c>
      <c r="F115" s="6" t="s">
        <v>47</v>
      </c>
      <c r="G115" s="6" t="s">
        <v>257</v>
      </c>
      <c r="H115" s="15" t="s">
        <v>110</v>
      </c>
      <c r="I115" s="15" t="s">
        <v>246</v>
      </c>
      <c r="J115" t="s">
        <v>35</v>
      </c>
      <c r="K115" s="6" t="s">
        <v>50</v>
      </c>
      <c r="L115" s="19" t="s">
        <v>37</v>
      </c>
      <c r="M115" s="19" t="s">
        <v>37</v>
      </c>
      <c r="N115" s="6" t="s">
        <v>38</v>
      </c>
      <c r="O115" s="4" t="s">
        <v>53</v>
      </c>
      <c r="P115" s="6" t="s">
        <v>40</v>
      </c>
      <c r="Q115" s="6">
        <v>200</v>
      </c>
      <c r="R115" s="6">
        <v>2</v>
      </c>
      <c r="S115" t="s">
        <v>247</v>
      </c>
      <c r="T115" s="4">
        <v>5500</v>
      </c>
      <c r="U115" t="s">
        <v>248</v>
      </c>
      <c r="V115" s="9" t="str">
        <f t="array" aca="1" ref="V115" ca="1">LEFT(U115,LOOKUP(2^15,FIND(".",U115,ROW(INDIRECT("1:"&amp;LEN(U115)))))-1)</f>
        <v>NB_2023_023 - 040523 - 1</v>
      </c>
      <c r="W115" t="s">
        <v>249</v>
      </c>
      <c r="X115" s="9" t="str">
        <f t="array" aca="1" ref="X115" ca="1">LEFT(W115,LOOKUP(2^15,FIND(".",W115,ROW(INDIRECT("1:"&amp;LEN(W115)))))-1)</f>
        <v>NB_2023_023 - 040523 - 2</v>
      </c>
      <c r="Y115" t="str">
        <f t="shared" ca="1" si="13"/>
        <v>NB_2023_023 - 040523 - 1-008.mzML</v>
      </c>
      <c r="Z115" t="str">
        <f t="shared" ca="1" si="14"/>
        <v>NB_2023_023 - 040523 - 2-008.mzML</v>
      </c>
      <c r="AA115" s="4" t="s">
        <v>250</v>
      </c>
      <c r="AB115" t="s">
        <v>44</v>
      </c>
    </row>
    <row r="116" spans="1:28" ht="15.75">
      <c r="A116" s="6" t="s">
        <v>242</v>
      </c>
      <c r="B116" s="1" t="s">
        <v>243</v>
      </c>
      <c r="C116" t="s">
        <v>244</v>
      </c>
      <c r="D116" s="16" t="s">
        <v>73</v>
      </c>
      <c r="E116" t="str">
        <f t="shared" si="12"/>
        <v>VDK_230504_01_009</v>
      </c>
      <c r="F116" s="6" t="s">
        <v>47</v>
      </c>
      <c r="G116" s="6" t="s">
        <v>258</v>
      </c>
      <c r="H116" s="15" t="s">
        <v>110</v>
      </c>
      <c r="I116" s="15" t="s">
        <v>246</v>
      </c>
      <c r="J116" t="s">
        <v>35</v>
      </c>
      <c r="K116" s="6" t="s">
        <v>50</v>
      </c>
      <c r="L116" s="19" t="s">
        <v>37</v>
      </c>
      <c r="M116" s="19" t="s">
        <v>37</v>
      </c>
      <c r="N116" s="6" t="s">
        <v>38</v>
      </c>
      <c r="O116" s="4" t="s">
        <v>53</v>
      </c>
      <c r="P116" s="6" t="s">
        <v>40</v>
      </c>
      <c r="Q116" s="6">
        <v>200</v>
      </c>
      <c r="R116" s="6">
        <v>3</v>
      </c>
      <c r="S116" t="s">
        <v>247</v>
      </c>
      <c r="T116" s="4">
        <v>5500</v>
      </c>
      <c r="U116" t="s">
        <v>248</v>
      </c>
      <c r="V116" s="9" t="str">
        <f t="array" aca="1" ref="V116" ca="1">LEFT(U116,LOOKUP(2^15,FIND(".",U116,ROW(INDIRECT("1:"&amp;LEN(U116)))))-1)</f>
        <v>NB_2023_023 - 040523 - 1</v>
      </c>
      <c r="W116" t="s">
        <v>249</v>
      </c>
      <c r="X116" s="9" t="str">
        <f t="array" aca="1" ref="X116" ca="1">LEFT(W116,LOOKUP(2^15,FIND(".",W116,ROW(INDIRECT("1:"&amp;LEN(W116)))))-1)</f>
        <v>NB_2023_023 - 040523 - 2</v>
      </c>
      <c r="Y116" t="str">
        <f t="shared" ca="1" si="13"/>
        <v>NB_2023_023 - 040523 - 1-009.mzML</v>
      </c>
      <c r="Z116" t="str">
        <f t="shared" ca="1" si="14"/>
        <v>NB_2023_023 - 040523 - 2-009.mzML</v>
      </c>
      <c r="AA116" s="4" t="s">
        <v>250</v>
      </c>
      <c r="AB116" t="s">
        <v>44</v>
      </c>
    </row>
    <row r="117" spans="1:28" ht="15.75">
      <c r="A117" s="6" t="s">
        <v>242</v>
      </c>
      <c r="B117" s="1" t="s">
        <v>243</v>
      </c>
      <c r="C117" t="s">
        <v>244</v>
      </c>
      <c r="D117" s="16" t="s">
        <v>76</v>
      </c>
      <c r="E117" t="str">
        <f t="shared" si="12"/>
        <v>VDK_230504_01_010</v>
      </c>
      <c r="F117" s="6" t="s">
        <v>32</v>
      </c>
      <c r="G117" s="6" t="s">
        <v>259</v>
      </c>
      <c r="H117" s="15" t="s">
        <v>110</v>
      </c>
      <c r="I117" s="15" t="s">
        <v>246</v>
      </c>
      <c r="J117" t="s">
        <v>35</v>
      </c>
      <c r="K117" s="6" t="s">
        <v>56</v>
      </c>
      <c r="L117" s="19" t="s">
        <v>37</v>
      </c>
      <c r="M117" s="19" t="s">
        <v>90</v>
      </c>
      <c r="N117" s="6" t="s">
        <v>38</v>
      </c>
      <c r="O117" s="4" t="s">
        <v>53</v>
      </c>
      <c r="P117" s="6" t="s">
        <v>40</v>
      </c>
      <c r="Q117" s="6">
        <v>200</v>
      </c>
      <c r="R117" s="6">
        <v>1</v>
      </c>
      <c r="S117" t="s">
        <v>247</v>
      </c>
      <c r="T117" s="4">
        <v>5500</v>
      </c>
      <c r="U117" t="s">
        <v>248</v>
      </c>
      <c r="V117" s="9" t="str">
        <f t="array" aca="1" ref="V117" ca="1">LEFT(U117,LOOKUP(2^15,FIND(".",U117,ROW(INDIRECT("1:"&amp;LEN(U117)))))-1)</f>
        <v>NB_2023_023 - 040523 - 1</v>
      </c>
      <c r="W117" t="s">
        <v>249</v>
      </c>
      <c r="X117" s="9" t="str">
        <f t="array" aca="1" ref="X117" ca="1">LEFT(W117,LOOKUP(2^15,FIND(".",W117,ROW(INDIRECT("1:"&amp;LEN(W117)))))-1)</f>
        <v>NB_2023_023 - 040523 - 2</v>
      </c>
      <c r="Y117" t="str">
        <f t="shared" ca="1" si="13"/>
        <v>NB_2023_023 - 040523 - 1-010.mzML</v>
      </c>
      <c r="Z117" t="str">
        <f t="shared" ca="1" si="14"/>
        <v>NB_2023_023 - 040523 - 2-010.mzML</v>
      </c>
      <c r="AA117" s="4" t="s">
        <v>250</v>
      </c>
      <c r="AB117" t="s">
        <v>44</v>
      </c>
    </row>
    <row r="118" spans="1:28" ht="15.75">
      <c r="A118" s="6" t="s">
        <v>242</v>
      </c>
      <c r="B118" s="1" t="s">
        <v>243</v>
      </c>
      <c r="C118" t="s">
        <v>244</v>
      </c>
      <c r="D118" s="16" t="s">
        <v>79</v>
      </c>
      <c r="E118" t="str">
        <f t="shared" si="12"/>
        <v>VDK_230504_01_011</v>
      </c>
      <c r="F118" s="6" t="s">
        <v>32</v>
      </c>
      <c r="G118" s="6" t="s">
        <v>260</v>
      </c>
      <c r="H118" s="15" t="s">
        <v>110</v>
      </c>
      <c r="I118" s="15" t="s">
        <v>246</v>
      </c>
      <c r="J118" t="s">
        <v>35</v>
      </c>
      <c r="K118" s="6" t="s">
        <v>56</v>
      </c>
      <c r="L118" s="19" t="s">
        <v>37</v>
      </c>
      <c r="M118" s="19" t="s">
        <v>90</v>
      </c>
      <c r="N118" s="6" t="s">
        <v>38</v>
      </c>
      <c r="O118" s="4" t="s">
        <v>53</v>
      </c>
      <c r="P118" s="6" t="s">
        <v>40</v>
      </c>
      <c r="Q118" s="6">
        <v>200</v>
      </c>
      <c r="R118" s="6">
        <v>2</v>
      </c>
      <c r="S118" t="s">
        <v>247</v>
      </c>
      <c r="T118" s="4">
        <v>5500</v>
      </c>
      <c r="U118" t="s">
        <v>248</v>
      </c>
      <c r="V118" s="9" t="str">
        <f t="array" aca="1" ref="V118" ca="1">LEFT(U118,LOOKUP(2^15,FIND(".",U118,ROW(INDIRECT("1:"&amp;LEN(U118)))))-1)</f>
        <v>NB_2023_023 - 040523 - 1</v>
      </c>
      <c r="W118" t="s">
        <v>249</v>
      </c>
      <c r="X118" s="9" t="str">
        <f t="array" aca="1" ref="X118" ca="1">LEFT(W118,LOOKUP(2^15,FIND(".",W118,ROW(INDIRECT("1:"&amp;LEN(W118)))))-1)</f>
        <v>NB_2023_023 - 040523 - 2</v>
      </c>
      <c r="Y118" t="str">
        <f t="shared" ca="1" si="13"/>
        <v>NB_2023_023 - 040523 - 1-011.mzML</v>
      </c>
      <c r="Z118" t="str">
        <f t="shared" ca="1" si="14"/>
        <v>NB_2023_023 - 040523 - 2-011.mzML</v>
      </c>
      <c r="AA118" s="4" t="s">
        <v>250</v>
      </c>
      <c r="AB118" t="s">
        <v>44</v>
      </c>
    </row>
    <row r="119" spans="1:28" ht="15.75">
      <c r="A119" s="6" t="s">
        <v>242</v>
      </c>
      <c r="B119" s="1" t="s">
        <v>243</v>
      </c>
      <c r="C119" t="s">
        <v>244</v>
      </c>
      <c r="D119" s="16" t="s">
        <v>82</v>
      </c>
      <c r="E119" t="str">
        <f t="shared" si="12"/>
        <v>VDK_230504_01_012</v>
      </c>
      <c r="F119" s="6" t="s">
        <v>32</v>
      </c>
      <c r="G119" s="6" t="s">
        <v>261</v>
      </c>
      <c r="H119" s="15" t="s">
        <v>110</v>
      </c>
      <c r="I119" s="15" t="s">
        <v>246</v>
      </c>
      <c r="J119" t="s">
        <v>35</v>
      </c>
      <c r="K119" s="6" t="s">
        <v>56</v>
      </c>
      <c r="L119" s="19" t="s">
        <v>37</v>
      </c>
      <c r="M119" s="19" t="s">
        <v>90</v>
      </c>
      <c r="N119" s="6" t="s">
        <v>38</v>
      </c>
      <c r="O119" s="4" t="s">
        <v>53</v>
      </c>
      <c r="P119" s="6" t="s">
        <v>40</v>
      </c>
      <c r="Q119" s="6">
        <v>200</v>
      </c>
      <c r="R119" s="6">
        <v>3</v>
      </c>
      <c r="S119" t="s">
        <v>247</v>
      </c>
      <c r="T119" s="4">
        <v>5500</v>
      </c>
      <c r="U119" t="s">
        <v>248</v>
      </c>
      <c r="V119" s="9" t="str">
        <f t="array" aca="1" ref="V119" ca="1">LEFT(U119,LOOKUP(2^15,FIND(".",U119,ROW(INDIRECT("1:"&amp;LEN(U119)))))-1)</f>
        <v>NB_2023_023 - 040523 - 1</v>
      </c>
      <c r="W119" t="s">
        <v>249</v>
      </c>
      <c r="X119" s="9" t="str">
        <f t="array" aca="1" ref="X119" ca="1">LEFT(W119,LOOKUP(2^15,FIND(".",W119,ROW(INDIRECT("1:"&amp;LEN(W119)))))-1)</f>
        <v>NB_2023_023 - 040523 - 2</v>
      </c>
      <c r="Y119" t="str">
        <f t="shared" ca="1" si="13"/>
        <v>NB_2023_023 - 040523 - 1-012.mzML</v>
      </c>
      <c r="Z119" t="str">
        <f t="shared" ca="1" si="14"/>
        <v>NB_2023_023 - 040523 - 2-012.mzML</v>
      </c>
      <c r="AA119" s="4" t="s">
        <v>250</v>
      </c>
      <c r="AB119" t="s">
        <v>44</v>
      </c>
    </row>
    <row r="120" spans="1:28" ht="15.75">
      <c r="A120" s="6" t="s">
        <v>242</v>
      </c>
      <c r="B120" s="1" t="s">
        <v>243</v>
      </c>
      <c r="C120" t="s">
        <v>244</v>
      </c>
      <c r="D120" s="16" t="s">
        <v>84</v>
      </c>
      <c r="E120" t="str">
        <f t="shared" si="12"/>
        <v>VDK_230504_01_013</v>
      </c>
      <c r="F120" s="6" t="s">
        <v>47</v>
      </c>
      <c r="G120" s="6" t="s">
        <v>262</v>
      </c>
      <c r="H120" s="15" t="s">
        <v>110</v>
      </c>
      <c r="I120" s="15" t="s">
        <v>246</v>
      </c>
      <c r="J120" t="s">
        <v>35</v>
      </c>
      <c r="K120" s="6" t="s">
        <v>50</v>
      </c>
      <c r="L120" s="19" t="s">
        <v>37</v>
      </c>
      <c r="M120" s="19" t="s">
        <v>37</v>
      </c>
      <c r="N120" s="6" t="s">
        <v>38</v>
      </c>
      <c r="O120" s="4" t="s">
        <v>53</v>
      </c>
      <c r="P120" s="6" t="s">
        <v>40</v>
      </c>
      <c r="Q120" s="6">
        <v>100</v>
      </c>
      <c r="R120" s="6">
        <v>1</v>
      </c>
      <c r="S120" t="s">
        <v>247</v>
      </c>
      <c r="T120" s="4">
        <v>5500</v>
      </c>
      <c r="U120" t="s">
        <v>248</v>
      </c>
      <c r="V120" s="9" t="str">
        <f t="array" aca="1" ref="V120" ca="1">LEFT(U120,LOOKUP(2^15,FIND(".",U120,ROW(INDIRECT("1:"&amp;LEN(U120)))))-1)</f>
        <v>NB_2023_023 - 040523 - 1</v>
      </c>
      <c r="W120" t="s">
        <v>249</v>
      </c>
      <c r="X120" s="9" t="str">
        <f t="array" aca="1" ref="X120" ca="1">LEFT(W120,LOOKUP(2^15,FIND(".",W120,ROW(INDIRECT("1:"&amp;LEN(W120)))))-1)</f>
        <v>NB_2023_023 - 040523 - 2</v>
      </c>
      <c r="Y120" t="str">
        <f t="shared" ca="1" si="13"/>
        <v>NB_2023_023 - 040523 - 1-013.mzML</v>
      </c>
      <c r="Z120" t="str">
        <f t="shared" ca="1" si="14"/>
        <v>NB_2023_023 - 040523 - 2-013.mzML</v>
      </c>
      <c r="AA120" s="4" t="s">
        <v>250</v>
      </c>
      <c r="AB120" t="s">
        <v>44</v>
      </c>
    </row>
    <row r="121" spans="1:28" ht="15.75">
      <c r="A121" s="6" t="s">
        <v>242</v>
      </c>
      <c r="B121" s="1" t="s">
        <v>243</v>
      </c>
      <c r="C121" t="s">
        <v>244</v>
      </c>
      <c r="D121" s="16" t="s">
        <v>86</v>
      </c>
      <c r="E121" t="str">
        <f t="shared" si="12"/>
        <v>VDK_230504_01_014</v>
      </c>
      <c r="F121" s="6" t="s">
        <v>47</v>
      </c>
      <c r="G121" s="6" t="s">
        <v>263</v>
      </c>
      <c r="H121" s="15" t="s">
        <v>110</v>
      </c>
      <c r="I121" s="15" t="s">
        <v>246</v>
      </c>
      <c r="J121" t="s">
        <v>35</v>
      </c>
      <c r="K121" s="6" t="s">
        <v>50</v>
      </c>
      <c r="L121" s="19" t="s">
        <v>37</v>
      </c>
      <c r="M121" s="19" t="s">
        <v>37</v>
      </c>
      <c r="N121" s="6" t="s">
        <v>38</v>
      </c>
      <c r="O121" s="4" t="s">
        <v>53</v>
      </c>
      <c r="P121" s="6" t="s">
        <v>40</v>
      </c>
      <c r="Q121" s="6">
        <v>100</v>
      </c>
      <c r="R121" s="6">
        <v>2</v>
      </c>
      <c r="S121" t="s">
        <v>247</v>
      </c>
      <c r="T121" s="4">
        <v>5500</v>
      </c>
      <c r="U121" t="s">
        <v>248</v>
      </c>
      <c r="V121" s="9" t="str">
        <f t="array" aca="1" ref="V121" ca="1">LEFT(U121,LOOKUP(2^15,FIND(".",U121,ROW(INDIRECT("1:"&amp;LEN(U121)))))-1)</f>
        <v>NB_2023_023 - 040523 - 1</v>
      </c>
      <c r="W121" t="s">
        <v>249</v>
      </c>
      <c r="X121" s="9" t="str">
        <f t="array" aca="1" ref="X121" ca="1">LEFT(W121,LOOKUP(2^15,FIND(".",W121,ROW(INDIRECT("1:"&amp;LEN(W121)))))-1)</f>
        <v>NB_2023_023 - 040523 - 2</v>
      </c>
      <c r="Y121" t="str">
        <f t="shared" ca="1" si="13"/>
        <v>NB_2023_023 - 040523 - 1-014.mzML</v>
      </c>
      <c r="Z121" t="str">
        <f t="shared" ca="1" si="14"/>
        <v>NB_2023_023 - 040523 - 2-014.mzML</v>
      </c>
      <c r="AA121" s="4" t="s">
        <v>250</v>
      </c>
      <c r="AB121" t="s">
        <v>44</v>
      </c>
    </row>
    <row r="122" spans="1:28" ht="15.75">
      <c r="A122" s="6" t="s">
        <v>242</v>
      </c>
      <c r="B122" s="1" t="s">
        <v>243</v>
      </c>
      <c r="C122" t="s">
        <v>244</v>
      </c>
      <c r="D122" s="16" t="s">
        <v>88</v>
      </c>
      <c r="E122" t="str">
        <f t="shared" si="12"/>
        <v>VDK_230504_01_015</v>
      </c>
      <c r="F122" s="6" t="s">
        <v>47</v>
      </c>
      <c r="G122" s="6" t="s">
        <v>264</v>
      </c>
      <c r="H122" s="15" t="s">
        <v>110</v>
      </c>
      <c r="I122" s="15" t="s">
        <v>246</v>
      </c>
      <c r="J122" t="s">
        <v>35</v>
      </c>
      <c r="K122" s="6" t="s">
        <v>50</v>
      </c>
      <c r="L122" s="19" t="s">
        <v>37</v>
      </c>
      <c r="M122" s="19" t="s">
        <v>37</v>
      </c>
      <c r="N122" s="6" t="s">
        <v>38</v>
      </c>
      <c r="O122" s="4" t="s">
        <v>53</v>
      </c>
      <c r="P122" s="6" t="s">
        <v>40</v>
      </c>
      <c r="Q122" s="6">
        <v>100</v>
      </c>
      <c r="R122" s="6">
        <v>3</v>
      </c>
      <c r="S122" t="s">
        <v>247</v>
      </c>
      <c r="T122" s="4">
        <v>5500</v>
      </c>
      <c r="U122" t="s">
        <v>248</v>
      </c>
      <c r="V122" s="9" t="str">
        <f t="array" aca="1" ref="V122" ca="1">LEFT(U122,LOOKUP(2^15,FIND(".",U122,ROW(INDIRECT("1:"&amp;LEN(U122)))))-1)</f>
        <v>NB_2023_023 - 040523 - 1</v>
      </c>
      <c r="W122" t="s">
        <v>249</v>
      </c>
      <c r="X122" s="9" t="str">
        <f t="array" aca="1" ref="X122" ca="1">LEFT(W122,LOOKUP(2^15,FIND(".",W122,ROW(INDIRECT("1:"&amp;LEN(W122)))))-1)</f>
        <v>NB_2023_023 - 040523 - 2</v>
      </c>
      <c r="Y122" t="str">
        <f t="shared" ca="1" si="13"/>
        <v>NB_2023_023 - 040523 - 1-015.mzML</v>
      </c>
      <c r="Z122" t="str">
        <f t="shared" ca="1" si="14"/>
        <v>NB_2023_023 - 040523 - 2-015.mzML</v>
      </c>
      <c r="AA122" s="4" t="s">
        <v>250</v>
      </c>
      <c r="AB122" t="s">
        <v>44</v>
      </c>
    </row>
    <row r="123" spans="1:28" ht="15.75">
      <c r="A123" s="6" t="s">
        <v>242</v>
      </c>
      <c r="B123" s="1" t="s">
        <v>243</v>
      </c>
      <c r="C123" t="s">
        <v>244</v>
      </c>
      <c r="D123" s="16" t="s">
        <v>91</v>
      </c>
      <c r="E123" t="str">
        <f t="shared" si="12"/>
        <v>VDK_230504_01_016</v>
      </c>
      <c r="F123" s="6" t="s">
        <v>32</v>
      </c>
      <c r="G123" s="6" t="s">
        <v>265</v>
      </c>
      <c r="H123" s="15" t="s">
        <v>110</v>
      </c>
      <c r="I123" s="15" t="s">
        <v>246</v>
      </c>
      <c r="J123" t="s">
        <v>35</v>
      </c>
      <c r="K123" s="6" t="s">
        <v>56</v>
      </c>
      <c r="L123" s="19" t="s">
        <v>37</v>
      </c>
      <c r="M123" s="19" t="s">
        <v>90</v>
      </c>
      <c r="N123" s="6" t="s">
        <v>38</v>
      </c>
      <c r="O123" s="4" t="s">
        <v>53</v>
      </c>
      <c r="P123" s="6" t="s">
        <v>40</v>
      </c>
      <c r="Q123" s="6">
        <v>100</v>
      </c>
      <c r="R123" s="6">
        <v>1</v>
      </c>
      <c r="S123" t="s">
        <v>247</v>
      </c>
      <c r="T123" s="4">
        <v>5500</v>
      </c>
      <c r="U123" t="s">
        <v>248</v>
      </c>
      <c r="V123" s="9" t="str">
        <f t="array" aca="1" ref="V123" ca="1">LEFT(U123,LOOKUP(2^15,FIND(".",U123,ROW(INDIRECT("1:"&amp;LEN(U123)))))-1)</f>
        <v>NB_2023_023 - 040523 - 1</v>
      </c>
      <c r="W123" t="s">
        <v>249</v>
      </c>
      <c r="X123" s="9" t="str">
        <f t="array" aca="1" ref="X123" ca="1">LEFT(W123,LOOKUP(2^15,FIND(".",W123,ROW(INDIRECT("1:"&amp;LEN(W123)))))-1)</f>
        <v>NB_2023_023 - 040523 - 2</v>
      </c>
      <c r="Y123" t="str">
        <f t="shared" ca="1" si="13"/>
        <v>NB_2023_023 - 040523 - 1-016.mzML</v>
      </c>
      <c r="Z123" t="str">
        <f t="shared" ca="1" si="14"/>
        <v>NB_2023_023 - 040523 - 2-016.mzML</v>
      </c>
      <c r="AA123" s="4" t="s">
        <v>250</v>
      </c>
      <c r="AB123" t="s">
        <v>44</v>
      </c>
    </row>
    <row r="124" spans="1:28" ht="15.75">
      <c r="A124" s="6" t="s">
        <v>242</v>
      </c>
      <c r="B124" s="1" t="s">
        <v>243</v>
      </c>
      <c r="C124" t="s">
        <v>244</v>
      </c>
      <c r="D124" s="16" t="s">
        <v>93</v>
      </c>
      <c r="E124" t="str">
        <f t="shared" si="12"/>
        <v>VDK_230504_01_017</v>
      </c>
      <c r="F124" s="6" t="s">
        <v>32</v>
      </c>
      <c r="G124" s="6" t="s">
        <v>266</v>
      </c>
      <c r="H124" s="15" t="s">
        <v>110</v>
      </c>
      <c r="I124" s="15" t="s">
        <v>246</v>
      </c>
      <c r="J124" t="s">
        <v>35</v>
      </c>
      <c r="K124" s="6" t="s">
        <v>56</v>
      </c>
      <c r="L124" s="19" t="s">
        <v>37</v>
      </c>
      <c r="M124" s="19" t="s">
        <v>90</v>
      </c>
      <c r="N124" s="6" t="s">
        <v>38</v>
      </c>
      <c r="O124" s="4" t="s">
        <v>53</v>
      </c>
      <c r="P124" s="6" t="s">
        <v>40</v>
      </c>
      <c r="Q124" s="6">
        <v>100</v>
      </c>
      <c r="R124" s="6">
        <v>2</v>
      </c>
      <c r="S124" t="s">
        <v>247</v>
      </c>
      <c r="T124" s="4">
        <v>5500</v>
      </c>
      <c r="U124" t="s">
        <v>248</v>
      </c>
      <c r="V124" s="9" t="str">
        <f t="array" aca="1" ref="V124" ca="1">LEFT(U124,LOOKUP(2^15,FIND(".",U124,ROW(INDIRECT("1:"&amp;LEN(U124)))))-1)</f>
        <v>NB_2023_023 - 040523 - 1</v>
      </c>
      <c r="W124" t="s">
        <v>249</v>
      </c>
      <c r="X124" s="9" t="str">
        <f t="array" aca="1" ref="X124" ca="1">LEFT(W124,LOOKUP(2^15,FIND(".",W124,ROW(INDIRECT("1:"&amp;LEN(W124)))))-1)</f>
        <v>NB_2023_023 - 040523 - 2</v>
      </c>
      <c r="Y124" t="str">
        <f t="shared" ca="1" si="13"/>
        <v>NB_2023_023 - 040523 - 1-017.mzML</v>
      </c>
      <c r="Z124" t="str">
        <f t="shared" ca="1" si="14"/>
        <v>NB_2023_023 - 040523 - 2-017.mzML</v>
      </c>
      <c r="AA124" s="4" t="s">
        <v>250</v>
      </c>
      <c r="AB124" t="s">
        <v>44</v>
      </c>
    </row>
    <row r="125" spans="1:28" ht="15.75">
      <c r="A125" s="6" t="s">
        <v>242</v>
      </c>
      <c r="B125" s="1" t="s">
        <v>243</v>
      </c>
      <c r="C125" t="s">
        <v>244</v>
      </c>
      <c r="D125" s="16" t="s">
        <v>96</v>
      </c>
      <c r="E125" t="str">
        <f t="shared" si="12"/>
        <v>VDK_230504_01_018</v>
      </c>
      <c r="F125" s="6" t="s">
        <v>32</v>
      </c>
      <c r="G125" s="6" t="s">
        <v>267</v>
      </c>
      <c r="H125" s="15" t="s">
        <v>110</v>
      </c>
      <c r="I125" s="15" t="s">
        <v>246</v>
      </c>
      <c r="J125" t="s">
        <v>35</v>
      </c>
      <c r="K125" s="6" t="s">
        <v>56</v>
      </c>
      <c r="L125" s="19" t="s">
        <v>37</v>
      </c>
      <c r="M125" s="19" t="s">
        <v>90</v>
      </c>
      <c r="N125" s="6" t="s">
        <v>38</v>
      </c>
      <c r="O125" s="4" t="s">
        <v>53</v>
      </c>
      <c r="P125" s="6" t="s">
        <v>40</v>
      </c>
      <c r="Q125" s="6">
        <v>100</v>
      </c>
      <c r="R125" s="6">
        <v>3</v>
      </c>
      <c r="S125" t="s">
        <v>247</v>
      </c>
      <c r="T125" s="4">
        <v>5500</v>
      </c>
      <c r="U125" t="s">
        <v>248</v>
      </c>
      <c r="V125" s="9" t="str">
        <f t="array" aca="1" ref="V125" ca="1">LEFT(U125,LOOKUP(2^15,FIND(".",U125,ROW(INDIRECT("1:"&amp;LEN(U125)))))-1)</f>
        <v>NB_2023_023 - 040523 - 1</v>
      </c>
      <c r="W125" t="s">
        <v>249</v>
      </c>
      <c r="X125" s="9" t="str">
        <f t="array" aca="1" ref="X125" ca="1">LEFT(W125,LOOKUP(2^15,FIND(".",W125,ROW(INDIRECT("1:"&amp;LEN(W125)))))-1)</f>
        <v>NB_2023_023 - 040523 - 2</v>
      </c>
      <c r="Y125" t="str">
        <f t="shared" ca="1" si="13"/>
        <v>NB_2023_023 - 040523 - 1-018.mzML</v>
      </c>
      <c r="Z125" t="str">
        <f t="shared" ca="1" si="14"/>
        <v>NB_2023_023 - 040523 - 2-018.mzML</v>
      </c>
      <c r="AA125" s="4" t="s">
        <v>250</v>
      </c>
      <c r="AB125" t="s">
        <v>44</v>
      </c>
    </row>
    <row r="126" spans="1:28" ht="15.75">
      <c r="A126" s="6" t="s">
        <v>242</v>
      </c>
      <c r="B126" s="1" t="s">
        <v>243</v>
      </c>
      <c r="C126" t="s">
        <v>244</v>
      </c>
      <c r="D126" s="16" t="s">
        <v>98</v>
      </c>
      <c r="E126" t="str">
        <f t="shared" si="12"/>
        <v>VDK_230504_01_019</v>
      </c>
      <c r="F126" s="6" t="s">
        <v>47</v>
      </c>
      <c r="G126" s="6" t="s">
        <v>268</v>
      </c>
      <c r="H126" s="15" t="s">
        <v>110</v>
      </c>
      <c r="I126" s="15" t="s">
        <v>246</v>
      </c>
      <c r="J126" t="s">
        <v>35</v>
      </c>
      <c r="K126" s="6" t="s">
        <v>50</v>
      </c>
      <c r="L126" s="19" t="s">
        <v>37</v>
      </c>
      <c r="M126" s="19" t="s">
        <v>37</v>
      </c>
      <c r="N126" s="6" t="s">
        <v>38</v>
      </c>
      <c r="O126" s="4" t="s">
        <v>53</v>
      </c>
      <c r="P126" s="6" t="s">
        <v>40</v>
      </c>
      <c r="Q126" s="6">
        <v>75</v>
      </c>
      <c r="R126" s="6">
        <v>1</v>
      </c>
      <c r="S126" t="s">
        <v>247</v>
      </c>
      <c r="T126" s="4">
        <v>5500</v>
      </c>
      <c r="U126" t="s">
        <v>248</v>
      </c>
      <c r="V126" s="9" t="str">
        <f t="array" aca="1" ref="V126" ca="1">LEFT(U126,LOOKUP(2^15,FIND(".",U126,ROW(INDIRECT("1:"&amp;LEN(U126)))))-1)</f>
        <v>NB_2023_023 - 040523 - 1</v>
      </c>
      <c r="W126" t="s">
        <v>249</v>
      </c>
      <c r="X126" s="9" t="str">
        <f t="array" aca="1" ref="X126" ca="1">LEFT(W126,LOOKUP(2^15,FIND(".",W126,ROW(INDIRECT("1:"&amp;LEN(W126)))))-1)</f>
        <v>NB_2023_023 - 040523 - 2</v>
      </c>
      <c r="Y126" t="str">
        <f t="shared" ca="1" si="13"/>
        <v>NB_2023_023 - 040523 - 1-019.mzML</v>
      </c>
      <c r="Z126" t="str">
        <f t="shared" ca="1" si="14"/>
        <v>NB_2023_023 - 040523 - 2-019.mzML</v>
      </c>
      <c r="AA126" s="4" t="s">
        <v>250</v>
      </c>
      <c r="AB126" t="s">
        <v>44</v>
      </c>
    </row>
    <row r="127" spans="1:28" ht="15.75">
      <c r="A127" s="6" t="s">
        <v>242</v>
      </c>
      <c r="B127" s="1" t="s">
        <v>243</v>
      </c>
      <c r="C127" t="s">
        <v>244</v>
      </c>
      <c r="D127" s="16" t="s">
        <v>101</v>
      </c>
      <c r="E127" t="str">
        <f t="shared" si="12"/>
        <v>VDK_230504_01_020</v>
      </c>
      <c r="F127" s="6" t="s">
        <v>47</v>
      </c>
      <c r="G127" s="6" t="s">
        <v>269</v>
      </c>
      <c r="H127" s="15" t="s">
        <v>110</v>
      </c>
      <c r="I127" s="15" t="s">
        <v>246</v>
      </c>
      <c r="J127" t="s">
        <v>35</v>
      </c>
      <c r="K127" s="6" t="s">
        <v>50</v>
      </c>
      <c r="L127" s="19" t="s">
        <v>37</v>
      </c>
      <c r="M127" s="19" t="s">
        <v>37</v>
      </c>
      <c r="N127" s="6" t="s">
        <v>38</v>
      </c>
      <c r="O127" s="4" t="s">
        <v>53</v>
      </c>
      <c r="P127" s="6" t="s">
        <v>40</v>
      </c>
      <c r="Q127" s="6">
        <v>75</v>
      </c>
      <c r="R127" s="6">
        <v>2</v>
      </c>
      <c r="S127" t="s">
        <v>247</v>
      </c>
      <c r="T127" s="4">
        <v>5500</v>
      </c>
      <c r="U127" t="s">
        <v>248</v>
      </c>
      <c r="V127" s="9" t="str">
        <f t="array" aca="1" ref="V127" ca="1">LEFT(U127,LOOKUP(2^15,FIND(".",U127,ROW(INDIRECT("1:"&amp;LEN(U127)))))-1)</f>
        <v>NB_2023_023 - 040523 - 1</v>
      </c>
      <c r="W127" t="s">
        <v>249</v>
      </c>
      <c r="X127" s="9" t="str">
        <f t="array" aca="1" ref="X127" ca="1">LEFT(W127,LOOKUP(2^15,FIND(".",W127,ROW(INDIRECT("1:"&amp;LEN(W127)))))-1)</f>
        <v>NB_2023_023 - 040523 - 2</v>
      </c>
      <c r="Y127" t="str">
        <f t="shared" ca="1" si="13"/>
        <v>NB_2023_023 - 040523 - 1-020.mzML</v>
      </c>
      <c r="Z127" t="str">
        <f t="shared" ca="1" si="14"/>
        <v>NB_2023_023 - 040523 - 2-020.mzML</v>
      </c>
      <c r="AA127" s="4" t="s">
        <v>250</v>
      </c>
      <c r="AB127" t="s">
        <v>44</v>
      </c>
    </row>
    <row r="128" spans="1:28" ht="15.75">
      <c r="A128" s="6" t="s">
        <v>242</v>
      </c>
      <c r="B128" s="1" t="s">
        <v>243</v>
      </c>
      <c r="C128" t="s">
        <v>244</v>
      </c>
      <c r="D128" s="16" t="s">
        <v>103</v>
      </c>
      <c r="E128" t="str">
        <f t="shared" si="12"/>
        <v>VDK_230504_01_021</v>
      </c>
      <c r="F128" s="6" t="s">
        <v>47</v>
      </c>
      <c r="G128" s="6" t="s">
        <v>270</v>
      </c>
      <c r="H128" s="15" t="s">
        <v>110</v>
      </c>
      <c r="I128" s="15" t="s">
        <v>246</v>
      </c>
      <c r="J128" t="s">
        <v>35</v>
      </c>
      <c r="K128" s="6" t="s">
        <v>50</v>
      </c>
      <c r="L128" s="19" t="s">
        <v>37</v>
      </c>
      <c r="M128" s="19" t="s">
        <v>37</v>
      </c>
      <c r="N128" s="6" t="s">
        <v>38</v>
      </c>
      <c r="O128" s="4" t="s">
        <v>53</v>
      </c>
      <c r="P128" s="6" t="s">
        <v>40</v>
      </c>
      <c r="Q128" s="6">
        <v>75</v>
      </c>
      <c r="R128" s="6">
        <v>3</v>
      </c>
      <c r="S128" t="s">
        <v>247</v>
      </c>
      <c r="T128" s="4">
        <v>5500</v>
      </c>
      <c r="U128" t="s">
        <v>248</v>
      </c>
      <c r="V128" s="9" t="str">
        <f t="array" aca="1" ref="V128" ca="1">LEFT(U128,LOOKUP(2^15,FIND(".",U128,ROW(INDIRECT("1:"&amp;LEN(U128)))))-1)</f>
        <v>NB_2023_023 - 040523 - 1</v>
      </c>
      <c r="W128" t="s">
        <v>249</v>
      </c>
      <c r="X128" s="9" t="str">
        <f t="array" aca="1" ref="X128" ca="1">LEFT(W128,LOOKUP(2^15,FIND(".",W128,ROW(INDIRECT("1:"&amp;LEN(W128)))))-1)</f>
        <v>NB_2023_023 - 040523 - 2</v>
      </c>
      <c r="Y128" t="str">
        <f t="shared" ca="1" si="13"/>
        <v>NB_2023_023 - 040523 - 1-021.mzML</v>
      </c>
      <c r="Z128" t="str">
        <f t="shared" ca="1" si="14"/>
        <v>NB_2023_023 - 040523 - 2-021.mzML</v>
      </c>
      <c r="AA128" s="4" t="s">
        <v>250</v>
      </c>
      <c r="AB128" t="s">
        <v>44</v>
      </c>
    </row>
    <row r="129" spans="1:28" ht="15.75">
      <c r="A129" s="6" t="s">
        <v>242</v>
      </c>
      <c r="B129" s="1" t="s">
        <v>243</v>
      </c>
      <c r="C129" t="s">
        <v>244</v>
      </c>
      <c r="D129" s="16" t="s">
        <v>128</v>
      </c>
      <c r="E129" t="str">
        <f t="shared" si="12"/>
        <v>VDK_230504_01_022</v>
      </c>
      <c r="F129" s="6" t="s">
        <v>32</v>
      </c>
      <c r="G129" s="6" t="s">
        <v>271</v>
      </c>
      <c r="H129" s="15" t="s">
        <v>110</v>
      </c>
      <c r="I129" s="15" t="s">
        <v>246</v>
      </c>
      <c r="J129" t="s">
        <v>35</v>
      </c>
      <c r="K129" s="6" t="s">
        <v>56</v>
      </c>
      <c r="L129" s="19" t="s">
        <v>37</v>
      </c>
      <c r="M129" s="19" t="s">
        <v>90</v>
      </c>
      <c r="N129" s="6" t="s">
        <v>38</v>
      </c>
      <c r="O129" s="4" t="s">
        <v>53</v>
      </c>
      <c r="P129" s="6" t="s">
        <v>40</v>
      </c>
      <c r="Q129" s="6">
        <v>75</v>
      </c>
      <c r="R129" s="6">
        <v>1</v>
      </c>
      <c r="S129" t="s">
        <v>247</v>
      </c>
      <c r="T129" s="4">
        <v>5500</v>
      </c>
      <c r="U129" t="s">
        <v>248</v>
      </c>
      <c r="V129" s="9" t="str">
        <f t="array" aca="1" ref="V129" ca="1">LEFT(U129,LOOKUP(2^15,FIND(".",U129,ROW(INDIRECT("1:"&amp;LEN(U129)))))-1)</f>
        <v>NB_2023_023 - 040523 - 1</v>
      </c>
      <c r="W129" t="s">
        <v>249</v>
      </c>
      <c r="X129" s="9" t="str">
        <f t="array" aca="1" ref="X129" ca="1">LEFT(W129,LOOKUP(2^15,FIND(".",W129,ROW(INDIRECT("1:"&amp;LEN(W129)))))-1)</f>
        <v>NB_2023_023 - 040523 - 2</v>
      </c>
      <c r="Y129" t="str">
        <f t="shared" ca="1" si="13"/>
        <v>NB_2023_023 - 040523 - 1-022.mzML</v>
      </c>
      <c r="Z129" t="str">
        <f t="shared" ca="1" si="14"/>
        <v>NB_2023_023 - 040523 - 2-022.mzML</v>
      </c>
      <c r="AA129" s="4" t="s">
        <v>250</v>
      </c>
      <c r="AB129" t="s">
        <v>44</v>
      </c>
    </row>
    <row r="130" spans="1:28" ht="15.75">
      <c r="A130" s="6" t="s">
        <v>242</v>
      </c>
      <c r="B130" s="1" t="s">
        <v>243</v>
      </c>
      <c r="C130" t="s">
        <v>244</v>
      </c>
      <c r="D130" s="16" t="s">
        <v>139</v>
      </c>
      <c r="E130" t="str">
        <f t="shared" si="12"/>
        <v>VDK_230504_01_023</v>
      </c>
      <c r="F130" s="6" t="s">
        <v>32</v>
      </c>
      <c r="G130" s="6" t="s">
        <v>272</v>
      </c>
      <c r="H130" s="15" t="s">
        <v>110</v>
      </c>
      <c r="I130" s="15" t="s">
        <v>246</v>
      </c>
      <c r="J130" t="s">
        <v>35</v>
      </c>
      <c r="K130" s="6" t="s">
        <v>56</v>
      </c>
      <c r="L130" s="19" t="s">
        <v>37</v>
      </c>
      <c r="M130" s="19" t="s">
        <v>90</v>
      </c>
      <c r="N130" s="6" t="s">
        <v>38</v>
      </c>
      <c r="O130" s="4" t="s">
        <v>53</v>
      </c>
      <c r="P130" s="6" t="s">
        <v>40</v>
      </c>
      <c r="Q130" s="6">
        <v>75</v>
      </c>
      <c r="R130" s="6">
        <v>2</v>
      </c>
      <c r="S130" t="s">
        <v>247</v>
      </c>
      <c r="T130" s="4">
        <v>5500</v>
      </c>
      <c r="U130" t="s">
        <v>248</v>
      </c>
      <c r="V130" s="9" t="str">
        <f t="array" aca="1" ref="V130" ca="1">LEFT(U130,LOOKUP(2^15,FIND(".",U130,ROW(INDIRECT("1:"&amp;LEN(U130)))))-1)</f>
        <v>NB_2023_023 - 040523 - 1</v>
      </c>
      <c r="W130" t="s">
        <v>249</v>
      </c>
      <c r="X130" s="9" t="str">
        <f t="array" aca="1" ref="X130" ca="1">LEFT(W130,LOOKUP(2^15,FIND(".",W130,ROW(INDIRECT("1:"&amp;LEN(W130)))))-1)</f>
        <v>NB_2023_023 - 040523 - 2</v>
      </c>
      <c r="Y130" t="str">
        <f t="shared" ca="1" si="13"/>
        <v>NB_2023_023 - 040523 - 1-023.mzML</v>
      </c>
      <c r="Z130" t="str">
        <f t="shared" ca="1" si="14"/>
        <v>NB_2023_023 - 040523 - 2-023.mzML</v>
      </c>
      <c r="AA130" s="4" t="s">
        <v>250</v>
      </c>
      <c r="AB130" t="s">
        <v>44</v>
      </c>
    </row>
    <row r="131" spans="1:28" ht="15.75">
      <c r="A131" s="6" t="s">
        <v>242</v>
      </c>
      <c r="B131" s="1" t="s">
        <v>243</v>
      </c>
      <c r="C131" t="s">
        <v>244</v>
      </c>
      <c r="D131" s="16" t="s">
        <v>144</v>
      </c>
      <c r="E131" t="str">
        <f t="shared" si="12"/>
        <v>VDK_230504_01_024</v>
      </c>
      <c r="F131" s="6" t="s">
        <v>32</v>
      </c>
      <c r="G131" s="6" t="s">
        <v>273</v>
      </c>
      <c r="H131" s="15" t="s">
        <v>110</v>
      </c>
      <c r="I131" s="15" t="s">
        <v>246</v>
      </c>
      <c r="J131" t="s">
        <v>35</v>
      </c>
      <c r="K131" s="6" t="s">
        <v>56</v>
      </c>
      <c r="L131" s="19" t="s">
        <v>37</v>
      </c>
      <c r="M131" s="19" t="s">
        <v>90</v>
      </c>
      <c r="N131" s="6" t="s">
        <v>38</v>
      </c>
      <c r="O131" s="4" t="s">
        <v>53</v>
      </c>
      <c r="P131" s="6" t="s">
        <v>40</v>
      </c>
      <c r="Q131" s="6">
        <v>75</v>
      </c>
      <c r="R131" s="6">
        <v>3</v>
      </c>
      <c r="S131" t="s">
        <v>247</v>
      </c>
      <c r="T131" s="4">
        <v>5500</v>
      </c>
      <c r="U131" t="s">
        <v>248</v>
      </c>
      <c r="V131" s="9" t="str">
        <f t="array" aca="1" ref="V131" ca="1">LEFT(U131,LOOKUP(2^15,FIND(".",U131,ROW(INDIRECT("1:"&amp;LEN(U131)))))-1)</f>
        <v>NB_2023_023 - 040523 - 1</v>
      </c>
      <c r="W131" t="s">
        <v>249</v>
      </c>
      <c r="X131" s="9" t="str">
        <f t="array" aca="1" ref="X131" ca="1">LEFT(W131,LOOKUP(2^15,FIND(".",W131,ROW(INDIRECT("1:"&amp;LEN(W131)))))-1)</f>
        <v>NB_2023_023 - 040523 - 2</v>
      </c>
      <c r="Y131" t="str">
        <f t="shared" ca="1" si="13"/>
        <v>NB_2023_023 - 040523 - 1-024.mzML</v>
      </c>
      <c r="Z131" t="str">
        <f t="shared" ca="1" si="14"/>
        <v>NB_2023_023 - 040523 - 2-024.mzML</v>
      </c>
      <c r="AA131" s="4" t="s">
        <v>250</v>
      </c>
      <c r="AB131" t="s">
        <v>44</v>
      </c>
    </row>
    <row r="132" spans="1:28" ht="15.75">
      <c r="A132" s="6" t="s">
        <v>242</v>
      </c>
      <c r="B132" s="1" t="s">
        <v>243</v>
      </c>
      <c r="C132" t="s">
        <v>244</v>
      </c>
      <c r="D132" s="16" t="s">
        <v>148</v>
      </c>
      <c r="E132" t="str">
        <f t="shared" si="12"/>
        <v>VDK_230504_01_025</v>
      </c>
      <c r="F132" s="6" t="s">
        <v>47</v>
      </c>
      <c r="G132" s="6" t="s">
        <v>274</v>
      </c>
      <c r="H132" s="15" t="s">
        <v>110</v>
      </c>
      <c r="I132" s="15" t="s">
        <v>246</v>
      </c>
      <c r="J132" t="s">
        <v>35</v>
      </c>
      <c r="K132" s="6" t="s">
        <v>50</v>
      </c>
      <c r="L132" s="19" t="s">
        <v>37</v>
      </c>
      <c r="M132" s="19" t="s">
        <v>37</v>
      </c>
      <c r="N132" s="6" t="s">
        <v>38</v>
      </c>
      <c r="O132" s="4" t="s">
        <v>53</v>
      </c>
      <c r="P132" s="6" t="s">
        <v>40</v>
      </c>
      <c r="Q132" s="6">
        <v>40</v>
      </c>
      <c r="R132" s="6">
        <v>1</v>
      </c>
      <c r="S132" t="s">
        <v>247</v>
      </c>
      <c r="T132" s="4">
        <v>5500</v>
      </c>
      <c r="U132" t="s">
        <v>248</v>
      </c>
      <c r="V132" s="9" t="str">
        <f t="array" aca="1" ref="V132" ca="1">LEFT(U132,LOOKUP(2^15,FIND(".",U132,ROW(INDIRECT("1:"&amp;LEN(U132)))))-1)</f>
        <v>NB_2023_023 - 040523 - 1</v>
      </c>
      <c r="W132" t="s">
        <v>249</v>
      </c>
      <c r="X132" s="9" t="str">
        <f t="array" aca="1" ref="X132" ca="1">LEFT(W132,LOOKUP(2^15,FIND(".",W132,ROW(INDIRECT("1:"&amp;LEN(W132)))))-1)</f>
        <v>NB_2023_023 - 040523 - 2</v>
      </c>
      <c r="Y132" t="str">
        <f t="shared" ca="1" si="13"/>
        <v>NB_2023_023 - 040523 - 1-025.mzML</v>
      </c>
      <c r="Z132" t="str">
        <f t="shared" ca="1" si="14"/>
        <v>NB_2023_023 - 040523 - 2-025.mzML</v>
      </c>
      <c r="AA132" s="4" t="s">
        <v>250</v>
      </c>
      <c r="AB132" t="s">
        <v>44</v>
      </c>
    </row>
    <row r="133" spans="1:28" ht="15.75">
      <c r="A133" s="6" t="s">
        <v>242</v>
      </c>
      <c r="B133" s="1" t="s">
        <v>243</v>
      </c>
      <c r="C133" t="s">
        <v>244</v>
      </c>
      <c r="D133" s="16" t="s">
        <v>150</v>
      </c>
      <c r="E133" t="str">
        <f t="shared" si="12"/>
        <v>VDK_230504_01_026</v>
      </c>
      <c r="F133" s="6" t="s">
        <v>47</v>
      </c>
      <c r="G133" s="6" t="s">
        <v>275</v>
      </c>
      <c r="H133" s="15" t="s">
        <v>110</v>
      </c>
      <c r="I133" s="15" t="s">
        <v>246</v>
      </c>
      <c r="J133" t="s">
        <v>35</v>
      </c>
      <c r="K133" s="6" t="s">
        <v>50</v>
      </c>
      <c r="L133" s="19" t="s">
        <v>37</v>
      </c>
      <c r="M133" s="19" t="s">
        <v>37</v>
      </c>
      <c r="N133" s="6" t="s">
        <v>38</v>
      </c>
      <c r="O133" s="4" t="s">
        <v>53</v>
      </c>
      <c r="P133" s="6" t="s">
        <v>40</v>
      </c>
      <c r="Q133" s="6">
        <v>40</v>
      </c>
      <c r="R133" s="6">
        <v>2</v>
      </c>
      <c r="S133" t="s">
        <v>247</v>
      </c>
      <c r="T133" s="4">
        <v>5500</v>
      </c>
      <c r="U133" t="s">
        <v>248</v>
      </c>
      <c r="V133" s="9" t="str">
        <f t="array" aca="1" ref="V133" ca="1">LEFT(U133,LOOKUP(2^15,FIND(".",U133,ROW(INDIRECT("1:"&amp;LEN(U133)))))-1)</f>
        <v>NB_2023_023 - 040523 - 1</v>
      </c>
      <c r="W133" t="s">
        <v>249</v>
      </c>
      <c r="X133" s="9" t="str">
        <f t="array" aca="1" ref="X133" ca="1">LEFT(W133,LOOKUP(2^15,FIND(".",W133,ROW(INDIRECT("1:"&amp;LEN(W133)))))-1)</f>
        <v>NB_2023_023 - 040523 - 2</v>
      </c>
      <c r="Y133" t="str">
        <f t="shared" ca="1" si="13"/>
        <v>NB_2023_023 - 040523 - 1-026.mzML</v>
      </c>
      <c r="Z133" t="str">
        <f t="shared" ca="1" si="14"/>
        <v>NB_2023_023 - 040523 - 2-026.mzML</v>
      </c>
      <c r="AA133" s="4" t="s">
        <v>250</v>
      </c>
      <c r="AB133" t="s">
        <v>44</v>
      </c>
    </row>
    <row r="134" spans="1:28" ht="15.75">
      <c r="A134" s="6" t="s">
        <v>242</v>
      </c>
      <c r="B134" s="1" t="s">
        <v>243</v>
      </c>
      <c r="C134" t="s">
        <v>244</v>
      </c>
      <c r="D134" s="16" t="s">
        <v>152</v>
      </c>
      <c r="E134" t="str">
        <f t="shared" si="12"/>
        <v>VDK_230504_01_027</v>
      </c>
      <c r="F134" s="6" t="s">
        <v>47</v>
      </c>
      <c r="G134" s="6" t="s">
        <v>276</v>
      </c>
      <c r="H134" s="15" t="s">
        <v>110</v>
      </c>
      <c r="I134" s="15" t="s">
        <v>246</v>
      </c>
      <c r="J134" t="s">
        <v>35</v>
      </c>
      <c r="K134" s="6" t="s">
        <v>50</v>
      </c>
      <c r="L134" s="19" t="s">
        <v>37</v>
      </c>
      <c r="M134" s="19" t="s">
        <v>37</v>
      </c>
      <c r="N134" s="6" t="s">
        <v>38</v>
      </c>
      <c r="O134" s="4" t="s">
        <v>53</v>
      </c>
      <c r="P134" s="6" t="s">
        <v>40</v>
      </c>
      <c r="Q134" s="6">
        <v>40</v>
      </c>
      <c r="R134" s="6">
        <v>3</v>
      </c>
      <c r="S134" t="s">
        <v>247</v>
      </c>
      <c r="T134" s="4">
        <v>5500</v>
      </c>
      <c r="U134" t="s">
        <v>248</v>
      </c>
      <c r="V134" s="9" t="str">
        <f t="array" aca="1" ref="V134" ca="1">LEFT(U134,LOOKUP(2^15,FIND(".",U134,ROW(INDIRECT("1:"&amp;LEN(U134)))))-1)</f>
        <v>NB_2023_023 - 040523 - 1</v>
      </c>
      <c r="W134" t="s">
        <v>249</v>
      </c>
      <c r="X134" s="9" t="str">
        <f t="array" aca="1" ref="X134" ca="1">LEFT(W134,LOOKUP(2^15,FIND(".",W134,ROW(INDIRECT("1:"&amp;LEN(W134)))))-1)</f>
        <v>NB_2023_023 - 040523 - 2</v>
      </c>
      <c r="Y134" t="str">
        <f t="shared" ca="1" si="13"/>
        <v>NB_2023_023 - 040523 - 1-027.mzML</v>
      </c>
      <c r="Z134" t="str">
        <f t="shared" ca="1" si="14"/>
        <v>NB_2023_023 - 040523 - 2-027.mzML</v>
      </c>
      <c r="AA134" s="4" t="s">
        <v>250</v>
      </c>
      <c r="AB134" t="s">
        <v>44</v>
      </c>
    </row>
    <row r="135" spans="1:28" ht="15.75">
      <c r="A135" s="6" t="s">
        <v>242</v>
      </c>
      <c r="B135" s="1" t="s">
        <v>243</v>
      </c>
      <c r="C135" t="s">
        <v>244</v>
      </c>
      <c r="D135" s="16" t="s">
        <v>154</v>
      </c>
      <c r="E135" t="str">
        <f t="shared" si="12"/>
        <v>VDK_230504_01_028</v>
      </c>
      <c r="F135" s="6" t="s">
        <v>32</v>
      </c>
      <c r="G135" s="6" t="s">
        <v>277</v>
      </c>
      <c r="H135" s="15" t="s">
        <v>110</v>
      </c>
      <c r="I135" s="15" t="s">
        <v>246</v>
      </c>
      <c r="J135" t="s">
        <v>35</v>
      </c>
      <c r="K135" s="6" t="s">
        <v>56</v>
      </c>
      <c r="L135" s="19" t="s">
        <v>37</v>
      </c>
      <c r="M135" s="19" t="s">
        <v>90</v>
      </c>
      <c r="N135" s="6" t="s">
        <v>38</v>
      </c>
      <c r="O135" s="4" t="s">
        <v>53</v>
      </c>
      <c r="P135" s="6" t="s">
        <v>40</v>
      </c>
      <c r="Q135" s="6">
        <v>40</v>
      </c>
      <c r="R135" s="6">
        <v>1</v>
      </c>
      <c r="S135" t="s">
        <v>247</v>
      </c>
      <c r="T135" s="4">
        <v>5500</v>
      </c>
      <c r="U135" t="s">
        <v>248</v>
      </c>
      <c r="V135" s="9" t="str">
        <f t="array" aca="1" ref="V135" ca="1">LEFT(U135,LOOKUP(2^15,FIND(".",U135,ROW(INDIRECT("1:"&amp;LEN(U135)))))-1)</f>
        <v>NB_2023_023 - 040523 - 1</v>
      </c>
      <c r="W135" t="s">
        <v>249</v>
      </c>
      <c r="X135" s="9" t="str">
        <f t="array" aca="1" ref="X135" ca="1">LEFT(W135,LOOKUP(2^15,FIND(".",W135,ROW(INDIRECT("1:"&amp;LEN(W135)))))-1)</f>
        <v>NB_2023_023 - 040523 - 2</v>
      </c>
      <c r="Y135" t="str">
        <f t="shared" ca="1" si="13"/>
        <v>NB_2023_023 - 040523 - 1-028.mzML</v>
      </c>
      <c r="Z135" t="str">
        <f t="shared" ca="1" si="14"/>
        <v>NB_2023_023 - 040523 - 2-028.mzML</v>
      </c>
      <c r="AA135" s="4" t="s">
        <v>250</v>
      </c>
      <c r="AB135" t="s">
        <v>44</v>
      </c>
    </row>
    <row r="136" spans="1:28" ht="15.75">
      <c r="A136" s="6" t="s">
        <v>242</v>
      </c>
      <c r="B136" s="1" t="s">
        <v>243</v>
      </c>
      <c r="C136" t="s">
        <v>244</v>
      </c>
      <c r="D136" s="16" t="s">
        <v>156</v>
      </c>
      <c r="E136" t="str">
        <f t="shared" si="12"/>
        <v>VDK_230504_01_029</v>
      </c>
      <c r="F136" s="6" t="s">
        <v>32</v>
      </c>
      <c r="G136" s="6" t="s">
        <v>278</v>
      </c>
      <c r="H136" s="15" t="s">
        <v>110</v>
      </c>
      <c r="I136" s="15" t="s">
        <v>246</v>
      </c>
      <c r="J136" t="s">
        <v>35</v>
      </c>
      <c r="K136" s="6" t="s">
        <v>56</v>
      </c>
      <c r="L136" s="19" t="s">
        <v>37</v>
      </c>
      <c r="M136" s="19" t="s">
        <v>90</v>
      </c>
      <c r="N136" s="6" t="s">
        <v>38</v>
      </c>
      <c r="O136" s="4" t="s">
        <v>53</v>
      </c>
      <c r="P136" s="6" t="s">
        <v>40</v>
      </c>
      <c r="Q136" s="6">
        <v>40</v>
      </c>
      <c r="R136" s="6">
        <v>2</v>
      </c>
      <c r="S136" t="s">
        <v>247</v>
      </c>
      <c r="T136" s="4">
        <v>5500</v>
      </c>
      <c r="U136" t="s">
        <v>248</v>
      </c>
      <c r="V136" s="9" t="str">
        <f t="array" aca="1" ref="V136" ca="1">LEFT(U136,LOOKUP(2^15,FIND(".",U136,ROW(INDIRECT("1:"&amp;LEN(U136)))))-1)</f>
        <v>NB_2023_023 - 040523 - 1</v>
      </c>
      <c r="W136" t="s">
        <v>249</v>
      </c>
      <c r="X136" s="9" t="str">
        <f t="array" aca="1" ref="X136" ca="1">LEFT(W136,LOOKUP(2^15,FIND(".",W136,ROW(INDIRECT("1:"&amp;LEN(W136)))))-1)</f>
        <v>NB_2023_023 - 040523 - 2</v>
      </c>
      <c r="Y136" t="str">
        <f t="shared" ca="1" si="13"/>
        <v>NB_2023_023 - 040523 - 1-029.mzML</v>
      </c>
      <c r="Z136" t="str">
        <f t="shared" ca="1" si="14"/>
        <v>NB_2023_023 - 040523 - 2-029.mzML</v>
      </c>
      <c r="AA136" s="4" t="s">
        <v>250</v>
      </c>
      <c r="AB136" t="s">
        <v>44</v>
      </c>
    </row>
    <row r="137" spans="1:28" ht="15.75">
      <c r="A137" s="6" t="s">
        <v>242</v>
      </c>
      <c r="B137" s="1" t="s">
        <v>243</v>
      </c>
      <c r="C137" t="s">
        <v>244</v>
      </c>
      <c r="D137" s="16" t="s">
        <v>158</v>
      </c>
      <c r="E137" t="str">
        <f t="shared" si="12"/>
        <v>VDK_230504_01_030</v>
      </c>
      <c r="F137" s="6" t="s">
        <v>32</v>
      </c>
      <c r="G137" s="6" t="s">
        <v>279</v>
      </c>
      <c r="H137" s="15" t="s">
        <v>110</v>
      </c>
      <c r="I137" s="15" t="s">
        <v>246</v>
      </c>
      <c r="J137" t="s">
        <v>35</v>
      </c>
      <c r="K137" s="6" t="s">
        <v>56</v>
      </c>
      <c r="L137" s="19" t="s">
        <v>37</v>
      </c>
      <c r="M137" s="19" t="s">
        <v>90</v>
      </c>
      <c r="N137" s="6" t="s">
        <v>38</v>
      </c>
      <c r="O137" s="4" t="s">
        <v>53</v>
      </c>
      <c r="P137" s="6" t="s">
        <v>40</v>
      </c>
      <c r="Q137" s="6">
        <v>40</v>
      </c>
      <c r="R137" s="6">
        <v>3</v>
      </c>
      <c r="S137" t="s">
        <v>247</v>
      </c>
      <c r="T137" s="4">
        <v>5500</v>
      </c>
      <c r="U137" t="s">
        <v>248</v>
      </c>
      <c r="V137" s="9" t="str">
        <f t="array" aca="1" ref="V137" ca="1">LEFT(U137,LOOKUP(2^15,FIND(".",U137,ROW(INDIRECT("1:"&amp;LEN(U137)))))-1)</f>
        <v>NB_2023_023 - 040523 - 1</v>
      </c>
      <c r="W137" t="s">
        <v>249</v>
      </c>
      <c r="X137" s="9" t="str">
        <f t="array" aca="1" ref="X137" ca="1">LEFT(W137,LOOKUP(2^15,FIND(".",W137,ROW(INDIRECT("1:"&amp;LEN(W137)))))-1)</f>
        <v>NB_2023_023 - 040523 - 2</v>
      </c>
      <c r="Y137" t="str">
        <f t="shared" ca="1" si="13"/>
        <v>NB_2023_023 - 040523 - 1-030.mzML</v>
      </c>
      <c r="Z137" t="str">
        <f t="shared" ca="1" si="14"/>
        <v>NB_2023_023 - 040523 - 2-030.mzML</v>
      </c>
      <c r="AA137" s="4" t="s">
        <v>250</v>
      </c>
      <c r="AB137" t="s">
        <v>44</v>
      </c>
    </row>
    <row r="138" spans="1:28" ht="15.75">
      <c r="A138" s="6" t="s">
        <v>242</v>
      </c>
      <c r="B138" s="1" t="s">
        <v>243</v>
      </c>
      <c r="C138" s="6" t="s">
        <v>242</v>
      </c>
      <c r="D138" s="16" t="s">
        <v>280</v>
      </c>
      <c r="E138" t="str">
        <f t="shared" si="12"/>
        <v>NLA_2023_005_B1</v>
      </c>
      <c r="F138" s="6" t="s">
        <v>32</v>
      </c>
      <c r="G138" s="6" t="s">
        <v>201</v>
      </c>
      <c r="H138" s="15" t="s">
        <v>40</v>
      </c>
      <c r="I138" s="6" t="s">
        <v>40</v>
      </c>
      <c r="J138" s="6" t="s">
        <v>106</v>
      </c>
      <c r="K138" s="6" t="s">
        <v>40</v>
      </c>
      <c r="L138" s="6" t="s">
        <v>40</v>
      </c>
      <c r="M138" s="6" t="s">
        <v>40</v>
      </c>
      <c r="N138" s="6" t="s">
        <v>40</v>
      </c>
      <c r="O138" s="6" t="s">
        <v>40</v>
      </c>
      <c r="P138" s="6" t="s">
        <v>40</v>
      </c>
      <c r="Q138" s="6" t="s">
        <v>40</v>
      </c>
      <c r="R138" s="6">
        <v>1</v>
      </c>
      <c r="S138" t="s">
        <v>247</v>
      </c>
      <c r="T138" s="4">
        <v>5500</v>
      </c>
      <c r="U138" t="s">
        <v>248</v>
      </c>
      <c r="V138" s="9" t="str">
        <f t="array" aca="1" ref="V138" ca="1">LEFT(U138,LOOKUP(2^15,FIND(".",U138,ROW(INDIRECT("1:"&amp;LEN(U138)))))-1)</f>
        <v>NB_2023_023 - 040523 - 1</v>
      </c>
      <c r="W138" t="s">
        <v>249</v>
      </c>
      <c r="X138" s="9" t="str">
        <f t="array" aca="1" ref="X138" ca="1">LEFT(W138,LOOKUP(2^15,FIND(".",W138,ROW(INDIRECT("1:"&amp;LEN(W138)))))-1)</f>
        <v>NB_2023_023 - 040523 - 2</v>
      </c>
      <c r="Y138" t="str">
        <f t="shared" ca="1" si="13"/>
        <v>NB_2023_023 - 040523 - 1-B1.mzML</v>
      </c>
      <c r="Z138" t="str">
        <f t="shared" ca="1" si="14"/>
        <v>NB_2023_023 - 040523 - 2-B1.mzML</v>
      </c>
      <c r="AB138" s="6" t="s">
        <v>40</v>
      </c>
    </row>
    <row r="139" spans="1:28" ht="15.75">
      <c r="A139" s="6" t="s">
        <v>242</v>
      </c>
      <c r="B139" s="1" t="s">
        <v>243</v>
      </c>
      <c r="C139" s="6" t="s">
        <v>242</v>
      </c>
      <c r="D139" s="16" t="s">
        <v>281</v>
      </c>
      <c r="E139" t="str">
        <f t="shared" si="12"/>
        <v>NLA_2023_005_B2</v>
      </c>
      <c r="F139" s="6" t="s">
        <v>32</v>
      </c>
      <c r="G139" s="6" t="s">
        <v>201</v>
      </c>
      <c r="H139" s="15" t="s">
        <v>40</v>
      </c>
      <c r="I139" s="6" t="s">
        <v>40</v>
      </c>
      <c r="J139" s="6" t="s">
        <v>106</v>
      </c>
      <c r="K139" s="6" t="s">
        <v>40</v>
      </c>
      <c r="L139" s="6" t="s">
        <v>40</v>
      </c>
      <c r="M139" s="6" t="s">
        <v>40</v>
      </c>
      <c r="N139" s="6" t="s">
        <v>40</v>
      </c>
      <c r="O139" s="6" t="s">
        <v>40</v>
      </c>
      <c r="P139" s="6" t="s">
        <v>40</v>
      </c>
      <c r="Q139" s="6" t="s">
        <v>40</v>
      </c>
      <c r="R139" s="6">
        <v>2</v>
      </c>
      <c r="S139" t="s">
        <v>247</v>
      </c>
      <c r="T139" s="4">
        <v>5500</v>
      </c>
      <c r="U139" t="s">
        <v>248</v>
      </c>
      <c r="V139" s="9" t="str">
        <f t="array" aca="1" ref="V139" ca="1">LEFT(U139,LOOKUP(2^15,FIND(".",U139,ROW(INDIRECT("1:"&amp;LEN(U139)))))-1)</f>
        <v>NB_2023_023 - 040523 - 1</v>
      </c>
      <c r="W139" t="s">
        <v>249</v>
      </c>
      <c r="X139" s="9" t="str">
        <f t="array" aca="1" ref="X139" ca="1">LEFT(W139,LOOKUP(2^15,FIND(".",W139,ROW(INDIRECT("1:"&amp;LEN(W139)))))-1)</f>
        <v>NB_2023_023 - 040523 - 2</v>
      </c>
      <c r="Y139" t="str">
        <f t="shared" ca="1" si="13"/>
        <v>NB_2023_023 - 040523 - 1-B2.mzML</v>
      </c>
      <c r="Z139" t="str">
        <f t="shared" ca="1" si="14"/>
        <v>NB_2023_023 - 040523 - 2-B2.mzML</v>
      </c>
      <c r="AB139" s="6" t="s">
        <v>40</v>
      </c>
    </row>
    <row r="140" spans="1:28" ht="15.75">
      <c r="A140" s="6" t="s">
        <v>242</v>
      </c>
      <c r="B140" s="1" t="s">
        <v>243</v>
      </c>
      <c r="C140" s="6" t="s">
        <v>242</v>
      </c>
      <c r="D140" s="16" t="s">
        <v>282</v>
      </c>
      <c r="E140" t="str">
        <f t="shared" si="12"/>
        <v>NLA_2023_005_B3</v>
      </c>
      <c r="F140" s="6" t="s">
        <v>32</v>
      </c>
      <c r="G140" s="6" t="s">
        <v>201</v>
      </c>
      <c r="H140" s="15" t="s">
        <v>40</v>
      </c>
      <c r="I140" s="6" t="s">
        <v>40</v>
      </c>
      <c r="J140" s="6" t="s">
        <v>106</v>
      </c>
      <c r="K140" s="6" t="s">
        <v>40</v>
      </c>
      <c r="L140" s="6" t="s">
        <v>40</v>
      </c>
      <c r="M140" s="6" t="s">
        <v>40</v>
      </c>
      <c r="N140" s="6" t="s">
        <v>40</v>
      </c>
      <c r="O140" s="6" t="s">
        <v>40</v>
      </c>
      <c r="P140" s="6" t="s">
        <v>40</v>
      </c>
      <c r="Q140" s="6" t="s">
        <v>40</v>
      </c>
      <c r="R140" s="6">
        <v>3</v>
      </c>
      <c r="S140" t="s">
        <v>247</v>
      </c>
      <c r="T140" s="4">
        <v>5500</v>
      </c>
      <c r="U140" t="s">
        <v>248</v>
      </c>
      <c r="V140" s="9" t="str">
        <f t="array" aca="1" ref="V140" ca="1">LEFT(U140,LOOKUP(2^15,FIND(".",U140,ROW(INDIRECT("1:"&amp;LEN(U140)))))-1)</f>
        <v>NB_2023_023 - 040523 - 1</v>
      </c>
      <c r="W140" t="s">
        <v>249</v>
      </c>
      <c r="X140" s="9" t="str">
        <f t="array" aca="1" ref="X140" ca="1">LEFT(W140,LOOKUP(2^15,FIND(".",W140,ROW(INDIRECT("1:"&amp;LEN(W140)))))-1)</f>
        <v>NB_2023_023 - 040523 - 2</v>
      </c>
      <c r="Y140" t="str">
        <f t="shared" ca="1" si="13"/>
        <v>NB_2023_023 - 040523 - 1-B3.mzML</v>
      </c>
      <c r="Z140" t="str">
        <f t="shared" ca="1" si="14"/>
        <v>NB_2023_023 - 040523 - 2-B3.mzML</v>
      </c>
      <c r="AB140" s="6" t="s">
        <v>40</v>
      </c>
    </row>
    <row r="141" spans="1:28" ht="15.75">
      <c r="A141" s="6" t="s">
        <v>242</v>
      </c>
      <c r="B141" s="1" t="s">
        <v>243</v>
      </c>
      <c r="C141" s="6" t="s">
        <v>242</v>
      </c>
      <c r="D141" s="16" t="s">
        <v>283</v>
      </c>
      <c r="E141" t="str">
        <f t="shared" si="12"/>
        <v>NLA_2023_005_B4</v>
      </c>
      <c r="F141" s="6" t="s">
        <v>32</v>
      </c>
      <c r="G141" s="6" t="s">
        <v>201</v>
      </c>
      <c r="H141" s="15" t="s">
        <v>40</v>
      </c>
      <c r="I141" s="6" t="s">
        <v>40</v>
      </c>
      <c r="J141" s="6" t="s">
        <v>106</v>
      </c>
      <c r="K141" s="6" t="s">
        <v>40</v>
      </c>
      <c r="L141" s="6" t="s">
        <v>40</v>
      </c>
      <c r="M141" s="6" t="s">
        <v>40</v>
      </c>
      <c r="N141" s="6" t="s">
        <v>40</v>
      </c>
      <c r="O141" s="6" t="s">
        <v>40</v>
      </c>
      <c r="P141" s="6" t="s">
        <v>40</v>
      </c>
      <c r="Q141" s="6" t="s">
        <v>40</v>
      </c>
      <c r="R141" s="6">
        <v>4</v>
      </c>
      <c r="S141" t="s">
        <v>247</v>
      </c>
      <c r="T141" s="4">
        <v>5500</v>
      </c>
      <c r="U141" t="s">
        <v>248</v>
      </c>
      <c r="V141" s="9" t="str">
        <f t="array" aca="1" ref="V141" ca="1">LEFT(U141,LOOKUP(2^15,FIND(".",U141,ROW(INDIRECT("1:"&amp;LEN(U141)))))-1)</f>
        <v>NB_2023_023 - 040523 - 1</v>
      </c>
      <c r="W141" t="s">
        <v>249</v>
      </c>
      <c r="X141" s="9" t="str">
        <f t="array" aca="1" ref="X141" ca="1">LEFT(W141,LOOKUP(2^15,FIND(".",W141,ROW(INDIRECT("1:"&amp;LEN(W141)))))-1)</f>
        <v>NB_2023_023 - 040523 - 2</v>
      </c>
      <c r="Y141" t="str">
        <f t="shared" ca="1" si="13"/>
        <v>NB_2023_023 - 040523 - 1-B4.mzML</v>
      </c>
      <c r="Z141" t="str">
        <f t="shared" ca="1" si="14"/>
        <v>NB_2023_023 - 040523 - 2-B4.mzML</v>
      </c>
      <c r="AB141" s="6" t="s">
        <v>40</v>
      </c>
    </row>
    <row r="142" spans="1:28" ht="15.75">
      <c r="A142" s="6" t="s">
        <v>242</v>
      </c>
      <c r="B142" s="1" t="s">
        <v>243</v>
      </c>
      <c r="C142" s="6" t="s">
        <v>242</v>
      </c>
      <c r="D142" s="16" t="s">
        <v>284</v>
      </c>
      <c r="E142" t="str">
        <f t="shared" si="12"/>
        <v>NLA_2023_005_C1</v>
      </c>
      <c r="F142" s="6" t="s">
        <v>32</v>
      </c>
      <c r="G142" s="6" t="s">
        <v>111</v>
      </c>
      <c r="H142" s="15" t="s">
        <v>110</v>
      </c>
      <c r="I142" s="15" t="s">
        <v>40</v>
      </c>
      <c r="J142" s="6" t="s">
        <v>111</v>
      </c>
      <c r="K142" s="6" t="s">
        <v>40</v>
      </c>
      <c r="L142" s="6" t="s">
        <v>112</v>
      </c>
      <c r="M142" s="6" t="s">
        <v>113</v>
      </c>
      <c r="N142" s="6" t="s">
        <v>114</v>
      </c>
      <c r="O142" s="6" t="s">
        <v>40</v>
      </c>
      <c r="P142" s="6" t="s">
        <v>40</v>
      </c>
      <c r="Q142" s="6" t="s">
        <v>115</v>
      </c>
      <c r="R142">
        <v>1</v>
      </c>
      <c r="S142" t="s">
        <v>247</v>
      </c>
      <c r="T142" s="4">
        <v>5500</v>
      </c>
      <c r="U142" t="s">
        <v>248</v>
      </c>
      <c r="V142" s="9" t="str">
        <f t="array" aca="1" ref="V142" ca="1">LEFT(U142,LOOKUP(2^15,FIND(".",U142,ROW(INDIRECT("1:"&amp;LEN(U142)))))-1)</f>
        <v>NB_2023_023 - 040523 - 1</v>
      </c>
      <c r="W142" t="s">
        <v>249</v>
      </c>
      <c r="X142" s="9" t="str">
        <f t="array" aca="1" ref="X142" ca="1">LEFT(W142,LOOKUP(2^15,FIND(".",W142,ROW(INDIRECT("1:"&amp;LEN(W142)))))-1)</f>
        <v>NB_2023_023 - 040523 - 2</v>
      </c>
      <c r="Y142" t="str">
        <f t="shared" ca="1" si="13"/>
        <v>NB_2023_023 - 040523 - 1-C1.mzML</v>
      </c>
      <c r="Z142" t="str">
        <f t="shared" ca="1" si="14"/>
        <v>NB_2023_023 - 040523 - 2-C1.mzML</v>
      </c>
      <c r="AB142" s="6" t="s">
        <v>116</v>
      </c>
    </row>
    <row r="143" spans="1:28" ht="15.75">
      <c r="A143" s="6" t="s">
        <v>242</v>
      </c>
      <c r="B143" s="1" t="s">
        <v>243</v>
      </c>
      <c r="C143" s="6" t="s">
        <v>242</v>
      </c>
      <c r="D143" s="16" t="s">
        <v>285</v>
      </c>
      <c r="E143" t="str">
        <f t="shared" si="12"/>
        <v>NLA_2023_005_C2</v>
      </c>
      <c r="F143" s="6" t="s">
        <v>32</v>
      </c>
      <c r="G143" s="6" t="s">
        <v>111</v>
      </c>
      <c r="H143" s="15" t="s">
        <v>110</v>
      </c>
      <c r="I143" s="15" t="s">
        <v>40</v>
      </c>
      <c r="J143" s="6" t="s">
        <v>111</v>
      </c>
      <c r="K143" s="6" t="s">
        <v>40</v>
      </c>
      <c r="L143" s="6" t="s">
        <v>112</v>
      </c>
      <c r="M143" s="6" t="s">
        <v>113</v>
      </c>
      <c r="N143" s="6" t="s">
        <v>114</v>
      </c>
      <c r="O143" s="6" t="s">
        <v>40</v>
      </c>
      <c r="P143" s="6" t="s">
        <v>40</v>
      </c>
      <c r="Q143" s="6" t="s">
        <v>115</v>
      </c>
      <c r="R143">
        <v>2</v>
      </c>
      <c r="S143" t="s">
        <v>247</v>
      </c>
      <c r="T143" s="4">
        <v>5500</v>
      </c>
      <c r="U143" t="s">
        <v>248</v>
      </c>
      <c r="V143" s="9" t="str">
        <f t="array" aca="1" ref="V143" ca="1">LEFT(U143,LOOKUP(2^15,FIND(".",U143,ROW(INDIRECT("1:"&amp;LEN(U143)))))-1)</f>
        <v>NB_2023_023 - 040523 - 1</v>
      </c>
      <c r="W143" t="s">
        <v>249</v>
      </c>
      <c r="X143" s="9" t="str">
        <f t="array" aca="1" ref="X143" ca="1">LEFT(W143,LOOKUP(2^15,FIND(".",W143,ROW(INDIRECT("1:"&amp;LEN(W143)))))-1)</f>
        <v>NB_2023_023 - 040523 - 2</v>
      </c>
      <c r="Y143" t="str">
        <f t="shared" ca="1" si="13"/>
        <v>NB_2023_023 - 040523 - 1-C2.mzML</v>
      </c>
      <c r="Z143" t="str">
        <f t="shared" ca="1" si="14"/>
        <v>NB_2023_023 - 040523 - 2-C2.mzML</v>
      </c>
      <c r="AB143" s="6" t="s">
        <v>116</v>
      </c>
    </row>
    <row r="144" spans="1:28" ht="15.75">
      <c r="A144" s="6" t="s">
        <v>242</v>
      </c>
      <c r="B144" s="1" t="s">
        <v>243</v>
      </c>
      <c r="C144" s="6" t="s">
        <v>242</v>
      </c>
      <c r="D144" s="16" t="s">
        <v>286</v>
      </c>
      <c r="E144" t="str">
        <f t="shared" si="12"/>
        <v>NLA_2023_005_C3</v>
      </c>
      <c r="F144" s="6" t="s">
        <v>32</v>
      </c>
      <c r="G144" s="6" t="s">
        <v>111</v>
      </c>
      <c r="H144" s="15" t="s">
        <v>110</v>
      </c>
      <c r="I144" s="15" t="s">
        <v>40</v>
      </c>
      <c r="J144" s="6" t="s">
        <v>111</v>
      </c>
      <c r="K144" s="6" t="s">
        <v>40</v>
      </c>
      <c r="L144" s="6" t="s">
        <v>112</v>
      </c>
      <c r="M144" s="6" t="s">
        <v>113</v>
      </c>
      <c r="N144" s="6" t="s">
        <v>114</v>
      </c>
      <c r="O144" s="6" t="s">
        <v>40</v>
      </c>
      <c r="P144" s="6" t="s">
        <v>40</v>
      </c>
      <c r="Q144" s="6" t="s">
        <v>115</v>
      </c>
      <c r="R144">
        <v>3</v>
      </c>
      <c r="S144" t="s">
        <v>247</v>
      </c>
      <c r="T144" s="4">
        <v>5500</v>
      </c>
      <c r="U144" t="s">
        <v>248</v>
      </c>
      <c r="V144" s="9" t="str">
        <f t="array" aca="1" ref="V144" ca="1">LEFT(U144,LOOKUP(2^15,FIND(".",U144,ROW(INDIRECT("1:"&amp;LEN(U144)))))-1)</f>
        <v>NB_2023_023 - 040523 - 1</v>
      </c>
      <c r="W144" t="s">
        <v>249</v>
      </c>
      <c r="X144" s="9" t="str">
        <f t="array" aca="1" ref="X144" ca="1">LEFT(W144,LOOKUP(2^15,FIND(".",W144,ROW(INDIRECT("1:"&amp;LEN(W144)))))-1)</f>
        <v>NB_2023_023 - 040523 - 2</v>
      </c>
      <c r="Y144" t="str">
        <f t="shared" ca="1" si="13"/>
        <v>NB_2023_023 - 040523 - 1-C3.mzML</v>
      </c>
      <c r="Z144" t="str">
        <f t="shared" ca="1" si="14"/>
        <v>NB_2023_023 - 040523 - 2-C3.mzML</v>
      </c>
      <c r="AB144" s="6" t="s">
        <v>116</v>
      </c>
    </row>
    <row r="145" spans="1:28" ht="15.75">
      <c r="A145" s="6" t="s">
        <v>242</v>
      </c>
      <c r="B145" s="1" t="s">
        <v>243</v>
      </c>
      <c r="C145" s="6" t="s">
        <v>242</v>
      </c>
      <c r="D145" s="16" t="s">
        <v>287</v>
      </c>
      <c r="E145" t="str">
        <f t="shared" si="12"/>
        <v>NLA_2023_005_C4</v>
      </c>
      <c r="F145" s="6" t="s">
        <v>32</v>
      </c>
      <c r="G145" s="6" t="s">
        <v>111</v>
      </c>
      <c r="H145" s="15" t="s">
        <v>110</v>
      </c>
      <c r="I145" s="15" t="s">
        <v>40</v>
      </c>
      <c r="J145" s="6" t="s">
        <v>111</v>
      </c>
      <c r="K145" s="6" t="s">
        <v>40</v>
      </c>
      <c r="L145" s="6" t="s">
        <v>112</v>
      </c>
      <c r="M145" s="6" t="s">
        <v>113</v>
      </c>
      <c r="N145" s="6" t="s">
        <v>114</v>
      </c>
      <c r="O145" s="6" t="s">
        <v>40</v>
      </c>
      <c r="P145" s="6" t="s">
        <v>40</v>
      </c>
      <c r="Q145" s="6" t="s">
        <v>115</v>
      </c>
      <c r="R145">
        <v>4</v>
      </c>
      <c r="S145" t="s">
        <v>247</v>
      </c>
      <c r="T145" s="4">
        <v>5500</v>
      </c>
      <c r="U145" t="s">
        <v>248</v>
      </c>
      <c r="V145" s="9" t="str">
        <f t="array" aca="1" ref="V145" ca="1">LEFT(U145,LOOKUP(2^15,FIND(".",U145,ROW(INDIRECT("1:"&amp;LEN(U145)))))-1)</f>
        <v>NB_2023_023 - 040523 - 1</v>
      </c>
      <c r="W145" t="s">
        <v>249</v>
      </c>
      <c r="X145" s="9" t="str">
        <f t="array" aca="1" ref="X145" ca="1">LEFT(W145,LOOKUP(2^15,FIND(".",W145,ROW(INDIRECT("1:"&amp;LEN(W145)))))-1)</f>
        <v>NB_2023_023 - 040523 - 2</v>
      </c>
      <c r="Y145" t="str">
        <f t="shared" ca="1" si="13"/>
        <v>NB_2023_023 - 040523 - 1-C4.mzML</v>
      </c>
      <c r="Z145" t="str">
        <f t="shared" ca="1" si="14"/>
        <v>NB_2023_023 - 040523 - 2-C4.mzML</v>
      </c>
      <c r="AB145" s="6" t="s">
        <v>116</v>
      </c>
    </row>
    <row r="146" spans="1:28" ht="15.75">
      <c r="A146" s="6" t="s">
        <v>242</v>
      </c>
      <c r="B146" s="1" t="s">
        <v>243</v>
      </c>
      <c r="C146" s="6" t="s">
        <v>242</v>
      </c>
      <c r="D146" s="16" t="s">
        <v>288</v>
      </c>
      <c r="E146" t="str">
        <f t="shared" si="12"/>
        <v>NLA_2023_005_P1</v>
      </c>
      <c r="F146" s="6" t="s">
        <v>32</v>
      </c>
      <c r="G146" s="6" t="s">
        <v>120</v>
      </c>
      <c r="H146" s="15" t="s">
        <v>110</v>
      </c>
      <c r="I146" s="6" t="s">
        <v>110</v>
      </c>
      <c r="J146" s="6" t="s">
        <v>120</v>
      </c>
      <c r="K146" s="6" t="s">
        <v>40</v>
      </c>
      <c r="L146" s="6" t="s">
        <v>121</v>
      </c>
      <c r="M146" s="6" t="s">
        <v>121</v>
      </c>
      <c r="N146" s="6" t="s">
        <v>38</v>
      </c>
      <c r="O146" s="6" t="s">
        <v>75</v>
      </c>
      <c r="P146" s="6" t="s">
        <v>40</v>
      </c>
      <c r="Q146" s="6">
        <v>1000</v>
      </c>
      <c r="R146" s="6">
        <v>1</v>
      </c>
      <c r="S146" t="s">
        <v>247</v>
      </c>
      <c r="T146" s="4">
        <v>5500</v>
      </c>
      <c r="U146" t="s">
        <v>248</v>
      </c>
      <c r="V146" s="9" t="str">
        <f t="array" aca="1" ref="V146" ca="1">LEFT(U146,LOOKUP(2^15,FIND(".",U146,ROW(INDIRECT("1:"&amp;LEN(U146)))))-1)</f>
        <v>NB_2023_023 - 040523 - 1</v>
      </c>
      <c r="W146" t="s">
        <v>249</v>
      </c>
      <c r="X146" s="9" t="str">
        <f t="array" aca="1" ref="X146" ca="1">LEFT(W146,LOOKUP(2^15,FIND(".",W146,ROW(INDIRECT("1:"&amp;LEN(W146)))))-1)</f>
        <v>NB_2023_023 - 040523 - 2</v>
      </c>
      <c r="Y146" t="str">
        <f t="shared" ca="1" si="13"/>
        <v>NB_2023_023 - 040523 - 1-P1.mzML</v>
      </c>
      <c r="Z146" t="str">
        <f t="shared" ca="1" si="14"/>
        <v>NB_2023_023 - 040523 - 2-P1.mzML</v>
      </c>
      <c r="AB146" s="6" t="s">
        <v>122</v>
      </c>
    </row>
    <row r="147" spans="1:28" ht="15.75">
      <c r="A147" s="6" t="s">
        <v>242</v>
      </c>
      <c r="B147" s="1" t="s">
        <v>243</v>
      </c>
      <c r="C147" s="6" t="s">
        <v>242</v>
      </c>
      <c r="D147" s="16" t="s">
        <v>289</v>
      </c>
      <c r="E147" t="str">
        <f t="shared" si="12"/>
        <v>NLA_2023_005_P2</v>
      </c>
      <c r="F147" s="6" t="s">
        <v>32</v>
      </c>
      <c r="G147" s="6" t="s">
        <v>120</v>
      </c>
      <c r="H147" s="15" t="s">
        <v>110</v>
      </c>
      <c r="I147" s="6" t="s">
        <v>110</v>
      </c>
      <c r="J147" s="6" t="s">
        <v>120</v>
      </c>
      <c r="K147" s="6" t="s">
        <v>40</v>
      </c>
      <c r="L147" s="6" t="s">
        <v>121</v>
      </c>
      <c r="M147" s="6" t="s">
        <v>121</v>
      </c>
      <c r="N147" s="6" t="s">
        <v>38</v>
      </c>
      <c r="O147" s="6" t="s">
        <v>75</v>
      </c>
      <c r="P147" s="6" t="s">
        <v>40</v>
      </c>
      <c r="Q147" s="6">
        <v>1000</v>
      </c>
      <c r="R147" s="6">
        <v>2</v>
      </c>
      <c r="S147" t="s">
        <v>247</v>
      </c>
      <c r="T147" s="4">
        <v>5500</v>
      </c>
      <c r="U147" t="s">
        <v>248</v>
      </c>
      <c r="V147" s="9" t="str">
        <f t="array" aca="1" ref="V147" ca="1">LEFT(U147,LOOKUP(2^15,FIND(".",U147,ROW(INDIRECT("1:"&amp;LEN(U147)))))-1)</f>
        <v>NB_2023_023 - 040523 - 1</v>
      </c>
      <c r="W147" t="s">
        <v>249</v>
      </c>
      <c r="X147" s="9" t="str">
        <f t="array" aca="1" ref="X147" ca="1">LEFT(W147,LOOKUP(2^15,FIND(".",W147,ROW(INDIRECT("1:"&amp;LEN(W147)))))-1)</f>
        <v>NB_2023_023 - 040523 - 2</v>
      </c>
      <c r="Y147" t="str">
        <f t="shared" ca="1" si="13"/>
        <v>NB_2023_023 - 040523 - 1-P2.mzML</v>
      </c>
      <c r="Z147" t="str">
        <f t="shared" ca="1" si="14"/>
        <v>NB_2023_023 - 040523 - 2-P2.mzML</v>
      </c>
      <c r="AB147" s="6" t="s">
        <v>122</v>
      </c>
    </row>
    <row r="148" spans="1:28" ht="15.75">
      <c r="A148" s="6" t="s">
        <v>242</v>
      </c>
      <c r="B148" s="1" t="s">
        <v>243</v>
      </c>
      <c r="C148" s="6" t="s">
        <v>242</v>
      </c>
      <c r="D148" s="16" t="s">
        <v>290</v>
      </c>
      <c r="E148" t="str">
        <f t="shared" si="12"/>
        <v>NLA_2023_005_P3</v>
      </c>
      <c r="F148" s="6" t="s">
        <v>32</v>
      </c>
      <c r="G148" s="6" t="s">
        <v>120</v>
      </c>
      <c r="H148" s="15" t="s">
        <v>110</v>
      </c>
      <c r="I148" s="6" t="s">
        <v>110</v>
      </c>
      <c r="J148" s="6" t="s">
        <v>120</v>
      </c>
      <c r="K148" s="6" t="s">
        <v>40</v>
      </c>
      <c r="L148" s="6" t="s">
        <v>121</v>
      </c>
      <c r="M148" s="6" t="s">
        <v>121</v>
      </c>
      <c r="N148" s="6" t="s">
        <v>38</v>
      </c>
      <c r="O148" s="6" t="s">
        <v>75</v>
      </c>
      <c r="P148" s="6" t="s">
        <v>40</v>
      </c>
      <c r="Q148" s="6">
        <v>1000</v>
      </c>
      <c r="R148" s="6">
        <v>3</v>
      </c>
      <c r="S148" t="s">
        <v>247</v>
      </c>
      <c r="T148" s="4">
        <v>5500</v>
      </c>
      <c r="U148" t="s">
        <v>248</v>
      </c>
      <c r="V148" s="9" t="str">
        <f t="array" aca="1" ref="V148" ca="1">LEFT(U148,LOOKUP(2^15,FIND(".",U148,ROW(INDIRECT("1:"&amp;LEN(U148)))))-1)</f>
        <v>NB_2023_023 - 040523 - 1</v>
      </c>
      <c r="W148" t="s">
        <v>249</v>
      </c>
      <c r="X148" s="9" t="str">
        <f t="array" aca="1" ref="X148" ca="1">LEFT(W148,LOOKUP(2^15,FIND(".",W148,ROW(INDIRECT("1:"&amp;LEN(W148)))))-1)</f>
        <v>NB_2023_023 - 040523 - 2</v>
      </c>
      <c r="Y148" t="str">
        <f t="shared" ca="1" si="13"/>
        <v>NB_2023_023 - 040523 - 1-P3.mzML</v>
      </c>
      <c r="Z148" t="str">
        <f t="shared" ca="1" si="14"/>
        <v>NB_2023_023 - 040523 - 2-P3.mzML</v>
      </c>
      <c r="AB148" s="6" t="s">
        <v>122</v>
      </c>
    </row>
    <row r="149" spans="1:28" ht="15.75">
      <c r="A149" s="6" t="s">
        <v>242</v>
      </c>
      <c r="B149" s="1" t="s">
        <v>243</v>
      </c>
      <c r="C149" s="6" t="s">
        <v>242</v>
      </c>
      <c r="D149" s="16" t="s">
        <v>291</v>
      </c>
      <c r="E149" t="str">
        <f t="shared" si="12"/>
        <v>NLA_2023_005_P4</v>
      </c>
      <c r="F149" s="6" t="s">
        <v>32</v>
      </c>
      <c r="G149" s="6" t="s">
        <v>120</v>
      </c>
      <c r="H149" s="15" t="s">
        <v>110</v>
      </c>
      <c r="I149" s="6" t="s">
        <v>110</v>
      </c>
      <c r="J149" s="6" t="s">
        <v>120</v>
      </c>
      <c r="K149" s="6" t="s">
        <v>40</v>
      </c>
      <c r="L149" s="6" t="s">
        <v>121</v>
      </c>
      <c r="M149" s="6" t="s">
        <v>121</v>
      </c>
      <c r="N149" s="6" t="s">
        <v>38</v>
      </c>
      <c r="O149" s="6" t="s">
        <v>75</v>
      </c>
      <c r="P149" s="6" t="s">
        <v>40</v>
      </c>
      <c r="Q149" s="6">
        <v>1000</v>
      </c>
      <c r="R149" s="6">
        <v>4</v>
      </c>
      <c r="S149" t="s">
        <v>247</v>
      </c>
      <c r="T149" s="4">
        <v>5500</v>
      </c>
      <c r="U149" t="s">
        <v>248</v>
      </c>
      <c r="V149" s="9" t="str">
        <f t="array" aca="1" ref="V149" ca="1">LEFT(U149,LOOKUP(2^15,FIND(".",U149,ROW(INDIRECT("1:"&amp;LEN(U149)))))-1)</f>
        <v>NB_2023_023 - 040523 - 1</v>
      </c>
      <c r="W149" t="s">
        <v>249</v>
      </c>
      <c r="X149" s="9" t="str">
        <f t="array" aca="1" ref="X149" ca="1">LEFT(W149,LOOKUP(2^15,FIND(".",W149,ROW(INDIRECT("1:"&amp;LEN(W149)))))-1)</f>
        <v>NB_2023_023 - 040523 - 2</v>
      </c>
      <c r="Y149" t="str">
        <f t="shared" ca="1" si="13"/>
        <v>NB_2023_023 - 040523 - 1-P4.mzML</v>
      </c>
      <c r="Z149" t="str">
        <f t="shared" ca="1" si="14"/>
        <v>NB_2023_023 - 040523 - 2-P4.mzML</v>
      </c>
      <c r="AB149" s="6" t="s">
        <v>122</v>
      </c>
    </row>
    <row r="150" spans="1:28" ht="15.75">
      <c r="A150" s="6"/>
      <c r="C150" s="6"/>
      <c r="D150" s="18"/>
      <c r="E150"/>
      <c r="F150" s="6"/>
      <c r="G150" s="6"/>
      <c r="H150" s="15"/>
      <c r="I150" s="6"/>
      <c r="J150" s="6"/>
      <c r="K150" s="6"/>
      <c r="L150" s="6"/>
      <c r="M150" s="6"/>
      <c r="N150" s="6"/>
      <c r="O150" s="6"/>
      <c r="P150" s="6"/>
      <c r="Q150" s="6"/>
      <c r="R150" s="6"/>
      <c r="V150" s="9"/>
      <c r="X150" s="9"/>
      <c r="AB150" s="6"/>
    </row>
    <row r="151" spans="1:28" ht="15.75">
      <c r="A151" s="6" t="s">
        <v>292</v>
      </c>
      <c r="B151" s="1" t="s">
        <v>293</v>
      </c>
      <c r="C151" s="6" t="s">
        <v>292</v>
      </c>
      <c r="D151" s="16" t="s">
        <v>31</v>
      </c>
      <c r="E151" t="str">
        <f t="shared" ref="E151:E182" si="15">CONCATENATE(C151, "_",D151)</f>
        <v>NLA_2023_006_001</v>
      </c>
      <c r="F151" s="6" t="s">
        <v>32</v>
      </c>
      <c r="G151" s="6" t="s">
        <v>294</v>
      </c>
      <c r="H151" s="15" t="s">
        <v>40</v>
      </c>
      <c r="I151" s="6" t="s">
        <v>40</v>
      </c>
      <c r="J151" s="6" t="s">
        <v>106</v>
      </c>
      <c r="K151" s="6" t="s">
        <v>40</v>
      </c>
      <c r="L151" s="6" t="s">
        <v>40</v>
      </c>
      <c r="M151" s="6" t="s">
        <v>40</v>
      </c>
      <c r="N151" s="6" t="s">
        <v>40</v>
      </c>
      <c r="O151" s="6" t="s">
        <v>40</v>
      </c>
      <c r="P151" s="6" t="s">
        <v>40</v>
      </c>
      <c r="Q151" s="6" t="s">
        <v>40</v>
      </c>
      <c r="R151" s="6">
        <v>1</v>
      </c>
      <c r="S151" t="s">
        <v>295</v>
      </c>
      <c r="T151" t="s">
        <v>296</v>
      </c>
      <c r="U151" t="s">
        <v>297</v>
      </c>
      <c r="V151" s="9" t="str">
        <f t="array" aca="1" ref="V151" ca="1">LEFT(U151,LOOKUP(2^15,FIND(".",U151,ROW(INDIRECT("1:"&amp;LEN(U151)))))-1)</f>
        <v>SachaCalibrationCurve - 20230912 - 1</v>
      </c>
      <c r="W151" t="s">
        <v>298</v>
      </c>
      <c r="X151" s="9" t="str">
        <f t="array" aca="1" ref="X151" ca="1">LEFT(W151,LOOKUP(2^15,FIND(".",W151,ROW(INDIRECT("1:"&amp;LEN(W151)))))-1)</f>
        <v>SachaCalibrationCurve - 20230912 - 2</v>
      </c>
      <c r="Y151" t="str">
        <f t="shared" ref="Y151:Y182" ca="1" si="16">CONCATENATE(V151, "-",D151, ".mzML")</f>
        <v>SachaCalibrationCurve - 20230912 - 1-001.mzML</v>
      </c>
      <c r="Z151" t="str">
        <f t="shared" ref="Z151:Z182" ca="1" si="17">CONCATENATE(X151, "-",D151, ".mzML")</f>
        <v>SachaCalibrationCurve - 20230912 - 2-001.mzML</v>
      </c>
      <c r="AB151" s="6" t="s">
        <v>40</v>
      </c>
    </row>
    <row r="152" spans="1:28" ht="15.75">
      <c r="A152" s="6" t="s">
        <v>292</v>
      </c>
      <c r="B152" s="1" t="s">
        <v>293</v>
      </c>
      <c r="C152" s="6" t="s">
        <v>292</v>
      </c>
      <c r="D152" s="16" t="s">
        <v>46</v>
      </c>
      <c r="E152" t="str">
        <f t="shared" si="15"/>
        <v>NLA_2023_006_002</v>
      </c>
      <c r="F152" s="6" t="s">
        <v>32</v>
      </c>
      <c r="G152" s="6" t="s">
        <v>299</v>
      </c>
      <c r="H152" s="15" t="s">
        <v>110</v>
      </c>
      <c r="I152" s="6" t="s">
        <v>110</v>
      </c>
      <c r="J152" s="6" t="s">
        <v>120</v>
      </c>
      <c r="K152" s="6" t="s">
        <v>40</v>
      </c>
      <c r="L152" s="6" t="s">
        <v>121</v>
      </c>
      <c r="M152" s="6" t="s">
        <v>121</v>
      </c>
      <c r="N152" s="6" t="s">
        <v>38</v>
      </c>
      <c r="O152" s="6" t="s">
        <v>75</v>
      </c>
      <c r="P152" s="6" t="s">
        <v>40</v>
      </c>
      <c r="Q152" s="6">
        <v>1000</v>
      </c>
      <c r="R152" s="6">
        <v>1</v>
      </c>
      <c r="S152" t="s">
        <v>295</v>
      </c>
      <c r="T152" t="s">
        <v>296</v>
      </c>
      <c r="U152" t="s">
        <v>297</v>
      </c>
      <c r="V152" s="9" t="str">
        <f t="array" aca="1" ref="V152" ca="1">LEFT(U152,LOOKUP(2^15,FIND(".",U152,ROW(INDIRECT("1:"&amp;LEN(U152)))))-1)</f>
        <v>SachaCalibrationCurve - 20230912 - 1</v>
      </c>
      <c r="W152" t="s">
        <v>298</v>
      </c>
      <c r="X152" s="9" t="str">
        <f t="array" aca="1" ref="X152" ca="1">LEFT(W152,LOOKUP(2^15,FIND(".",W152,ROW(INDIRECT("1:"&amp;LEN(W152)))))-1)</f>
        <v>SachaCalibrationCurve - 20230912 - 2</v>
      </c>
      <c r="Y152" t="str">
        <f t="shared" ca="1" si="16"/>
        <v>SachaCalibrationCurve - 20230912 - 1-002.mzML</v>
      </c>
      <c r="Z152" t="str">
        <f t="shared" ca="1" si="17"/>
        <v>SachaCalibrationCurve - 20230912 - 2-002.mzML</v>
      </c>
      <c r="AB152" s="6" t="s">
        <v>122</v>
      </c>
    </row>
    <row r="153" spans="1:28" ht="15.75">
      <c r="A153" s="6" t="s">
        <v>292</v>
      </c>
      <c r="B153" s="1" t="s">
        <v>293</v>
      </c>
      <c r="C153" s="20" t="s">
        <v>300</v>
      </c>
      <c r="D153" s="16" t="s">
        <v>54</v>
      </c>
      <c r="E153" t="str">
        <f t="shared" si="15"/>
        <v>VDK_230912_01_003</v>
      </c>
      <c r="F153" s="6" t="s">
        <v>47</v>
      </c>
      <c r="G153" s="6" t="s">
        <v>301</v>
      </c>
      <c r="H153" s="15" t="s">
        <v>110</v>
      </c>
      <c r="I153" s="15" t="s">
        <v>302</v>
      </c>
      <c r="J153" s="6" t="s">
        <v>35</v>
      </c>
      <c r="K153" s="6" t="s">
        <v>50</v>
      </c>
      <c r="L153" s="6" t="s">
        <v>37</v>
      </c>
      <c r="M153" s="6" t="s">
        <v>37</v>
      </c>
      <c r="N153" s="6" t="s">
        <v>38</v>
      </c>
      <c r="O153" s="6" t="s">
        <v>53</v>
      </c>
      <c r="P153" s="6" t="s">
        <v>303</v>
      </c>
      <c r="Q153" s="6">
        <v>200</v>
      </c>
      <c r="R153" s="6">
        <v>1</v>
      </c>
      <c r="S153" t="s">
        <v>295</v>
      </c>
      <c r="T153" t="s">
        <v>296</v>
      </c>
      <c r="U153" t="s">
        <v>297</v>
      </c>
      <c r="V153" s="9" t="str">
        <f t="array" aca="1" ref="V153" ca="1">LEFT(U153,LOOKUP(2^15,FIND(".",U153,ROW(INDIRECT("1:"&amp;LEN(U153)))))-1)</f>
        <v>SachaCalibrationCurve - 20230912 - 1</v>
      </c>
      <c r="W153" t="s">
        <v>298</v>
      </c>
      <c r="X153" s="9" t="str">
        <f t="array" aca="1" ref="X153" ca="1">LEFT(W153,LOOKUP(2^15,FIND(".",W153,ROW(INDIRECT("1:"&amp;LEN(W153)))))-1)</f>
        <v>SachaCalibrationCurve - 20230912 - 2</v>
      </c>
      <c r="Y153" t="str">
        <f t="shared" ca="1" si="16"/>
        <v>SachaCalibrationCurve - 20230912 - 1-003.mzML</v>
      </c>
      <c r="Z153" t="str">
        <f t="shared" ca="1" si="17"/>
        <v>SachaCalibrationCurve - 20230912 - 2-003.mzML</v>
      </c>
      <c r="AA153" t="s">
        <v>81</v>
      </c>
      <c r="AB153" s="6" t="s">
        <v>44</v>
      </c>
    </row>
    <row r="154" spans="1:28" ht="15.75">
      <c r="A154" s="6" t="s">
        <v>292</v>
      </c>
      <c r="B154" s="1" t="s">
        <v>293</v>
      </c>
      <c r="C154" s="20" t="s">
        <v>300</v>
      </c>
      <c r="D154" s="16" t="s">
        <v>58</v>
      </c>
      <c r="E154" t="str">
        <f t="shared" si="15"/>
        <v>VDK_230912_01_004</v>
      </c>
      <c r="F154" s="6" t="s">
        <v>47</v>
      </c>
      <c r="G154" s="15" t="s">
        <v>304</v>
      </c>
      <c r="H154" s="15" t="s">
        <v>110</v>
      </c>
      <c r="I154" s="15" t="s">
        <v>302</v>
      </c>
      <c r="J154" s="6" t="s">
        <v>35</v>
      </c>
      <c r="K154" s="6" t="s">
        <v>50</v>
      </c>
      <c r="L154" s="6" t="s">
        <v>37</v>
      </c>
      <c r="M154" s="6" t="s">
        <v>37</v>
      </c>
      <c r="N154" s="6" t="s">
        <v>38</v>
      </c>
      <c r="O154" s="6" t="s">
        <v>53</v>
      </c>
      <c r="P154" s="6" t="s">
        <v>303</v>
      </c>
      <c r="Q154" s="6">
        <v>200</v>
      </c>
      <c r="R154" s="6">
        <v>1</v>
      </c>
      <c r="S154" t="s">
        <v>295</v>
      </c>
      <c r="T154" t="s">
        <v>296</v>
      </c>
      <c r="U154" t="s">
        <v>297</v>
      </c>
      <c r="V154" s="9" t="str">
        <f t="array" aca="1" ref="V154" ca="1">LEFT(U154,LOOKUP(2^15,FIND(".",U154,ROW(INDIRECT("1:"&amp;LEN(U154)))))-1)</f>
        <v>SachaCalibrationCurve - 20230912 - 1</v>
      </c>
      <c r="W154" t="s">
        <v>298</v>
      </c>
      <c r="X154" s="9" t="str">
        <f t="array" aca="1" ref="X154" ca="1">LEFT(W154,LOOKUP(2^15,FIND(".",W154,ROW(INDIRECT("1:"&amp;LEN(W154)))))-1)</f>
        <v>SachaCalibrationCurve - 20230912 - 2</v>
      </c>
      <c r="Y154" t="str">
        <f t="shared" ca="1" si="16"/>
        <v>SachaCalibrationCurve - 20230912 - 1-004.mzML</v>
      </c>
      <c r="Z154" t="str">
        <f t="shared" ca="1" si="17"/>
        <v>SachaCalibrationCurve - 20230912 - 2-004.mzML</v>
      </c>
      <c r="AA154" t="s">
        <v>81</v>
      </c>
      <c r="AB154" s="6" t="s">
        <v>44</v>
      </c>
    </row>
    <row r="155" spans="1:28" ht="15.75">
      <c r="A155" s="6" t="s">
        <v>292</v>
      </c>
      <c r="B155" s="1" t="s">
        <v>293</v>
      </c>
      <c r="C155" s="20" t="s">
        <v>300</v>
      </c>
      <c r="D155" s="16" t="s">
        <v>60</v>
      </c>
      <c r="E155" t="str">
        <f t="shared" si="15"/>
        <v>VDK_230912_01_005</v>
      </c>
      <c r="F155" s="6" t="s">
        <v>47</v>
      </c>
      <c r="G155" s="6" t="s">
        <v>305</v>
      </c>
      <c r="H155" s="15" t="s">
        <v>110</v>
      </c>
      <c r="I155" s="15" t="s">
        <v>302</v>
      </c>
      <c r="J155" s="6" t="s">
        <v>35</v>
      </c>
      <c r="K155" s="6" t="s">
        <v>50</v>
      </c>
      <c r="L155" s="6" t="s">
        <v>37</v>
      </c>
      <c r="M155" s="6" t="s">
        <v>37</v>
      </c>
      <c r="N155" s="6" t="s">
        <v>38</v>
      </c>
      <c r="O155" s="6" t="s">
        <v>53</v>
      </c>
      <c r="P155" s="6" t="s">
        <v>303</v>
      </c>
      <c r="Q155" s="6">
        <v>400</v>
      </c>
      <c r="R155" s="6">
        <v>1</v>
      </c>
      <c r="S155" t="s">
        <v>295</v>
      </c>
      <c r="T155" t="s">
        <v>296</v>
      </c>
      <c r="U155" t="s">
        <v>297</v>
      </c>
      <c r="V155" s="9" t="str">
        <f t="array" aca="1" ref="V155" ca="1">LEFT(U155,LOOKUP(2^15,FIND(".",U155,ROW(INDIRECT("1:"&amp;LEN(U155)))))-1)</f>
        <v>SachaCalibrationCurve - 20230912 - 1</v>
      </c>
      <c r="W155" t="s">
        <v>298</v>
      </c>
      <c r="X155" s="9" t="str">
        <f t="array" aca="1" ref="X155" ca="1">LEFT(W155,LOOKUP(2^15,FIND(".",W155,ROW(INDIRECT("1:"&amp;LEN(W155)))))-1)</f>
        <v>SachaCalibrationCurve - 20230912 - 2</v>
      </c>
      <c r="Y155" t="str">
        <f t="shared" ca="1" si="16"/>
        <v>SachaCalibrationCurve - 20230912 - 1-005.mzML</v>
      </c>
      <c r="Z155" t="str">
        <f t="shared" ca="1" si="17"/>
        <v>SachaCalibrationCurve - 20230912 - 2-005.mzML</v>
      </c>
      <c r="AA155" t="s">
        <v>81</v>
      </c>
      <c r="AB155" s="6" t="s">
        <v>44</v>
      </c>
    </row>
    <row r="156" spans="1:28" ht="15.75">
      <c r="A156" s="6" t="s">
        <v>292</v>
      </c>
      <c r="B156" s="1" t="s">
        <v>293</v>
      </c>
      <c r="C156" s="20" t="s">
        <v>300</v>
      </c>
      <c r="D156" s="16" t="s">
        <v>62</v>
      </c>
      <c r="E156" t="str">
        <f t="shared" si="15"/>
        <v>VDK_230912_01_006</v>
      </c>
      <c r="F156" s="6" t="s">
        <v>47</v>
      </c>
      <c r="G156" s="6" t="s">
        <v>306</v>
      </c>
      <c r="H156" s="15" t="s">
        <v>110</v>
      </c>
      <c r="I156" s="15" t="s">
        <v>302</v>
      </c>
      <c r="J156" s="6" t="s">
        <v>35</v>
      </c>
      <c r="K156" s="6" t="s">
        <v>50</v>
      </c>
      <c r="L156" s="6" t="s">
        <v>37</v>
      </c>
      <c r="M156" s="6" t="s">
        <v>37</v>
      </c>
      <c r="N156" s="6" t="s">
        <v>38</v>
      </c>
      <c r="O156" s="6" t="s">
        <v>53</v>
      </c>
      <c r="P156" s="6" t="s">
        <v>303</v>
      </c>
      <c r="Q156" s="6">
        <v>391</v>
      </c>
      <c r="R156" s="6">
        <v>1</v>
      </c>
      <c r="S156" t="s">
        <v>295</v>
      </c>
      <c r="T156" t="s">
        <v>296</v>
      </c>
      <c r="U156" t="s">
        <v>297</v>
      </c>
      <c r="V156" s="9" t="str">
        <f t="array" aca="1" ref="V156" ca="1">LEFT(U156,LOOKUP(2^15,FIND(".",U156,ROW(INDIRECT("1:"&amp;LEN(U156)))))-1)</f>
        <v>SachaCalibrationCurve - 20230912 - 1</v>
      </c>
      <c r="W156" t="s">
        <v>298</v>
      </c>
      <c r="X156" s="9" t="str">
        <f t="array" aca="1" ref="X156" ca="1">LEFT(W156,LOOKUP(2^15,FIND(".",W156,ROW(INDIRECT("1:"&amp;LEN(W156)))))-1)</f>
        <v>SachaCalibrationCurve - 20230912 - 2</v>
      </c>
      <c r="Y156" t="str">
        <f t="shared" ca="1" si="16"/>
        <v>SachaCalibrationCurve - 20230912 - 1-006.mzML</v>
      </c>
      <c r="Z156" t="str">
        <f t="shared" ca="1" si="17"/>
        <v>SachaCalibrationCurve - 20230912 - 2-006.mzML</v>
      </c>
      <c r="AA156" t="s">
        <v>81</v>
      </c>
      <c r="AB156" s="6" t="s">
        <v>44</v>
      </c>
    </row>
    <row r="157" spans="1:28" ht="15.75">
      <c r="A157" s="6" t="s">
        <v>292</v>
      </c>
      <c r="B157" s="1" t="s">
        <v>293</v>
      </c>
      <c r="C157" s="20" t="s">
        <v>300</v>
      </c>
      <c r="D157" s="16" t="s">
        <v>64</v>
      </c>
      <c r="E157" t="str">
        <f t="shared" si="15"/>
        <v>VDK_230912_01_007</v>
      </c>
      <c r="F157" s="6" t="s">
        <v>32</v>
      </c>
      <c r="G157" s="6" t="s">
        <v>307</v>
      </c>
      <c r="H157" s="15" t="s">
        <v>110</v>
      </c>
      <c r="I157" s="15" t="s">
        <v>302</v>
      </c>
      <c r="J157" s="6" t="s">
        <v>35</v>
      </c>
      <c r="K157" s="6" t="s">
        <v>56</v>
      </c>
      <c r="L157" s="6" t="s">
        <v>37</v>
      </c>
      <c r="M157" s="6" t="s">
        <v>90</v>
      </c>
      <c r="N157" s="6" t="s">
        <v>38</v>
      </c>
      <c r="O157" s="6" t="s">
        <v>53</v>
      </c>
      <c r="P157" s="6" t="s">
        <v>303</v>
      </c>
      <c r="Q157" s="6">
        <v>170.4</v>
      </c>
      <c r="R157" s="6">
        <v>1</v>
      </c>
      <c r="S157" t="s">
        <v>295</v>
      </c>
      <c r="T157" t="s">
        <v>296</v>
      </c>
      <c r="U157" t="s">
        <v>297</v>
      </c>
      <c r="V157" s="9" t="str">
        <f t="array" aca="1" ref="V157" ca="1">LEFT(U157,LOOKUP(2^15,FIND(".",U157,ROW(INDIRECT("1:"&amp;LEN(U157)))))-1)</f>
        <v>SachaCalibrationCurve - 20230912 - 1</v>
      </c>
      <c r="W157" t="s">
        <v>298</v>
      </c>
      <c r="X157" s="9" t="str">
        <f t="array" aca="1" ref="X157" ca="1">LEFT(W157,LOOKUP(2^15,FIND(".",W157,ROW(INDIRECT("1:"&amp;LEN(W157)))))-1)</f>
        <v>SachaCalibrationCurve - 20230912 - 2</v>
      </c>
      <c r="Y157" t="str">
        <f t="shared" ca="1" si="16"/>
        <v>SachaCalibrationCurve - 20230912 - 1-007.mzML</v>
      </c>
      <c r="Z157" t="str">
        <f t="shared" ca="1" si="17"/>
        <v>SachaCalibrationCurve - 20230912 - 2-007.mzML</v>
      </c>
      <c r="AA157" t="s">
        <v>81</v>
      </c>
      <c r="AB157" s="6" t="s">
        <v>44</v>
      </c>
    </row>
    <row r="158" spans="1:28" ht="15.75">
      <c r="A158" s="6" t="s">
        <v>292</v>
      </c>
      <c r="B158" s="1" t="s">
        <v>293</v>
      </c>
      <c r="C158" s="20" t="s">
        <v>300</v>
      </c>
      <c r="D158" s="16" t="s">
        <v>68</v>
      </c>
      <c r="E158" t="str">
        <f t="shared" si="15"/>
        <v>VDK_230912_01_008</v>
      </c>
      <c r="F158" s="6" t="s">
        <v>32</v>
      </c>
      <c r="G158" s="15" t="s">
        <v>308</v>
      </c>
      <c r="H158" s="15" t="s">
        <v>110</v>
      </c>
      <c r="I158" s="15" t="s">
        <v>302</v>
      </c>
      <c r="J158" s="6" t="s">
        <v>35</v>
      </c>
      <c r="K158" s="6" t="s">
        <v>56</v>
      </c>
      <c r="L158" s="6" t="s">
        <v>37</v>
      </c>
      <c r="M158" s="6" t="s">
        <v>90</v>
      </c>
      <c r="N158" s="6" t="s">
        <v>38</v>
      </c>
      <c r="O158" s="6" t="s">
        <v>53</v>
      </c>
      <c r="P158" s="6" t="s">
        <v>303</v>
      </c>
      <c r="Q158" s="6">
        <v>200</v>
      </c>
      <c r="R158" s="6">
        <v>1</v>
      </c>
      <c r="S158" t="s">
        <v>295</v>
      </c>
      <c r="T158" t="s">
        <v>296</v>
      </c>
      <c r="U158" t="s">
        <v>297</v>
      </c>
      <c r="V158" s="9" t="str">
        <f t="array" aca="1" ref="V158" ca="1">LEFT(U158,LOOKUP(2^15,FIND(".",U158,ROW(INDIRECT("1:"&amp;LEN(U158)))))-1)</f>
        <v>SachaCalibrationCurve - 20230912 - 1</v>
      </c>
      <c r="W158" t="s">
        <v>298</v>
      </c>
      <c r="X158" s="9" t="str">
        <f t="array" aca="1" ref="X158" ca="1">LEFT(W158,LOOKUP(2^15,FIND(".",W158,ROW(INDIRECT("1:"&amp;LEN(W158)))))-1)</f>
        <v>SachaCalibrationCurve - 20230912 - 2</v>
      </c>
      <c r="Y158" t="str">
        <f t="shared" ca="1" si="16"/>
        <v>SachaCalibrationCurve - 20230912 - 1-008.mzML</v>
      </c>
      <c r="Z158" t="str">
        <f t="shared" ca="1" si="17"/>
        <v>SachaCalibrationCurve - 20230912 - 2-008.mzML</v>
      </c>
      <c r="AA158" t="s">
        <v>81</v>
      </c>
      <c r="AB158" s="6" t="s">
        <v>44</v>
      </c>
    </row>
    <row r="159" spans="1:28" ht="15.75">
      <c r="A159" s="6" t="s">
        <v>292</v>
      </c>
      <c r="B159" s="1" t="s">
        <v>293</v>
      </c>
      <c r="C159" s="20" t="s">
        <v>300</v>
      </c>
      <c r="D159" s="16" t="s">
        <v>73</v>
      </c>
      <c r="E159" t="str">
        <f t="shared" si="15"/>
        <v>VDK_230912_01_009</v>
      </c>
      <c r="F159" s="6" t="s">
        <v>32</v>
      </c>
      <c r="G159" s="6" t="s">
        <v>309</v>
      </c>
      <c r="H159" s="15" t="s">
        <v>110</v>
      </c>
      <c r="I159" s="15" t="s">
        <v>302</v>
      </c>
      <c r="J159" s="6" t="s">
        <v>35</v>
      </c>
      <c r="K159" s="6" t="s">
        <v>56</v>
      </c>
      <c r="L159" s="6" t="s">
        <v>37</v>
      </c>
      <c r="M159" s="6" t="s">
        <v>90</v>
      </c>
      <c r="N159" s="6" t="s">
        <v>38</v>
      </c>
      <c r="O159" s="6" t="s">
        <v>53</v>
      </c>
      <c r="P159" s="6" t="s">
        <v>303</v>
      </c>
      <c r="Q159" s="6">
        <v>400</v>
      </c>
      <c r="R159" s="6">
        <v>1</v>
      </c>
      <c r="S159" t="s">
        <v>295</v>
      </c>
      <c r="T159" t="s">
        <v>296</v>
      </c>
      <c r="U159" t="s">
        <v>297</v>
      </c>
      <c r="V159" s="9" t="str">
        <f t="array" aca="1" ref="V159" ca="1">LEFT(U159,LOOKUP(2^15,FIND(".",U159,ROW(INDIRECT("1:"&amp;LEN(U159)))))-1)</f>
        <v>SachaCalibrationCurve - 20230912 - 1</v>
      </c>
      <c r="W159" t="s">
        <v>298</v>
      </c>
      <c r="X159" s="9" t="str">
        <f t="array" aca="1" ref="X159" ca="1">LEFT(W159,LOOKUP(2^15,FIND(".",W159,ROW(INDIRECT("1:"&amp;LEN(W159)))))-1)</f>
        <v>SachaCalibrationCurve - 20230912 - 2</v>
      </c>
      <c r="Y159" t="str">
        <f t="shared" ca="1" si="16"/>
        <v>SachaCalibrationCurve - 20230912 - 1-009.mzML</v>
      </c>
      <c r="Z159" t="str">
        <f t="shared" ca="1" si="17"/>
        <v>SachaCalibrationCurve - 20230912 - 2-009.mzML</v>
      </c>
      <c r="AA159" t="s">
        <v>81</v>
      </c>
      <c r="AB159" s="6" t="s">
        <v>44</v>
      </c>
    </row>
    <row r="160" spans="1:28" ht="15.75">
      <c r="A160" s="6" t="s">
        <v>292</v>
      </c>
      <c r="B160" s="1" t="s">
        <v>293</v>
      </c>
      <c r="C160" s="20" t="s">
        <v>300</v>
      </c>
      <c r="D160" s="16" t="s">
        <v>76</v>
      </c>
      <c r="E160" t="str">
        <f t="shared" si="15"/>
        <v>VDK_230912_01_010</v>
      </c>
      <c r="F160" s="6" t="s">
        <v>32</v>
      </c>
      <c r="G160" s="6" t="s">
        <v>310</v>
      </c>
      <c r="H160" s="15" t="s">
        <v>110</v>
      </c>
      <c r="I160" s="15" t="s">
        <v>302</v>
      </c>
      <c r="J160" s="6" t="s">
        <v>35</v>
      </c>
      <c r="K160" s="6" t="s">
        <v>56</v>
      </c>
      <c r="L160" s="6" t="s">
        <v>37</v>
      </c>
      <c r="M160" s="6" t="s">
        <v>90</v>
      </c>
      <c r="N160" s="6" t="s">
        <v>38</v>
      </c>
      <c r="O160" s="6" t="s">
        <v>53</v>
      </c>
      <c r="P160" s="6" t="s">
        <v>303</v>
      </c>
      <c r="Q160" s="6">
        <v>397</v>
      </c>
      <c r="R160" s="6">
        <v>1</v>
      </c>
      <c r="S160" t="s">
        <v>295</v>
      </c>
      <c r="T160" t="s">
        <v>296</v>
      </c>
      <c r="U160" t="s">
        <v>297</v>
      </c>
      <c r="V160" s="9" t="str">
        <f t="array" aca="1" ref="V160" ca="1">LEFT(U160,LOOKUP(2^15,FIND(".",U160,ROW(INDIRECT("1:"&amp;LEN(U160)))))-1)</f>
        <v>SachaCalibrationCurve - 20230912 - 1</v>
      </c>
      <c r="W160" t="s">
        <v>298</v>
      </c>
      <c r="X160" s="9" t="str">
        <f t="array" aca="1" ref="X160" ca="1">LEFT(W160,LOOKUP(2^15,FIND(".",W160,ROW(INDIRECT("1:"&amp;LEN(W160)))))-1)</f>
        <v>SachaCalibrationCurve - 20230912 - 2</v>
      </c>
      <c r="Y160" t="str">
        <f t="shared" ca="1" si="16"/>
        <v>SachaCalibrationCurve - 20230912 - 1-010.mzML</v>
      </c>
      <c r="Z160" t="str">
        <f t="shared" ca="1" si="17"/>
        <v>SachaCalibrationCurve - 20230912 - 2-010.mzML</v>
      </c>
      <c r="AA160" t="s">
        <v>81</v>
      </c>
      <c r="AB160" s="6" t="s">
        <v>44</v>
      </c>
    </row>
    <row r="161" spans="1:28" ht="15.75">
      <c r="A161" s="6" t="s">
        <v>292</v>
      </c>
      <c r="B161" s="1" t="s">
        <v>293</v>
      </c>
      <c r="C161" s="20" t="s">
        <v>300</v>
      </c>
      <c r="D161" s="16" t="s">
        <v>79</v>
      </c>
      <c r="E161" t="str">
        <f t="shared" si="15"/>
        <v>VDK_230912_01_011</v>
      </c>
      <c r="F161" s="6" t="s">
        <v>47</v>
      </c>
      <c r="G161" s="6" t="s">
        <v>311</v>
      </c>
      <c r="H161" s="15" t="s">
        <v>110</v>
      </c>
      <c r="I161" s="15" t="s">
        <v>302</v>
      </c>
      <c r="J161" s="6" t="s">
        <v>35</v>
      </c>
      <c r="K161" s="6" t="s">
        <v>50</v>
      </c>
      <c r="L161" s="6" t="s">
        <v>37</v>
      </c>
      <c r="M161" s="6" t="s">
        <v>37</v>
      </c>
      <c r="N161" s="6" t="s">
        <v>38</v>
      </c>
      <c r="O161" s="6" t="s">
        <v>53</v>
      </c>
      <c r="P161" s="6" t="s">
        <v>303</v>
      </c>
      <c r="Q161" s="6">
        <v>200</v>
      </c>
      <c r="R161" s="6">
        <v>2</v>
      </c>
      <c r="S161" t="s">
        <v>295</v>
      </c>
      <c r="T161" t="s">
        <v>296</v>
      </c>
      <c r="U161" t="s">
        <v>297</v>
      </c>
      <c r="V161" s="9" t="str">
        <f t="array" aca="1" ref="V161" ca="1">LEFT(U161,LOOKUP(2^15,FIND(".",U161,ROW(INDIRECT("1:"&amp;LEN(U161)))))-1)</f>
        <v>SachaCalibrationCurve - 20230912 - 1</v>
      </c>
      <c r="W161" t="s">
        <v>298</v>
      </c>
      <c r="X161" s="9" t="str">
        <f t="array" aca="1" ref="X161" ca="1">LEFT(W161,LOOKUP(2^15,FIND(".",W161,ROW(INDIRECT("1:"&amp;LEN(W161)))))-1)</f>
        <v>SachaCalibrationCurve - 20230912 - 2</v>
      </c>
      <c r="Y161" t="str">
        <f t="shared" ca="1" si="16"/>
        <v>SachaCalibrationCurve - 20230912 - 1-011.mzML</v>
      </c>
      <c r="Z161" t="str">
        <f t="shared" ca="1" si="17"/>
        <v>SachaCalibrationCurve - 20230912 - 2-011.mzML</v>
      </c>
      <c r="AA161" t="s">
        <v>81</v>
      </c>
      <c r="AB161" s="6" t="s">
        <v>44</v>
      </c>
    </row>
    <row r="162" spans="1:28" ht="15.75">
      <c r="A162" s="6" t="s">
        <v>292</v>
      </c>
      <c r="B162" s="1" t="s">
        <v>293</v>
      </c>
      <c r="C162" s="20" t="s">
        <v>300</v>
      </c>
      <c r="D162" s="16" t="s">
        <v>82</v>
      </c>
      <c r="E162" t="str">
        <f t="shared" si="15"/>
        <v>VDK_230912_01_012</v>
      </c>
      <c r="F162" s="6" t="s">
        <v>47</v>
      </c>
      <c r="G162" s="15" t="s">
        <v>312</v>
      </c>
      <c r="H162" s="15" t="s">
        <v>110</v>
      </c>
      <c r="I162" s="15" t="s">
        <v>302</v>
      </c>
      <c r="J162" s="6" t="s">
        <v>35</v>
      </c>
      <c r="K162" s="6" t="s">
        <v>50</v>
      </c>
      <c r="L162" s="6" t="s">
        <v>37</v>
      </c>
      <c r="M162" s="6" t="s">
        <v>37</v>
      </c>
      <c r="N162" s="6" t="s">
        <v>38</v>
      </c>
      <c r="O162" s="6" t="s">
        <v>53</v>
      </c>
      <c r="P162" s="6" t="s">
        <v>303</v>
      </c>
      <c r="Q162" s="6">
        <v>200</v>
      </c>
      <c r="R162" s="6">
        <v>2</v>
      </c>
      <c r="S162" t="s">
        <v>295</v>
      </c>
      <c r="T162" t="s">
        <v>296</v>
      </c>
      <c r="U162" t="s">
        <v>297</v>
      </c>
      <c r="V162" s="9" t="str">
        <f t="array" aca="1" ref="V162" ca="1">LEFT(U162,LOOKUP(2^15,FIND(".",U162,ROW(INDIRECT("1:"&amp;LEN(U162)))))-1)</f>
        <v>SachaCalibrationCurve - 20230912 - 1</v>
      </c>
      <c r="W162" t="s">
        <v>298</v>
      </c>
      <c r="X162" s="9" t="str">
        <f t="array" aca="1" ref="X162" ca="1">LEFT(W162,LOOKUP(2^15,FIND(".",W162,ROW(INDIRECT("1:"&amp;LEN(W162)))))-1)</f>
        <v>SachaCalibrationCurve - 20230912 - 2</v>
      </c>
      <c r="Y162" t="str">
        <f t="shared" ca="1" si="16"/>
        <v>SachaCalibrationCurve - 20230912 - 1-012.mzML</v>
      </c>
      <c r="Z162" t="str">
        <f t="shared" ca="1" si="17"/>
        <v>SachaCalibrationCurve - 20230912 - 2-012.mzML</v>
      </c>
      <c r="AA162" t="s">
        <v>81</v>
      </c>
      <c r="AB162" s="6" t="s">
        <v>44</v>
      </c>
    </row>
    <row r="163" spans="1:28" ht="15.75">
      <c r="A163" s="6" t="s">
        <v>292</v>
      </c>
      <c r="B163" s="1" t="s">
        <v>293</v>
      </c>
      <c r="C163" s="20" t="s">
        <v>300</v>
      </c>
      <c r="D163" s="16" t="s">
        <v>84</v>
      </c>
      <c r="E163" t="str">
        <f t="shared" si="15"/>
        <v>VDK_230912_01_013</v>
      </c>
      <c r="F163" s="6" t="s">
        <v>47</v>
      </c>
      <c r="G163" s="6" t="s">
        <v>313</v>
      </c>
      <c r="H163" s="15" t="s">
        <v>110</v>
      </c>
      <c r="I163" s="15" t="s">
        <v>302</v>
      </c>
      <c r="J163" s="6" t="s">
        <v>35</v>
      </c>
      <c r="K163" s="6" t="s">
        <v>50</v>
      </c>
      <c r="L163" s="6" t="s">
        <v>37</v>
      </c>
      <c r="M163" s="6" t="s">
        <v>37</v>
      </c>
      <c r="N163" s="6" t="s">
        <v>38</v>
      </c>
      <c r="O163" s="6" t="s">
        <v>53</v>
      </c>
      <c r="P163" s="6" t="s">
        <v>303</v>
      </c>
      <c r="Q163" s="6">
        <v>400</v>
      </c>
      <c r="R163" s="6">
        <v>2</v>
      </c>
      <c r="S163" t="s">
        <v>295</v>
      </c>
      <c r="T163" t="s">
        <v>296</v>
      </c>
      <c r="U163" t="s">
        <v>297</v>
      </c>
      <c r="V163" s="9" t="str">
        <f t="array" aca="1" ref="V163" ca="1">LEFT(U163,LOOKUP(2^15,FIND(".",U163,ROW(INDIRECT("1:"&amp;LEN(U163)))))-1)</f>
        <v>SachaCalibrationCurve - 20230912 - 1</v>
      </c>
      <c r="W163" t="s">
        <v>298</v>
      </c>
      <c r="X163" s="9" t="str">
        <f t="array" aca="1" ref="X163" ca="1">LEFT(W163,LOOKUP(2^15,FIND(".",W163,ROW(INDIRECT("1:"&amp;LEN(W163)))))-1)</f>
        <v>SachaCalibrationCurve - 20230912 - 2</v>
      </c>
      <c r="Y163" t="str">
        <f t="shared" ca="1" si="16"/>
        <v>SachaCalibrationCurve - 20230912 - 1-013.mzML</v>
      </c>
      <c r="Z163" t="str">
        <f t="shared" ca="1" si="17"/>
        <v>SachaCalibrationCurve - 20230912 - 2-013.mzML</v>
      </c>
      <c r="AA163" t="s">
        <v>81</v>
      </c>
      <c r="AB163" s="6" t="s">
        <v>44</v>
      </c>
    </row>
    <row r="164" spans="1:28" ht="15.75">
      <c r="A164" s="6" t="s">
        <v>292</v>
      </c>
      <c r="B164" s="1" t="s">
        <v>293</v>
      </c>
      <c r="C164" s="20" t="s">
        <v>300</v>
      </c>
      <c r="D164" s="16" t="s">
        <v>86</v>
      </c>
      <c r="E164" t="str">
        <f t="shared" si="15"/>
        <v>VDK_230912_01_014</v>
      </c>
      <c r="F164" s="6" t="s">
        <v>47</v>
      </c>
      <c r="G164" s="6" t="s">
        <v>314</v>
      </c>
      <c r="H164" s="15" t="s">
        <v>110</v>
      </c>
      <c r="I164" s="15" t="s">
        <v>302</v>
      </c>
      <c r="J164" s="6" t="s">
        <v>35</v>
      </c>
      <c r="K164" s="6" t="s">
        <v>50</v>
      </c>
      <c r="L164" s="6" t="s">
        <v>37</v>
      </c>
      <c r="M164" s="6" t="s">
        <v>37</v>
      </c>
      <c r="N164" s="6" t="s">
        <v>38</v>
      </c>
      <c r="O164" s="6" t="s">
        <v>53</v>
      </c>
      <c r="P164" s="6" t="s">
        <v>303</v>
      </c>
      <c r="Q164" s="6">
        <v>500</v>
      </c>
      <c r="R164" s="6">
        <v>2</v>
      </c>
      <c r="S164" t="s">
        <v>295</v>
      </c>
      <c r="T164" t="s">
        <v>296</v>
      </c>
      <c r="U164" t="s">
        <v>297</v>
      </c>
      <c r="V164" s="9" t="str">
        <f t="array" aca="1" ref="V164" ca="1">LEFT(U164,LOOKUP(2^15,FIND(".",U164,ROW(INDIRECT("1:"&amp;LEN(U164)))))-1)</f>
        <v>SachaCalibrationCurve - 20230912 - 1</v>
      </c>
      <c r="W164" t="s">
        <v>298</v>
      </c>
      <c r="X164" s="9" t="str">
        <f t="array" aca="1" ref="X164" ca="1">LEFT(W164,LOOKUP(2^15,FIND(".",W164,ROW(INDIRECT("1:"&amp;LEN(W164)))))-1)</f>
        <v>SachaCalibrationCurve - 20230912 - 2</v>
      </c>
      <c r="Y164" t="str">
        <f t="shared" ca="1" si="16"/>
        <v>SachaCalibrationCurve - 20230912 - 1-014.mzML</v>
      </c>
      <c r="Z164" t="str">
        <f t="shared" ca="1" si="17"/>
        <v>SachaCalibrationCurve - 20230912 - 2-014.mzML</v>
      </c>
      <c r="AA164" t="s">
        <v>81</v>
      </c>
      <c r="AB164" s="6" t="s">
        <v>44</v>
      </c>
    </row>
    <row r="165" spans="1:28" ht="15.75">
      <c r="A165" s="6" t="s">
        <v>292</v>
      </c>
      <c r="B165" s="1" t="s">
        <v>293</v>
      </c>
      <c r="C165" s="20" t="s">
        <v>300</v>
      </c>
      <c r="D165" s="16" t="s">
        <v>88</v>
      </c>
      <c r="E165" t="str">
        <f t="shared" si="15"/>
        <v>VDK_230912_01_015</v>
      </c>
      <c r="F165" s="6" t="s">
        <v>32</v>
      </c>
      <c r="G165" s="6" t="s">
        <v>315</v>
      </c>
      <c r="H165" s="15" t="s">
        <v>110</v>
      </c>
      <c r="I165" s="15" t="s">
        <v>302</v>
      </c>
      <c r="J165" s="6" t="s">
        <v>35</v>
      </c>
      <c r="K165" s="6" t="s">
        <v>56</v>
      </c>
      <c r="L165" s="6" t="s">
        <v>37</v>
      </c>
      <c r="M165" s="6" t="s">
        <v>90</v>
      </c>
      <c r="N165" s="6" t="s">
        <v>38</v>
      </c>
      <c r="O165" s="6" t="s">
        <v>53</v>
      </c>
      <c r="P165" s="6" t="s">
        <v>303</v>
      </c>
      <c r="Q165" s="6">
        <v>170.4</v>
      </c>
      <c r="R165" s="6">
        <v>2</v>
      </c>
      <c r="S165" t="s">
        <v>295</v>
      </c>
      <c r="T165" t="s">
        <v>296</v>
      </c>
      <c r="U165" t="s">
        <v>297</v>
      </c>
      <c r="V165" s="9" t="str">
        <f t="array" aca="1" ref="V165" ca="1">LEFT(U165,LOOKUP(2^15,FIND(".",U165,ROW(INDIRECT("1:"&amp;LEN(U165)))))-1)</f>
        <v>SachaCalibrationCurve - 20230912 - 1</v>
      </c>
      <c r="W165" t="s">
        <v>298</v>
      </c>
      <c r="X165" s="9" t="str">
        <f t="array" aca="1" ref="X165" ca="1">LEFT(W165,LOOKUP(2^15,FIND(".",W165,ROW(INDIRECT("1:"&amp;LEN(W165)))))-1)</f>
        <v>SachaCalibrationCurve - 20230912 - 2</v>
      </c>
      <c r="Y165" t="str">
        <f t="shared" ca="1" si="16"/>
        <v>SachaCalibrationCurve - 20230912 - 1-015.mzML</v>
      </c>
      <c r="Z165" t="str">
        <f t="shared" ca="1" si="17"/>
        <v>SachaCalibrationCurve - 20230912 - 2-015.mzML</v>
      </c>
      <c r="AA165" t="s">
        <v>81</v>
      </c>
      <c r="AB165" s="6" t="s">
        <v>44</v>
      </c>
    </row>
    <row r="166" spans="1:28" ht="15.75">
      <c r="A166" s="6" t="s">
        <v>292</v>
      </c>
      <c r="B166" s="1" t="s">
        <v>293</v>
      </c>
      <c r="C166" s="20" t="s">
        <v>300</v>
      </c>
      <c r="D166" s="16" t="s">
        <v>91</v>
      </c>
      <c r="E166" t="str">
        <f t="shared" si="15"/>
        <v>VDK_230912_01_016</v>
      </c>
      <c r="F166" s="6" t="s">
        <v>32</v>
      </c>
      <c r="G166" s="15" t="s">
        <v>316</v>
      </c>
      <c r="H166" s="15" t="s">
        <v>110</v>
      </c>
      <c r="I166" s="15" t="s">
        <v>302</v>
      </c>
      <c r="J166" s="6" t="s">
        <v>35</v>
      </c>
      <c r="K166" s="6" t="s">
        <v>56</v>
      </c>
      <c r="L166" s="6" t="s">
        <v>37</v>
      </c>
      <c r="M166" s="6" t="s">
        <v>90</v>
      </c>
      <c r="N166" s="6" t="s">
        <v>38</v>
      </c>
      <c r="O166" s="6" t="s">
        <v>53</v>
      </c>
      <c r="P166" s="6" t="s">
        <v>303</v>
      </c>
      <c r="Q166" s="6">
        <v>200</v>
      </c>
      <c r="R166" s="6">
        <v>2</v>
      </c>
      <c r="S166" t="s">
        <v>295</v>
      </c>
      <c r="T166" t="s">
        <v>296</v>
      </c>
      <c r="U166" t="s">
        <v>297</v>
      </c>
      <c r="V166" s="9" t="str">
        <f t="array" aca="1" ref="V166" ca="1">LEFT(U166,LOOKUP(2^15,FIND(".",U166,ROW(INDIRECT("1:"&amp;LEN(U166)))))-1)</f>
        <v>SachaCalibrationCurve - 20230912 - 1</v>
      </c>
      <c r="W166" t="s">
        <v>298</v>
      </c>
      <c r="X166" s="9" t="str">
        <f t="array" aca="1" ref="X166" ca="1">LEFT(W166,LOOKUP(2^15,FIND(".",W166,ROW(INDIRECT("1:"&amp;LEN(W166)))))-1)</f>
        <v>SachaCalibrationCurve - 20230912 - 2</v>
      </c>
      <c r="Y166" t="str">
        <f t="shared" ca="1" si="16"/>
        <v>SachaCalibrationCurve - 20230912 - 1-016.mzML</v>
      </c>
      <c r="Z166" t="str">
        <f t="shared" ca="1" si="17"/>
        <v>SachaCalibrationCurve - 20230912 - 2-016.mzML</v>
      </c>
      <c r="AA166" t="s">
        <v>81</v>
      </c>
      <c r="AB166" s="6" t="s">
        <v>44</v>
      </c>
    </row>
    <row r="167" spans="1:28" ht="15.75">
      <c r="A167" s="6" t="s">
        <v>292</v>
      </c>
      <c r="B167" s="1" t="s">
        <v>293</v>
      </c>
      <c r="C167" s="20" t="s">
        <v>300</v>
      </c>
      <c r="D167" s="16" t="s">
        <v>93</v>
      </c>
      <c r="E167" t="str">
        <f t="shared" si="15"/>
        <v>VDK_230912_01_017</v>
      </c>
      <c r="F167" s="6" t="s">
        <v>32</v>
      </c>
      <c r="G167" s="6" t="s">
        <v>317</v>
      </c>
      <c r="H167" s="15" t="s">
        <v>110</v>
      </c>
      <c r="I167" s="15" t="s">
        <v>302</v>
      </c>
      <c r="J167" s="6" t="s">
        <v>35</v>
      </c>
      <c r="K167" s="6" t="s">
        <v>56</v>
      </c>
      <c r="L167" s="6" t="s">
        <v>37</v>
      </c>
      <c r="M167" s="6" t="s">
        <v>90</v>
      </c>
      <c r="N167" s="6" t="s">
        <v>38</v>
      </c>
      <c r="O167" s="6" t="s">
        <v>53</v>
      </c>
      <c r="P167" s="6" t="s">
        <v>303</v>
      </c>
      <c r="Q167" s="6">
        <v>254</v>
      </c>
      <c r="R167" s="6">
        <v>2</v>
      </c>
      <c r="S167" t="s">
        <v>295</v>
      </c>
      <c r="T167" t="s">
        <v>296</v>
      </c>
      <c r="U167" t="s">
        <v>297</v>
      </c>
      <c r="V167" s="9" t="str">
        <f t="array" aca="1" ref="V167" ca="1">LEFT(U167,LOOKUP(2^15,FIND(".",U167,ROW(INDIRECT("1:"&amp;LEN(U167)))))-1)</f>
        <v>SachaCalibrationCurve - 20230912 - 1</v>
      </c>
      <c r="W167" t="s">
        <v>298</v>
      </c>
      <c r="X167" s="9" t="str">
        <f t="array" aca="1" ref="X167" ca="1">LEFT(W167,LOOKUP(2^15,FIND(".",W167,ROW(INDIRECT("1:"&amp;LEN(W167)))))-1)</f>
        <v>SachaCalibrationCurve - 20230912 - 2</v>
      </c>
      <c r="Y167" t="str">
        <f t="shared" ca="1" si="16"/>
        <v>SachaCalibrationCurve - 20230912 - 1-017.mzML</v>
      </c>
      <c r="Z167" t="str">
        <f t="shared" ca="1" si="17"/>
        <v>SachaCalibrationCurve - 20230912 - 2-017.mzML</v>
      </c>
      <c r="AA167" t="s">
        <v>81</v>
      </c>
      <c r="AB167" s="6" t="s">
        <v>44</v>
      </c>
    </row>
    <row r="168" spans="1:28" ht="15.75">
      <c r="A168" s="6" t="s">
        <v>292</v>
      </c>
      <c r="B168" s="1" t="s">
        <v>293</v>
      </c>
      <c r="C168" s="20" t="s">
        <v>300</v>
      </c>
      <c r="D168" s="16" t="s">
        <v>96</v>
      </c>
      <c r="E168" t="str">
        <f t="shared" si="15"/>
        <v>VDK_230912_01_018</v>
      </c>
      <c r="F168" s="6" t="s">
        <v>32</v>
      </c>
      <c r="G168" s="6" t="s">
        <v>318</v>
      </c>
      <c r="H168" s="15" t="s">
        <v>110</v>
      </c>
      <c r="I168" s="15" t="s">
        <v>302</v>
      </c>
      <c r="J168" s="6" t="s">
        <v>35</v>
      </c>
      <c r="K168" s="6" t="s">
        <v>56</v>
      </c>
      <c r="L168" s="6" t="s">
        <v>37</v>
      </c>
      <c r="M168" s="6" t="s">
        <v>90</v>
      </c>
      <c r="N168" s="6" t="s">
        <v>38</v>
      </c>
      <c r="O168" s="6" t="s">
        <v>53</v>
      </c>
      <c r="P168" s="6" t="s">
        <v>303</v>
      </c>
      <c r="Q168" s="6">
        <v>421</v>
      </c>
      <c r="R168" s="6">
        <v>2</v>
      </c>
      <c r="S168" t="s">
        <v>295</v>
      </c>
      <c r="T168" t="s">
        <v>296</v>
      </c>
      <c r="U168" t="s">
        <v>297</v>
      </c>
      <c r="V168" s="9" t="str">
        <f t="array" aca="1" ref="V168" ca="1">LEFT(U168,LOOKUP(2^15,FIND(".",U168,ROW(INDIRECT("1:"&amp;LEN(U168)))))-1)</f>
        <v>SachaCalibrationCurve - 20230912 - 1</v>
      </c>
      <c r="W168" t="s">
        <v>298</v>
      </c>
      <c r="X168" s="9" t="str">
        <f t="array" aca="1" ref="X168" ca="1">LEFT(W168,LOOKUP(2^15,FIND(".",W168,ROW(INDIRECT("1:"&amp;LEN(W168)))))-1)</f>
        <v>SachaCalibrationCurve - 20230912 - 2</v>
      </c>
      <c r="Y168" t="str">
        <f t="shared" ca="1" si="16"/>
        <v>SachaCalibrationCurve - 20230912 - 1-018.mzML</v>
      </c>
      <c r="Z168" t="str">
        <f t="shared" ca="1" si="17"/>
        <v>SachaCalibrationCurve - 20230912 - 2-018.mzML</v>
      </c>
      <c r="AA168" t="s">
        <v>81</v>
      </c>
      <c r="AB168" s="6" t="s">
        <v>44</v>
      </c>
    </row>
    <row r="169" spans="1:28" ht="15.75">
      <c r="A169" s="6" t="s">
        <v>292</v>
      </c>
      <c r="B169" s="1" t="s">
        <v>293</v>
      </c>
      <c r="C169" s="20" t="s">
        <v>300</v>
      </c>
      <c r="D169" s="16" t="s">
        <v>98</v>
      </c>
      <c r="E169" t="str">
        <f t="shared" si="15"/>
        <v>VDK_230912_01_019</v>
      </c>
      <c r="F169" s="6" t="s">
        <v>47</v>
      </c>
      <c r="G169" s="6" t="s">
        <v>319</v>
      </c>
      <c r="H169" s="15" t="s">
        <v>110</v>
      </c>
      <c r="I169" s="15" t="s">
        <v>302</v>
      </c>
      <c r="J169" s="6" t="s">
        <v>35</v>
      </c>
      <c r="K169" s="6" t="s">
        <v>50</v>
      </c>
      <c r="L169" s="6" t="s">
        <v>37</v>
      </c>
      <c r="M169" s="6" t="s">
        <v>37</v>
      </c>
      <c r="N169" s="6" t="s">
        <v>38</v>
      </c>
      <c r="O169" s="6" t="s">
        <v>53</v>
      </c>
      <c r="P169" s="6" t="s">
        <v>303</v>
      </c>
      <c r="Q169" s="6">
        <v>200</v>
      </c>
      <c r="R169" s="6">
        <v>3</v>
      </c>
      <c r="S169" t="s">
        <v>295</v>
      </c>
      <c r="T169" t="s">
        <v>296</v>
      </c>
      <c r="U169" t="s">
        <v>297</v>
      </c>
      <c r="V169" s="9" t="str">
        <f t="array" aca="1" ref="V169" ca="1">LEFT(U169,LOOKUP(2^15,FIND(".",U169,ROW(INDIRECT("1:"&amp;LEN(U169)))))-1)</f>
        <v>SachaCalibrationCurve - 20230912 - 1</v>
      </c>
      <c r="W169" t="s">
        <v>298</v>
      </c>
      <c r="X169" s="9" t="str">
        <f t="array" aca="1" ref="X169" ca="1">LEFT(W169,LOOKUP(2^15,FIND(".",W169,ROW(INDIRECT("1:"&amp;LEN(W169)))))-1)</f>
        <v>SachaCalibrationCurve - 20230912 - 2</v>
      </c>
      <c r="Y169" t="str">
        <f t="shared" ca="1" si="16"/>
        <v>SachaCalibrationCurve - 20230912 - 1-019.mzML</v>
      </c>
      <c r="Z169" t="str">
        <f t="shared" ca="1" si="17"/>
        <v>SachaCalibrationCurve - 20230912 - 2-019.mzML</v>
      </c>
      <c r="AA169" t="s">
        <v>81</v>
      </c>
      <c r="AB169" s="6" t="s">
        <v>44</v>
      </c>
    </row>
    <row r="170" spans="1:28" ht="15.75">
      <c r="A170" s="6" t="s">
        <v>292</v>
      </c>
      <c r="B170" s="1" t="s">
        <v>293</v>
      </c>
      <c r="C170" s="20" t="s">
        <v>300</v>
      </c>
      <c r="D170" s="16" t="s">
        <v>101</v>
      </c>
      <c r="E170" t="str">
        <f t="shared" si="15"/>
        <v>VDK_230912_01_020</v>
      </c>
      <c r="F170" s="6" t="s">
        <v>47</v>
      </c>
      <c r="G170" s="6" t="s">
        <v>320</v>
      </c>
      <c r="H170" s="15" t="s">
        <v>110</v>
      </c>
      <c r="I170" s="15" t="s">
        <v>302</v>
      </c>
      <c r="J170" s="6" t="s">
        <v>35</v>
      </c>
      <c r="K170" s="6" t="s">
        <v>50</v>
      </c>
      <c r="L170" s="6" t="s">
        <v>37</v>
      </c>
      <c r="M170" s="6" t="s">
        <v>37</v>
      </c>
      <c r="N170" s="6" t="s">
        <v>38</v>
      </c>
      <c r="O170" s="6" t="s">
        <v>53</v>
      </c>
      <c r="P170" s="6" t="s">
        <v>303</v>
      </c>
      <c r="Q170" s="6">
        <v>199.2</v>
      </c>
      <c r="R170" s="6">
        <v>3</v>
      </c>
      <c r="S170" t="s">
        <v>295</v>
      </c>
      <c r="T170" t="s">
        <v>296</v>
      </c>
      <c r="U170" t="s">
        <v>297</v>
      </c>
      <c r="V170" s="9" t="str">
        <f t="array" aca="1" ref="V170" ca="1">LEFT(U170,LOOKUP(2^15,FIND(".",U170,ROW(INDIRECT("1:"&amp;LEN(U170)))))-1)</f>
        <v>SachaCalibrationCurve - 20230912 - 1</v>
      </c>
      <c r="W170" t="s">
        <v>298</v>
      </c>
      <c r="X170" s="9" t="str">
        <f t="array" aca="1" ref="X170" ca="1">LEFT(W170,LOOKUP(2^15,FIND(".",W170,ROW(INDIRECT("1:"&amp;LEN(W170)))))-1)</f>
        <v>SachaCalibrationCurve - 20230912 - 2</v>
      </c>
      <c r="Y170" t="str">
        <f t="shared" ca="1" si="16"/>
        <v>SachaCalibrationCurve - 20230912 - 1-020.mzML</v>
      </c>
      <c r="Z170" t="str">
        <f t="shared" ca="1" si="17"/>
        <v>SachaCalibrationCurve - 20230912 - 2-020.mzML</v>
      </c>
      <c r="AA170" t="s">
        <v>81</v>
      </c>
      <c r="AB170" s="6" t="s">
        <v>44</v>
      </c>
    </row>
    <row r="171" spans="1:28" ht="15.75">
      <c r="A171" s="6" t="s">
        <v>292</v>
      </c>
      <c r="B171" s="1" t="s">
        <v>293</v>
      </c>
      <c r="C171" s="20" t="s">
        <v>300</v>
      </c>
      <c r="D171" s="16" t="s">
        <v>103</v>
      </c>
      <c r="E171" t="str">
        <f t="shared" si="15"/>
        <v>VDK_230912_01_021</v>
      </c>
      <c r="F171" s="6" t="s">
        <v>47</v>
      </c>
      <c r="G171" s="6" t="s">
        <v>321</v>
      </c>
      <c r="H171" s="15" t="s">
        <v>110</v>
      </c>
      <c r="I171" s="15" t="s">
        <v>302</v>
      </c>
      <c r="J171" s="6" t="s">
        <v>35</v>
      </c>
      <c r="K171" s="6" t="s">
        <v>50</v>
      </c>
      <c r="L171" s="6" t="s">
        <v>37</v>
      </c>
      <c r="M171" s="6" t="s">
        <v>37</v>
      </c>
      <c r="N171" s="6" t="s">
        <v>38</v>
      </c>
      <c r="O171" s="6" t="s">
        <v>53</v>
      </c>
      <c r="P171" s="6" t="s">
        <v>303</v>
      </c>
      <c r="Q171" s="6">
        <v>400</v>
      </c>
      <c r="R171" s="6">
        <v>3</v>
      </c>
      <c r="S171" t="s">
        <v>295</v>
      </c>
      <c r="T171" t="s">
        <v>296</v>
      </c>
      <c r="U171" t="s">
        <v>297</v>
      </c>
      <c r="V171" s="9" t="str">
        <f t="array" aca="1" ref="V171" ca="1">LEFT(U171,LOOKUP(2^15,FIND(".",U171,ROW(INDIRECT("1:"&amp;LEN(U171)))))-1)</f>
        <v>SachaCalibrationCurve - 20230912 - 1</v>
      </c>
      <c r="W171" t="s">
        <v>298</v>
      </c>
      <c r="X171" s="9" t="str">
        <f t="array" aca="1" ref="X171" ca="1">LEFT(W171,LOOKUP(2^15,FIND(".",W171,ROW(INDIRECT("1:"&amp;LEN(W171)))))-1)</f>
        <v>SachaCalibrationCurve - 20230912 - 2</v>
      </c>
      <c r="Y171" t="str">
        <f t="shared" ca="1" si="16"/>
        <v>SachaCalibrationCurve - 20230912 - 1-021.mzML</v>
      </c>
      <c r="Z171" t="str">
        <f t="shared" ca="1" si="17"/>
        <v>SachaCalibrationCurve - 20230912 - 2-021.mzML</v>
      </c>
      <c r="AA171" t="s">
        <v>81</v>
      </c>
      <c r="AB171" s="6" t="s">
        <v>44</v>
      </c>
    </row>
    <row r="172" spans="1:28" ht="15.75">
      <c r="A172" s="6" t="s">
        <v>292</v>
      </c>
      <c r="B172" s="1" t="s">
        <v>293</v>
      </c>
      <c r="C172" s="20" t="s">
        <v>300</v>
      </c>
      <c r="D172" s="16" t="s">
        <v>128</v>
      </c>
      <c r="E172" t="str">
        <f t="shared" si="15"/>
        <v>VDK_230912_01_022</v>
      </c>
      <c r="F172" s="6" t="s">
        <v>47</v>
      </c>
      <c r="G172" s="6" t="s">
        <v>322</v>
      </c>
      <c r="H172" s="15" t="s">
        <v>110</v>
      </c>
      <c r="I172" s="15" t="s">
        <v>302</v>
      </c>
      <c r="J172" s="6" t="s">
        <v>35</v>
      </c>
      <c r="K172" s="6" t="s">
        <v>50</v>
      </c>
      <c r="L172" s="6" t="s">
        <v>37</v>
      </c>
      <c r="M172" s="6" t="s">
        <v>37</v>
      </c>
      <c r="N172" s="6" t="s">
        <v>38</v>
      </c>
      <c r="O172" s="6" t="s">
        <v>53</v>
      </c>
      <c r="P172" s="6" t="s">
        <v>303</v>
      </c>
      <c r="Q172" s="6">
        <v>500</v>
      </c>
      <c r="R172" s="6">
        <v>3</v>
      </c>
      <c r="S172" t="s">
        <v>295</v>
      </c>
      <c r="T172" t="s">
        <v>296</v>
      </c>
      <c r="U172" t="s">
        <v>297</v>
      </c>
      <c r="V172" s="9" t="str">
        <f t="array" aca="1" ref="V172" ca="1">LEFT(U172,LOOKUP(2^15,FIND(".",U172,ROW(INDIRECT("1:"&amp;LEN(U172)))))-1)</f>
        <v>SachaCalibrationCurve - 20230912 - 1</v>
      </c>
      <c r="W172" t="s">
        <v>298</v>
      </c>
      <c r="X172" s="9" t="str">
        <f t="array" aca="1" ref="X172" ca="1">LEFT(W172,LOOKUP(2^15,FIND(".",W172,ROW(INDIRECT("1:"&amp;LEN(W172)))))-1)</f>
        <v>SachaCalibrationCurve - 20230912 - 2</v>
      </c>
      <c r="Y172" t="str">
        <f t="shared" ca="1" si="16"/>
        <v>SachaCalibrationCurve - 20230912 - 1-022.mzML</v>
      </c>
      <c r="Z172" t="str">
        <f t="shared" ca="1" si="17"/>
        <v>SachaCalibrationCurve - 20230912 - 2-022.mzML</v>
      </c>
      <c r="AA172" t="s">
        <v>81</v>
      </c>
      <c r="AB172" s="6" t="s">
        <v>44</v>
      </c>
    </row>
    <row r="173" spans="1:28" ht="15.75">
      <c r="A173" s="6" t="s">
        <v>292</v>
      </c>
      <c r="B173" s="1" t="s">
        <v>293</v>
      </c>
      <c r="C173" s="20" t="s">
        <v>300</v>
      </c>
      <c r="D173" s="16" t="s">
        <v>139</v>
      </c>
      <c r="E173" t="str">
        <f t="shared" si="15"/>
        <v>VDK_230912_01_023</v>
      </c>
      <c r="F173" s="6" t="s">
        <v>32</v>
      </c>
      <c r="G173" s="6" t="s">
        <v>323</v>
      </c>
      <c r="H173" s="15" t="s">
        <v>110</v>
      </c>
      <c r="I173" s="15" t="s">
        <v>302</v>
      </c>
      <c r="J173" s="6" t="s">
        <v>35</v>
      </c>
      <c r="K173" s="6" t="s">
        <v>56</v>
      </c>
      <c r="L173" s="6" t="s">
        <v>37</v>
      </c>
      <c r="M173" s="6" t="s">
        <v>90</v>
      </c>
      <c r="N173" s="6" t="s">
        <v>38</v>
      </c>
      <c r="O173" s="6" t="s">
        <v>53</v>
      </c>
      <c r="P173" s="6" t="s">
        <v>303</v>
      </c>
      <c r="Q173" s="6">
        <v>200</v>
      </c>
      <c r="R173" s="6">
        <v>3</v>
      </c>
      <c r="S173" t="s">
        <v>295</v>
      </c>
      <c r="T173" t="s">
        <v>296</v>
      </c>
      <c r="U173" t="s">
        <v>297</v>
      </c>
      <c r="V173" s="9" t="str">
        <f t="array" aca="1" ref="V173" ca="1">LEFT(U173,LOOKUP(2^15,FIND(".",U173,ROW(INDIRECT("1:"&amp;LEN(U173)))))-1)</f>
        <v>SachaCalibrationCurve - 20230912 - 1</v>
      </c>
      <c r="W173" t="s">
        <v>298</v>
      </c>
      <c r="X173" s="9" t="str">
        <f t="array" aca="1" ref="X173" ca="1">LEFT(W173,LOOKUP(2^15,FIND(".",W173,ROW(INDIRECT("1:"&amp;LEN(W173)))))-1)</f>
        <v>SachaCalibrationCurve - 20230912 - 2</v>
      </c>
      <c r="Y173" t="str">
        <f t="shared" ca="1" si="16"/>
        <v>SachaCalibrationCurve - 20230912 - 1-023.mzML</v>
      </c>
      <c r="Z173" t="str">
        <f t="shared" ca="1" si="17"/>
        <v>SachaCalibrationCurve - 20230912 - 2-023.mzML</v>
      </c>
      <c r="AA173" t="s">
        <v>81</v>
      </c>
      <c r="AB173" s="6" t="s">
        <v>44</v>
      </c>
    </row>
    <row r="174" spans="1:28" ht="15.75">
      <c r="A174" s="6" t="s">
        <v>292</v>
      </c>
      <c r="B174" s="1" t="s">
        <v>293</v>
      </c>
      <c r="C174" s="20" t="s">
        <v>300</v>
      </c>
      <c r="D174" s="16" t="s">
        <v>144</v>
      </c>
      <c r="E174" t="str">
        <f t="shared" si="15"/>
        <v>VDK_230912_01_024</v>
      </c>
      <c r="F174" s="6" t="s">
        <v>32</v>
      </c>
      <c r="G174" s="6" t="s">
        <v>324</v>
      </c>
      <c r="H174" s="15" t="s">
        <v>110</v>
      </c>
      <c r="I174" s="15" t="s">
        <v>302</v>
      </c>
      <c r="J174" s="6" t="s">
        <v>35</v>
      </c>
      <c r="K174" s="6" t="s">
        <v>56</v>
      </c>
      <c r="L174" s="6" t="s">
        <v>37</v>
      </c>
      <c r="M174" s="6" t="s">
        <v>90</v>
      </c>
      <c r="N174" s="6" t="s">
        <v>38</v>
      </c>
      <c r="O174" s="6" t="s">
        <v>53</v>
      </c>
      <c r="P174" s="6" t="s">
        <v>303</v>
      </c>
      <c r="Q174" s="6">
        <v>265</v>
      </c>
      <c r="R174" s="6">
        <v>3</v>
      </c>
      <c r="S174" t="s">
        <v>295</v>
      </c>
      <c r="T174" t="s">
        <v>296</v>
      </c>
      <c r="U174" t="s">
        <v>297</v>
      </c>
      <c r="V174" s="9" t="str">
        <f t="array" aca="1" ref="V174" ca="1">LEFT(U174,LOOKUP(2^15,FIND(".",U174,ROW(INDIRECT("1:"&amp;LEN(U174)))))-1)</f>
        <v>SachaCalibrationCurve - 20230912 - 1</v>
      </c>
      <c r="W174" t="s">
        <v>298</v>
      </c>
      <c r="X174" s="9" t="str">
        <f t="array" aca="1" ref="X174" ca="1">LEFT(W174,LOOKUP(2^15,FIND(".",W174,ROW(INDIRECT("1:"&amp;LEN(W174)))))-1)</f>
        <v>SachaCalibrationCurve - 20230912 - 2</v>
      </c>
      <c r="Y174" t="str">
        <f t="shared" ca="1" si="16"/>
        <v>SachaCalibrationCurve - 20230912 - 1-024.mzML</v>
      </c>
      <c r="Z174" t="str">
        <f t="shared" ca="1" si="17"/>
        <v>SachaCalibrationCurve - 20230912 - 2-024.mzML</v>
      </c>
      <c r="AA174" t="s">
        <v>81</v>
      </c>
      <c r="AB174" s="6" t="s">
        <v>44</v>
      </c>
    </row>
    <row r="175" spans="1:28" ht="15.75">
      <c r="A175" s="6" t="s">
        <v>292</v>
      </c>
      <c r="B175" s="1" t="s">
        <v>293</v>
      </c>
      <c r="C175" s="20" t="s">
        <v>300</v>
      </c>
      <c r="D175" s="16" t="s">
        <v>148</v>
      </c>
      <c r="E175" t="str">
        <f t="shared" si="15"/>
        <v>VDK_230912_01_025</v>
      </c>
      <c r="F175" s="6" t="s">
        <v>32</v>
      </c>
      <c r="G175" s="6" t="s">
        <v>325</v>
      </c>
      <c r="H175" s="15" t="s">
        <v>110</v>
      </c>
      <c r="I175" s="15" t="s">
        <v>302</v>
      </c>
      <c r="J175" s="6" t="s">
        <v>35</v>
      </c>
      <c r="K175" s="6" t="s">
        <v>56</v>
      </c>
      <c r="L175" s="6" t="s">
        <v>37</v>
      </c>
      <c r="M175" s="6" t="s">
        <v>90</v>
      </c>
      <c r="N175" s="6" t="s">
        <v>38</v>
      </c>
      <c r="O175" s="6" t="s">
        <v>53</v>
      </c>
      <c r="P175" s="6" t="s">
        <v>303</v>
      </c>
      <c r="Q175" s="6">
        <v>473</v>
      </c>
      <c r="R175" s="6">
        <v>3</v>
      </c>
      <c r="S175" t="s">
        <v>295</v>
      </c>
      <c r="T175" t="s">
        <v>296</v>
      </c>
      <c r="U175" t="s">
        <v>297</v>
      </c>
      <c r="V175" s="9" t="str">
        <f t="array" aca="1" ref="V175" ca="1">LEFT(U175,LOOKUP(2^15,FIND(".",U175,ROW(INDIRECT("1:"&amp;LEN(U175)))))-1)</f>
        <v>SachaCalibrationCurve - 20230912 - 1</v>
      </c>
      <c r="W175" t="s">
        <v>298</v>
      </c>
      <c r="X175" s="9" t="str">
        <f t="array" aca="1" ref="X175" ca="1">LEFT(W175,LOOKUP(2^15,FIND(".",W175,ROW(INDIRECT("1:"&amp;LEN(W175)))))-1)</f>
        <v>SachaCalibrationCurve - 20230912 - 2</v>
      </c>
      <c r="Y175" t="str">
        <f t="shared" ca="1" si="16"/>
        <v>SachaCalibrationCurve - 20230912 - 1-025.mzML</v>
      </c>
      <c r="Z175" t="str">
        <f t="shared" ca="1" si="17"/>
        <v>SachaCalibrationCurve - 20230912 - 2-025.mzML</v>
      </c>
      <c r="AA175" t="s">
        <v>81</v>
      </c>
      <c r="AB175" s="6" t="s">
        <v>44</v>
      </c>
    </row>
    <row r="176" spans="1:28" ht="15.75">
      <c r="A176" s="6" t="s">
        <v>292</v>
      </c>
      <c r="B176" s="1" t="s">
        <v>293</v>
      </c>
      <c r="C176" s="6" t="s">
        <v>292</v>
      </c>
      <c r="D176" s="16" t="s">
        <v>150</v>
      </c>
      <c r="E176" t="str">
        <f t="shared" si="15"/>
        <v>NLA_2023_006_026</v>
      </c>
      <c r="F176" s="6" t="s">
        <v>32</v>
      </c>
      <c r="G176" s="6" t="s">
        <v>326</v>
      </c>
      <c r="H176" s="15" t="s">
        <v>110</v>
      </c>
      <c r="I176" s="6" t="s">
        <v>110</v>
      </c>
      <c r="J176" s="6" t="s">
        <v>120</v>
      </c>
      <c r="K176" s="6" t="s">
        <v>40</v>
      </c>
      <c r="L176" s="6" t="s">
        <v>121</v>
      </c>
      <c r="M176" s="6" t="s">
        <v>121</v>
      </c>
      <c r="N176" s="6" t="s">
        <v>38</v>
      </c>
      <c r="O176" s="6" t="s">
        <v>75</v>
      </c>
      <c r="P176" s="6" t="s">
        <v>40</v>
      </c>
      <c r="Q176" s="6">
        <v>1000</v>
      </c>
      <c r="R176" s="6">
        <v>2</v>
      </c>
      <c r="S176" t="s">
        <v>295</v>
      </c>
      <c r="T176" t="s">
        <v>296</v>
      </c>
      <c r="U176" t="s">
        <v>297</v>
      </c>
      <c r="V176" s="9" t="str">
        <f t="array" aca="1" ref="V176" ca="1">LEFT(U176,LOOKUP(2^15,FIND(".",U176,ROW(INDIRECT("1:"&amp;LEN(U176)))))-1)</f>
        <v>SachaCalibrationCurve - 20230912 - 1</v>
      </c>
      <c r="W176" t="s">
        <v>298</v>
      </c>
      <c r="X176" s="9" t="str">
        <f t="array" aca="1" ref="X176" ca="1">LEFT(W176,LOOKUP(2^15,FIND(".",W176,ROW(INDIRECT("1:"&amp;LEN(W176)))))-1)</f>
        <v>SachaCalibrationCurve - 20230912 - 2</v>
      </c>
      <c r="Y176" t="str">
        <f t="shared" ca="1" si="16"/>
        <v>SachaCalibrationCurve - 20230912 - 1-026.mzML</v>
      </c>
      <c r="Z176" t="str">
        <f t="shared" ca="1" si="17"/>
        <v>SachaCalibrationCurve - 20230912 - 2-026.mzML</v>
      </c>
      <c r="AB176" s="6" t="s">
        <v>122</v>
      </c>
    </row>
    <row r="177" spans="1:28" ht="15.75">
      <c r="A177" s="6" t="s">
        <v>292</v>
      </c>
      <c r="B177" s="1" t="s">
        <v>293</v>
      </c>
      <c r="C177" s="6" t="s">
        <v>292</v>
      </c>
      <c r="D177" s="16" t="s">
        <v>152</v>
      </c>
      <c r="E177" t="str">
        <f t="shared" si="15"/>
        <v>NLA_2023_006_027</v>
      </c>
      <c r="F177" s="6" t="s">
        <v>32</v>
      </c>
      <c r="G177" s="6" t="s">
        <v>327</v>
      </c>
      <c r="H177" s="15" t="s">
        <v>40</v>
      </c>
      <c r="I177" s="6" t="s">
        <v>40</v>
      </c>
      <c r="J177" s="6" t="s">
        <v>106</v>
      </c>
      <c r="K177" s="6" t="s">
        <v>40</v>
      </c>
      <c r="L177" s="6" t="s">
        <v>40</v>
      </c>
      <c r="M177" s="6" t="s">
        <v>40</v>
      </c>
      <c r="N177" s="6" t="s">
        <v>40</v>
      </c>
      <c r="O177" s="6" t="s">
        <v>40</v>
      </c>
      <c r="P177" s="6" t="s">
        <v>40</v>
      </c>
      <c r="Q177" s="6" t="s">
        <v>40</v>
      </c>
      <c r="R177" s="6">
        <v>2</v>
      </c>
      <c r="S177" t="s">
        <v>295</v>
      </c>
      <c r="T177" t="s">
        <v>296</v>
      </c>
      <c r="U177" t="s">
        <v>297</v>
      </c>
      <c r="V177" s="9" t="str">
        <f t="array" aca="1" ref="V177" ca="1">LEFT(U177,LOOKUP(2^15,FIND(".",U177,ROW(INDIRECT("1:"&amp;LEN(U177)))))-1)</f>
        <v>SachaCalibrationCurve - 20230912 - 1</v>
      </c>
      <c r="W177" t="s">
        <v>298</v>
      </c>
      <c r="X177" s="9" t="str">
        <f t="array" aca="1" ref="X177" ca="1">LEFT(W177,LOOKUP(2^15,FIND(".",W177,ROW(INDIRECT("1:"&amp;LEN(W177)))))-1)</f>
        <v>SachaCalibrationCurve - 20230912 - 2</v>
      </c>
      <c r="Y177" t="str">
        <f t="shared" ca="1" si="16"/>
        <v>SachaCalibrationCurve - 20230912 - 1-027.mzML</v>
      </c>
      <c r="Z177" t="str">
        <f t="shared" ca="1" si="17"/>
        <v>SachaCalibrationCurve - 20230912 - 2-027.mzML</v>
      </c>
      <c r="AB177" s="6" t="s">
        <v>40</v>
      </c>
    </row>
    <row r="178" spans="1:28" ht="15.75">
      <c r="A178" s="6" t="s">
        <v>292</v>
      </c>
      <c r="B178" s="1" t="s">
        <v>293</v>
      </c>
      <c r="C178" s="20" t="s">
        <v>300</v>
      </c>
      <c r="D178" s="16" t="s">
        <v>154</v>
      </c>
      <c r="E178" t="str">
        <f t="shared" si="15"/>
        <v>VDK_230912_01_028</v>
      </c>
      <c r="F178" s="6" t="s">
        <v>47</v>
      </c>
      <c r="G178" t="s">
        <v>328</v>
      </c>
      <c r="H178" s="15" t="s">
        <v>110</v>
      </c>
      <c r="I178" s="15" t="s">
        <v>302</v>
      </c>
      <c r="J178" s="6" t="s">
        <v>35</v>
      </c>
      <c r="K178" s="6" t="s">
        <v>50</v>
      </c>
      <c r="L178" s="6" t="s">
        <v>37</v>
      </c>
      <c r="M178" s="6" t="s">
        <v>37</v>
      </c>
      <c r="N178" s="6" t="s">
        <v>38</v>
      </c>
      <c r="O178" s="6" t="s">
        <v>53</v>
      </c>
      <c r="P178" s="6" t="s">
        <v>329</v>
      </c>
      <c r="Q178" s="6">
        <v>200</v>
      </c>
      <c r="R178" s="6">
        <v>1</v>
      </c>
      <c r="S178" t="s">
        <v>295</v>
      </c>
      <c r="T178" t="s">
        <v>296</v>
      </c>
      <c r="U178" t="s">
        <v>297</v>
      </c>
      <c r="V178" s="9" t="str">
        <f t="array" aca="1" ref="V178" ca="1">LEFT(U178,LOOKUP(2^15,FIND(".",U178,ROW(INDIRECT("1:"&amp;LEN(U178)))))-1)</f>
        <v>SachaCalibrationCurve - 20230912 - 1</v>
      </c>
      <c r="W178" t="s">
        <v>298</v>
      </c>
      <c r="X178" s="9" t="str">
        <f t="array" aca="1" ref="X178" ca="1">LEFT(W178,LOOKUP(2^15,FIND(".",W178,ROW(INDIRECT("1:"&amp;LEN(W178)))))-1)</f>
        <v>SachaCalibrationCurve - 20230912 - 2</v>
      </c>
      <c r="Y178" t="str">
        <f t="shared" ca="1" si="16"/>
        <v>SachaCalibrationCurve - 20230912 - 1-028.mzML</v>
      </c>
      <c r="Z178" t="str">
        <f t="shared" ca="1" si="17"/>
        <v>SachaCalibrationCurve - 20230912 - 2-028.mzML</v>
      </c>
      <c r="AA178" t="s">
        <v>81</v>
      </c>
      <c r="AB178" s="6" t="s">
        <v>44</v>
      </c>
    </row>
    <row r="179" spans="1:28" ht="15.75">
      <c r="A179" s="6" t="s">
        <v>292</v>
      </c>
      <c r="B179" s="1" t="s">
        <v>293</v>
      </c>
      <c r="C179" s="20" t="s">
        <v>300</v>
      </c>
      <c r="D179" s="16" t="s">
        <v>156</v>
      </c>
      <c r="E179" t="str">
        <f t="shared" si="15"/>
        <v>VDK_230912_01_029</v>
      </c>
      <c r="F179" s="6" t="s">
        <v>47</v>
      </c>
      <c r="G179" t="s">
        <v>330</v>
      </c>
      <c r="H179" s="15" t="s">
        <v>110</v>
      </c>
      <c r="I179" s="15" t="s">
        <v>302</v>
      </c>
      <c r="J179" s="6" t="s">
        <v>35</v>
      </c>
      <c r="K179" s="6" t="s">
        <v>50</v>
      </c>
      <c r="L179" s="6" t="s">
        <v>37</v>
      </c>
      <c r="M179" s="6" t="s">
        <v>37</v>
      </c>
      <c r="N179" s="6" t="s">
        <v>38</v>
      </c>
      <c r="O179" s="6" t="s">
        <v>53</v>
      </c>
      <c r="P179" s="6" t="s">
        <v>329</v>
      </c>
      <c r="Q179" s="6">
        <v>300</v>
      </c>
      <c r="R179" s="6">
        <v>1</v>
      </c>
      <c r="S179" t="s">
        <v>295</v>
      </c>
      <c r="T179" t="s">
        <v>296</v>
      </c>
      <c r="U179" t="s">
        <v>297</v>
      </c>
      <c r="V179" s="9" t="str">
        <f t="array" aca="1" ref="V179" ca="1">LEFT(U179,LOOKUP(2^15,FIND(".",U179,ROW(INDIRECT("1:"&amp;LEN(U179)))))-1)</f>
        <v>SachaCalibrationCurve - 20230912 - 1</v>
      </c>
      <c r="W179" t="s">
        <v>298</v>
      </c>
      <c r="X179" s="9" t="str">
        <f t="array" aca="1" ref="X179" ca="1">LEFT(W179,LOOKUP(2^15,FIND(".",W179,ROW(INDIRECT("1:"&amp;LEN(W179)))))-1)</f>
        <v>SachaCalibrationCurve - 20230912 - 2</v>
      </c>
      <c r="Y179" t="str">
        <f t="shared" ca="1" si="16"/>
        <v>SachaCalibrationCurve - 20230912 - 1-029.mzML</v>
      </c>
      <c r="Z179" t="str">
        <f t="shared" ca="1" si="17"/>
        <v>SachaCalibrationCurve - 20230912 - 2-029.mzML</v>
      </c>
      <c r="AA179" t="s">
        <v>81</v>
      </c>
      <c r="AB179" s="6" t="s">
        <v>44</v>
      </c>
    </row>
    <row r="180" spans="1:28" ht="15.75">
      <c r="A180" s="6" t="s">
        <v>292</v>
      </c>
      <c r="B180" s="1" t="s">
        <v>293</v>
      </c>
      <c r="C180" s="20" t="s">
        <v>300</v>
      </c>
      <c r="D180" s="16" t="s">
        <v>158</v>
      </c>
      <c r="E180" t="str">
        <f t="shared" si="15"/>
        <v>VDK_230912_01_030</v>
      </c>
      <c r="F180" s="6" t="s">
        <v>47</v>
      </c>
      <c r="G180" t="s">
        <v>331</v>
      </c>
      <c r="H180" s="15" t="s">
        <v>110</v>
      </c>
      <c r="I180" s="15" t="s">
        <v>302</v>
      </c>
      <c r="J180" s="6" t="s">
        <v>35</v>
      </c>
      <c r="K180" s="6" t="s">
        <v>50</v>
      </c>
      <c r="L180" s="6" t="s">
        <v>37</v>
      </c>
      <c r="M180" s="6" t="s">
        <v>37</v>
      </c>
      <c r="N180" s="6" t="s">
        <v>38</v>
      </c>
      <c r="O180" s="6" t="s">
        <v>53</v>
      </c>
      <c r="P180" s="6" t="s">
        <v>329</v>
      </c>
      <c r="Q180" s="6">
        <v>400</v>
      </c>
      <c r="R180" s="6">
        <v>1</v>
      </c>
      <c r="S180" t="s">
        <v>295</v>
      </c>
      <c r="T180" t="s">
        <v>296</v>
      </c>
      <c r="U180" t="s">
        <v>297</v>
      </c>
      <c r="V180" s="9" t="str">
        <f t="array" aca="1" ref="V180" ca="1">LEFT(U180,LOOKUP(2^15,FIND(".",U180,ROW(INDIRECT("1:"&amp;LEN(U180)))))-1)</f>
        <v>SachaCalibrationCurve - 20230912 - 1</v>
      </c>
      <c r="W180" t="s">
        <v>298</v>
      </c>
      <c r="X180" s="9" t="str">
        <f t="array" aca="1" ref="X180" ca="1">LEFT(W180,LOOKUP(2^15,FIND(".",W180,ROW(INDIRECT("1:"&amp;LEN(W180)))))-1)</f>
        <v>SachaCalibrationCurve - 20230912 - 2</v>
      </c>
      <c r="Y180" t="str">
        <f t="shared" ca="1" si="16"/>
        <v>SachaCalibrationCurve - 20230912 - 1-030.mzML</v>
      </c>
      <c r="Z180" t="str">
        <f t="shared" ca="1" si="17"/>
        <v>SachaCalibrationCurve - 20230912 - 2-030.mzML</v>
      </c>
      <c r="AA180" t="s">
        <v>81</v>
      </c>
      <c r="AB180" s="6" t="s">
        <v>44</v>
      </c>
    </row>
    <row r="181" spans="1:28" ht="15.75">
      <c r="A181" s="6" t="s">
        <v>292</v>
      </c>
      <c r="B181" s="1" t="s">
        <v>293</v>
      </c>
      <c r="C181" s="20" t="s">
        <v>300</v>
      </c>
      <c r="D181" s="16" t="s">
        <v>161</v>
      </c>
      <c r="E181" t="str">
        <f t="shared" si="15"/>
        <v>VDK_230912_01_031</v>
      </c>
      <c r="F181" s="6" t="s">
        <v>47</v>
      </c>
      <c r="G181" t="s">
        <v>332</v>
      </c>
      <c r="H181" s="15" t="s">
        <v>110</v>
      </c>
      <c r="I181" s="15" t="s">
        <v>302</v>
      </c>
      <c r="J181" s="6" t="s">
        <v>35</v>
      </c>
      <c r="K181" s="6" t="s">
        <v>50</v>
      </c>
      <c r="L181" s="6" t="s">
        <v>37</v>
      </c>
      <c r="M181" s="6" t="s">
        <v>37</v>
      </c>
      <c r="N181" s="6" t="s">
        <v>38</v>
      </c>
      <c r="O181" s="6" t="s">
        <v>53</v>
      </c>
      <c r="P181" s="6" t="s">
        <v>329</v>
      </c>
      <c r="Q181" s="6">
        <v>500</v>
      </c>
      <c r="R181" s="6">
        <v>1</v>
      </c>
      <c r="S181" t="s">
        <v>295</v>
      </c>
      <c r="T181" t="s">
        <v>296</v>
      </c>
      <c r="U181" t="s">
        <v>297</v>
      </c>
      <c r="V181" s="9" t="str">
        <f t="array" aca="1" ref="V181" ca="1">LEFT(U181,LOOKUP(2^15,FIND(".",U181,ROW(INDIRECT("1:"&amp;LEN(U181)))))-1)</f>
        <v>SachaCalibrationCurve - 20230912 - 1</v>
      </c>
      <c r="W181" t="s">
        <v>298</v>
      </c>
      <c r="X181" s="9" t="str">
        <f t="array" aca="1" ref="X181" ca="1">LEFT(W181,LOOKUP(2^15,FIND(".",W181,ROW(INDIRECT("1:"&amp;LEN(W181)))))-1)</f>
        <v>SachaCalibrationCurve - 20230912 - 2</v>
      </c>
      <c r="Y181" t="str">
        <f t="shared" ca="1" si="16"/>
        <v>SachaCalibrationCurve - 20230912 - 1-031.mzML</v>
      </c>
      <c r="Z181" t="str">
        <f t="shared" ca="1" si="17"/>
        <v>SachaCalibrationCurve - 20230912 - 2-031.mzML</v>
      </c>
      <c r="AA181" t="s">
        <v>81</v>
      </c>
      <c r="AB181" s="6" t="s">
        <v>44</v>
      </c>
    </row>
    <row r="182" spans="1:28" ht="15.75">
      <c r="A182" s="6" t="s">
        <v>292</v>
      </c>
      <c r="B182" s="1" t="s">
        <v>293</v>
      </c>
      <c r="C182" s="20" t="s">
        <v>300</v>
      </c>
      <c r="D182" s="16" t="s">
        <v>163</v>
      </c>
      <c r="E182" t="str">
        <f t="shared" si="15"/>
        <v>VDK_230912_01_032</v>
      </c>
      <c r="F182" s="6" t="s">
        <v>32</v>
      </c>
      <c r="G182" s="4" t="s">
        <v>333</v>
      </c>
      <c r="H182" s="15" t="s">
        <v>110</v>
      </c>
      <c r="I182" s="15" t="s">
        <v>302</v>
      </c>
      <c r="J182" s="6" t="s">
        <v>35</v>
      </c>
      <c r="K182" s="6" t="s">
        <v>56</v>
      </c>
      <c r="L182" s="6" t="s">
        <v>37</v>
      </c>
      <c r="M182" s="6" t="s">
        <v>90</v>
      </c>
      <c r="N182" s="6" t="s">
        <v>38</v>
      </c>
      <c r="O182" s="6" t="s">
        <v>53</v>
      </c>
      <c r="P182" s="6" t="s">
        <v>329</v>
      </c>
      <c r="Q182" s="6">
        <v>200</v>
      </c>
      <c r="R182" s="6">
        <v>1</v>
      </c>
      <c r="S182" t="s">
        <v>295</v>
      </c>
      <c r="T182" t="s">
        <v>296</v>
      </c>
      <c r="U182" t="s">
        <v>297</v>
      </c>
      <c r="V182" s="9" t="str">
        <f t="array" aca="1" ref="V182" ca="1">LEFT(U182,LOOKUP(2^15,FIND(".",U182,ROW(INDIRECT("1:"&amp;LEN(U182)))))-1)</f>
        <v>SachaCalibrationCurve - 20230912 - 1</v>
      </c>
      <c r="W182" t="s">
        <v>298</v>
      </c>
      <c r="X182" s="9" t="str">
        <f t="array" aca="1" ref="X182" ca="1">LEFT(W182,LOOKUP(2^15,FIND(".",W182,ROW(INDIRECT("1:"&amp;LEN(W182)))))-1)</f>
        <v>SachaCalibrationCurve - 20230912 - 2</v>
      </c>
      <c r="Y182" t="str">
        <f t="shared" ca="1" si="16"/>
        <v>SachaCalibrationCurve - 20230912 - 1-032.mzML</v>
      </c>
      <c r="Z182" t="str">
        <f t="shared" ca="1" si="17"/>
        <v>SachaCalibrationCurve - 20230912 - 2-032.mzML</v>
      </c>
      <c r="AA182" t="s">
        <v>81</v>
      </c>
      <c r="AB182" s="6" t="s">
        <v>44</v>
      </c>
    </row>
    <row r="183" spans="1:28" ht="15.75">
      <c r="A183" s="6" t="s">
        <v>292</v>
      </c>
      <c r="B183" s="1" t="s">
        <v>293</v>
      </c>
      <c r="C183" s="20" t="s">
        <v>300</v>
      </c>
      <c r="D183" s="16" t="s">
        <v>165</v>
      </c>
      <c r="E183" t="str">
        <f t="shared" ref="E183:E202" si="18">CONCATENATE(C183, "_",D183)</f>
        <v>VDK_230912_01_033</v>
      </c>
      <c r="F183" s="6" t="s">
        <v>32</v>
      </c>
      <c r="G183" t="s">
        <v>334</v>
      </c>
      <c r="H183" s="15" t="s">
        <v>110</v>
      </c>
      <c r="I183" s="15" t="s">
        <v>302</v>
      </c>
      <c r="J183" s="6" t="s">
        <v>35</v>
      </c>
      <c r="K183" s="6" t="s">
        <v>56</v>
      </c>
      <c r="L183" s="6" t="s">
        <v>37</v>
      </c>
      <c r="M183" s="6" t="s">
        <v>90</v>
      </c>
      <c r="N183" s="6" t="s">
        <v>38</v>
      </c>
      <c r="O183" s="6" t="s">
        <v>53</v>
      </c>
      <c r="P183" s="6" t="s">
        <v>329</v>
      </c>
      <c r="Q183" s="6">
        <v>288</v>
      </c>
      <c r="R183" s="6">
        <v>1</v>
      </c>
      <c r="S183" t="s">
        <v>295</v>
      </c>
      <c r="T183" t="s">
        <v>296</v>
      </c>
      <c r="U183" t="s">
        <v>297</v>
      </c>
      <c r="V183" s="9" t="str">
        <f t="array" aca="1" ref="V183" ca="1">LEFT(U183,LOOKUP(2^15,FIND(".",U183,ROW(INDIRECT("1:"&amp;LEN(U183)))))-1)</f>
        <v>SachaCalibrationCurve - 20230912 - 1</v>
      </c>
      <c r="W183" t="s">
        <v>298</v>
      </c>
      <c r="X183" s="9" t="str">
        <f t="array" aca="1" ref="X183" ca="1">LEFT(W183,LOOKUP(2^15,FIND(".",W183,ROW(INDIRECT("1:"&amp;LEN(W183)))))-1)</f>
        <v>SachaCalibrationCurve - 20230912 - 2</v>
      </c>
      <c r="Y183" t="str">
        <f t="shared" ref="Y183:Y202" ca="1" si="19">CONCATENATE(V183, "-",D183, ".mzML")</f>
        <v>SachaCalibrationCurve - 20230912 - 1-033.mzML</v>
      </c>
      <c r="Z183" t="str">
        <f t="shared" ref="Z183:Z202" ca="1" si="20">CONCATENATE(X183, "-",D183, ".mzML")</f>
        <v>SachaCalibrationCurve - 20230912 - 2-033.mzML</v>
      </c>
      <c r="AA183" t="s">
        <v>81</v>
      </c>
      <c r="AB183" s="6" t="s">
        <v>44</v>
      </c>
    </row>
    <row r="184" spans="1:28" ht="15.75">
      <c r="A184" s="6" t="s">
        <v>292</v>
      </c>
      <c r="B184" s="1" t="s">
        <v>293</v>
      </c>
      <c r="C184" s="20" t="s">
        <v>300</v>
      </c>
      <c r="D184" s="16" t="s">
        <v>167</v>
      </c>
      <c r="E184" t="str">
        <f t="shared" si="18"/>
        <v>VDK_230912_01_034</v>
      </c>
      <c r="F184" s="6" t="s">
        <v>32</v>
      </c>
      <c r="G184" t="s">
        <v>335</v>
      </c>
      <c r="H184" s="15" t="s">
        <v>110</v>
      </c>
      <c r="I184" s="15" t="s">
        <v>302</v>
      </c>
      <c r="J184" s="6" t="s">
        <v>35</v>
      </c>
      <c r="K184" s="6" t="s">
        <v>56</v>
      </c>
      <c r="L184" s="6" t="s">
        <v>37</v>
      </c>
      <c r="M184" s="6" t="s">
        <v>90</v>
      </c>
      <c r="N184" s="6" t="s">
        <v>38</v>
      </c>
      <c r="O184" s="6" t="s">
        <v>53</v>
      </c>
      <c r="P184" s="6" t="s">
        <v>329</v>
      </c>
      <c r="Q184" s="6">
        <v>400</v>
      </c>
      <c r="R184" s="6">
        <v>1</v>
      </c>
      <c r="S184" t="s">
        <v>295</v>
      </c>
      <c r="T184" t="s">
        <v>296</v>
      </c>
      <c r="U184" t="s">
        <v>297</v>
      </c>
      <c r="V184" s="9" t="str">
        <f t="array" aca="1" ref="V184" ca="1">LEFT(U184,LOOKUP(2^15,FIND(".",U184,ROW(INDIRECT("1:"&amp;LEN(U184)))))-1)</f>
        <v>SachaCalibrationCurve - 20230912 - 1</v>
      </c>
      <c r="W184" t="s">
        <v>298</v>
      </c>
      <c r="X184" s="9" t="str">
        <f t="array" aca="1" ref="X184" ca="1">LEFT(W184,LOOKUP(2^15,FIND(".",W184,ROW(INDIRECT("1:"&amp;LEN(W184)))))-1)</f>
        <v>SachaCalibrationCurve - 20230912 - 2</v>
      </c>
      <c r="Y184" t="str">
        <f t="shared" ca="1" si="19"/>
        <v>SachaCalibrationCurve - 20230912 - 1-034.mzML</v>
      </c>
      <c r="Z184" t="str">
        <f t="shared" ca="1" si="20"/>
        <v>SachaCalibrationCurve - 20230912 - 2-034.mzML</v>
      </c>
      <c r="AA184" t="s">
        <v>81</v>
      </c>
      <c r="AB184" s="6" t="s">
        <v>44</v>
      </c>
    </row>
    <row r="185" spans="1:28" ht="15.75">
      <c r="A185" s="6" t="s">
        <v>292</v>
      </c>
      <c r="B185" s="1" t="s">
        <v>293</v>
      </c>
      <c r="C185" s="20" t="s">
        <v>300</v>
      </c>
      <c r="D185" s="16" t="s">
        <v>169</v>
      </c>
      <c r="E185" t="str">
        <f t="shared" si="18"/>
        <v>VDK_230912_01_035</v>
      </c>
      <c r="F185" s="6" t="s">
        <v>32</v>
      </c>
      <c r="G185" t="s">
        <v>336</v>
      </c>
      <c r="H185" s="15" t="s">
        <v>110</v>
      </c>
      <c r="I185" s="15" t="s">
        <v>302</v>
      </c>
      <c r="J185" s="6" t="s">
        <v>35</v>
      </c>
      <c r="K185" s="6" t="s">
        <v>56</v>
      </c>
      <c r="L185" s="6" t="s">
        <v>37</v>
      </c>
      <c r="M185" s="6" t="s">
        <v>90</v>
      </c>
      <c r="N185" s="6" t="s">
        <v>38</v>
      </c>
      <c r="O185" s="6" t="s">
        <v>53</v>
      </c>
      <c r="P185" s="6" t="s">
        <v>329</v>
      </c>
      <c r="Q185" s="6">
        <v>500</v>
      </c>
      <c r="R185" s="6">
        <v>1</v>
      </c>
      <c r="S185" t="s">
        <v>295</v>
      </c>
      <c r="T185" t="s">
        <v>296</v>
      </c>
      <c r="U185" t="s">
        <v>297</v>
      </c>
      <c r="V185" s="9" t="str">
        <f t="array" aca="1" ref="V185" ca="1">LEFT(U185,LOOKUP(2^15,FIND(".",U185,ROW(INDIRECT("1:"&amp;LEN(U185)))))-1)</f>
        <v>SachaCalibrationCurve - 20230912 - 1</v>
      </c>
      <c r="W185" t="s">
        <v>298</v>
      </c>
      <c r="X185" s="9" t="str">
        <f t="array" aca="1" ref="X185" ca="1">LEFT(W185,LOOKUP(2^15,FIND(".",W185,ROW(INDIRECT("1:"&amp;LEN(W185)))))-1)</f>
        <v>SachaCalibrationCurve - 20230912 - 2</v>
      </c>
      <c r="Y185" t="str">
        <f t="shared" ca="1" si="19"/>
        <v>SachaCalibrationCurve - 20230912 - 1-035.mzML</v>
      </c>
      <c r="Z185" t="str">
        <f t="shared" ca="1" si="20"/>
        <v>SachaCalibrationCurve - 20230912 - 2-035.mzML</v>
      </c>
      <c r="AA185" t="s">
        <v>81</v>
      </c>
      <c r="AB185" s="6" t="s">
        <v>44</v>
      </c>
    </row>
    <row r="186" spans="1:28" ht="15.75">
      <c r="A186" s="6" t="s">
        <v>292</v>
      </c>
      <c r="B186" s="1" t="s">
        <v>293</v>
      </c>
      <c r="C186" s="20" t="s">
        <v>300</v>
      </c>
      <c r="D186" s="16" t="s">
        <v>171</v>
      </c>
      <c r="E186" t="str">
        <f t="shared" si="18"/>
        <v>VDK_230912_01_036</v>
      </c>
      <c r="F186" s="6" t="s">
        <v>47</v>
      </c>
      <c r="G186" s="4" t="s">
        <v>337</v>
      </c>
      <c r="H186" s="15" t="s">
        <v>110</v>
      </c>
      <c r="I186" s="15" t="s">
        <v>302</v>
      </c>
      <c r="J186" s="6" t="s">
        <v>35</v>
      </c>
      <c r="K186" s="6" t="s">
        <v>50</v>
      </c>
      <c r="L186" s="6" t="s">
        <v>37</v>
      </c>
      <c r="M186" s="6" t="s">
        <v>37</v>
      </c>
      <c r="N186" s="6" t="s">
        <v>38</v>
      </c>
      <c r="O186" s="6" t="s">
        <v>53</v>
      </c>
      <c r="P186" s="6" t="s">
        <v>329</v>
      </c>
      <c r="Q186" s="6">
        <v>200</v>
      </c>
      <c r="R186" s="6">
        <v>2</v>
      </c>
      <c r="S186" t="s">
        <v>295</v>
      </c>
      <c r="T186" t="s">
        <v>296</v>
      </c>
      <c r="U186" t="s">
        <v>297</v>
      </c>
      <c r="V186" s="9" t="str">
        <f t="array" aca="1" ref="V186" ca="1">LEFT(U186,LOOKUP(2^15,FIND(".",U186,ROW(INDIRECT("1:"&amp;LEN(U186)))))-1)</f>
        <v>SachaCalibrationCurve - 20230912 - 1</v>
      </c>
      <c r="W186" t="s">
        <v>298</v>
      </c>
      <c r="X186" s="9" t="str">
        <f t="array" aca="1" ref="X186" ca="1">LEFT(W186,LOOKUP(2^15,FIND(".",W186,ROW(INDIRECT("1:"&amp;LEN(W186)))))-1)</f>
        <v>SachaCalibrationCurve - 20230912 - 2</v>
      </c>
      <c r="Y186" t="str">
        <f t="shared" ca="1" si="19"/>
        <v>SachaCalibrationCurve - 20230912 - 1-036.mzML</v>
      </c>
      <c r="Z186" t="str">
        <f t="shared" ca="1" si="20"/>
        <v>SachaCalibrationCurve - 20230912 - 2-036.mzML</v>
      </c>
      <c r="AA186" t="s">
        <v>81</v>
      </c>
      <c r="AB186" s="6" t="s">
        <v>44</v>
      </c>
    </row>
    <row r="187" spans="1:28" ht="15.75">
      <c r="A187" s="6" t="s">
        <v>292</v>
      </c>
      <c r="B187" s="1" t="s">
        <v>293</v>
      </c>
      <c r="C187" s="20" t="s">
        <v>300</v>
      </c>
      <c r="D187" s="16" t="s">
        <v>173</v>
      </c>
      <c r="E187" t="str">
        <f t="shared" si="18"/>
        <v>VDK_230912_01_037</v>
      </c>
      <c r="F187" s="6" t="s">
        <v>47</v>
      </c>
      <c r="G187" t="s">
        <v>338</v>
      </c>
      <c r="H187" s="15" t="s">
        <v>110</v>
      </c>
      <c r="I187" s="15" t="s">
        <v>302</v>
      </c>
      <c r="J187" s="6" t="s">
        <v>35</v>
      </c>
      <c r="K187" s="6" t="s">
        <v>50</v>
      </c>
      <c r="L187" s="6" t="s">
        <v>37</v>
      </c>
      <c r="M187" s="6" t="s">
        <v>37</v>
      </c>
      <c r="N187" s="6" t="s">
        <v>38</v>
      </c>
      <c r="O187" s="6" t="s">
        <v>53</v>
      </c>
      <c r="P187" s="6" t="s">
        <v>329</v>
      </c>
      <c r="Q187" s="6">
        <v>300</v>
      </c>
      <c r="R187" s="6">
        <v>2</v>
      </c>
      <c r="S187" t="s">
        <v>295</v>
      </c>
      <c r="T187" t="s">
        <v>296</v>
      </c>
      <c r="U187" t="s">
        <v>297</v>
      </c>
      <c r="V187" s="9" t="str">
        <f t="array" aca="1" ref="V187" ca="1">LEFT(U187,LOOKUP(2^15,FIND(".",U187,ROW(INDIRECT("1:"&amp;LEN(U187)))))-1)</f>
        <v>SachaCalibrationCurve - 20230912 - 1</v>
      </c>
      <c r="W187" t="s">
        <v>298</v>
      </c>
      <c r="X187" s="9" t="str">
        <f t="array" aca="1" ref="X187" ca="1">LEFT(W187,LOOKUP(2^15,FIND(".",W187,ROW(INDIRECT("1:"&amp;LEN(W187)))))-1)</f>
        <v>SachaCalibrationCurve - 20230912 - 2</v>
      </c>
      <c r="Y187" t="str">
        <f t="shared" ca="1" si="19"/>
        <v>SachaCalibrationCurve - 20230912 - 1-037.mzML</v>
      </c>
      <c r="Z187" t="str">
        <f t="shared" ca="1" si="20"/>
        <v>SachaCalibrationCurve - 20230912 - 2-037.mzML</v>
      </c>
      <c r="AA187" t="s">
        <v>81</v>
      </c>
      <c r="AB187" s="6" t="s">
        <v>44</v>
      </c>
    </row>
    <row r="188" spans="1:28" ht="15.75">
      <c r="A188" s="6" t="s">
        <v>292</v>
      </c>
      <c r="B188" s="1" t="s">
        <v>293</v>
      </c>
      <c r="C188" s="20" t="s">
        <v>300</v>
      </c>
      <c r="D188" s="16" t="s">
        <v>175</v>
      </c>
      <c r="E188" t="str">
        <f t="shared" si="18"/>
        <v>VDK_230912_01_038</v>
      </c>
      <c r="F188" s="6" t="s">
        <v>47</v>
      </c>
      <c r="G188" t="s">
        <v>339</v>
      </c>
      <c r="H188" s="15" t="s">
        <v>110</v>
      </c>
      <c r="I188" s="15" t="s">
        <v>302</v>
      </c>
      <c r="J188" s="6" t="s">
        <v>35</v>
      </c>
      <c r="K188" s="6" t="s">
        <v>50</v>
      </c>
      <c r="L188" s="6" t="s">
        <v>37</v>
      </c>
      <c r="M188" s="6" t="s">
        <v>37</v>
      </c>
      <c r="N188" s="6" t="s">
        <v>38</v>
      </c>
      <c r="O188" s="6" t="s">
        <v>53</v>
      </c>
      <c r="P188" s="6" t="s">
        <v>329</v>
      </c>
      <c r="Q188" s="6">
        <v>400</v>
      </c>
      <c r="R188" s="6">
        <v>2</v>
      </c>
      <c r="S188" t="s">
        <v>295</v>
      </c>
      <c r="T188" t="s">
        <v>296</v>
      </c>
      <c r="U188" t="s">
        <v>297</v>
      </c>
      <c r="V188" s="9" t="str">
        <f t="array" aca="1" ref="V188" ca="1">LEFT(U188,LOOKUP(2^15,FIND(".",U188,ROW(INDIRECT("1:"&amp;LEN(U188)))))-1)</f>
        <v>SachaCalibrationCurve - 20230912 - 1</v>
      </c>
      <c r="W188" t="s">
        <v>298</v>
      </c>
      <c r="X188" s="9" t="str">
        <f t="array" aca="1" ref="X188" ca="1">LEFT(W188,LOOKUP(2^15,FIND(".",W188,ROW(INDIRECT("1:"&amp;LEN(W188)))))-1)</f>
        <v>SachaCalibrationCurve - 20230912 - 2</v>
      </c>
      <c r="Y188" t="str">
        <f t="shared" ca="1" si="19"/>
        <v>SachaCalibrationCurve - 20230912 - 1-038.mzML</v>
      </c>
      <c r="Z188" t="str">
        <f t="shared" ca="1" si="20"/>
        <v>SachaCalibrationCurve - 20230912 - 2-038.mzML</v>
      </c>
      <c r="AA188" t="s">
        <v>81</v>
      </c>
      <c r="AB188" s="6" t="s">
        <v>44</v>
      </c>
    </row>
    <row r="189" spans="1:28" ht="15.75">
      <c r="A189" s="6" t="s">
        <v>292</v>
      </c>
      <c r="B189" s="1" t="s">
        <v>293</v>
      </c>
      <c r="C189" s="20" t="s">
        <v>300</v>
      </c>
      <c r="D189" s="16" t="s">
        <v>177</v>
      </c>
      <c r="E189" t="str">
        <f t="shared" si="18"/>
        <v>VDK_230912_01_039</v>
      </c>
      <c r="F189" s="6" t="s">
        <v>47</v>
      </c>
      <c r="G189" t="s">
        <v>340</v>
      </c>
      <c r="H189" s="15" t="s">
        <v>110</v>
      </c>
      <c r="I189" s="15" t="s">
        <v>302</v>
      </c>
      <c r="J189" s="6" t="s">
        <v>35</v>
      </c>
      <c r="K189" s="6" t="s">
        <v>50</v>
      </c>
      <c r="L189" s="6" t="s">
        <v>37</v>
      </c>
      <c r="M189" s="6" t="s">
        <v>37</v>
      </c>
      <c r="N189" s="6" t="s">
        <v>38</v>
      </c>
      <c r="O189" s="6" t="s">
        <v>53</v>
      </c>
      <c r="P189" s="6" t="s">
        <v>329</v>
      </c>
      <c r="Q189" s="6">
        <v>500</v>
      </c>
      <c r="R189" s="6">
        <v>2</v>
      </c>
      <c r="S189" t="s">
        <v>295</v>
      </c>
      <c r="T189" t="s">
        <v>296</v>
      </c>
      <c r="U189" t="s">
        <v>297</v>
      </c>
      <c r="V189" s="9" t="str">
        <f t="array" aca="1" ref="V189" ca="1">LEFT(U189,LOOKUP(2^15,FIND(".",U189,ROW(INDIRECT("1:"&amp;LEN(U189)))))-1)</f>
        <v>SachaCalibrationCurve - 20230912 - 1</v>
      </c>
      <c r="W189" t="s">
        <v>298</v>
      </c>
      <c r="X189" s="9" t="str">
        <f t="array" aca="1" ref="X189" ca="1">LEFT(W189,LOOKUP(2^15,FIND(".",W189,ROW(INDIRECT("1:"&amp;LEN(W189)))))-1)</f>
        <v>SachaCalibrationCurve - 20230912 - 2</v>
      </c>
      <c r="Y189" t="str">
        <f t="shared" ca="1" si="19"/>
        <v>SachaCalibrationCurve - 20230912 - 1-039.mzML</v>
      </c>
      <c r="Z189" t="str">
        <f t="shared" ca="1" si="20"/>
        <v>SachaCalibrationCurve - 20230912 - 2-039.mzML</v>
      </c>
      <c r="AA189" t="s">
        <v>81</v>
      </c>
      <c r="AB189" s="6" t="s">
        <v>44</v>
      </c>
    </row>
    <row r="190" spans="1:28" ht="15.75">
      <c r="A190" s="6" t="s">
        <v>292</v>
      </c>
      <c r="B190" s="1" t="s">
        <v>293</v>
      </c>
      <c r="C190" s="20" t="s">
        <v>300</v>
      </c>
      <c r="D190" s="16" t="s">
        <v>341</v>
      </c>
      <c r="E190" t="str">
        <f t="shared" si="18"/>
        <v>VDK_230912_01_040</v>
      </c>
      <c r="F190" s="6" t="s">
        <v>32</v>
      </c>
      <c r="G190" s="4" t="s">
        <v>342</v>
      </c>
      <c r="H190" s="15" t="s">
        <v>110</v>
      </c>
      <c r="I190" s="15" t="s">
        <v>302</v>
      </c>
      <c r="J190" s="6" t="s">
        <v>35</v>
      </c>
      <c r="K190" s="6" t="s">
        <v>56</v>
      </c>
      <c r="L190" s="6" t="s">
        <v>37</v>
      </c>
      <c r="M190" s="6" t="s">
        <v>90</v>
      </c>
      <c r="N190" s="6" t="s">
        <v>38</v>
      </c>
      <c r="O190" s="6" t="s">
        <v>53</v>
      </c>
      <c r="P190" s="6" t="s">
        <v>329</v>
      </c>
      <c r="Q190" s="6">
        <v>200</v>
      </c>
      <c r="R190" s="6">
        <v>2</v>
      </c>
      <c r="S190" t="s">
        <v>295</v>
      </c>
      <c r="T190" t="s">
        <v>296</v>
      </c>
      <c r="U190" t="s">
        <v>297</v>
      </c>
      <c r="V190" s="9" t="str">
        <f t="array" aca="1" ref="V190" ca="1">LEFT(U190,LOOKUP(2^15,FIND(".",U190,ROW(INDIRECT("1:"&amp;LEN(U190)))))-1)</f>
        <v>SachaCalibrationCurve - 20230912 - 1</v>
      </c>
      <c r="W190" t="s">
        <v>298</v>
      </c>
      <c r="X190" s="9" t="str">
        <f t="array" aca="1" ref="X190" ca="1">LEFT(W190,LOOKUP(2^15,FIND(".",W190,ROW(INDIRECT("1:"&amp;LEN(W190)))))-1)</f>
        <v>SachaCalibrationCurve - 20230912 - 2</v>
      </c>
      <c r="Y190" t="str">
        <f t="shared" ca="1" si="19"/>
        <v>SachaCalibrationCurve - 20230912 - 1-040.mzML</v>
      </c>
      <c r="Z190" t="str">
        <f t="shared" ca="1" si="20"/>
        <v>SachaCalibrationCurve - 20230912 - 2-040.mzML</v>
      </c>
      <c r="AA190" t="s">
        <v>81</v>
      </c>
      <c r="AB190" s="6" t="s">
        <v>44</v>
      </c>
    </row>
    <row r="191" spans="1:28" ht="15.75">
      <c r="A191" s="6" t="s">
        <v>292</v>
      </c>
      <c r="B191" s="1" t="s">
        <v>293</v>
      </c>
      <c r="C191" s="20" t="s">
        <v>300</v>
      </c>
      <c r="D191" s="16" t="s">
        <v>343</v>
      </c>
      <c r="E191" t="str">
        <f t="shared" si="18"/>
        <v>VDK_230912_01_041</v>
      </c>
      <c r="F191" s="6" t="s">
        <v>32</v>
      </c>
      <c r="G191" t="s">
        <v>344</v>
      </c>
      <c r="H191" s="15" t="s">
        <v>110</v>
      </c>
      <c r="I191" s="15" t="s">
        <v>302</v>
      </c>
      <c r="J191" s="6" t="s">
        <v>35</v>
      </c>
      <c r="K191" s="6" t="s">
        <v>56</v>
      </c>
      <c r="L191" s="6" t="s">
        <v>37</v>
      </c>
      <c r="M191" s="6" t="s">
        <v>90</v>
      </c>
      <c r="N191" s="6" t="s">
        <v>38</v>
      </c>
      <c r="O191" s="6" t="s">
        <v>53</v>
      </c>
      <c r="P191" s="6" t="s">
        <v>329</v>
      </c>
      <c r="Q191" s="6">
        <v>281.39999999999998</v>
      </c>
      <c r="R191" s="6">
        <v>2</v>
      </c>
      <c r="S191" t="s">
        <v>295</v>
      </c>
      <c r="T191" t="s">
        <v>296</v>
      </c>
      <c r="U191" t="s">
        <v>297</v>
      </c>
      <c r="V191" s="9" t="str">
        <f t="array" aca="1" ref="V191" ca="1">LEFT(U191,LOOKUP(2^15,FIND(".",U191,ROW(INDIRECT("1:"&amp;LEN(U191)))))-1)</f>
        <v>SachaCalibrationCurve - 20230912 - 1</v>
      </c>
      <c r="W191" t="s">
        <v>298</v>
      </c>
      <c r="X191" s="9" t="str">
        <f t="array" aca="1" ref="X191" ca="1">LEFT(W191,LOOKUP(2^15,FIND(".",W191,ROW(INDIRECT("1:"&amp;LEN(W191)))))-1)</f>
        <v>SachaCalibrationCurve - 20230912 - 2</v>
      </c>
      <c r="Y191" t="str">
        <f t="shared" ca="1" si="19"/>
        <v>SachaCalibrationCurve - 20230912 - 1-041.mzML</v>
      </c>
      <c r="Z191" t="str">
        <f t="shared" ca="1" si="20"/>
        <v>SachaCalibrationCurve - 20230912 - 2-041.mzML</v>
      </c>
      <c r="AA191" t="s">
        <v>81</v>
      </c>
      <c r="AB191" s="6" t="s">
        <v>44</v>
      </c>
    </row>
    <row r="192" spans="1:28" ht="15.75">
      <c r="A192" s="6" t="s">
        <v>292</v>
      </c>
      <c r="B192" s="1" t="s">
        <v>293</v>
      </c>
      <c r="C192" s="20" t="s">
        <v>300</v>
      </c>
      <c r="D192" s="16" t="s">
        <v>345</v>
      </c>
      <c r="E192" t="str">
        <f t="shared" si="18"/>
        <v>VDK_230912_01_042</v>
      </c>
      <c r="F192" s="6" t="s">
        <v>32</v>
      </c>
      <c r="G192" t="s">
        <v>346</v>
      </c>
      <c r="H192" s="15" t="s">
        <v>110</v>
      </c>
      <c r="I192" s="15" t="s">
        <v>302</v>
      </c>
      <c r="J192" s="6" t="s">
        <v>35</v>
      </c>
      <c r="K192" s="6" t="s">
        <v>56</v>
      </c>
      <c r="L192" s="6" t="s">
        <v>37</v>
      </c>
      <c r="M192" s="6" t="s">
        <v>90</v>
      </c>
      <c r="N192" s="6" t="s">
        <v>38</v>
      </c>
      <c r="O192" s="6" t="s">
        <v>53</v>
      </c>
      <c r="P192" s="6" t="s">
        <v>329</v>
      </c>
      <c r="Q192" s="6">
        <v>400</v>
      </c>
      <c r="R192" s="6">
        <v>2</v>
      </c>
      <c r="S192" t="s">
        <v>295</v>
      </c>
      <c r="T192" t="s">
        <v>296</v>
      </c>
      <c r="U192" t="s">
        <v>297</v>
      </c>
      <c r="V192" s="9" t="str">
        <f t="array" aca="1" ref="V192" ca="1">LEFT(U192,LOOKUP(2^15,FIND(".",U192,ROW(INDIRECT("1:"&amp;LEN(U192)))))-1)</f>
        <v>SachaCalibrationCurve - 20230912 - 1</v>
      </c>
      <c r="W192" t="s">
        <v>298</v>
      </c>
      <c r="X192" s="9" t="str">
        <f t="array" aca="1" ref="X192" ca="1">LEFT(W192,LOOKUP(2^15,FIND(".",W192,ROW(INDIRECT("1:"&amp;LEN(W192)))))-1)</f>
        <v>SachaCalibrationCurve - 20230912 - 2</v>
      </c>
      <c r="Y192" t="str">
        <f t="shared" ca="1" si="19"/>
        <v>SachaCalibrationCurve - 20230912 - 1-042.mzML</v>
      </c>
      <c r="Z192" t="str">
        <f t="shared" ca="1" si="20"/>
        <v>SachaCalibrationCurve - 20230912 - 2-042.mzML</v>
      </c>
      <c r="AA192" t="s">
        <v>81</v>
      </c>
      <c r="AB192" s="6" t="s">
        <v>44</v>
      </c>
    </row>
    <row r="193" spans="1:28" ht="15.75">
      <c r="A193" s="6" t="s">
        <v>292</v>
      </c>
      <c r="B193" s="1" t="s">
        <v>293</v>
      </c>
      <c r="C193" s="20" t="s">
        <v>300</v>
      </c>
      <c r="D193" s="16" t="s">
        <v>347</v>
      </c>
      <c r="E193" t="str">
        <f t="shared" si="18"/>
        <v>VDK_230912_01_043</v>
      </c>
      <c r="F193" s="6" t="s">
        <v>32</v>
      </c>
      <c r="G193" t="s">
        <v>348</v>
      </c>
      <c r="H193" s="15" t="s">
        <v>110</v>
      </c>
      <c r="I193" s="15" t="s">
        <v>302</v>
      </c>
      <c r="J193" s="6" t="s">
        <v>35</v>
      </c>
      <c r="K193" s="6" t="s">
        <v>56</v>
      </c>
      <c r="L193" s="6" t="s">
        <v>37</v>
      </c>
      <c r="M193" s="6" t="s">
        <v>90</v>
      </c>
      <c r="N193" s="6" t="s">
        <v>38</v>
      </c>
      <c r="O193" s="6" t="s">
        <v>53</v>
      </c>
      <c r="P193" s="6" t="s">
        <v>329</v>
      </c>
      <c r="Q193" s="6">
        <v>500</v>
      </c>
      <c r="R193" s="6">
        <v>2</v>
      </c>
      <c r="S193" t="s">
        <v>295</v>
      </c>
      <c r="T193" t="s">
        <v>296</v>
      </c>
      <c r="U193" t="s">
        <v>297</v>
      </c>
      <c r="V193" s="9" t="str">
        <f t="array" aca="1" ref="V193" ca="1">LEFT(U193,LOOKUP(2^15,FIND(".",U193,ROW(INDIRECT("1:"&amp;LEN(U193)))))-1)</f>
        <v>SachaCalibrationCurve - 20230912 - 1</v>
      </c>
      <c r="W193" t="s">
        <v>298</v>
      </c>
      <c r="X193" s="9" t="str">
        <f t="array" aca="1" ref="X193" ca="1">LEFT(W193,LOOKUP(2^15,FIND(".",W193,ROW(INDIRECT("1:"&amp;LEN(W193)))))-1)</f>
        <v>SachaCalibrationCurve - 20230912 - 2</v>
      </c>
      <c r="Y193" t="str">
        <f t="shared" ca="1" si="19"/>
        <v>SachaCalibrationCurve - 20230912 - 1-043.mzML</v>
      </c>
      <c r="Z193" t="str">
        <f t="shared" ca="1" si="20"/>
        <v>SachaCalibrationCurve - 20230912 - 2-043.mzML</v>
      </c>
      <c r="AA193" t="s">
        <v>81</v>
      </c>
      <c r="AB193" s="6" t="s">
        <v>44</v>
      </c>
    </row>
    <row r="194" spans="1:28" ht="15.75">
      <c r="A194" s="6" t="s">
        <v>292</v>
      </c>
      <c r="B194" s="1" t="s">
        <v>293</v>
      </c>
      <c r="C194" s="20" t="s">
        <v>300</v>
      </c>
      <c r="D194" s="16" t="s">
        <v>349</v>
      </c>
      <c r="E194" t="str">
        <f t="shared" si="18"/>
        <v>VDK_230912_01_044</v>
      </c>
      <c r="F194" s="6" t="s">
        <v>47</v>
      </c>
      <c r="G194" s="4" t="s">
        <v>350</v>
      </c>
      <c r="H194" s="15" t="s">
        <v>110</v>
      </c>
      <c r="I194" s="15" t="s">
        <v>302</v>
      </c>
      <c r="J194" s="6" t="s">
        <v>35</v>
      </c>
      <c r="K194" s="6" t="s">
        <v>50</v>
      </c>
      <c r="L194" s="6" t="s">
        <v>37</v>
      </c>
      <c r="M194" s="6" t="s">
        <v>37</v>
      </c>
      <c r="N194" s="6" t="s">
        <v>38</v>
      </c>
      <c r="O194" s="6" t="s">
        <v>53</v>
      </c>
      <c r="P194" s="6" t="s">
        <v>329</v>
      </c>
      <c r="Q194" s="6">
        <v>200</v>
      </c>
      <c r="R194" s="6">
        <v>3</v>
      </c>
      <c r="S194" t="s">
        <v>295</v>
      </c>
      <c r="T194" t="s">
        <v>296</v>
      </c>
      <c r="U194" t="s">
        <v>297</v>
      </c>
      <c r="V194" s="9" t="str">
        <f t="array" aca="1" ref="V194" ca="1">LEFT(U194,LOOKUP(2^15,FIND(".",U194,ROW(INDIRECT("1:"&amp;LEN(U194)))))-1)</f>
        <v>SachaCalibrationCurve - 20230912 - 1</v>
      </c>
      <c r="W194" t="s">
        <v>298</v>
      </c>
      <c r="X194" s="9" t="str">
        <f t="array" aca="1" ref="X194" ca="1">LEFT(W194,LOOKUP(2^15,FIND(".",W194,ROW(INDIRECT("1:"&amp;LEN(W194)))))-1)</f>
        <v>SachaCalibrationCurve - 20230912 - 2</v>
      </c>
      <c r="Y194" t="str">
        <f t="shared" ca="1" si="19"/>
        <v>SachaCalibrationCurve - 20230912 - 1-044.mzML</v>
      </c>
      <c r="Z194" t="str">
        <f t="shared" ca="1" si="20"/>
        <v>SachaCalibrationCurve - 20230912 - 2-044.mzML</v>
      </c>
      <c r="AA194" t="s">
        <v>81</v>
      </c>
      <c r="AB194" s="6" t="s">
        <v>44</v>
      </c>
    </row>
    <row r="195" spans="1:28" ht="15.75">
      <c r="A195" s="6" t="s">
        <v>292</v>
      </c>
      <c r="B195" s="1" t="s">
        <v>293</v>
      </c>
      <c r="C195" s="20" t="s">
        <v>300</v>
      </c>
      <c r="D195" s="16" t="s">
        <v>351</v>
      </c>
      <c r="E195" t="str">
        <f t="shared" si="18"/>
        <v>VDK_230912_01_045</v>
      </c>
      <c r="F195" s="6" t="s">
        <v>47</v>
      </c>
      <c r="G195" t="s">
        <v>352</v>
      </c>
      <c r="H195" s="15" t="s">
        <v>110</v>
      </c>
      <c r="I195" s="15" t="s">
        <v>302</v>
      </c>
      <c r="J195" s="6" t="s">
        <v>35</v>
      </c>
      <c r="K195" s="6" t="s">
        <v>50</v>
      </c>
      <c r="L195" s="6" t="s">
        <v>37</v>
      </c>
      <c r="M195" s="6" t="s">
        <v>37</v>
      </c>
      <c r="N195" s="6" t="s">
        <v>38</v>
      </c>
      <c r="O195" s="6" t="s">
        <v>53</v>
      </c>
      <c r="P195" s="6" t="s">
        <v>329</v>
      </c>
      <c r="Q195" s="6">
        <v>300</v>
      </c>
      <c r="R195" s="6">
        <v>3</v>
      </c>
      <c r="S195" t="s">
        <v>295</v>
      </c>
      <c r="T195" t="s">
        <v>296</v>
      </c>
      <c r="U195" t="s">
        <v>297</v>
      </c>
      <c r="V195" s="9" t="str">
        <f t="array" aca="1" ref="V195" ca="1">LEFT(U195,LOOKUP(2^15,FIND(".",U195,ROW(INDIRECT("1:"&amp;LEN(U195)))))-1)</f>
        <v>SachaCalibrationCurve - 20230912 - 1</v>
      </c>
      <c r="W195" t="s">
        <v>298</v>
      </c>
      <c r="X195" s="9" t="str">
        <f t="array" aca="1" ref="X195" ca="1">LEFT(W195,LOOKUP(2^15,FIND(".",W195,ROW(INDIRECT("1:"&amp;LEN(W195)))))-1)</f>
        <v>SachaCalibrationCurve - 20230912 - 2</v>
      </c>
      <c r="Y195" t="str">
        <f t="shared" ca="1" si="19"/>
        <v>SachaCalibrationCurve - 20230912 - 1-045.mzML</v>
      </c>
      <c r="Z195" t="str">
        <f t="shared" ca="1" si="20"/>
        <v>SachaCalibrationCurve - 20230912 - 2-045.mzML</v>
      </c>
      <c r="AA195" t="s">
        <v>81</v>
      </c>
      <c r="AB195" s="6" t="s">
        <v>44</v>
      </c>
    </row>
    <row r="196" spans="1:28" ht="15.75">
      <c r="A196" s="6" t="s">
        <v>292</v>
      </c>
      <c r="B196" s="1" t="s">
        <v>293</v>
      </c>
      <c r="C196" s="20" t="s">
        <v>300</v>
      </c>
      <c r="D196" s="16" t="s">
        <v>353</v>
      </c>
      <c r="E196" t="str">
        <f t="shared" si="18"/>
        <v>VDK_230912_01_046</v>
      </c>
      <c r="F196" s="6" t="s">
        <v>47</v>
      </c>
      <c r="G196" t="s">
        <v>354</v>
      </c>
      <c r="H196" s="15" t="s">
        <v>110</v>
      </c>
      <c r="I196" s="15" t="s">
        <v>302</v>
      </c>
      <c r="J196" s="6" t="s">
        <v>35</v>
      </c>
      <c r="K196" s="6" t="s">
        <v>50</v>
      </c>
      <c r="L196" s="6" t="s">
        <v>37</v>
      </c>
      <c r="M196" s="6" t="s">
        <v>37</v>
      </c>
      <c r="N196" s="6" t="s">
        <v>38</v>
      </c>
      <c r="O196" s="6" t="s">
        <v>53</v>
      </c>
      <c r="P196" s="6" t="s">
        <v>329</v>
      </c>
      <c r="Q196" s="6">
        <v>400</v>
      </c>
      <c r="R196" s="6">
        <v>3</v>
      </c>
      <c r="S196" t="s">
        <v>295</v>
      </c>
      <c r="T196" t="s">
        <v>296</v>
      </c>
      <c r="U196" t="s">
        <v>297</v>
      </c>
      <c r="V196" s="9" t="str">
        <f t="array" aca="1" ref="V196" ca="1">LEFT(U196,LOOKUP(2^15,FIND(".",U196,ROW(INDIRECT("1:"&amp;LEN(U196)))))-1)</f>
        <v>SachaCalibrationCurve - 20230912 - 1</v>
      </c>
      <c r="W196" t="s">
        <v>298</v>
      </c>
      <c r="X196" s="9" t="str">
        <f t="array" aca="1" ref="X196" ca="1">LEFT(W196,LOOKUP(2^15,FIND(".",W196,ROW(INDIRECT("1:"&amp;LEN(W196)))))-1)</f>
        <v>SachaCalibrationCurve - 20230912 - 2</v>
      </c>
      <c r="Y196" t="str">
        <f t="shared" ca="1" si="19"/>
        <v>SachaCalibrationCurve - 20230912 - 1-046.mzML</v>
      </c>
      <c r="Z196" t="str">
        <f t="shared" ca="1" si="20"/>
        <v>SachaCalibrationCurve - 20230912 - 2-046.mzML</v>
      </c>
      <c r="AA196" t="s">
        <v>81</v>
      </c>
      <c r="AB196" s="6" t="s">
        <v>44</v>
      </c>
    </row>
    <row r="197" spans="1:28" ht="15.75">
      <c r="A197" s="6" t="s">
        <v>292</v>
      </c>
      <c r="B197" s="1" t="s">
        <v>293</v>
      </c>
      <c r="C197" s="20" t="s">
        <v>300</v>
      </c>
      <c r="D197" s="16" t="s">
        <v>355</v>
      </c>
      <c r="E197" t="str">
        <f t="shared" si="18"/>
        <v>VDK_230912_01_047</v>
      </c>
      <c r="F197" s="6" t="s">
        <v>47</v>
      </c>
      <c r="G197" t="s">
        <v>356</v>
      </c>
      <c r="H197" s="15" t="s">
        <v>110</v>
      </c>
      <c r="I197" s="15" t="s">
        <v>302</v>
      </c>
      <c r="J197" s="6" t="s">
        <v>35</v>
      </c>
      <c r="K197" s="6" t="s">
        <v>50</v>
      </c>
      <c r="L197" s="6" t="s">
        <v>37</v>
      </c>
      <c r="M197" s="6" t="s">
        <v>37</v>
      </c>
      <c r="N197" s="6" t="s">
        <v>38</v>
      </c>
      <c r="O197" s="6" t="s">
        <v>53</v>
      </c>
      <c r="P197" s="6" t="s">
        <v>329</v>
      </c>
      <c r="Q197" s="6">
        <v>484</v>
      </c>
      <c r="R197" s="6">
        <v>3</v>
      </c>
      <c r="S197" t="s">
        <v>295</v>
      </c>
      <c r="T197" t="s">
        <v>296</v>
      </c>
      <c r="U197" t="s">
        <v>297</v>
      </c>
      <c r="V197" s="9" t="str">
        <f t="array" aca="1" ref="V197" ca="1">LEFT(U197,LOOKUP(2^15,FIND(".",U197,ROW(INDIRECT("1:"&amp;LEN(U197)))))-1)</f>
        <v>SachaCalibrationCurve - 20230912 - 1</v>
      </c>
      <c r="W197" t="s">
        <v>298</v>
      </c>
      <c r="X197" s="9" t="str">
        <f t="array" aca="1" ref="X197" ca="1">LEFT(W197,LOOKUP(2^15,FIND(".",W197,ROW(INDIRECT("1:"&amp;LEN(W197)))))-1)</f>
        <v>SachaCalibrationCurve - 20230912 - 2</v>
      </c>
      <c r="Y197" t="str">
        <f t="shared" ca="1" si="19"/>
        <v>SachaCalibrationCurve - 20230912 - 1-047.mzML</v>
      </c>
      <c r="Z197" t="str">
        <f t="shared" ca="1" si="20"/>
        <v>SachaCalibrationCurve - 20230912 - 2-047.mzML</v>
      </c>
      <c r="AA197" t="s">
        <v>81</v>
      </c>
      <c r="AB197" s="6" t="s">
        <v>44</v>
      </c>
    </row>
    <row r="198" spans="1:28" ht="15.75">
      <c r="A198" s="6" t="s">
        <v>292</v>
      </c>
      <c r="B198" s="1" t="s">
        <v>293</v>
      </c>
      <c r="C198" s="20" t="s">
        <v>300</v>
      </c>
      <c r="D198" s="16" t="s">
        <v>357</v>
      </c>
      <c r="E198" t="str">
        <f t="shared" si="18"/>
        <v>VDK_230912_01_048</v>
      </c>
      <c r="F198" s="6" t="s">
        <v>32</v>
      </c>
      <c r="G198" s="1" t="s">
        <v>358</v>
      </c>
      <c r="H198" s="15" t="s">
        <v>110</v>
      </c>
      <c r="I198" s="15" t="s">
        <v>302</v>
      </c>
      <c r="J198" s="6" t="s">
        <v>35</v>
      </c>
      <c r="K198" s="6" t="s">
        <v>56</v>
      </c>
      <c r="L198" s="6" t="s">
        <v>37</v>
      </c>
      <c r="M198" s="6" t="s">
        <v>90</v>
      </c>
      <c r="N198" s="6" t="s">
        <v>38</v>
      </c>
      <c r="O198" s="6" t="s">
        <v>53</v>
      </c>
      <c r="P198" s="6" t="s">
        <v>329</v>
      </c>
      <c r="Q198" s="6">
        <v>200</v>
      </c>
      <c r="R198" s="6">
        <v>3</v>
      </c>
      <c r="S198" t="s">
        <v>295</v>
      </c>
      <c r="T198" t="s">
        <v>296</v>
      </c>
      <c r="U198" t="s">
        <v>297</v>
      </c>
      <c r="V198" s="9" t="str">
        <f t="array" aca="1" ref="V198" ca="1">LEFT(U198,LOOKUP(2^15,FIND(".",U198,ROW(INDIRECT("1:"&amp;LEN(U198)))))-1)</f>
        <v>SachaCalibrationCurve - 20230912 - 1</v>
      </c>
      <c r="W198" t="s">
        <v>298</v>
      </c>
      <c r="X198" s="9" t="str">
        <f t="array" aca="1" ref="X198" ca="1">LEFT(W198,LOOKUP(2^15,FIND(".",W198,ROW(INDIRECT("1:"&amp;LEN(W198)))))-1)</f>
        <v>SachaCalibrationCurve - 20230912 - 2</v>
      </c>
      <c r="Y198" t="str">
        <f t="shared" ca="1" si="19"/>
        <v>SachaCalibrationCurve - 20230912 - 1-048.mzML</v>
      </c>
      <c r="Z198" t="str">
        <f t="shared" ca="1" si="20"/>
        <v>SachaCalibrationCurve - 20230912 - 2-048.mzML</v>
      </c>
      <c r="AA198" t="s">
        <v>81</v>
      </c>
      <c r="AB198" s="6" t="s">
        <v>44</v>
      </c>
    </row>
    <row r="199" spans="1:28" ht="15.75">
      <c r="A199" s="6" t="s">
        <v>292</v>
      </c>
      <c r="B199" s="1" t="s">
        <v>293</v>
      </c>
      <c r="C199" s="20" t="s">
        <v>300</v>
      </c>
      <c r="D199" s="16" t="s">
        <v>359</v>
      </c>
      <c r="E199" t="str">
        <f t="shared" si="18"/>
        <v>VDK_230912_01_049</v>
      </c>
      <c r="F199" s="6" t="s">
        <v>32</v>
      </c>
      <c r="G199" t="s">
        <v>360</v>
      </c>
      <c r="H199" s="15" t="s">
        <v>110</v>
      </c>
      <c r="I199" s="15" t="s">
        <v>302</v>
      </c>
      <c r="J199" s="6" t="s">
        <v>35</v>
      </c>
      <c r="K199" s="6" t="s">
        <v>56</v>
      </c>
      <c r="L199" s="6" t="s">
        <v>37</v>
      </c>
      <c r="M199" s="6" t="s">
        <v>90</v>
      </c>
      <c r="N199" s="6" t="s">
        <v>38</v>
      </c>
      <c r="O199" s="6" t="s">
        <v>53</v>
      </c>
      <c r="P199" s="6" t="s">
        <v>329</v>
      </c>
      <c r="Q199" s="6">
        <v>243.6</v>
      </c>
      <c r="R199" s="6">
        <v>3</v>
      </c>
      <c r="S199" t="s">
        <v>295</v>
      </c>
      <c r="T199" t="s">
        <v>296</v>
      </c>
      <c r="U199" t="s">
        <v>297</v>
      </c>
      <c r="V199" s="9" t="str">
        <f t="array" aca="1" ref="V199" ca="1">LEFT(U199,LOOKUP(2^15,FIND(".",U199,ROW(INDIRECT("1:"&amp;LEN(U199)))))-1)</f>
        <v>SachaCalibrationCurve - 20230912 - 1</v>
      </c>
      <c r="W199" t="s">
        <v>298</v>
      </c>
      <c r="X199" s="9" t="str">
        <f t="array" aca="1" ref="X199" ca="1">LEFT(W199,LOOKUP(2^15,FIND(".",W199,ROW(INDIRECT("1:"&amp;LEN(W199)))))-1)</f>
        <v>SachaCalibrationCurve - 20230912 - 2</v>
      </c>
      <c r="Y199" t="str">
        <f t="shared" ca="1" si="19"/>
        <v>SachaCalibrationCurve - 20230912 - 1-049.mzML</v>
      </c>
      <c r="Z199" t="str">
        <f t="shared" ca="1" si="20"/>
        <v>SachaCalibrationCurve - 20230912 - 2-049.mzML</v>
      </c>
      <c r="AA199" t="s">
        <v>81</v>
      </c>
      <c r="AB199" s="6" t="s">
        <v>44</v>
      </c>
    </row>
    <row r="200" spans="1:28" ht="15.75">
      <c r="A200" s="6" t="s">
        <v>292</v>
      </c>
      <c r="B200" s="1" t="s">
        <v>293</v>
      </c>
      <c r="C200" s="20" t="s">
        <v>300</v>
      </c>
      <c r="D200" s="16" t="s">
        <v>361</v>
      </c>
      <c r="E200" t="str">
        <f t="shared" si="18"/>
        <v>VDK_230912_01_050</v>
      </c>
      <c r="F200" s="6" t="s">
        <v>32</v>
      </c>
      <c r="G200" t="s">
        <v>362</v>
      </c>
      <c r="H200" s="15" t="s">
        <v>110</v>
      </c>
      <c r="I200" s="15" t="s">
        <v>302</v>
      </c>
      <c r="J200" s="6" t="s">
        <v>35</v>
      </c>
      <c r="K200" s="6" t="s">
        <v>56</v>
      </c>
      <c r="L200" s="6" t="s">
        <v>37</v>
      </c>
      <c r="M200" s="6" t="s">
        <v>90</v>
      </c>
      <c r="N200" s="6" t="s">
        <v>38</v>
      </c>
      <c r="O200" s="6" t="s">
        <v>53</v>
      </c>
      <c r="P200" s="6" t="s">
        <v>329</v>
      </c>
      <c r="Q200" s="6">
        <v>400</v>
      </c>
      <c r="R200" s="6">
        <v>3</v>
      </c>
      <c r="S200" t="s">
        <v>295</v>
      </c>
      <c r="T200" t="s">
        <v>296</v>
      </c>
      <c r="U200" t="s">
        <v>297</v>
      </c>
      <c r="V200" s="9" t="str">
        <f t="array" aca="1" ref="V200" ca="1">LEFT(U200,LOOKUP(2^15,FIND(".",U200,ROW(INDIRECT("1:"&amp;LEN(U200)))))-1)</f>
        <v>SachaCalibrationCurve - 20230912 - 1</v>
      </c>
      <c r="W200" t="s">
        <v>298</v>
      </c>
      <c r="X200" s="9" t="str">
        <f t="array" aca="1" ref="X200" ca="1">LEFT(W200,LOOKUP(2^15,FIND(".",W200,ROW(INDIRECT("1:"&amp;LEN(W200)))))-1)</f>
        <v>SachaCalibrationCurve - 20230912 - 2</v>
      </c>
      <c r="Y200" t="str">
        <f t="shared" ca="1" si="19"/>
        <v>SachaCalibrationCurve - 20230912 - 1-050.mzML</v>
      </c>
      <c r="Z200" t="str">
        <f t="shared" ca="1" si="20"/>
        <v>SachaCalibrationCurve - 20230912 - 2-050.mzML</v>
      </c>
      <c r="AA200" t="s">
        <v>81</v>
      </c>
      <c r="AB200" s="6" t="s">
        <v>44</v>
      </c>
    </row>
    <row r="201" spans="1:28" ht="15.75">
      <c r="A201" s="6" t="s">
        <v>292</v>
      </c>
      <c r="B201" s="1" t="s">
        <v>293</v>
      </c>
      <c r="C201" s="20" t="s">
        <v>300</v>
      </c>
      <c r="D201" s="16" t="s">
        <v>363</v>
      </c>
      <c r="E201" t="str">
        <f t="shared" si="18"/>
        <v>VDK_230912_01_051</v>
      </c>
      <c r="F201" s="6" t="s">
        <v>32</v>
      </c>
      <c r="G201" t="s">
        <v>364</v>
      </c>
      <c r="H201" s="15" t="s">
        <v>110</v>
      </c>
      <c r="I201" s="15" t="s">
        <v>302</v>
      </c>
      <c r="J201" s="6" t="s">
        <v>35</v>
      </c>
      <c r="K201" s="6" t="s">
        <v>56</v>
      </c>
      <c r="L201" s="6" t="s">
        <v>37</v>
      </c>
      <c r="M201" s="6" t="s">
        <v>90</v>
      </c>
      <c r="N201" s="6" t="s">
        <v>38</v>
      </c>
      <c r="O201" s="6" t="s">
        <v>53</v>
      </c>
      <c r="P201" s="6" t="s">
        <v>329</v>
      </c>
      <c r="Q201" s="6">
        <v>500</v>
      </c>
      <c r="R201" s="6">
        <v>3</v>
      </c>
      <c r="S201" t="s">
        <v>295</v>
      </c>
      <c r="T201" t="s">
        <v>296</v>
      </c>
      <c r="U201" t="s">
        <v>297</v>
      </c>
      <c r="V201" s="9" t="str">
        <f t="array" aca="1" ref="V201" ca="1">LEFT(U201,LOOKUP(2^15,FIND(".",U201,ROW(INDIRECT("1:"&amp;LEN(U201)))))-1)</f>
        <v>SachaCalibrationCurve - 20230912 - 1</v>
      </c>
      <c r="W201" t="s">
        <v>298</v>
      </c>
      <c r="X201" s="9" t="str">
        <f t="array" aca="1" ref="X201" ca="1">LEFT(W201,LOOKUP(2^15,FIND(".",W201,ROW(INDIRECT("1:"&amp;LEN(W201)))))-1)</f>
        <v>SachaCalibrationCurve - 20230912 - 2</v>
      </c>
      <c r="Y201" t="str">
        <f t="shared" ca="1" si="19"/>
        <v>SachaCalibrationCurve - 20230912 - 1-051.mzML</v>
      </c>
      <c r="Z201" t="str">
        <f t="shared" ca="1" si="20"/>
        <v>SachaCalibrationCurve - 20230912 - 2-051.mzML</v>
      </c>
      <c r="AA201" t="s">
        <v>81</v>
      </c>
      <c r="AB201" s="6" t="s">
        <v>44</v>
      </c>
    </row>
    <row r="202" spans="1:28" ht="15.75">
      <c r="A202" s="6" t="s">
        <v>292</v>
      </c>
      <c r="B202" s="1" t="s">
        <v>293</v>
      </c>
      <c r="C202" s="6" t="s">
        <v>292</v>
      </c>
      <c r="D202" s="16" t="s">
        <v>365</v>
      </c>
      <c r="E202" t="str">
        <f t="shared" si="18"/>
        <v>NLA_2023_006_052</v>
      </c>
      <c r="F202" s="6" t="s">
        <v>32</v>
      </c>
      <c r="G202" s="6" t="s">
        <v>366</v>
      </c>
      <c r="H202" s="15" t="s">
        <v>110</v>
      </c>
      <c r="I202" s="6" t="s">
        <v>110</v>
      </c>
      <c r="J202" s="6" t="s">
        <v>120</v>
      </c>
      <c r="K202" s="6" t="s">
        <v>40</v>
      </c>
      <c r="L202" s="6" t="s">
        <v>121</v>
      </c>
      <c r="M202" s="6" t="s">
        <v>121</v>
      </c>
      <c r="N202" s="6" t="s">
        <v>38</v>
      </c>
      <c r="O202" s="6" t="s">
        <v>75</v>
      </c>
      <c r="P202" s="6" t="s">
        <v>40</v>
      </c>
      <c r="Q202" s="6">
        <v>1000</v>
      </c>
      <c r="R202" s="6">
        <v>3</v>
      </c>
      <c r="S202" t="s">
        <v>295</v>
      </c>
      <c r="T202" t="s">
        <v>296</v>
      </c>
      <c r="U202" t="s">
        <v>297</v>
      </c>
      <c r="V202" s="9" t="str">
        <f t="array" aca="1" ref="V202" ca="1">LEFT(U202,LOOKUP(2^15,FIND(".",U202,ROW(INDIRECT("1:"&amp;LEN(U202)))))-1)</f>
        <v>SachaCalibrationCurve - 20230912 - 1</v>
      </c>
      <c r="W202" t="s">
        <v>298</v>
      </c>
      <c r="X202" s="9" t="str">
        <f t="array" aca="1" ref="X202" ca="1">LEFT(W202,LOOKUP(2^15,FIND(".",W202,ROW(INDIRECT("1:"&amp;LEN(W202)))))-1)</f>
        <v>SachaCalibrationCurve - 20230912 - 2</v>
      </c>
      <c r="Y202" t="str">
        <f t="shared" ca="1" si="19"/>
        <v>SachaCalibrationCurve - 20230912 - 1-052.mzML</v>
      </c>
      <c r="Z202" t="str">
        <f t="shared" ca="1" si="20"/>
        <v>SachaCalibrationCurve - 20230912 - 2-052.mzML</v>
      </c>
      <c r="AB202" s="6" t="s">
        <v>122</v>
      </c>
    </row>
    <row r="203" spans="1:28" ht="15.75">
      <c r="A203" s="6"/>
      <c r="C203" s="6"/>
      <c r="D203" s="16"/>
      <c r="E203"/>
      <c r="F203" s="6"/>
      <c r="G203" s="6"/>
      <c r="H203" s="15"/>
      <c r="I203" s="6"/>
      <c r="J203" s="6"/>
      <c r="K203" s="6"/>
      <c r="L203" s="6"/>
      <c r="M203" s="6"/>
      <c r="N203" s="6"/>
      <c r="O203" s="6"/>
      <c r="P203" s="6"/>
      <c r="Q203" s="6"/>
      <c r="R203" s="6"/>
      <c r="V203" s="9"/>
      <c r="X203" s="9"/>
      <c r="AB203" s="6"/>
    </row>
    <row r="204" spans="1:28" ht="15.75">
      <c r="A204" s="6" t="s">
        <v>367</v>
      </c>
      <c r="B204" s="15" t="s">
        <v>368</v>
      </c>
      <c r="C204" s="20" t="s">
        <v>369</v>
      </c>
      <c r="D204" s="16" t="s">
        <v>370</v>
      </c>
      <c r="E204" t="str">
        <f t="shared" ref="E204:E246" si="21">CONCATENATE(C204, "_",D204)</f>
        <v>VDK_231002_01_AR01</v>
      </c>
      <c r="F204" s="8" t="s">
        <v>47</v>
      </c>
      <c r="G204" s="8" t="s">
        <v>371</v>
      </c>
      <c r="H204" s="8" t="s">
        <v>110</v>
      </c>
      <c r="I204" s="21" t="s">
        <v>372</v>
      </c>
      <c r="J204" s="6" t="s">
        <v>190</v>
      </c>
      <c r="K204" s="6" t="s">
        <v>36</v>
      </c>
      <c r="L204" s="6" t="s">
        <v>207</v>
      </c>
      <c r="M204" s="8" t="s">
        <v>208</v>
      </c>
      <c r="N204" s="8" t="s">
        <v>52</v>
      </c>
      <c r="O204" s="8" t="s">
        <v>208</v>
      </c>
      <c r="P204" s="8" t="s">
        <v>229</v>
      </c>
      <c r="Q204" s="8">
        <v>800</v>
      </c>
      <c r="R204" s="8">
        <v>1</v>
      </c>
      <c r="S204" s="6" t="s">
        <v>373</v>
      </c>
      <c r="T204" s="10" t="s">
        <v>296</v>
      </c>
      <c r="U204" s="6" t="s">
        <v>374</v>
      </c>
      <c r="V204" s="9" t="str">
        <f t="array" aca="1" ref="V204" ca="1">LEFT(U204,LOOKUP(2^15,FIND(".",U204,ROW(INDIRECT("1:"&amp;LEN(U204)))))-1)</f>
        <v>LW_2023_001 - 20231002 - 1</v>
      </c>
      <c r="W204" s="6" t="s">
        <v>375</v>
      </c>
      <c r="X204" s="9" t="str">
        <f t="array" aca="1" ref="X204" ca="1">LEFT(W204,LOOKUP(2^15,FIND(".",W204,ROW(INDIRECT("1:"&amp;LEN(W204)))))-1)</f>
        <v>LW_2023_001 - 20231002 - 2</v>
      </c>
      <c r="Y204" t="str">
        <f t="shared" ref="Y204:Y246" ca="1" si="22">CONCATENATE(V204, "-",D204, ".mzML")</f>
        <v>LW_2023_001 - 20231002 - 1-AR01.mzML</v>
      </c>
      <c r="Z204" t="str">
        <f t="shared" ref="Z204:Z246" ca="1" si="23">CONCATENATE(X204, "-",D204, ".mzML")</f>
        <v>LW_2023_001 - 20231002 - 2-AR01.mzML</v>
      </c>
      <c r="AA204" s="8" t="s">
        <v>376</v>
      </c>
      <c r="AB204" s="6" t="s">
        <v>44</v>
      </c>
    </row>
    <row r="205" spans="1:28" ht="15.75">
      <c r="A205" s="6" t="s">
        <v>367</v>
      </c>
      <c r="B205" s="15" t="s">
        <v>368</v>
      </c>
      <c r="C205" s="20" t="s">
        <v>369</v>
      </c>
      <c r="D205" s="16" t="s">
        <v>377</v>
      </c>
      <c r="E205" t="str">
        <f t="shared" si="21"/>
        <v>VDK_231002_01_AR02</v>
      </c>
      <c r="F205" s="8" t="s">
        <v>47</v>
      </c>
      <c r="G205" s="8" t="s">
        <v>378</v>
      </c>
      <c r="H205" s="8" t="s">
        <v>110</v>
      </c>
      <c r="I205" s="21" t="s">
        <v>372</v>
      </c>
      <c r="J205" s="6" t="s">
        <v>190</v>
      </c>
      <c r="K205" s="6" t="s">
        <v>36</v>
      </c>
      <c r="L205" s="6" t="s">
        <v>207</v>
      </c>
      <c r="M205" s="8" t="s">
        <v>208</v>
      </c>
      <c r="N205" s="8" t="s">
        <v>52</v>
      </c>
      <c r="O205" s="8" t="s">
        <v>208</v>
      </c>
      <c r="P205" s="8" t="s">
        <v>229</v>
      </c>
      <c r="Q205" s="8">
        <v>800</v>
      </c>
      <c r="R205" s="8">
        <v>2</v>
      </c>
      <c r="S205" s="6" t="s">
        <v>373</v>
      </c>
      <c r="T205" s="10" t="s">
        <v>296</v>
      </c>
      <c r="U205" s="6" t="s">
        <v>374</v>
      </c>
      <c r="V205" s="9" t="str">
        <f t="array" aca="1" ref="V205" ca="1">LEFT(U205,LOOKUP(2^15,FIND(".",U205,ROW(INDIRECT("1:"&amp;LEN(U205)))))-1)</f>
        <v>LW_2023_001 - 20231002 - 1</v>
      </c>
      <c r="W205" s="6" t="s">
        <v>375</v>
      </c>
      <c r="X205" s="9" t="str">
        <f t="array" aca="1" ref="X205" ca="1">LEFT(W205,LOOKUP(2^15,FIND(".",W205,ROW(INDIRECT("1:"&amp;LEN(W205)))))-1)</f>
        <v>LW_2023_001 - 20231002 - 2</v>
      </c>
      <c r="Y205" t="str">
        <f t="shared" ca="1" si="22"/>
        <v>LW_2023_001 - 20231002 - 1-AR02.mzML</v>
      </c>
      <c r="Z205" t="str">
        <f t="shared" ca="1" si="23"/>
        <v>LW_2023_001 - 20231002 - 2-AR02.mzML</v>
      </c>
      <c r="AA205" s="8" t="s">
        <v>376</v>
      </c>
      <c r="AB205" s="6" t="s">
        <v>44</v>
      </c>
    </row>
    <row r="206" spans="1:28" ht="15.75">
      <c r="A206" s="6" t="s">
        <v>367</v>
      </c>
      <c r="B206" s="15" t="s">
        <v>368</v>
      </c>
      <c r="C206" s="20" t="s">
        <v>369</v>
      </c>
      <c r="D206" s="16" t="s">
        <v>379</v>
      </c>
      <c r="E206" t="str">
        <f t="shared" si="21"/>
        <v>VDK_231002_01_AR03</v>
      </c>
      <c r="F206" s="8" t="s">
        <v>47</v>
      </c>
      <c r="G206" s="8" t="s">
        <v>380</v>
      </c>
      <c r="H206" s="8" t="s">
        <v>110</v>
      </c>
      <c r="I206" s="21" t="s">
        <v>372</v>
      </c>
      <c r="J206" s="6" t="s">
        <v>190</v>
      </c>
      <c r="K206" s="6" t="s">
        <v>36</v>
      </c>
      <c r="L206" s="6" t="s">
        <v>207</v>
      </c>
      <c r="M206" s="8" t="s">
        <v>208</v>
      </c>
      <c r="N206" s="8" t="s">
        <v>52</v>
      </c>
      <c r="O206" s="8" t="s">
        <v>208</v>
      </c>
      <c r="P206" s="8" t="s">
        <v>229</v>
      </c>
      <c r="Q206" s="8">
        <v>800</v>
      </c>
      <c r="R206" s="8">
        <v>3</v>
      </c>
      <c r="S206" s="6" t="s">
        <v>373</v>
      </c>
      <c r="T206" s="10" t="s">
        <v>296</v>
      </c>
      <c r="U206" s="6" t="s">
        <v>374</v>
      </c>
      <c r="V206" s="9" t="str">
        <f t="array" aca="1" ref="V206" ca="1">LEFT(U206,LOOKUP(2^15,FIND(".",U206,ROW(INDIRECT("1:"&amp;LEN(U206)))))-1)</f>
        <v>LW_2023_001 - 20231002 - 1</v>
      </c>
      <c r="W206" s="6" t="s">
        <v>375</v>
      </c>
      <c r="X206" s="9" t="str">
        <f t="array" aca="1" ref="X206" ca="1">LEFT(W206,LOOKUP(2^15,FIND(".",W206,ROW(INDIRECT("1:"&amp;LEN(W206)))))-1)</f>
        <v>LW_2023_001 - 20231002 - 2</v>
      </c>
      <c r="Y206" t="str">
        <f t="shared" ca="1" si="22"/>
        <v>LW_2023_001 - 20231002 - 1-AR03.mzML</v>
      </c>
      <c r="Z206" t="str">
        <f t="shared" ca="1" si="23"/>
        <v>LW_2023_001 - 20231002 - 2-AR03.mzML</v>
      </c>
      <c r="AA206" s="8" t="s">
        <v>376</v>
      </c>
      <c r="AB206" s="6" t="s">
        <v>44</v>
      </c>
    </row>
    <row r="207" spans="1:28" ht="15.75">
      <c r="A207" s="6" t="s">
        <v>367</v>
      </c>
      <c r="B207" s="15" t="s">
        <v>368</v>
      </c>
      <c r="C207" s="20" t="s">
        <v>369</v>
      </c>
      <c r="D207" s="16" t="s">
        <v>381</v>
      </c>
      <c r="E207" t="str">
        <f t="shared" si="21"/>
        <v>VDK_231002_01_AR04</v>
      </c>
      <c r="F207" s="8" t="s">
        <v>32</v>
      </c>
      <c r="G207" s="8" t="s">
        <v>382</v>
      </c>
      <c r="H207" s="8" t="s">
        <v>110</v>
      </c>
      <c r="I207" s="21" t="s">
        <v>372</v>
      </c>
      <c r="J207" s="6" t="s">
        <v>190</v>
      </c>
      <c r="K207" s="6" t="s">
        <v>36</v>
      </c>
      <c r="L207" s="6" t="s">
        <v>207</v>
      </c>
      <c r="M207" s="8" t="s">
        <v>208</v>
      </c>
      <c r="N207" s="8" t="s">
        <v>52</v>
      </c>
      <c r="O207" s="8" t="s">
        <v>208</v>
      </c>
      <c r="P207" s="8" t="s">
        <v>209</v>
      </c>
      <c r="Q207" s="8">
        <v>800</v>
      </c>
      <c r="R207" s="8">
        <v>1</v>
      </c>
      <c r="S207" s="6" t="s">
        <v>373</v>
      </c>
      <c r="T207" s="10" t="s">
        <v>296</v>
      </c>
      <c r="U207" s="6" t="s">
        <v>374</v>
      </c>
      <c r="V207" s="9" t="str">
        <f t="array" aca="1" ref="V207" ca="1">LEFT(U207,LOOKUP(2^15,FIND(".",U207,ROW(INDIRECT("1:"&amp;LEN(U207)))))-1)</f>
        <v>LW_2023_001 - 20231002 - 1</v>
      </c>
      <c r="W207" s="6" t="s">
        <v>375</v>
      </c>
      <c r="X207" s="9" t="str">
        <f t="array" aca="1" ref="X207" ca="1">LEFT(W207,LOOKUP(2^15,FIND(".",W207,ROW(INDIRECT("1:"&amp;LEN(W207)))))-1)</f>
        <v>LW_2023_001 - 20231002 - 2</v>
      </c>
      <c r="Y207" t="str">
        <f t="shared" ca="1" si="22"/>
        <v>LW_2023_001 - 20231002 - 1-AR04.mzML</v>
      </c>
      <c r="Z207" t="str">
        <f t="shared" ca="1" si="23"/>
        <v>LW_2023_001 - 20231002 - 2-AR04.mzML</v>
      </c>
      <c r="AA207" s="8" t="s">
        <v>383</v>
      </c>
      <c r="AB207" s="6" t="s">
        <v>44</v>
      </c>
    </row>
    <row r="208" spans="1:28" ht="15.75">
      <c r="A208" s="6" t="s">
        <v>367</v>
      </c>
      <c r="B208" s="15" t="s">
        <v>368</v>
      </c>
      <c r="C208" s="20" t="s">
        <v>369</v>
      </c>
      <c r="D208" s="16" t="s">
        <v>384</v>
      </c>
      <c r="E208" t="str">
        <f t="shared" si="21"/>
        <v>VDK_231002_01_AR05</v>
      </c>
      <c r="F208" s="8" t="s">
        <v>32</v>
      </c>
      <c r="G208" s="8" t="s">
        <v>385</v>
      </c>
      <c r="H208" s="8" t="s">
        <v>110</v>
      </c>
      <c r="I208" s="21" t="s">
        <v>372</v>
      </c>
      <c r="J208" s="6" t="s">
        <v>190</v>
      </c>
      <c r="K208" s="6" t="s">
        <v>36</v>
      </c>
      <c r="L208" s="6" t="s">
        <v>207</v>
      </c>
      <c r="M208" s="8" t="s">
        <v>208</v>
      </c>
      <c r="N208" s="8" t="s">
        <v>52</v>
      </c>
      <c r="O208" s="8" t="s">
        <v>208</v>
      </c>
      <c r="P208" s="8" t="s">
        <v>209</v>
      </c>
      <c r="Q208" s="8">
        <v>800</v>
      </c>
      <c r="R208" s="8">
        <v>2</v>
      </c>
      <c r="S208" s="6" t="s">
        <v>373</v>
      </c>
      <c r="T208" s="10" t="s">
        <v>296</v>
      </c>
      <c r="U208" s="6" t="s">
        <v>374</v>
      </c>
      <c r="V208" s="9" t="str">
        <f t="array" aca="1" ref="V208" ca="1">LEFT(U208,LOOKUP(2^15,FIND(".",U208,ROW(INDIRECT("1:"&amp;LEN(U208)))))-1)</f>
        <v>LW_2023_001 - 20231002 - 1</v>
      </c>
      <c r="W208" s="6" t="s">
        <v>375</v>
      </c>
      <c r="X208" s="9" t="str">
        <f t="array" aca="1" ref="X208" ca="1">LEFT(W208,LOOKUP(2^15,FIND(".",W208,ROW(INDIRECT("1:"&amp;LEN(W208)))))-1)</f>
        <v>LW_2023_001 - 20231002 - 2</v>
      </c>
      <c r="Y208" t="str">
        <f t="shared" ca="1" si="22"/>
        <v>LW_2023_001 - 20231002 - 1-AR05.mzML</v>
      </c>
      <c r="Z208" t="str">
        <f t="shared" ca="1" si="23"/>
        <v>LW_2023_001 - 20231002 - 2-AR05.mzML</v>
      </c>
      <c r="AA208" s="8" t="s">
        <v>383</v>
      </c>
      <c r="AB208" s="6" t="s">
        <v>44</v>
      </c>
    </row>
    <row r="209" spans="1:28" ht="15.75">
      <c r="A209" s="6" t="s">
        <v>367</v>
      </c>
      <c r="B209" s="15" t="s">
        <v>368</v>
      </c>
      <c r="C209" s="20" t="s">
        <v>369</v>
      </c>
      <c r="D209" s="16" t="s">
        <v>386</v>
      </c>
      <c r="E209" t="str">
        <f t="shared" si="21"/>
        <v>VDK_231002_01_AR06</v>
      </c>
      <c r="F209" s="8" t="s">
        <v>32</v>
      </c>
      <c r="G209" s="8" t="s">
        <v>387</v>
      </c>
      <c r="H209" s="8" t="s">
        <v>110</v>
      </c>
      <c r="I209" s="21" t="s">
        <v>372</v>
      </c>
      <c r="J209" s="6" t="s">
        <v>190</v>
      </c>
      <c r="K209" s="6" t="s">
        <v>36</v>
      </c>
      <c r="L209" s="6" t="s">
        <v>207</v>
      </c>
      <c r="M209" s="8" t="s">
        <v>208</v>
      </c>
      <c r="N209" s="8" t="s">
        <v>52</v>
      </c>
      <c r="O209" s="8" t="s">
        <v>208</v>
      </c>
      <c r="P209" s="8" t="s">
        <v>209</v>
      </c>
      <c r="Q209" s="8">
        <v>800</v>
      </c>
      <c r="R209" s="8">
        <v>3</v>
      </c>
      <c r="S209" s="6" t="s">
        <v>373</v>
      </c>
      <c r="T209" s="10" t="s">
        <v>296</v>
      </c>
      <c r="U209" s="6" t="s">
        <v>374</v>
      </c>
      <c r="V209" s="9" t="str">
        <f t="array" aca="1" ref="V209" ca="1">LEFT(U209,LOOKUP(2^15,FIND(".",U209,ROW(INDIRECT("1:"&amp;LEN(U209)))))-1)</f>
        <v>LW_2023_001 - 20231002 - 1</v>
      </c>
      <c r="W209" s="6" t="s">
        <v>375</v>
      </c>
      <c r="X209" s="9" t="str">
        <f t="array" aca="1" ref="X209" ca="1">LEFT(W209,LOOKUP(2^15,FIND(".",W209,ROW(INDIRECT("1:"&amp;LEN(W209)))))-1)</f>
        <v>LW_2023_001 - 20231002 - 2</v>
      </c>
      <c r="Y209" t="str">
        <f t="shared" ca="1" si="22"/>
        <v>LW_2023_001 - 20231002 - 1-AR06.mzML</v>
      </c>
      <c r="Z209" t="str">
        <f t="shared" ca="1" si="23"/>
        <v>LW_2023_001 - 20231002 - 2-AR06.mzML</v>
      </c>
      <c r="AA209" s="8" t="s">
        <v>383</v>
      </c>
      <c r="AB209" s="6" t="s">
        <v>44</v>
      </c>
    </row>
    <row r="210" spans="1:28" ht="15.75">
      <c r="A210" s="6" t="s">
        <v>367</v>
      </c>
      <c r="B210" s="15" t="s">
        <v>368</v>
      </c>
      <c r="C210" s="20" t="s">
        <v>369</v>
      </c>
      <c r="D210" s="16" t="s">
        <v>388</v>
      </c>
      <c r="E210" t="str">
        <f t="shared" si="21"/>
        <v>VDK_231002_01_AR07</v>
      </c>
      <c r="F210" s="8" t="s">
        <v>32</v>
      </c>
      <c r="G210" s="8" t="s">
        <v>389</v>
      </c>
      <c r="H210" s="8" t="s">
        <v>110</v>
      </c>
      <c r="I210" s="21" t="s">
        <v>372</v>
      </c>
      <c r="J210" s="6" t="s">
        <v>190</v>
      </c>
      <c r="K210" s="6" t="s">
        <v>36</v>
      </c>
      <c r="L210" s="6" t="s">
        <v>207</v>
      </c>
      <c r="M210" s="8" t="s">
        <v>208</v>
      </c>
      <c r="N210" s="8" t="s">
        <v>52</v>
      </c>
      <c r="O210" s="8" t="s">
        <v>208</v>
      </c>
      <c r="P210" s="8" t="s">
        <v>390</v>
      </c>
      <c r="Q210" s="8">
        <v>800</v>
      </c>
      <c r="R210" s="8">
        <v>1</v>
      </c>
      <c r="S210" s="6" t="s">
        <v>373</v>
      </c>
      <c r="T210" s="10" t="s">
        <v>296</v>
      </c>
      <c r="U210" s="6" t="s">
        <v>374</v>
      </c>
      <c r="V210" s="9" t="str">
        <f t="array" aca="1" ref="V210" ca="1">LEFT(U210,LOOKUP(2^15,FIND(".",U210,ROW(INDIRECT("1:"&amp;LEN(U210)))))-1)</f>
        <v>LW_2023_001 - 20231002 - 1</v>
      </c>
      <c r="W210" s="6" t="s">
        <v>375</v>
      </c>
      <c r="X210" s="9" t="str">
        <f t="array" aca="1" ref="X210" ca="1">LEFT(W210,LOOKUP(2^15,FIND(".",W210,ROW(INDIRECT("1:"&amp;LEN(W210)))))-1)</f>
        <v>LW_2023_001 - 20231002 - 2</v>
      </c>
      <c r="Y210" t="str">
        <f t="shared" ca="1" si="22"/>
        <v>LW_2023_001 - 20231002 - 1-AR07.mzML</v>
      </c>
      <c r="Z210" t="str">
        <f t="shared" ca="1" si="23"/>
        <v>LW_2023_001 - 20231002 - 2-AR07.mzML</v>
      </c>
      <c r="AA210" s="8" t="s">
        <v>391</v>
      </c>
      <c r="AB210" s="6" t="s">
        <v>44</v>
      </c>
    </row>
    <row r="211" spans="1:28" ht="15.75">
      <c r="A211" s="6" t="s">
        <v>367</v>
      </c>
      <c r="B211" s="15" t="s">
        <v>368</v>
      </c>
      <c r="C211" s="20" t="s">
        <v>369</v>
      </c>
      <c r="D211" s="16" t="s">
        <v>392</v>
      </c>
      <c r="E211" t="str">
        <f t="shared" si="21"/>
        <v>VDK_231002_01_AR08</v>
      </c>
      <c r="F211" s="8" t="s">
        <v>32</v>
      </c>
      <c r="G211" s="8" t="s">
        <v>393</v>
      </c>
      <c r="H211" s="8" t="s">
        <v>110</v>
      </c>
      <c r="I211" s="21" t="s">
        <v>372</v>
      </c>
      <c r="J211" s="6" t="s">
        <v>190</v>
      </c>
      <c r="K211" s="6" t="s">
        <v>36</v>
      </c>
      <c r="L211" s="6" t="s">
        <v>207</v>
      </c>
      <c r="M211" s="8" t="s">
        <v>208</v>
      </c>
      <c r="N211" s="8" t="s">
        <v>52</v>
      </c>
      <c r="O211" s="8" t="s">
        <v>208</v>
      </c>
      <c r="P211" s="8" t="s">
        <v>390</v>
      </c>
      <c r="Q211" s="8">
        <v>800</v>
      </c>
      <c r="R211" s="8">
        <v>2</v>
      </c>
      <c r="S211" s="6" t="s">
        <v>373</v>
      </c>
      <c r="T211" s="10" t="s">
        <v>296</v>
      </c>
      <c r="U211" s="6" t="s">
        <v>374</v>
      </c>
      <c r="V211" s="9" t="str">
        <f t="array" aca="1" ref="V211" ca="1">LEFT(U211,LOOKUP(2^15,FIND(".",U211,ROW(INDIRECT("1:"&amp;LEN(U211)))))-1)</f>
        <v>LW_2023_001 - 20231002 - 1</v>
      </c>
      <c r="W211" s="6" t="s">
        <v>375</v>
      </c>
      <c r="X211" s="9" t="str">
        <f t="array" aca="1" ref="X211" ca="1">LEFT(W211,LOOKUP(2^15,FIND(".",W211,ROW(INDIRECT("1:"&amp;LEN(W211)))))-1)</f>
        <v>LW_2023_001 - 20231002 - 2</v>
      </c>
      <c r="Y211" t="str">
        <f t="shared" ca="1" si="22"/>
        <v>LW_2023_001 - 20231002 - 1-AR08.mzML</v>
      </c>
      <c r="Z211" t="str">
        <f t="shared" ca="1" si="23"/>
        <v>LW_2023_001 - 20231002 - 2-AR08.mzML</v>
      </c>
      <c r="AA211" s="8" t="s">
        <v>391</v>
      </c>
      <c r="AB211" s="6" t="s">
        <v>44</v>
      </c>
    </row>
    <row r="212" spans="1:28" ht="15.75">
      <c r="A212" s="6" t="s">
        <v>367</v>
      </c>
      <c r="B212" s="15" t="s">
        <v>368</v>
      </c>
      <c r="C212" s="20" t="s">
        <v>369</v>
      </c>
      <c r="D212" s="16" t="s">
        <v>394</v>
      </c>
      <c r="E212" t="str">
        <f t="shared" si="21"/>
        <v>VDK_231002_01_AR09</v>
      </c>
      <c r="F212" s="8" t="s">
        <v>32</v>
      </c>
      <c r="G212" s="8" t="s">
        <v>395</v>
      </c>
      <c r="H212" s="8" t="s">
        <v>110</v>
      </c>
      <c r="I212" s="21" t="s">
        <v>372</v>
      </c>
      <c r="J212" s="6" t="s">
        <v>190</v>
      </c>
      <c r="K212" s="6" t="s">
        <v>36</v>
      </c>
      <c r="L212" s="6" t="s">
        <v>207</v>
      </c>
      <c r="M212" s="8" t="s">
        <v>208</v>
      </c>
      <c r="N212" s="8" t="s">
        <v>52</v>
      </c>
      <c r="O212" s="8" t="s">
        <v>208</v>
      </c>
      <c r="P212" s="8" t="s">
        <v>390</v>
      </c>
      <c r="Q212" s="8">
        <v>800</v>
      </c>
      <c r="R212" s="8">
        <v>3</v>
      </c>
      <c r="S212" s="6" t="s">
        <v>373</v>
      </c>
      <c r="T212" s="10" t="s">
        <v>296</v>
      </c>
      <c r="U212" s="6" t="s">
        <v>374</v>
      </c>
      <c r="V212" s="9" t="str">
        <f t="array" aca="1" ref="V212" ca="1">LEFT(U212,LOOKUP(2^15,FIND(".",U212,ROW(INDIRECT("1:"&amp;LEN(U212)))))-1)</f>
        <v>LW_2023_001 - 20231002 - 1</v>
      </c>
      <c r="W212" s="6" t="s">
        <v>375</v>
      </c>
      <c r="X212" s="9" t="str">
        <f t="array" aca="1" ref="X212" ca="1">LEFT(W212,LOOKUP(2^15,FIND(".",W212,ROW(INDIRECT("1:"&amp;LEN(W212)))))-1)</f>
        <v>LW_2023_001 - 20231002 - 2</v>
      </c>
      <c r="Y212" t="str">
        <f t="shared" ca="1" si="22"/>
        <v>LW_2023_001 - 20231002 - 1-AR09.mzML</v>
      </c>
      <c r="Z212" t="str">
        <f t="shared" ca="1" si="23"/>
        <v>LW_2023_001 - 20231002 - 2-AR09.mzML</v>
      </c>
      <c r="AA212" s="8" t="s">
        <v>391</v>
      </c>
      <c r="AB212" s="6" t="s">
        <v>44</v>
      </c>
    </row>
    <row r="213" spans="1:28" ht="15.75">
      <c r="A213" s="6" t="s">
        <v>367</v>
      </c>
      <c r="B213" s="15" t="s">
        <v>368</v>
      </c>
      <c r="C213" s="20" t="s">
        <v>369</v>
      </c>
      <c r="D213" s="16" t="s">
        <v>396</v>
      </c>
      <c r="E213" t="str">
        <f t="shared" si="21"/>
        <v>VDK_231002_01_AR10</v>
      </c>
      <c r="F213" s="8" t="s">
        <v>47</v>
      </c>
      <c r="G213" s="8" t="s">
        <v>396</v>
      </c>
      <c r="H213" s="8" t="s">
        <v>110</v>
      </c>
      <c r="I213" s="21" t="s">
        <v>397</v>
      </c>
      <c r="J213" s="6" t="s">
        <v>190</v>
      </c>
      <c r="K213" s="6" t="s">
        <v>36</v>
      </c>
      <c r="L213" s="6" t="s">
        <v>207</v>
      </c>
      <c r="M213" s="8" t="s">
        <v>208</v>
      </c>
      <c r="N213" s="8" t="s">
        <v>52</v>
      </c>
      <c r="O213" s="8" t="s">
        <v>208</v>
      </c>
      <c r="P213" s="8" t="s">
        <v>229</v>
      </c>
      <c r="Q213" s="8">
        <v>800</v>
      </c>
      <c r="R213" s="8">
        <v>1</v>
      </c>
      <c r="S213" s="6" t="s">
        <v>373</v>
      </c>
      <c r="T213" s="10" t="s">
        <v>296</v>
      </c>
      <c r="U213" s="6" t="s">
        <v>374</v>
      </c>
      <c r="V213" s="9" t="str">
        <f t="array" aca="1" ref="V213" ca="1">LEFT(U213,LOOKUP(2^15,FIND(".",U213,ROW(INDIRECT("1:"&amp;LEN(U213)))))-1)</f>
        <v>LW_2023_001 - 20231002 - 1</v>
      </c>
      <c r="W213" s="6" t="s">
        <v>375</v>
      </c>
      <c r="X213" s="9" t="str">
        <f t="array" aca="1" ref="X213" ca="1">LEFT(W213,LOOKUP(2^15,FIND(".",W213,ROW(INDIRECT("1:"&amp;LEN(W213)))))-1)</f>
        <v>LW_2023_001 - 20231002 - 2</v>
      </c>
      <c r="Y213" t="str">
        <f t="shared" ca="1" si="22"/>
        <v>LW_2023_001 - 20231002 - 1-AR10.mzML</v>
      </c>
      <c r="Z213" t="str">
        <f t="shared" ca="1" si="23"/>
        <v>LW_2023_001 - 20231002 - 2-AR10.mzML</v>
      </c>
      <c r="AA213" s="8" t="s">
        <v>398</v>
      </c>
      <c r="AB213" s="6" t="s">
        <v>44</v>
      </c>
    </row>
    <row r="214" spans="1:28" ht="15.75">
      <c r="A214" s="6" t="s">
        <v>367</v>
      </c>
      <c r="B214" s="15" t="s">
        <v>368</v>
      </c>
      <c r="C214" s="20" t="s">
        <v>369</v>
      </c>
      <c r="D214" s="16" t="s">
        <v>399</v>
      </c>
      <c r="E214" t="str">
        <f t="shared" si="21"/>
        <v>VDK_231002_01_AR11</v>
      </c>
      <c r="F214" s="8" t="s">
        <v>47</v>
      </c>
      <c r="G214" s="8" t="s">
        <v>399</v>
      </c>
      <c r="H214" s="8" t="s">
        <v>110</v>
      </c>
      <c r="I214" s="21" t="s">
        <v>397</v>
      </c>
      <c r="J214" s="6" t="s">
        <v>190</v>
      </c>
      <c r="K214" s="6" t="s">
        <v>36</v>
      </c>
      <c r="L214" s="6" t="s">
        <v>207</v>
      </c>
      <c r="M214" s="8" t="s">
        <v>208</v>
      </c>
      <c r="N214" s="8" t="s">
        <v>52</v>
      </c>
      <c r="O214" s="8" t="s">
        <v>208</v>
      </c>
      <c r="P214" s="8" t="s">
        <v>229</v>
      </c>
      <c r="Q214" s="8">
        <v>800</v>
      </c>
      <c r="R214" s="8">
        <v>2</v>
      </c>
      <c r="S214" s="6" t="s">
        <v>373</v>
      </c>
      <c r="T214" s="10" t="s">
        <v>296</v>
      </c>
      <c r="U214" s="6" t="s">
        <v>374</v>
      </c>
      <c r="V214" s="9" t="str">
        <f t="array" aca="1" ref="V214" ca="1">LEFT(U214,LOOKUP(2^15,FIND(".",U214,ROW(INDIRECT("1:"&amp;LEN(U214)))))-1)</f>
        <v>LW_2023_001 - 20231002 - 1</v>
      </c>
      <c r="W214" s="6" t="s">
        <v>375</v>
      </c>
      <c r="X214" s="9" t="str">
        <f t="array" aca="1" ref="X214" ca="1">LEFT(W214,LOOKUP(2^15,FIND(".",W214,ROW(INDIRECT("1:"&amp;LEN(W214)))))-1)</f>
        <v>LW_2023_001 - 20231002 - 2</v>
      </c>
      <c r="Y214" t="str">
        <f t="shared" ca="1" si="22"/>
        <v>LW_2023_001 - 20231002 - 1-AR11.mzML</v>
      </c>
      <c r="Z214" t="str">
        <f t="shared" ca="1" si="23"/>
        <v>LW_2023_001 - 20231002 - 2-AR11.mzML</v>
      </c>
      <c r="AA214" s="8" t="s">
        <v>398</v>
      </c>
      <c r="AB214" s="6" t="s">
        <v>44</v>
      </c>
    </row>
    <row r="215" spans="1:28" ht="15.75">
      <c r="A215" s="6" t="s">
        <v>367</v>
      </c>
      <c r="B215" s="15" t="s">
        <v>368</v>
      </c>
      <c r="C215" s="20" t="s">
        <v>369</v>
      </c>
      <c r="D215" s="16" t="s">
        <v>400</v>
      </c>
      <c r="E215" t="str">
        <f t="shared" si="21"/>
        <v>VDK_231002_01_AR12</v>
      </c>
      <c r="F215" s="8" t="s">
        <v>47</v>
      </c>
      <c r="G215" s="8" t="s">
        <v>400</v>
      </c>
      <c r="H215" s="8" t="s">
        <v>110</v>
      </c>
      <c r="I215" s="21" t="s">
        <v>397</v>
      </c>
      <c r="J215" s="6" t="s">
        <v>190</v>
      </c>
      <c r="K215" s="6" t="s">
        <v>36</v>
      </c>
      <c r="L215" s="6" t="s">
        <v>207</v>
      </c>
      <c r="M215" s="8" t="s">
        <v>208</v>
      </c>
      <c r="N215" s="8" t="s">
        <v>52</v>
      </c>
      <c r="O215" s="8" t="s">
        <v>208</v>
      </c>
      <c r="P215" s="8" t="s">
        <v>229</v>
      </c>
      <c r="Q215" s="8">
        <v>800</v>
      </c>
      <c r="R215" s="8">
        <v>3</v>
      </c>
      <c r="S215" s="6" t="s">
        <v>373</v>
      </c>
      <c r="T215" s="10" t="s">
        <v>296</v>
      </c>
      <c r="U215" s="6" t="s">
        <v>374</v>
      </c>
      <c r="V215" s="9" t="str">
        <f t="array" aca="1" ref="V215" ca="1">LEFT(U215,LOOKUP(2^15,FIND(".",U215,ROW(INDIRECT("1:"&amp;LEN(U215)))))-1)</f>
        <v>LW_2023_001 - 20231002 - 1</v>
      </c>
      <c r="W215" s="6" t="s">
        <v>375</v>
      </c>
      <c r="X215" s="9" t="str">
        <f t="array" aca="1" ref="X215" ca="1">LEFT(W215,LOOKUP(2^15,FIND(".",W215,ROW(INDIRECT("1:"&amp;LEN(W215)))))-1)</f>
        <v>LW_2023_001 - 20231002 - 2</v>
      </c>
      <c r="Y215" t="str">
        <f t="shared" ca="1" si="22"/>
        <v>LW_2023_001 - 20231002 - 1-AR12.mzML</v>
      </c>
      <c r="Z215" t="str">
        <f t="shared" ca="1" si="23"/>
        <v>LW_2023_001 - 20231002 - 2-AR12.mzML</v>
      </c>
      <c r="AA215" s="8" t="s">
        <v>398</v>
      </c>
      <c r="AB215" s="6" t="s">
        <v>44</v>
      </c>
    </row>
    <row r="216" spans="1:28" ht="15.75">
      <c r="A216" s="6" t="s">
        <v>367</v>
      </c>
      <c r="B216" s="15" t="s">
        <v>368</v>
      </c>
      <c r="C216" s="20" t="s">
        <v>369</v>
      </c>
      <c r="D216" s="16" t="s">
        <v>401</v>
      </c>
      <c r="E216" t="str">
        <f t="shared" si="21"/>
        <v>VDK_231002_01_AR13</v>
      </c>
      <c r="F216" s="8" t="s">
        <v>32</v>
      </c>
      <c r="G216" s="8" t="s">
        <v>401</v>
      </c>
      <c r="H216" s="8" t="s">
        <v>110</v>
      </c>
      <c r="I216" s="21" t="s">
        <v>397</v>
      </c>
      <c r="J216" s="6" t="s">
        <v>190</v>
      </c>
      <c r="K216" s="6" t="s">
        <v>36</v>
      </c>
      <c r="L216" s="6" t="s">
        <v>207</v>
      </c>
      <c r="M216" s="8" t="s">
        <v>208</v>
      </c>
      <c r="N216" s="8" t="s">
        <v>52</v>
      </c>
      <c r="O216" s="8" t="s">
        <v>208</v>
      </c>
      <c r="P216" s="8" t="s">
        <v>209</v>
      </c>
      <c r="Q216" s="8">
        <v>800</v>
      </c>
      <c r="R216" s="8">
        <v>1</v>
      </c>
      <c r="S216" s="6" t="s">
        <v>373</v>
      </c>
      <c r="T216" s="10" t="s">
        <v>296</v>
      </c>
      <c r="U216" s="6" t="s">
        <v>374</v>
      </c>
      <c r="V216" s="9" t="str">
        <f t="array" aca="1" ref="V216" ca="1">LEFT(U216,LOOKUP(2^15,FIND(".",U216,ROW(INDIRECT("1:"&amp;LEN(U216)))))-1)</f>
        <v>LW_2023_001 - 20231002 - 1</v>
      </c>
      <c r="W216" s="6" t="s">
        <v>375</v>
      </c>
      <c r="X216" s="9" t="str">
        <f t="array" aca="1" ref="X216" ca="1">LEFT(W216,LOOKUP(2^15,FIND(".",W216,ROW(INDIRECT("1:"&amp;LEN(W216)))))-1)</f>
        <v>LW_2023_001 - 20231002 - 2</v>
      </c>
      <c r="Y216" t="str">
        <f t="shared" ca="1" si="22"/>
        <v>LW_2023_001 - 20231002 - 1-AR13.mzML</v>
      </c>
      <c r="Z216" t="str">
        <f t="shared" ca="1" si="23"/>
        <v>LW_2023_001 - 20231002 - 2-AR13.mzML</v>
      </c>
      <c r="AA216" s="8" t="s">
        <v>402</v>
      </c>
      <c r="AB216" s="6" t="s">
        <v>44</v>
      </c>
    </row>
    <row r="217" spans="1:28" ht="15.75">
      <c r="A217" s="6" t="s">
        <v>367</v>
      </c>
      <c r="B217" s="15" t="s">
        <v>368</v>
      </c>
      <c r="C217" s="20" t="s">
        <v>369</v>
      </c>
      <c r="D217" s="16" t="s">
        <v>403</v>
      </c>
      <c r="E217" t="str">
        <f t="shared" si="21"/>
        <v>VDK_231002_01_AR14</v>
      </c>
      <c r="F217" s="8" t="s">
        <v>32</v>
      </c>
      <c r="G217" s="8" t="s">
        <v>403</v>
      </c>
      <c r="H217" s="8" t="s">
        <v>110</v>
      </c>
      <c r="I217" s="21" t="s">
        <v>397</v>
      </c>
      <c r="J217" s="6" t="s">
        <v>190</v>
      </c>
      <c r="K217" s="6" t="s">
        <v>36</v>
      </c>
      <c r="L217" s="6" t="s">
        <v>207</v>
      </c>
      <c r="M217" s="8" t="s">
        <v>208</v>
      </c>
      <c r="N217" s="8" t="s">
        <v>52</v>
      </c>
      <c r="O217" s="8" t="s">
        <v>208</v>
      </c>
      <c r="P217" s="8" t="s">
        <v>209</v>
      </c>
      <c r="Q217" s="8">
        <v>800</v>
      </c>
      <c r="R217" s="8">
        <v>2</v>
      </c>
      <c r="S217" s="6" t="s">
        <v>373</v>
      </c>
      <c r="T217" s="10" t="s">
        <v>296</v>
      </c>
      <c r="U217" s="6" t="s">
        <v>374</v>
      </c>
      <c r="V217" s="9" t="str">
        <f t="array" aca="1" ref="V217" ca="1">LEFT(U217,LOOKUP(2^15,FIND(".",U217,ROW(INDIRECT("1:"&amp;LEN(U217)))))-1)</f>
        <v>LW_2023_001 - 20231002 - 1</v>
      </c>
      <c r="W217" s="6" t="s">
        <v>375</v>
      </c>
      <c r="X217" s="9" t="str">
        <f t="array" aca="1" ref="X217" ca="1">LEFT(W217,LOOKUP(2^15,FIND(".",W217,ROW(INDIRECT("1:"&amp;LEN(W217)))))-1)</f>
        <v>LW_2023_001 - 20231002 - 2</v>
      </c>
      <c r="Y217" t="str">
        <f t="shared" ca="1" si="22"/>
        <v>LW_2023_001 - 20231002 - 1-AR14.mzML</v>
      </c>
      <c r="Z217" t="str">
        <f t="shared" ca="1" si="23"/>
        <v>LW_2023_001 - 20231002 - 2-AR14.mzML</v>
      </c>
      <c r="AA217" s="8" t="s">
        <v>402</v>
      </c>
      <c r="AB217" s="6" t="s">
        <v>44</v>
      </c>
    </row>
    <row r="218" spans="1:28" ht="15.75">
      <c r="A218" s="6" t="s">
        <v>367</v>
      </c>
      <c r="B218" s="15" t="s">
        <v>368</v>
      </c>
      <c r="C218" s="20" t="s">
        <v>369</v>
      </c>
      <c r="D218" s="16" t="s">
        <v>404</v>
      </c>
      <c r="E218" t="str">
        <f t="shared" si="21"/>
        <v>VDK_231002_01_AR15</v>
      </c>
      <c r="F218" s="8" t="s">
        <v>32</v>
      </c>
      <c r="G218" s="8" t="s">
        <v>404</v>
      </c>
      <c r="H218" s="8" t="s">
        <v>110</v>
      </c>
      <c r="I218" s="21" t="s">
        <v>397</v>
      </c>
      <c r="J218" s="6" t="s">
        <v>190</v>
      </c>
      <c r="K218" s="6" t="s">
        <v>36</v>
      </c>
      <c r="L218" s="6" t="s">
        <v>207</v>
      </c>
      <c r="M218" s="8" t="s">
        <v>208</v>
      </c>
      <c r="N218" s="8" t="s">
        <v>52</v>
      </c>
      <c r="O218" s="8" t="s">
        <v>208</v>
      </c>
      <c r="P218" s="8" t="s">
        <v>209</v>
      </c>
      <c r="Q218" s="8">
        <v>800</v>
      </c>
      <c r="R218" s="8">
        <v>3</v>
      </c>
      <c r="S218" s="6" t="s">
        <v>373</v>
      </c>
      <c r="T218" s="10" t="s">
        <v>296</v>
      </c>
      <c r="U218" s="6" t="s">
        <v>374</v>
      </c>
      <c r="V218" s="9" t="str">
        <f t="array" aca="1" ref="V218" ca="1">LEFT(U218,LOOKUP(2^15,FIND(".",U218,ROW(INDIRECT("1:"&amp;LEN(U218)))))-1)</f>
        <v>LW_2023_001 - 20231002 - 1</v>
      </c>
      <c r="W218" s="6" t="s">
        <v>375</v>
      </c>
      <c r="X218" s="9" t="str">
        <f t="array" aca="1" ref="X218" ca="1">LEFT(W218,LOOKUP(2^15,FIND(".",W218,ROW(INDIRECT("1:"&amp;LEN(W218)))))-1)</f>
        <v>LW_2023_001 - 20231002 - 2</v>
      </c>
      <c r="Y218" t="str">
        <f t="shared" ca="1" si="22"/>
        <v>LW_2023_001 - 20231002 - 1-AR15.mzML</v>
      </c>
      <c r="Z218" t="str">
        <f t="shared" ca="1" si="23"/>
        <v>LW_2023_001 - 20231002 - 2-AR15.mzML</v>
      </c>
      <c r="AA218" s="8" t="s">
        <v>402</v>
      </c>
      <c r="AB218" s="6" t="s">
        <v>44</v>
      </c>
    </row>
    <row r="219" spans="1:28" ht="15.75">
      <c r="A219" s="6" t="s">
        <v>367</v>
      </c>
      <c r="B219" s="15" t="s">
        <v>368</v>
      </c>
      <c r="C219" s="20" t="s">
        <v>369</v>
      </c>
      <c r="D219" s="16" t="s">
        <v>405</v>
      </c>
      <c r="E219" t="str">
        <f t="shared" si="21"/>
        <v>VDK_231002_01_AR16</v>
      </c>
      <c r="F219" s="8" t="s">
        <v>32</v>
      </c>
      <c r="G219" s="8" t="s">
        <v>405</v>
      </c>
      <c r="H219" s="8" t="s">
        <v>110</v>
      </c>
      <c r="I219" s="21" t="s">
        <v>397</v>
      </c>
      <c r="J219" s="6" t="s">
        <v>190</v>
      </c>
      <c r="K219" s="6" t="s">
        <v>36</v>
      </c>
      <c r="L219" s="6" t="s">
        <v>207</v>
      </c>
      <c r="M219" s="8" t="s">
        <v>208</v>
      </c>
      <c r="N219" s="8" t="s">
        <v>52</v>
      </c>
      <c r="O219" s="8" t="s">
        <v>208</v>
      </c>
      <c r="P219" s="8" t="s">
        <v>390</v>
      </c>
      <c r="Q219" s="8">
        <v>800</v>
      </c>
      <c r="R219" s="8">
        <v>1</v>
      </c>
      <c r="S219" s="6" t="s">
        <v>373</v>
      </c>
      <c r="T219" s="10" t="s">
        <v>296</v>
      </c>
      <c r="U219" s="6" t="s">
        <v>374</v>
      </c>
      <c r="V219" s="9" t="str">
        <f t="array" aca="1" ref="V219" ca="1">LEFT(U219,LOOKUP(2^15,FIND(".",U219,ROW(INDIRECT("1:"&amp;LEN(U219)))))-1)</f>
        <v>LW_2023_001 - 20231002 - 1</v>
      </c>
      <c r="W219" s="6" t="s">
        <v>375</v>
      </c>
      <c r="X219" s="9" t="str">
        <f t="array" aca="1" ref="X219" ca="1">LEFT(W219,LOOKUP(2^15,FIND(".",W219,ROW(INDIRECT("1:"&amp;LEN(W219)))))-1)</f>
        <v>LW_2023_001 - 20231002 - 2</v>
      </c>
      <c r="Y219" t="str">
        <f t="shared" ca="1" si="22"/>
        <v>LW_2023_001 - 20231002 - 1-AR16.mzML</v>
      </c>
      <c r="Z219" t="str">
        <f t="shared" ca="1" si="23"/>
        <v>LW_2023_001 - 20231002 - 2-AR16.mzML</v>
      </c>
      <c r="AA219" s="8" t="s">
        <v>406</v>
      </c>
      <c r="AB219" s="6" t="s">
        <v>44</v>
      </c>
    </row>
    <row r="220" spans="1:28" ht="15.75">
      <c r="A220" s="6" t="s">
        <v>367</v>
      </c>
      <c r="B220" s="15" t="s">
        <v>368</v>
      </c>
      <c r="C220" s="20" t="s">
        <v>369</v>
      </c>
      <c r="D220" s="16" t="s">
        <v>407</v>
      </c>
      <c r="E220" t="str">
        <f t="shared" si="21"/>
        <v>VDK_231002_01_AR17</v>
      </c>
      <c r="F220" s="8" t="s">
        <v>32</v>
      </c>
      <c r="G220" s="8" t="s">
        <v>407</v>
      </c>
      <c r="H220" s="8" t="s">
        <v>110</v>
      </c>
      <c r="I220" s="21" t="s">
        <v>397</v>
      </c>
      <c r="J220" s="6" t="s">
        <v>190</v>
      </c>
      <c r="K220" s="6" t="s">
        <v>36</v>
      </c>
      <c r="L220" s="6" t="s">
        <v>207</v>
      </c>
      <c r="M220" s="8" t="s">
        <v>208</v>
      </c>
      <c r="N220" s="8" t="s">
        <v>52</v>
      </c>
      <c r="O220" s="8" t="s">
        <v>208</v>
      </c>
      <c r="P220" s="8" t="s">
        <v>390</v>
      </c>
      <c r="Q220" s="8">
        <v>800</v>
      </c>
      <c r="R220" s="8">
        <v>2</v>
      </c>
      <c r="S220" s="6" t="s">
        <v>373</v>
      </c>
      <c r="T220" s="10" t="s">
        <v>296</v>
      </c>
      <c r="U220" s="6" t="s">
        <v>374</v>
      </c>
      <c r="V220" s="9" t="str">
        <f t="array" aca="1" ref="V220" ca="1">LEFT(U220,LOOKUP(2^15,FIND(".",U220,ROW(INDIRECT("1:"&amp;LEN(U220)))))-1)</f>
        <v>LW_2023_001 - 20231002 - 1</v>
      </c>
      <c r="W220" s="6" t="s">
        <v>375</v>
      </c>
      <c r="X220" s="9" t="str">
        <f t="array" aca="1" ref="X220" ca="1">LEFT(W220,LOOKUP(2^15,FIND(".",W220,ROW(INDIRECT("1:"&amp;LEN(W220)))))-1)</f>
        <v>LW_2023_001 - 20231002 - 2</v>
      </c>
      <c r="Y220" t="str">
        <f t="shared" ca="1" si="22"/>
        <v>LW_2023_001 - 20231002 - 1-AR17.mzML</v>
      </c>
      <c r="Z220" t="str">
        <f t="shared" ca="1" si="23"/>
        <v>LW_2023_001 - 20231002 - 2-AR17.mzML</v>
      </c>
      <c r="AA220" s="8" t="s">
        <v>406</v>
      </c>
      <c r="AB220" s="6" t="s">
        <v>44</v>
      </c>
    </row>
    <row r="221" spans="1:28" ht="15.75">
      <c r="A221" s="6" t="s">
        <v>367</v>
      </c>
      <c r="B221" s="15" t="s">
        <v>368</v>
      </c>
      <c r="C221" s="20" t="s">
        <v>369</v>
      </c>
      <c r="D221" s="16" t="s">
        <v>408</v>
      </c>
      <c r="E221" t="str">
        <f t="shared" si="21"/>
        <v>VDK_231002_01_AR18</v>
      </c>
      <c r="F221" s="8" t="s">
        <v>32</v>
      </c>
      <c r="G221" s="8" t="s">
        <v>408</v>
      </c>
      <c r="H221" s="8" t="s">
        <v>110</v>
      </c>
      <c r="I221" s="21" t="s">
        <v>397</v>
      </c>
      <c r="J221" s="6" t="s">
        <v>190</v>
      </c>
      <c r="K221" s="6" t="s">
        <v>36</v>
      </c>
      <c r="L221" s="6" t="s">
        <v>207</v>
      </c>
      <c r="M221" s="8" t="s">
        <v>208</v>
      </c>
      <c r="N221" s="8" t="s">
        <v>52</v>
      </c>
      <c r="O221" s="8" t="s">
        <v>208</v>
      </c>
      <c r="P221" s="8" t="s">
        <v>390</v>
      </c>
      <c r="Q221" s="8">
        <v>800</v>
      </c>
      <c r="R221" s="8">
        <v>3</v>
      </c>
      <c r="S221" s="6" t="s">
        <v>373</v>
      </c>
      <c r="T221" s="10" t="s">
        <v>296</v>
      </c>
      <c r="U221" s="6" t="s">
        <v>374</v>
      </c>
      <c r="V221" s="9" t="str">
        <f t="array" aca="1" ref="V221" ca="1">LEFT(U221,LOOKUP(2^15,FIND(".",U221,ROW(INDIRECT("1:"&amp;LEN(U221)))))-1)</f>
        <v>LW_2023_001 - 20231002 - 1</v>
      </c>
      <c r="W221" s="6" t="s">
        <v>375</v>
      </c>
      <c r="X221" s="9" t="str">
        <f t="array" aca="1" ref="X221" ca="1">LEFT(W221,LOOKUP(2^15,FIND(".",W221,ROW(INDIRECT("1:"&amp;LEN(W221)))))-1)</f>
        <v>LW_2023_001 - 20231002 - 2</v>
      </c>
      <c r="Y221" t="str">
        <f t="shared" ca="1" si="22"/>
        <v>LW_2023_001 - 20231002 - 1-AR18.mzML</v>
      </c>
      <c r="Z221" t="str">
        <f t="shared" ca="1" si="23"/>
        <v>LW_2023_001 - 20231002 - 2-AR18.mzML</v>
      </c>
      <c r="AA221" s="8" t="s">
        <v>406</v>
      </c>
      <c r="AB221" s="6" t="s">
        <v>44</v>
      </c>
    </row>
    <row r="222" spans="1:28" ht="15.75">
      <c r="A222" s="6" t="s">
        <v>367</v>
      </c>
      <c r="B222" s="15" t="s">
        <v>368</v>
      </c>
      <c r="C222" s="20" t="s">
        <v>369</v>
      </c>
      <c r="D222" s="16" t="s">
        <v>409</v>
      </c>
      <c r="E222" t="str">
        <f t="shared" si="21"/>
        <v>VDK_231002_01_AR19</v>
      </c>
      <c r="F222" s="8" t="s">
        <v>47</v>
      </c>
      <c r="G222" s="8" t="s">
        <v>409</v>
      </c>
      <c r="H222" s="8" t="s">
        <v>110</v>
      </c>
      <c r="I222" s="21" t="s">
        <v>410</v>
      </c>
      <c r="J222" s="6" t="s">
        <v>190</v>
      </c>
      <c r="K222" s="6" t="s">
        <v>36</v>
      </c>
      <c r="L222" s="6" t="s">
        <v>207</v>
      </c>
      <c r="M222" s="8" t="s">
        <v>208</v>
      </c>
      <c r="N222" s="8" t="s">
        <v>52</v>
      </c>
      <c r="O222" s="8" t="s">
        <v>208</v>
      </c>
      <c r="P222" s="8" t="s">
        <v>229</v>
      </c>
      <c r="Q222" s="8">
        <v>800</v>
      </c>
      <c r="R222" s="8">
        <v>1</v>
      </c>
      <c r="S222" s="6" t="s">
        <v>373</v>
      </c>
      <c r="T222" s="10" t="s">
        <v>296</v>
      </c>
      <c r="U222" s="6" t="s">
        <v>374</v>
      </c>
      <c r="V222" s="9" t="str">
        <f t="array" aca="1" ref="V222" ca="1">LEFT(U222,LOOKUP(2^15,FIND(".",U222,ROW(INDIRECT("1:"&amp;LEN(U222)))))-1)</f>
        <v>LW_2023_001 - 20231002 - 1</v>
      </c>
      <c r="W222" s="6" t="s">
        <v>375</v>
      </c>
      <c r="X222" s="9" t="str">
        <f t="array" aca="1" ref="X222" ca="1">LEFT(W222,LOOKUP(2^15,FIND(".",W222,ROW(INDIRECT("1:"&amp;LEN(W222)))))-1)</f>
        <v>LW_2023_001 - 20231002 - 2</v>
      </c>
      <c r="Y222" t="str">
        <f t="shared" ca="1" si="22"/>
        <v>LW_2023_001 - 20231002 - 1-AR19.mzML</v>
      </c>
      <c r="Z222" t="str">
        <f t="shared" ca="1" si="23"/>
        <v>LW_2023_001 - 20231002 - 2-AR19.mzML</v>
      </c>
      <c r="AA222" s="8" t="s">
        <v>411</v>
      </c>
      <c r="AB222" s="6" t="s">
        <v>44</v>
      </c>
    </row>
    <row r="223" spans="1:28" ht="15.75">
      <c r="A223" s="6" t="s">
        <v>367</v>
      </c>
      <c r="B223" s="15" t="s">
        <v>368</v>
      </c>
      <c r="C223" s="20" t="s">
        <v>369</v>
      </c>
      <c r="D223" s="16" t="s">
        <v>412</v>
      </c>
      <c r="E223" t="str">
        <f t="shared" si="21"/>
        <v>VDK_231002_01_AR20</v>
      </c>
      <c r="F223" s="8" t="s">
        <v>47</v>
      </c>
      <c r="G223" s="8" t="s">
        <v>412</v>
      </c>
      <c r="H223" s="8" t="s">
        <v>110</v>
      </c>
      <c r="I223" s="21" t="s">
        <v>410</v>
      </c>
      <c r="J223" s="6" t="s">
        <v>190</v>
      </c>
      <c r="K223" s="6" t="s">
        <v>36</v>
      </c>
      <c r="L223" s="6" t="s">
        <v>207</v>
      </c>
      <c r="M223" s="8" t="s">
        <v>208</v>
      </c>
      <c r="N223" s="8" t="s">
        <v>52</v>
      </c>
      <c r="O223" s="8" t="s">
        <v>208</v>
      </c>
      <c r="P223" s="8" t="s">
        <v>229</v>
      </c>
      <c r="Q223" s="8">
        <v>800</v>
      </c>
      <c r="R223" s="8">
        <v>2</v>
      </c>
      <c r="S223" s="6" t="s">
        <v>373</v>
      </c>
      <c r="T223" s="10" t="s">
        <v>296</v>
      </c>
      <c r="U223" s="6" t="s">
        <v>374</v>
      </c>
      <c r="V223" s="9" t="str">
        <f t="array" aca="1" ref="V223" ca="1">LEFT(U223,LOOKUP(2^15,FIND(".",U223,ROW(INDIRECT("1:"&amp;LEN(U223)))))-1)</f>
        <v>LW_2023_001 - 20231002 - 1</v>
      </c>
      <c r="W223" s="6" t="s">
        <v>375</v>
      </c>
      <c r="X223" s="9" t="str">
        <f t="array" aca="1" ref="X223" ca="1">LEFT(W223,LOOKUP(2^15,FIND(".",W223,ROW(INDIRECT("1:"&amp;LEN(W223)))))-1)</f>
        <v>LW_2023_001 - 20231002 - 2</v>
      </c>
      <c r="Y223" t="str">
        <f t="shared" ca="1" si="22"/>
        <v>LW_2023_001 - 20231002 - 1-AR20.mzML</v>
      </c>
      <c r="Z223" t="str">
        <f t="shared" ca="1" si="23"/>
        <v>LW_2023_001 - 20231002 - 2-AR20.mzML</v>
      </c>
      <c r="AA223" s="8" t="s">
        <v>411</v>
      </c>
      <c r="AB223" s="6" t="s">
        <v>44</v>
      </c>
    </row>
    <row r="224" spans="1:28" ht="15.75">
      <c r="A224" s="6" t="s">
        <v>367</v>
      </c>
      <c r="B224" s="15" t="s">
        <v>368</v>
      </c>
      <c r="C224" s="20" t="s">
        <v>369</v>
      </c>
      <c r="D224" s="16" t="s">
        <v>413</v>
      </c>
      <c r="E224" t="str">
        <f t="shared" si="21"/>
        <v>VDK_231002_01_AR21</v>
      </c>
      <c r="F224" s="8" t="s">
        <v>47</v>
      </c>
      <c r="G224" s="8" t="s">
        <v>413</v>
      </c>
      <c r="H224" s="8" t="s">
        <v>110</v>
      </c>
      <c r="I224" s="21" t="s">
        <v>410</v>
      </c>
      <c r="J224" s="6" t="s">
        <v>190</v>
      </c>
      <c r="K224" s="6" t="s">
        <v>36</v>
      </c>
      <c r="L224" s="6" t="s">
        <v>207</v>
      </c>
      <c r="M224" s="8" t="s">
        <v>208</v>
      </c>
      <c r="N224" s="8" t="s">
        <v>52</v>
      </c>
      <c r="O224" s="8" t="s">
        <v>208</v>
      </c>
      <c r="P224" s="8" t="s">
        <v>229</v>
      </c>
      <c r="Q224" s="8">
        <v>800</v>
      </c>
      <c r="R224" s="8">
        <v>3</v>
      </c>
      <c r="S224" s="6" t="s">
        <v>373</v>
      </c>
      <c r="T224" s="10" t="s">
        <v>296</v>
      </c>
      <c r="U224" s="6" t="s">
        <v>374</v>
      </c>
      <c r="V224" s="9" t="str">
        <f t="array" aca="1" ref="V224" ca="1">LEFT(U224,LOOKUP(2^15,FIND(".",U224,ROW(INDIRECT("1:"&amp;LEN(U224)))))-1)</f>
        <v>LW_2023_001 - 20231002 - 1</v>
      </c>
      <c r="W224" s="6" t="s">
        <v>375</v>
      </c>
      <c r="X224" s="9" t="str">
        <f t="array" aca="1" ref="X224" ca="1">LEFT(W224,LOOKUP(2^15,FIND(".",W224,ROW(INDIRECT("1:"&amp;LEN(W224)))))-1)</f>
        <v>LW_2023_001 - 20231002 - 2</v>
      </c>
      <c r="Y224" t="str">
        <f t="shared" ca="1" si="22"/>
        <v>LW_2023_001 - 20231002 - 1-AR21.mzML</v>
      </c>
      <c r="Z224" t="str">
        <f t="shared" ca="1" si="23"/>
        <v>LW_2023_001 - 20231002 - 2-AR21.mzML</v>
      </c>
      <c r="AA224" s="8" t="s">
        <v>411</v>
      </c>
      <c r="AB224" s="6" t="s">
        <v>44</v>
      </c>
    </row>
    <row r="225" spans="1:28" ht="15.75">
      <c r="A225" s="6" t="s">
        <v>367</v>
      </c>
      <c r="B225" s="15" t="s">
        <v>368</v>
      </c>
      <c r="C225" s="20" t="s">
        <v>369</v>
      </c>
      <c r="D225" s="16" t="s">
        <v>414</v>
      </c>
      <c r="E225" t="str">
        <f t="shared" si="21"/>
        <v>VDK_231002_01_AR22</v>
      </c>
      <c r="F225" s="8" t="s">
        <v>32</v>
      </c>
      <c r="G225" s="8" t="s">
        <v>414</v>
      </c>
      <c r="H225" s="8" t="s">
        <v>110</v>
      </c>
      <c r="I225" s="21" t="s">
        <v>410</v>
      </c>
      <c r="J225" s="6" t="s">
        <v>190</v>
      </c>
      <c r="K225" s="6" t="s">
        <v>36</v>
      </c>
      <c r="L225" s="6" t="s">
        <v>207</v>
      </c>
      <c r="M225" s="8" t="s">
        <v>208</v>
      </c>
      <c r="N225" s="8" t="s">
        <v>52</v>
      </c>
      <c r="O225" s="8" t="s">
        <v>208</v>
      </c>
      <c r="P225" s="8" t="s">
        <v>209</v>
      </c>
      <c r="Q225" s="8">
        <v>800</v>
      </c>
      <c r="R225" s="8">
        <v>1</v>
      </c>
      <c r="S225" s="6" t="s">
        <v>373</v>
      </c>
      <c r="T225" s="10" t="s">
        <v>296</v>
      </c>
      <c r="U225" s="6" t="s">
        <v>374</v>
      </c>
      <c r="V225" s="9" t="str">
        <f t="array" aca="1" ref="V225" ca="1">LEFT(U225,LOOKUP(2^15,FIND(".",U225,ROW(INDIRECT("1:"&amp;LEN(U225)))))-1)</f>
        <v>LW_2023_001 - 20231002 - 1</v>
      </c>
      <c r="W225" s="6" t="s">
        <v>375</v>
      </c>
      <c r="X225" s="9" t="str">
        <f t="array" aca="1" ref="X225" ca="1">LEFT(W225,LOOKUP(2^15,FIND(".",W225,ROW(INDIRECT("1:"&amp;LEN(W225)))))-1)</f>
        <v>LW_2023_001 - 20231002 - 2</v>
      </c>
      <c r="Y225" t="str">
        <f t="shared" ca="1" si="22"/>
        <v>LW_2023_001 - 20231002 - 1-AR22.mzML</v>
      </c>
      <c r="Z225" t="str">
        <f t="shared" ca="1" si="23"/>
        <v>LW_2023_001 - 20231002 - 2-AR22.mzML</v>
      </c>
      <c r="AA225" s="8" t="s">
        <v>415</v>
      </c>
      <c r="AB225" s="6" t="s">
        <v>44</v>
      </c>
    </row>
    <row r="226" spans="1:28" ht="15.75">
      <c r="A226" s="6" t="s">
        <v>367</v>
      </c>
      <c r="B226" s="15" t="s">
        <v>368</v>
      </c>
      <c r="C226" s="20" t="s">
        <v>369</v>
      </c>
      <c r="D226" s="16" t="s">
        <v>416</v>
      </c>
      <c r="E226" t="str">
        <f t="shared" si="21"/>
        <v>VDK_231002_01_AR23</v>
      </c>
      <c r="F226" s="8" t="s">
        <v>32</v>
      </c>
      <c r="G226" s="8" t="s">
        <v>416</v>
      </c>
      <c r="H226" s="8" t="s">
        <v>110</v>
      </c>
      <c r="I226" s="21" t="s">
        <v>410</v>
      </c>
      <c r="J226" s="6" t="s">
        <v>190</v>
      </c>
      <c r="K226" s="6" t="s">
        <v>36</v>
      </c>
      <c r="L226" s="6" t="s">
        <v>207</v>
      </c>
      <c r="M226" s="8" t="s">
        <v>208</v>
      </c>
      <c r="N226" s="8" t="s">
        <v>52</v>
      </c>
      <c r="O226" s="8" t="s">
        <v>208</v>
      </c>
      <c r="P226" s="8" t="s">
        <v>209</v>
      </c>
      <c r="Q226" s="8">
        <v>800</v>
      </c>
      <c r="R226" s="8">
        <v>2</v>
      </c>
      <c r="S226" s="6" t="s">
        <v>373</v>
      </c>
      <c r="T226" s="10" t="s">
        <v>296</v>
      </c>
      <c r="U226" s="6" t="s">
        <v>374</v>
      </c>
      <c r="V226" s="9" t="str">
        <f t="array" aca="1" ref="V226" ca="1">LEFT(U226,LOOKUP(2^15,FIND(".",U226,ROW(INDIRECT("1:"&amp;LEN(U226)))))-1)</f>
        <v>LW_2023_001 - 20231002 - 1</v>
      </c>
      <c r="W226" s="6" t="s">
        <v>375</v>
      </c>
      <c r="X226" s="9" t="str">
        <f t="array" aca="1" ref="X226" ca="1">LEFT(W226,LOOKUP(2^15,FIND(".",W226,ROW(INDIRECT("1:"&amp;LEN(W226)))))-1)</f>
        <v>LW_2023_001 - 20231002 - 2</v>
      </c>
      <c r="Y226" t="str">
        <f t="shared" ca="1" si="22"/>
        <v>LW_2023_001 - 20231002 - 1-AR23.mzML</v>
      </c>
      <c r="Z226" t="str">
        <f t="shared" ca="1" si="23"/>
        <v>LW_2023_001 - 20231002 - 2-AR23.mzML</v>
      </c>
      <c r="AA226" s="8" t="s">
        <v>415</v>
      </c>
      <c r="AB226" s="6" t="s">
        <v>44</v>
      </c>
    </row>
    <row r="227" spans="1:28" ht="15.75">
      <c r="A227" s="6" t="s">
        <v>367</v>
      </c>
      <c r="B227" s="15" t="s">
        <v>368</v>
      </c>
      <c r="C227" s="20" t="s">
        <v>369</v>
      </c>
      <c r="D227" s="16" t="s">
        <v>417</v>
      </c>
      <c r="E227" t="str">
        <f t="shared" si="21"/>
        <v>VDK_231002_01_AR24</v>
      </c>
      <c r="F227" s="8" t="s">
        <v>32</v>
      </c>
      <c r="G227" s="8" t="s">
        <v>417</v>
      </c>
      <c r="H227" s="8" t="s">
        <v>110</v>
      </c>
      <c r="I227" s="21" t="s">
        <v>410</v>
      </c>
      <c r="J227" s="6" t="s">
        <v>190</v>
      </c>
      <c r="K227" s="6" t="s">
        <v>36</v>
      </c>
      <c r="L227" s="6" t="s">
        <v>207</v>
      </c>
      <c r="M227" s="8" t="s">
        <v>208</v>
      </c>
      <c r="N227" s="8" t="s">
        <v>52</v>
      </c>
      <c r="O227" s="8" t="s">
        <v>208</v>
      </c>
      <c r="P227" s="8" t="s">
        <v>209</v>
      </c>
      <c r="Q227" s="8">
        <v>800</v>
      </c>
      <c r="R227" s="8">
        <v>3</v>
      </c>
      <c r="S227" s="6" t="s">
        <v>373</v>
      </c>
      <c r="T227" s="10" t="s">
        <v>296</v>
      </c>
      <c r="U227" s="6" t="s">
        <v>374</v>
      </c>
      <c r="V227" s="9" t="str">
        <f t="array" aca="1" ref="V227" ca="1">LEFT(U227,LOOKUP(2^15,FIND(".",U227,ROW(INDIRECT("1:"&amp;LEN(U227)))))-1)</f>
        <v>LW_2023_001 - 20231002 - 1</v>
      </c>
      <c r="W227" s="6" t="s">
        <v>375</v>
      </c>
      <c r="X227" s="9" t="str">
        <f t="array" aca="1" ref="X227" ca="1">LEFT(W227,LOOKUP(2^15,FIND(".",W227,ROW(INDIRECT("1:"&amp;LEN(W227)))))-1)</f>
        <v>LW_2023_001 - 20231002 - 2</v>
      </c>
      <c r="Y227" t="str">
        <f t="shared" ca="1" si="22"/>
        <v>LW_2023_001 - 20231002 - 1-AR24.mzML</v>
      </c>
      <c r="Z227" t="str">
        <f t="shared" ca="1" si="23"/>
        <v>LW_2023_001 - 20231002 - 2-AR24.mzML</v>
      </c>
      <c r="AA227" s="8" t="s">
        <v>415</v>
      </c>
      <c r="AB227" s="6" t="s">
        <v>44</v>
      </c>
    </row>
    <row r="228" spans="1:28" ht="15.75">
      <c r="A228" s="6" t="s">
        <v>367</v>
      </c>
      <c r="B228" s="15" t="s">
        <v>368</v>
      </c>
      <c r="C228" s="20" t="s">
        <v>369</v>
      </c>
      <c r="D228" s="16" t="s">
        <v>418</v>
      </c>
      <c r="E228" t="str">
        <f t="shared" si="21"/>
        <v>VDK_231002_01_AR25</v>
      </c>
      <c r="F228" s="8" t="s">
        <v>32</v>
      </c>
      <c r="G228" s="8" t="s">
        <v>418</v>
      </c>
      <c r="H228" s="8" t="s">
        <v>110</v>
      </c>
      <c r="I228" s="21" t="s">
        <v>410</v>
      </c>
      <c r="J228" s="6" t="s">
        <v>190</v>
      </c>
      <c r="K228" s="6" t="s">
        <v>36</v>
      </c>
      <c r="L228" s="6" t="s">
        <v>207</v>
      </c>
      <c r="M228" s="8" t="s">
        <v>208</v>
      </c>
      <c r="N228" s="8" t="s">
        <v>52</v>
      </c>
      <c r="O228" s="8" t="s">
        <v>208</v>
      </c>
      <c r="P228" s="8" t="s">
        <v>390</v>
      </c>
      <c r="Q228" s="8">
        <v>800</v>
      </c>
      <c r="R228" s="8">
        <v>1</v>
      </c>
      <c r="S228" s="6" t="s">
        <v>373</v>
      </c>
      <c r="T228" s="10" t="s">
        <v>296</v>
      </c>
      <c r="U228" s="6" t="s">
        <v>374</v>
      </c>
      <c r="V228" s="9" t="str">
        <f t="array" aca="1" ref="V228" ca="1">LEFT(U228,LOOKUP(2^15,FIND(".",U228,ROW(INDIRECT("1:"&amp;LEN(U228)))))-1)</f>
        <v>LW_2023_001 - 20231002 - 1</v>
      </c>
      <c r="W228" s="6" t="s">
        <v>375</v>
      </c>
      <c r="X228" s="9" t="str">
        <f t="array" aca="1" ref="X228" ca="1">LEFT(W228,LOOKUP(2^15,FIND(".",W228,ROW(INDIRECT("1:"&amp;LEN(W228)))))-1)</f>
        <v>LW_2023_001 - 20231002 - 2</v>
      </c>
      <c r="Y228" t="str">
        <f t="shared" ca="1" si="22"/>
        <v>LW_2023_001 - 20231002 - 1-AR25.mzML</v>
      </c>
      <c r="Z228" t="str">
        <f t="shared" ca="1" si="23"/>
        <v>LW_2023_001 - 20231002 - 2-AR25.mzML</v>
      </c>
      <c r="AA228" s="8" t="s">
        <v>419</v>
      </c>
      <c r="AB228" s="6" t="s">
        <v>44</v>
      </c>
    </row>
    <row r="229" spans="1:28" ht="15.75">
      <c r="A229" s="6" t="s">
        <v>367</v>
      </c>
      <c r="B229" s="15" t="s">
        <v>368</v>
      </c>
      <c r="C229" s="20" t="s">
        <v>369</v>
      </c>
      <c r="D229" s="16" t="s">
        <v>420</v>
      </c>
      <c r="E229" t="str">
        <f t="shared" si="21"/>
        <v>VDK_231002_01_AR26</v>
      </c>
      <c r="F229" s="8" t="s">
        <v>32</v>
      </c>
      <c r="G229" s="8" t="s">
        <v>420</v>
      </c>
      <c r="H229" s="8" t="s">
        <v>110</v>
      </c>
      <c r="I229" s="21" t="s">
        <v>410</v>
      </c>
      <c r="J229" s="6" t="s">
        <v>190</v>
      </c>
      <c r="K229" s="6" t="s">
        <v>36</v>
      </c>
      <c r="L229" s="6" t="s">
        <v>207</v>
      </c>
      <c r="M229" s="8" t="s">
        <v>208</v>
      </c>
      <c r="N229" s="8" t="s">
        <v>52</v>
      </c>
      <c r="O229" s="8" t="s">
        <v>208</v>
      </c>
      <c r="P229" s="8" t="s">
        <v>390</v>
      </c>
      <c r="Q229" s="8">
        <v>800</v>
      </c>
      <c r="R229" s="8">
        <v>2</v>
      </c>
      <c r="S229" s="6" t="s">
        <v>373</v>
      </c>
      <c r="T229" s="10" t="s">
        <v>296</v>
      </c>
      <c r="U229" s="6" t="s">
        <v>374</v>
      </c>
      <c r="V229" s="9" t="str">
        <f t="array" aca="1" ref="V229" ca="1">LEFT(U229,LOOKUP(2^15,FIND(".",U229,ROW(INDIRECT("1:"&amp;LEN(U229)))))-1)</f>
        <v>LW_2023_001 - 20231002 - 1</v>
      </c>
      <c r="W229" s="6" t="s">
        <v>375</v>
      </c>
      <c r="X229" s="9" t="str">
        <f t="array" aca="1" ref="X229" ca="1">LEFT(W229,LOOKUP(2^15,FIND(".",W229,ROW(INDIRECT("1:"&amp;LEN(W229)))))-1)</f>
        <v>LW_2023_001 - 20231002 - 2</v>
      </c>
      <c r="Y229" t="str">
        <f t="shared" ca="1" si="22"/>
        <v>LW_2023_001 - 20231002 - 1-AR26.mzML</v>
      </c>
      <c r="Z229" t="str">
        <f t="shared" ca="1" si="23"/>
        <v>LW_2023_001 - 20231002 - 2-AR26.mzML</v>
      </c>
      <c r="AA229" s="8" t="s">
        <v>419</v>
      </c>
      <c r="AB229" s="6" t="s">
        <v>44</v>
      </c>
    </row>
    <row r="230" spans="1:28" ht="15.75">
      <c r="A230" s="6" t="s">
        <v>367</v>
      </c>
      <c r="B230" s="15" t="s">
        <v>368</v>
      </c>
      <c r="C230" s="20" t="s">
        <v>369</v>
      </c>
      <c r="D230" s="16" t="s">
        <v>421</v>
      </c>
      <c r="E230" t="str">
        <f t="shared" si="21"/>
        <v>VDK_231002_01_AR27</v>
      </c>
      <c r="F230" s="8" t="s">
        <v>32</v>
      </c>
      <c r="G230" s="8" t="s">
        <v>421</v>
      </c>
      <c r="H230" s="8" t="s">
        <v>110</v>
      </c>
      <c r="I230" s="21" t="s">
        <v>410</v>
      </c>
      <c r="J230" s="6" t="s">
        <v>190</v>
      </c>
      <c r="K230" s="6" t="s">
        <v>36</v>
      </c>
      <c r="L230" s="6" t="s">
        <v>207</v>
      </c>
      <c r="M230" s="8" t="s">
        <v>208</v>
      </c>
      <c r="N230" s="8" t="s">
        <v>52</v>
      </c>
      <c r="O230" s="8" t="s">
        <v>208</v>
      </c>
      <c r="P230" s="8" t="s">
        <v>390</v>
      </c>
      <c r="Q230" s="8">
        <v>800</v>
      </c>
      <c r="R230" s="8">
        <v>3</v>
      </c>
      <c r="S230" s="6" t="s">
        <v>373</v>
      </c>
      <c r="T230" s="10" t="s">
        <v>296</v>
      </c>
      <c r="U230" s="6" t="s">
        <v>374</v>
      </c>
      <c r="V230" s="9" t="str">
        <f t="array" aca="1" ref="V230" ca="1">LEFT(U230,LOOKUP(2^15,FIND(".",U230,ROW(INDIRECT("1:"&amp;LEN(U230)))))-1)</f>
        <v>LW_2023_001 - 20231002 - 1</v>
      </c>
      <c r="W230" s="6" t="s">
        <v>375</v>
      </c>
      <c r="X230" s="9" t="str">
        <f t="array" aca="1" ref="X230" ca="1">LEFT(W230,LOOKUP(2^15,FIND(".",W230,ROW(INDIRECT("1:"&amp;LEN(W230)))))-1)</f>
        <v>LW_2023_001 - 20231002 - 2</v>
      </c>
      <c r="Y230" t="str">
        <f t="shared" ca="1" si="22"/>
        <v>LW_2023_001 - 20231002 - 1-AR27.mzML</v>
      </c>
      <c r="Z230" t="str">
        <f t="shared" ca="1" si="23"/>
        <v>LW_2023_001 - 20231002 - 2-AR27.mzML</v>
      </c>
      <c r="AA230" s="8" t="s">
        <v>419</v>
      </c>
      <c r="AB230" s="6" t="s">
        <v>44</v>
      </c>
    </row>
    <row r="231" spans="1:28" ht="15.75">
      <c r="A231" s="6" t="s">
        <v>367</v>
      </c>
      <c r="B231" s="15" t="s">
        <v>368</v>
      </c>
      <c r="C231" s="20" t="s">
        <v>369</v>
      </c>
      <c r="D231" s="16" t="s">
        <v>422</v>
      </c>
      <c r="E231" t="str">
        <f t="shared" si="21"/>
        <v>VDK_231002_01_AR28</v>
      </c>
      <c r="F231" s="8" t="s">
        <v>47</v>
      </c>
      <c r="G231" s="8" t="s">
        <v>422</v>
      </c>
      <c r="H231" s="8" t="s">
        <v>110</v>
      </c>
      <c r="I231" s="21" t="s">
        <v>423</v>
      </c>
      <c r="J231" s="6" t="s">
        <v>190</v>
      </c>
      <c r="K231" s="6" t="s">
        <v>36</v>
      </c>
      <c r="L231" s="6" t="s">
        <v>207</v>
      </c>
      <c r="M231" s="8" t="s">
        <v>208</v>
      </c>
      <c r="N231" s="8" t="s">
        <v>52</v>
      </c>
      <c r="O231" s="8" t="s">
        <v>208</v>
      </c>
      <c r="P231" s="8" t="s">
        <v>229</v>
      </c>
      <c r="Q231" s="8">
        <v>800</v>
      </c>
      <c r="R231" s="8">
        <v>1</v>
      </c>
      <c r="S231" s="6" t="s">
        <v>373</v>
      </c>
      <c r="T231" s="10" t="s">
        <v>296</v>
      </c>
      <c r="U231" s="6" t="s">
        <v>374</v>
      </c>
      <c r="V231" s="9" t="str">
        <f t="array" aca="1" ref="V231" ca="1">LEFT(U231,LOOKUP(2^15,FIND(".",U231,ROW(INDIRECT("1:"&amp;LEN(U231)))))-1)</f>
        <v>LW_2023_001 - 20231002 - 1</v>
      </c>
      <c r="W231" s="6" t="s">
        <v>375</v>
      </c>
      <c r="X231" s="9" t="str">
        <f t="array" aca="1" ref="X231" ca="1">LEFT(W231,LOOKUP(2^15,FIND(".",W231,ROW(INDIRECT("1:"&amp;LEN(W231)))))-1)</f>
        <v>LW_2023_001 - 20231002 - 2</v>
      </c>
      <c r="Y231" t="str">
        <f t="shared" ca="1" si="22"/>
        <v>LW_2023_001 - 20231002 - 1-AR28.mzML</v>
      </c>
      <c r="Z231" t="str">
        <f t="shared" ca="1" si="23"/>
        <v>LW_2023_001 - 20231002 - 2-AR28.mzML</v>
      </c>
      <c r="AA231" s="8" t="s">
        <v>424</v>
      </c>
      <c r="AB231" s="6" t="s">
        <v>44</v>
      </c>
    </row>
    <row r="232" spans="1:28" ht="15.75">
      <c r="A232" s="6" t="s">
        <v>367</v>
      </c>
      <c r="B232" s="15" t="s">
        <v>368</v>
      </c>
      <c r="C232" s="20" t="s">
        <v>369</v>
      </c>
      <c r="D232" s="16" t="s">
        <v>425</v>
      </c>
      <c r="E232" t="str">
        <f t="shared" si="21"/>
        <v>VDK_231002_01_AR29</v>
      </c>
      <c r="F232" s="8" t="s">
        <v>47</v>
      </c>
      <c r="G232" s="8" t="s">
        <v>425</v>
      </c>
      <c r="H232" s="8" t="s">
        <v>110</v>
      </c>
      <c r="I232" s="21" t="s">
        <v>423</v>
      </c>
      <c r="J232" s="6" t="s">
        <v>190</v>
      </c>
      <c r="K232" s="6" t="s">
        <v>36</v>
      </c>
      <c r="L232" s="6" t="s">
        <v>207</v>
      </c>
      <c r="M232" s="8" t="s">
        <v>208</v>
      </c>
      <c r="N232" s="8" t="s">
        <v>52</v>
      </c>
      <c r="O232" s="8" t="s">
        <v>208</v>
      </c>
      <c r="P232" s="8" t="s">
        <v>229</v>
      </c>
      <c r="Q232" s="8">
        <v>800</v>
      </c>
      <c r="R232" s="8">
        <v>2</v>
      </c>
      <c r="S232" s="6" t="s">
        <v>373</v>
      </c>
      <c r="T232" s="10" t="s">
        <v>296</v>
      </c>
      <c r="U232" s="6" t="s">
        <v>374</v>
      </c>
      <c r="V232" s="9" t="str">
        <f t="array" aca="1" ref="V232" ca="1">LEFT(U232,LOOKUP(2^15,FIND(".",U232,ROW(INDIRECT("1:"&amp;LEN(U232)))))-1)</f>
        <v>LW_2023_001 - 20231002 - 1</v>
      </c>
      <c r="W232" s="6" t="s">
        <v>375</v>
      </c>
      <c r="X232" s="9" t="str">
        <f t="array" aca="1" ref="X232" ca="1">LEFT(W232,LOOKUP(2^15,FIND(".",W232,ROW(INDIRECT("1:"&amp;LEN(W232)))))-1)</f>
        <v>LW_2023_001 - 20231002 - 2</v>
      </c>
      <c r="Y232" t="str">
        <f t="shared" ca="1" si="22"/>
        <v>LW_2023_001 - 20231002 - 1-AR29.mzML</v>
      </c>
      <c r="Z232" t="str">
        <f t="shared" ca="1" si="23"/>
        <v>LW_2023_001 - 20231002 - 2-AR29.mzML</v>
      </c>
      <c r="AA232" s="8" t="s">
        <v>424</v>
      </c>
      <c r="AB232" s="6" t="s">
        <v>44</v>
      </c>
    </row>
    <row r="233" spans="1:28" ht="15.75">
      <c r="A233" s="6" t="s">
        <v>367</v>
      </c>
      <c r="B233" s="15" t="s">
        <v>368</v>
      </c>
      <c r="C233" s="20" t="s">
        <v>369</v>
      </c>
      <c r="D233" s="16" t="s">
        <v>426</v>
      </c>
      <c r="E233" t="str">
        <f t="shared" si="21"/>
        <v>VDK_231002_01_AR30</v>
      </c>
      <c r="F233" s="8" t="s">
        <v>47</v>
      </c>
      <c r="G233" s="8" t="s">
        <v>426</v>
      </c>
      <c r="H233" s="8" t="s">
        <v>110</v>
      </c>
      <c r="I233" s="21" t="s">
        <v>423</v>
      </c>
      <c r="J233" s="6" t="s">
        <v>190</v>
      </c>
      <c r="K233" s="6" t="s">
        <v>36</v>
      </c>
      <c r="L233" s="6" t="s">
        <v>207</v>
      </c>
      <c r="M233" s="8" t="s">
        <v>208</v>
      </c>
      <c r="N233" s="8" t="s">
        <v>52</v>
      </c>
      <c r="O233" s="8" t="s">
        <v>208</v>
      </c>
      <c r="P233" s="8" t="s">
        <v>229</v>
      </c>
      <c r="Q233" s="8">
        <v>800</v>
      </c>
      <c r="R233" s="8">
        <v>3</v>
      </c>
      <c r="S233" s="6" t="s">
        <v>373</v>
      </c>
      <c r="T233" s="10" t="s">
        <v>296</v>
      </c>
      <c r="U233" s="6" t="s">
        <v>374</v>
      </c>
      <c r="V233" s="9" t="str">
        <f t="array" aca="1" ref="V233" ca="1">LEFT(U233,LOOKUP(2^15,FIND(".",U233,ROW(INDIRECT("1:"&amp;LEN(U233)))))-1)</f>
        <v>LW_2023_001 - 20231002 - 1</v>
      </c>
      <c r="W233" s="6" t="s">
        <v>375</v>
      </c>
      <c r="X233" s="9" t="str">
        <f t="array" aca="1" ref="X233" ca="1">LEFT(W233,LOOKUP(2^15,FIND(".",W233,ROW(INDIRECT("1:"&amp;LEN(W233)))))-1)</f>
        <v>LW_2023_001 - 20231002 - 2</v>
      </c>
      <c r="Y233" t="str">
        <f t="shared" ca="1" si="22"/>
        <v>LW_2023_001 - 20231002 - 1-AR30.mzML</v>
      </c>
      <c r="Z233" t="str">
        <f t="shared" ca="1" si="23"/>
        <v>LW_2023_001 - 20231002 - 2-AR30.mzML</v>
      </c>
      <c r="AA233" s="8" t="s">
        <v>424</v>
      </c>
      <c r="AB233" s="6" t="s">
        <v>44</v>
      </c>
    </row>
    <row r="234" spans="1:28" ht="15.75">
      <c r="A234" s="6" t="s">
        <v>367</v>
      </c>
      <c r="B234" s="15" t="s">
        <v>368</v>
      </c>
      <c r="C234" s="20" t="s">
        <v>369</v>
      </c>
      <c r="D234" s="16" t="s">
        <v>427</v>
      </c>
      <c r="E234" t="str">
        <f t="shared" si="21"/>
        <v>VDK_231002_01_AR31</v>
      </c>
      <c r="F234" s="8" t="s">
        <v>32</v>
      </c>
      <c r="G234" s="8" t="s">
        <v>427</v>
      </c>
      <c r="H234" s="8" t="s">
        <v>110</v>
      </c>
      <c r="I234" s="21" t="s">
        <v>423</v>
      </c>
      <c r="J234" s="6" t="s">
        <v>190</v>
      </c>
      <c r="K234" s="6" t="s">
        <v>36</v>
      </c>
      <c r="L234" s="6" t="s">
        <v>207</v>
      </c>
      <c r="M234" s="8" t="s">
        <v>208</v>
      </c>
      <c r="N234" s="8" t="s">
        <v>52</v>
      </c>
      <c r="O234" s="8" t="s">
        <v>208</v>
      </c>
      <c r="P234" s="8" t="s">
        <v>428</v>
      </c>
      <c r="Q234" s="8">
        <v>800</v>
      </c>
      <c r="R234" s="8">
        <v>1</v>
      </c>
      <c r="S234" s="6" t="s">
        <v>373</v>
      </c>
      <c r="T234" s="10" t="s">
        <v>296</v>
      </c>
      <c r="U234" s="6" t="s">
        <v>374</v>
      </c>
      <c r="V234" s="9" t="str">
        <f t="array" aca="1" ref="V234" ca="1">LEFT(U234,LOOKUP(2^15,FIND(".",U234,ROW(INDIRECT("1:"&amp;LEN(U234)))))-1)</f>
        <v>LW_2023_001 - 20231002 - 1</v>
      </c>
      <c r="W234" s="6" t="s">
        <v>375</v>
      </c>
      <c r="X234" s="9" t="str">
        <f t="array" aca="1" ref="X234" ca="1">LEFT(W234,LOOKUP(2^15,FIND(".",W234,ROW(INDIRECT("1:"&amp;LEN(W234)))))-1)</f>
        <v>LW_2023_001 - 20231002 - 2</v>
      </c>
      <c r="Y234" t="str">
        <f t="shared" ca="1" si="22"/>
        <v>LW_2023_001 - 20231002 - 1-AR31.mzML</v>
      </c>
      <c r="Z234" t="str">
        <f t="shared" ca="1" si="23"/>
        <v>LW_2023_001 - 20231002 - 2-AR31.mzML</v>
      </c>
      <c r="AA234" s="8" t="s">
        <v>429</v>
      </c>
      <c r="AB234" s="6" t="s">
        <v>44</v>
      </c>
    </row>
    <row r="235" spans="1:28" ht="15.75">
      <c r="A235" s="6" t="s">
        <v>367</v>
      </c>
      <c r="B235" s="15" t="s">
        <v>368</v>
      </c>
      <c r="C235" s="20" t="s">
        <v>369</v>
      </c>
      <c r="D235" s="16" t="s">
        <v>430</v>
      </c>
      <c r="E235" t="str">
        <f t="shared" si="21"/>
        <v>VDK_231002_01_AR32</v>
      </c>
      <c r="F235" s="8" t="s">
        <v>32</v>
      </c>
      <c r="G235" s="8" t="s">
        <v>430</v>
      </c>
      <c r="H235" s="8" t="s">
        <v>110</v>
      </c>
      <c r="I235" s="21" t="s">
        <v>423</v>
      </c>
      <c r="J235" s="6" t="s">
        <v>190</v>
      </c>
      <c r="K235" s="6" t="s">
        <v>36</v>
      </c>
      <c r="L235" s="6" t="s">
        <v>207</v>
      </c>
      <c r="M235" s="8" t="s">
        <v>208</v>
      </c>
      <c r="N235" s="8" t="s">
        <v>52</v>
      </c>
      <c r="O235" s="8" t="s">
        <v>208</v>
      </c>
      <c r="P235" s="8" t="s">
        <v>428</v>
      </c>
      <c r="Q235" s="8">
        <v>800</v>
      </c>
      <c r="R235" s="8">
        <v>2</v>
      </c>
      <c r="S235" s="6" t="s">
        <v>373</v>
      </c>
      <c r="T235" s="10" t="s">
        <v>296</v>
      </c>
      <c r="U235" s="6" t="s">
        <v>374</v>
      </c>
      <c r="V235" s="9" t="str">
        <f t="array" aca="1" ref="V235" ca="1">LEFT(U235,LOOKUP(2^15,FIND(".",U235,ROW(INDIRECT("1:"&amp;LEN(U235)))))-1)</f>
        <v>LW_2023_001 - 20231002 - 1</v>
      </c>
      <c r="W235" s="6" t="s">
        <v>375</v>
      </c>
      <c r="X235" s="9" t="str">
        <f t="array" aca="1" ref="X235" ca="1">LEFT(W235,LOOKUP(2^15,FIND(".",W235,ROW(INDIRECT("1:"&amp;LEN(W235)))))-1)</f>
        <v>LW_2023_001 - 20231002 - 2</v>
      </c>
      <c r="Y235" t="str">
        <f t="shared" ca="1" si="22"/>
        <v>LW_2023_001 - 20231002 - 1-AR32.mzML</v>
      </c>
      <c r="Z235" t="str">
        <f t="shared" ca="1" si="23"/>
        <v>LW_2023_001 - 20231002 - 2-AR32.mzML</v>
      </c>
      <c r="AA235" s="8" t="s">
        <v>429</v>
      </c>
      <c r="AB235" s="6" t="s">
        <v>44</v>
      </c>
    </row>
    <row r="236" spans="1:28" ht="15.75">
      <c r="A236" s="6" t="s">
        <v>367</v>
      </c>
      <c r="B236" s="15" t="s">
        <v>368</v>
      </c>
      <c r="C236" s="20" t="s">
        <v>369</v>
      </c>
      <c r="D236" s="16" t="s">
        <v>431</v>
      </c>
      <c r="E236" t="str">
        <f t="shared" si="21"/>
        <v>VDK_231002_01_AR33</v>
      </c>
      <c r="F236" s="8" t="s">
        <v>32</v>
      </c>
      <c r="G236" s="8" t="s">
        <v>431</v>
      </c>
      <c r="H236" s="8" t="s">
        <v>110</v>
      </c>
      <c r="I236" s="21" t="s">
        <v>423</v>
      </c>
      <c r="J236" s="6" t="s">
        <v>190</v>
      </c>
      <c r="K236" s="6" t="s">
        <v>36</v>
      </c>
      <c r="L236" s="6" t="s">
        <v>207</v>
      </c>
      <c r="M236" s="8" t="s">
        <v>208</v>
      </c>
      <c r="N236" s="8" t="s">
        <v>52</v>
      </c>
      <c r="O236" s="8" t="s">
        <v>208</v>
      </c>
      <c r="P236" s="8" t="s">
        <v>428</v>
      </c>
      <c r="Q236" s="8">
        <v>800</v>
      </c>
      <c r="R236" s="8">
        <v>3</v>
      </c>
      <c r="S236" s="6" t="s">
        <v>373</v>
      </c>
      <c r="T236" s="10" t="s">
        <v>296</v>
      </c>
      <c r="U236" s="6" t="s">
        <v>374</v>
      </c>
      <c r="V236" s="9" t="str">
        <f t="array" aca="1" ref="V236" ca="1">LEFT(U236,LOOKUP(2^15,FIND(".",U236,ROW(INDIRECT("1:"&amp;LEN(U236)))))-1)</f>
        <v>LW_2023_001 - 20231002 - 1</v>
      </c>
      <c r="W236" s="6" t="s">
        <v>375</v>
      </c>
      <c r="X236" s="9" t="str">
        <f t="array" aca="1" ref="X236" ca="1">LEFT(W236,LOOKUP(2^15,FIND(".",W236,ROW(INDIRECT("1:"&amp;LEN(W236)))))-1)</f>
        <v>LW_2023_001 - 20231002 - 2</v>
      </c>
      <c r="Y236" t="str">
        <f t="shared" ca="1" si="22"/>
        <v>LW_2023_001 - 20231002 - 1-AR33.mzML</v>
      </c>
      <c r="Z236" t="str">
        <f t="shared" ca="1" si="23"/>
        <v>LW_2023_001 - 20231002 - 2-AR33.mzML</v>
      </c>
      <c r="AA236" s="8" t="s">
        <v>429</v>
      </c>
      <c r="AB236" s="6" t="s">
        <v>44</v>
      </c>
    </row>
    <row r="237" spans="1:28" ht="15.75">
      <c r="A237" s="6" t="s">
        <v>367</v>
      </c>
      <c r="B237" s="15" t="s">
        <v>368</v>
      </c>
      <c r="C237" s="20" t="s">
        <v>369</v>
      </c>
      <c r="D237" s="16" t="s">
        <v>432</v>
      </c>
      <c r="E237" t="str">
        <f t="shared" si="21"/>
        <v>VDK_231002_01_AR34</v>
      </c>
      <c r="F237" s="8" t="s">
        <v>32</v>
      </c>
      <c r="G237" s="8" t="s">
        <v>432</v>
      </c>
      <c r="H237" s="8" t="s">
        <v>110</v>
      </c>
      <c r="I237" s="21" t="s">
        <v>423</v>
      </c>
      <c r="J237" s="6" t="s">
        <v>190</v>
      </c>
      <c r="K237" s="6" t="s">
        <v>36</v>
      </c>
      <c r="L237" s="6" t="s">
        <v>207</v>
      </c>
      <c r="M237" s="8" t="s">
        <v>208</v>
      </c>
      <c r="N237" s="8" t="s">
        <v>52</v>
      </c>
      <c r="O237" s="8" t="s">
        <v>208</v>
      </c>
      <c r="P237" s="8" t="s">
        <v>209</v>
      </c>
      <c r="Q237" s="8">
        <v>800</v>
      </c>
      <c r="R237" s="8">
        <v>1</v>
      </c>
      <c r="S237" s="6" t="s">
        <v>373</v>
      </c>
      <c r="T237" s="10" t="s">
        <v>296</v>
      </c>
      <c r="U237" s="6" t="s">
        <v>374</v>
      </c>
      <c r="V237" s="9" t="str">
        <f t="array" aca="1" ref="V237" ca="1">LEFT(U237,LOOKUP(2^15,FIND(".",U237,ROW(INDIRECT("1:"&amp;LEN(U237)))))-1)</f>
        <v>LW_2023_001 - 20231002 - 1</v>
      </c>
      <c r="W237" s="6" t="s">
        <v>375</v>
      </c>
      <c r="X237" s="9" t="str">
        <f t="array" aca="1" ref="X237" ca="1">LEFT(W237,LOOKUP(2^15,FIND(".",W237,ROW(INDIRECT("1:"&amp;LEN(W237)))))-1)</f>
        <v>LW_2023_001 - 20231002 - 2</v>
      </c>
      <c r="Y237" t="str">
        <f t="shared" ca="1" si="22"/>
        <v>LW_2023_001 - 20231002 - 1-AR34.mzML</v>
      </c>
      <c r="Z237" t="str">
        <f t="shared" ca="1" si="23"/>
        <v>LW_2023_001 - 20231002 - 2-AR34.mzML</v>
      </c>
      <c r="AA237" s="8" t="s">
        <v>433</v>
      </c>
      <c r="AB237" s="6" t="s">
        <v>44</v>
      </c>
    </row>
    <row r="238" spans="1:28" ht="15.75">
      <c r="A238" s="6" t="s">
        <v>367</v>
      </c>
      <c r="B238" s="15" t="s">
        <v>368</v>
      </c>
      <c r="C238" s="20" t="s">
        <v>369</v>
      </c>
      <c r="D238" s="16" t="s">
        <v>434</v>
      </c>
      <c r="E238" t="str">
        <f t="shared" si="21"/>
        <v>VDK_231002_01_AR35</v>
      </c>
      <c r="F238" s="8" t="s">
        <v>32</v>
      </c>
      <c r="G238" s="8" t="s">
        <v>434</v>
      </c>
      <c r="H238" s="8" t="s">
        <v>110</v>
      </c>
      <c r="I238" s="21" t="s">
        <v>423</v>
      </c>
      <c r="J238" s="6" t="s">
        <v>190</v>
      </c>
      <c r="K238" s="6" t="s">
        <v>36</v>
      </c>
      <c r="L238" s="6" t="s">
        <v>207</v>
      </c>
      <c r="M238" s="8" t="s">
        <v>208</v>
      </c>
      <c r="N238" s="8" t="s">
        <v>52</v>
      </c>
      <c r="O238" s="8" t="s">
        <v>208</v>
      </c>
      <c r="P238" s="8" t="s">
        <v>209</v>
      </c>
      <c r="Q238" s="8">
        <v>800</v>
      </c>
      <c r="R238" s="8">
        <v>2</v>
      </c>
      <c r="S238" s="6" t="s">
        <v>373</v>
      </c>
      <c r="T238" s="10" t="s">
        <v>296</v>
      </c>
      <c r="U238" s="6" t="s">
        <v>374</v>
      </c>
      <c r="V238" s="9" t="str">
        <f t="array" aca="1" ref="V238" ca="1">LEFT(U238,LOOKUP(2^15,FIND(".",U238,ROW(INDIRECT("1:"&amp;LEN(U238)))))-1)</f>
        <v>LW_2023_001 - 20231002 - 1</v>
      </c>
      <c r="W238" s="6" t="s">
        <v>375</v>
      </c>
      <c r="X238" s="9" t="str">
        <f t="array" aca="1" ref="X238" ca="1">LEFT(W238,LOOKUP(2^15,FIND(".",W238,ROW(INDIRECT("1:"&amp;LEN(W238)))))-1)</f>
        <v>LW_2023_001 - 20231002 - 2</v>
      </c>
      <c r="Y238" t="str">
        <f t="shared" ca="1" si="22"/>
        <v>LW_2023_001 - 20231002 - 1-AR35.mzML</v>
      </c>
      <c r="Z238" t="str">
        <f t="shared" ca="1" si="23"/>
        <v>LW_2023_001 - 20231002 - 2-AR35.mzML</v>
      </c>
      <c r="AA238" s="8" t="s">
        <v>433</v>
      </c>
      <c r="AB238" s="6" t="s">
        <v>44</v>
      </c>
    </row>
    <row r="239" spans="1:28" ht="15.75">
      <c r="A239" s="6" t="s">
        <v>367</v>
      </c>
      <c r="B239" s="15" t="s">
        <v>368</v>
      </c>
      <c r="C239" s="20" t="s">
        <v>369</v>
      </c>
      <c r="D239" s="16" t="s">
        <v>435</v>
      </c>
      <c r="E239" t="str">
        <f t="shared" si="21"/>
        <v>VDK_231002_01_AR36</v>
      </c>
      <c r="F239" s="8" t="s">
        <v>32</v>
      </c>
      <c r="G239" s="8" t="s">
        <v>435</v>
      </c>
      <c r="H239" s="8" t="s">
        <v>110</v>
      </c>
      <c r="I239" s="21" t="s">
        <v>423</v>
      </c>
      <c r="J239" s="6" t="s">
        <v>190</v>
      </c>
      <c r="K239" s="6" t="s">
        <v>36</v>
      </c>
      <c r="L239" s="6" t="s">
        <v>207</v>
      </c>
      <c r="M239" s="8" t="s">
        <v>208</v>
      </c>
      <c r="N239" s="8" t="s">
        <v>52</v>
      </c>
      <c r="O239" s="8" t="s">
        <v>208</v>
      </c>
      <c r="P239" s="8" t="s">
        <v>209</v>
      </c>
      <c r="Q239" s="8">
        <v>800</v>
      </c>
      <c r="R239" s="8">
        <v>3</v>
      </c>
      <c r="S239" s="6" t="s">
        <v>373</v>
      </c>
      <c r="T239" s="10" t="s">
        <v>296</v>
      </c>
      <c r="U239" s="6" t="s">
        <v>374</v>
      </c>
      <c r="V239" s="9" t="str">
        <f t="array" aca="1" ref="V239" ca="1">LEFT(U239,LOOKUP(2^15,FIND(".",U239,ROW(INDIRECT("1:"&amp;LEN(U239)))))-1)</f>
        <v>LW_2023_001 - 20231002 - 1</v>
      </c>
      <c r="W239" s="6" t="s">
        <v>375</v>
      </c>
      <c r="X239" s="9" t="str">
        <f t="array" aca="1" ref="X239" ca="1">LEFT(W239,LOOKUP(2^15,FIND(".",W239,ROW(INDIRECT("1:"&amp;LEN(W239)))))-1)</f>
        <v>LW_2023_001 - 20231002 - 2</v>
      </c>
      <c r="Y239" t="str">
        <f t="shared" ca="1" si="22"/>
        <v>LW_2023_001 - 20231002 - 1-AR36.mzML</v>
      </c>
      <c r="Z239" t="str">
        <f t="shared" ca="1" si="23"/>
        <v>LW_2023_001 - 20231002 - 2-AR36.mzML</v>
      </c>
      <c r="AA239" s="8" t="s">
        <v>433</v>
      </c>
      <c r="AB239" s="6" t="s">
        <v>44</v>
      </c>
    </row>
    <row r="240" spans="1:28" ht="15.75">
      <c r="A240" s="6" t="s">
        <v>367</v>
      </c>
      <c r="B240" s="15" t="s">
        <v>368</v>
      </c>
      <c r="C240" s="20" t="s">
        <v>369</v>
      </c>
      <c r="D240" s="16" t="s">
        <v>436</v>
      </c>
      <c r="E240" t="str">
        <f t="shared" si="21"/>
        <v>VDK_231002_01_AR37</v>
      </c>
      <c r="F240" s="8" t="s">
        <v>32</v>
      </c>
      <c r="G240" s="8" t="s">
        <v>436</v>
      </c>
      <c r="H240" s="8" t="s">
        <v>110</v>
      </c>
      <c r="I240" s="21" t="s">
        <v>423</v>
      </c>
      <c r="J240" s="6" t="s">
        <v>190</v>
      </c>
      <c r="K240" s="6" t="s">
        <v>36</v>
      </c>
      <c r="L240" s="6" t="s">
        <v>207</v>
      </c>
      <c r="M240" s="8" t="s">
        <v>208</v>
      </c>
      <c r="N240" s="8" t="s">
        <v>52</v>
      </c>
      <c r="O240" s="8" t="s">
        <v>208</v>
      </c>
      <c r="P240" s="8" t="s">
        <v>390</v>
      </c>
      <c r="Q240" s="8">
        <v>800</v>
      </c>
      <c r="R240" s="8">
        <v>1</v>
      </c>
      <c r="S240" s="6" t="s">
        <v>373</v>
      </c>
      <c r="T240" s="10" t="s">
        <v>296</v>
      </c>
      <c r="U240" s="6" t="s">
        <v>374</v>
      </c>
      <c r="V240" s="9" t="str">
        <f t="array" aca="1" ref="V240" ca="1">LEFT(U240,LOOKUP(2^15,FIND(".",U240,ROW(INDIRECT("1:"&amp;LEN(U240)))))-1)</f>
        <v>LW_2023_001 - 20231002 - 1</v>
      </c>
      <c r="W240" s="6" t="s">
        <v>375</v>
      </c>
      <c r="X240" s="9" t="str">
        <f t="array" aca="1" ref="X240" ca="1">LEFT(W240,LOOKUP(2^15,FIND(".",W240,ROW(INDIRECT("1:"&amp;LEN(W240)))))-1)</f>
        <v>LW_2023_001 - 20231002 - 2</v>
      </c>
      <c r="Y240" t="str">
        <f t="shared" ca="1" si="22"/>
        <v>LW_2023_001 - 20231002 - 1-AR37.mzML</v>
      </c>
      <c r="Z240" t="str">
        <f t="shared" ca="1" si="23"/>
        <v>LW_2023_001 - 20231002 - 2-AR37.mzML</v>
      </c>
      <c r="AA240" s="8" t="s">
        <v>437</v>
      </c>
      <c r="AB240" s="6" t="s">
        <v>44</v>
      </c>
    </row>
    <row r="241" spans="1:28" ht="15.75">
      <c r="A241" s="6" t="s">
        <v>367</v>
      </c>
      <c r="B241" s="15" t="s">
        <v>368</v>
      </c>
      <c r="C241" s="20" t="s">
        <v>369</v>
      </c>
      <c r="D241" s="16" t="s">
        <v>438</v>
      </c>
      <c r="E241" t="str">
        <f t="shared" si="21"/>
        <v>VDK_231002_01_AR38</v>
      </c>
      <c r="F241" s="8" t="s">
        <v>32</v>
      </c>
      <c r="G241" s="8" t="s">
        <v>438</v>
      </c>
      <c r="H241" s="8" t="s">
        <v>110</v>
      </c>
      <c r="I241" s="21" t="s">
        <v>423</v>
      </c>
      <c r="J241" s="6" t="s">
        <v>190</v>
      </c>
      <c r="K241" s="6" t="s">
        <v>36</v>
      </c>
      <c r="L241" s="6" t="s">
        <v>207</v>
      </c>
      <c r="M241" s="8" t="s">
        <v>208</v>
      </c>
      <c r="N241" s="8" t="s">
        <v>52</v>
      </c>
      <c r="O241" s="8" t="s">
        <v>208</v>
      </c>
      <c r="P241" s="8" t="s">
        <v>390</v>
      </c>
      <c r="Q241" s="8">
        <v>800</v>
      </c>
      <c r="R241" s="8">
        <v>2</v>
      </c>
      <c r="S241" s="6" t="s">
        <v>373</v>
      </c>
      <c r="T241" s="10" t="s">
        <v>296</v>
      </c>
      <c r="U241" s="6" t="s">
        <v>374</v>
      </c>
      <c r="V241" s="9" t="str">
        <f t="array" aca="1" ref="V241" ca="1">LEFT(U241,LOOKUP(2^15,FIND(".",U241,ROW(INDIRECT("1:"&amp;LEN(U241)))))-1)</f>
        <v>LW_2023_001 - 20231002 - 1</v>
      </c>
      <c r="W241" s="6" t="s">
        <v>375</v>
      </c>
      <c r="X241" s="9" t="str">
        <f t="array" aca="1" ref="X241" ca="1">LEFT(W241,LOOKUP(2^15,FIND(".",W241,ROW(INDIRECT("1:"&amp;LEN(W241)))))-1)</f>
        <v>LW_2023_001 - 20231002 - 2</v>
      </c>
      <c r="Y241" t="str">
        <f t="shared" ca="1" si="22"/>
        <v>LW_2023_001 - 20231002 - 1-AR38.mzML</v>
      </c>
      <c r="Z241" t="str">
        <f t="shared" ca="1" si="23"/>
        <v>LW_2023_001 - 20231002 - 2-AR38.mzML</v>
      </c>
      <c r="AA241" s="8" t="s">
        <v>437</v>
      </c>
      <c r="AB241" s="6" t="s">
        <v>44</v>
      </c>
    </row>
    <row r="242" spans="1:28" ht="15.75">
      <c r="A242" s="6" t="s">
        <v>367</v>
      </c>
      <c r="B242" s="15" t="s">
        <v>368</v>
      </c>
      <c r="C242" s="20" t="s">
        <v>369</v>
      </c>
      <c r="D242" s="16" t="s">
        <v>439</v>
      </c>
      <c r="E242" t="str">
        <f t="shared" si="21"/>
        <v>VDK_231002_01_AR39</v>
      </c>
      <c r="F242" s="8" t="s">
        <v>32</v>
      </c>
      <c r="G242" s="8" t="s">
        <v>439</v>
      </c>
      <c r="H242" s="8" t="s">
        <v>110</v>
      </c>
      <c r="I242" s="21" t="s">
        <v>423</v>
      </c>
      <c r="J242" s="6" t="s">
        <v>190</v>
      </c>
      <c r="K242" s="6" t="s">
        <v>36</v>
      </c>
      <c r="L242" s="6" t="s">
        <v>207</v>
      </c>
      <c r="M242" s="8" t="s">
        <v>208</v>
      </c>
      <c r="N242" s="8" t="s">
        <v>52</v>
      </c>
      <c r="O242" s="8" t="s">
        <v>208</v>
      </c>
      <c r="P242" s="8" t="s">
        <v>390</v>
      </c>
      <c r="Q242" s="8">
        <v>800</v>
      </c>
      <c r="R242" s="8">
        <v>3</v>
      </c>
      <c r="S242" s="6" t="s">
        <v>373</v>
      </c>
      <c r="T242" s="10" t="s">
        <v>296</v>
      </c>
      <c r="U242" s="6" t="s">
        <v>374</v>
      </c>
      <c r="V242" s="9" t="str">
        <f t="array" aca="1" ref="V242" ca="1">LEFT(U242,LOOKUP(2^15,FIND(".",U242,ROW(INDIRECT("1:"&amp;LEN(U242)))))-1)</f>
        <v>LW_2023_001 - 20231002 - 1</v>
      </c>
      <c r="W242" s="6" t="s">
        <v>375</v>
      </c>
      <c r="X242" s="9" t="str">
        <f t="array" aca="1" ref="X242" ca="1">LEFT(W242,LOOKUP(2^15,FIND(".",W242,ROW(INDIRECT("1:"&amp;LEN(W242)))))-1)</f>
        <v>LW_2023_001 - 20231002 - 2</v>
      </c>
      <c r="Y242" t="str">
        <f t="shared" ca="1" si="22"/>
        <v>LW_2023_001 - 20231002 - 1-AR39.mzML</v>
      </c>
      <c r="Z242" t="str">
        <f t="shared" ca="1" si="23"/>
        <v>LW_2023_001 - 20231002 - 2-AR39.mzML</v>
      </c>
      <c r="AA242" s="8" t="s">
        <v>437</v>
      </c>
      <c r="AB242" s="6" t="s">
        <v>44</v>
      </c>
    </row>
    <row r="243" spans="1:28" ht="15.75">
      <c r="A243" s="6" t="s">
        <v>367</v>
      </c>
      <c r="B243" s="15" t="s">
        <v>368</v>
      </c>
      <c r="C243" s="6" t="s">
        <v>367</v>
      </c>
      <c r="D243" s="16" t="s">
        <v>294</v>
      </c>
      <c r="E243" t="str">
        <f t="shared" si="21"/>
        <v>NLA_2023_007_Blank1</v>
      </c>
      <c r="F243" s="10" t="s">
        <v>32</v>
      </c>
      <c r="G243" s="10" t="s">
        <v>294</v>
      </c>
      <c r="H243" s="15" t="s">
        <v>40</v>
      </c>
      <c r="I243" s="6" t="s">
        <v>40</v>
      </c>
      <c r="J243" s="6" t="s">
        <v>106</v>
      </c>
      <c r="K243" s="6" t="s">
        <v>40</v>
      </c>
      <c r="L243" s="6" t="s">
        <v>40</v>
      </c>
      <c r="M243" s="6" t="s">
        <v>40</v>
      </c>
      <c r="N243" s="10" t="s">
        <v>40</v>
      </c>
      <c r="O243" s="10" t="s">
        <v>40</v>
      </c>
      <c r="P243" s="10" t="s">
        <v>40</v>
      </c>
      <c r="Q243" s="6" t="s">
        <v>40</v>
      </c>
      <c r="R243" s="10">
        <v>1</v>
      </c>
      <c r="S243" s="6" t="s">
        <v>373</v>
      </c>
      <c r="T243" s="10" t="s">
        <v>296</v>
      </c>
      <c r="U243" s="6" t="s">
        <v>374</v>
      </c>
      <c r="V243" s="9" t="str">
        <f t="array" aca="1" ref="V243" ca="1">LEFT(U243,LOOKUP(2^15,FIND(".",U243,ROW(INDIRECT("1:"&amp;LEN(U243)))))-1)</f>
        <v>LW_2023_001 - 20231002 - 1</v>
      </c>
      <c r="W243" s="6" t="s">
        <v>375</v>
      </c>
      <c r="X243" s="9" t="str">
        <f t="array" aca="1" ref="X243" ca="1">LEFT(W243,LOOKUP(2^15,FIND(".",W243,ROW(INDIRECT("1:"&amp;LEN(W243)))))-1)</f>
        <v>LW_2023_001 - 20231002 - 2</v>
      </c>
      <c r="Y243" t="str">
        <f t="shared" ca="1" si="22"/>
        <v>LW_2023_001 - 20231002 - 1-Blank1.mzML</v>
      </c>
      <c r="Z243" t="str">
        <f t="shared" ca="1" si="23"/>
        <v>LW_2023_001 - 20231002 - 2-Blank1.mzML</v>
      </c>
      <c r="AB243" s="6" t="s">
        <v>40</v>
      </c>
    </row>
    <row r="244" spans="1:28" ht="15.75">
      <c r="A244" s="6" t="s">
        <v>367</v>
      </c>
      <c r="B244" s="15" t="s">
        <v>368</v>
      </c>
      <c r="C244" s="6" t="s">
        <v>367</v>
      </c>
      <c r="D244" s="16" t="s">
        <v>327</v>
      </c>
      <c r="E244" t="str">
        <f t="shared" si="21"/>
        <v>NLA_2023_007_Blank2</v>
      </c>
      <c r="F244" s="10" t="s">
        <v>32</v>
      </c>
      <c r="G244" s="10" t="s">
        <v>327</v>
      </c>
      <c r="H244" s="15" t="s">
        <v>40</v>
      </c>
      <c r="I244" s="15" t="s">
        <v>40</v>
      </c>
      <c r="J244" s="6" t="s">
        <v>106</v>
      </c>
      <c r="K244" s="6" t="s">
        <v>40</v>
      </c>
      <c r="L244" s="6" t="s">
        <v>40</v>
      </c>
      <c r="M244" s="6" t="s">
        <v>40</v>
      </c>
      <c r="N244" s="10" t="s">
        <v>40</v>
      </c>
      <c r="O244" s="10" t="s">
        <v>40</v>
      </c>
      <c r="P244" s="10" t="s">
        <v>40</v>
      </c>
      <c r="Q244" s="6" t="s">
        <v>40</v>
      </c>
      <c r="R244" s="10">
        <v>2</v>
      </c>
      <c r="S244" s="6" t="s">
        <v>373</v>
      </c>
      <c r="T244" s="10" t="s">
        <v>296</v>
      </c>
      <c r="U244" s="6" t="s">
        <v>374</v>
      </c>
      <c r="V244" s="9" t="str">
        <f t="array" aca="1" ref="V244" ca="1">LEFT(U244,LOOKUP(2^15,FIND(".",U244,ROW(INDIRECT("1:"&amp;LEN(U244)))))-1)</f>
        <v>LW_2023_001 - 20231002 - 1</v>
      </c>
      <c r="W244" s="6" t="s">
        <v>375</v>
      </c>
      <c r="X244" s="9" t="str">
        <f t="array" aca="1" ref="X244" ca="1">LEFT(W244,LOOKUP(2^15,FIND(".",W244,ROW(INDIRECT("1:"&amp;LEN(W244)))))-1)</f>
        <v>LW_2023_001 - 20231002 - 2</v>
      </c>
      <c r="Y244" t="str">
        <f t="shared" ca="1" si="22"/>
        <v>LW_2023_001 - 20231002 - 1-Blank2.mzML</v>
      </c>
      <c r="Z244" t="str">
        <f t="shared" ca="1" si="23"/>
        <v>LW_2023_001 - 20231002 - 2-Blank2.mzML</v>
      </c>
      <c r="AB244" s="6" t="s">
        <v>40</v>
      </c>
    </row>
    <row r="245" spans="1:28" ht="15.75">
      <c r="A245" s="6" t="s">
        <v>367</v>
      </c>
      <c r="B245" s="15" t="s">
        <v>368</v>
      </c>
      <c r="C245" s="6" t="s">
        <v>367</v>
      </c>
      <c r="D245" s="16" t="s">
        <v>299</v>
      </c>
      <c r="E245" t="str">
        <f t="shared" si="21"/>
        <v>NLA_2023_007_QCC1</v>
      </c>
      <c r="F245" s="10" t="s">
        <v>32</v>
      </c>
      <c r="G245" s="10" t="s">
        <v>299</v>
      </c>
      <c r="H245" s="15" t="s">
        <v>110</v>
      </c>
      <c r="I245" s="15" t="s">
        <v>110</v>
      </c>
      <c r="J245" s="6" t="s">
        <v>120</v>
      </c>
      <c r="K245" s="6" t="s">
        <v>40</v>
      </c>
      <c r="L245" s="6" t="s">
        <v>121</v>
      </c>
      <c r="M245" s="6" t="s">
        <v>121</v>
      </c>
      <c r="N245" s="6" t="s">
        <v>38</v>
      </c>
      <c r="O245" s="10" t="s">
        <v>75</v>
      </c>
      <c r="P245" s="10" t="s">
        <v>40</v>
      </c>
      <c r="Q245" s="10">
        <v>1000</v>
      </c>
      <c r="R245" s="10">
        <v>1</v>
      </c>
      <c r="S245" s="6" t="s">
        <v>373</v>
      </c>
      <c r="T245" s="10" t="s">
        <v>296</v>
      </c>
      <c r="U245" s="6" t="s">
        <v>374</v>
      </c>
      <c r="V245" s="9" t="str">
        <f t="array" aca="1" ref="V245" ca="1">LEFT(U245,LOOKUP(2^15,FIND(".",U245,ROW(INDIRECT("1:"&amp;LEN(U245)))))-1)</f>
        <v>LW_2023_001 - 20231002 - 1</v>
      </c>
      <c r="W245" s="6" t="s">
        <v>375</v>
      </c>
      <c r="X245" s="9" t="str">
        <f t="array" aca="1" ref="X245" ca="1">LEFT(W245,LOOKUP(2^15,FIND(".",W245,ROW(INDIRECT("1:"&amp;LEN(W245)))))-1)</f>
        <v>LW_2023_001 - 20231002 - 2</v>
      </c>
      <c r="Y245" t="str">
        <f t="shared" ca="1" si="22"/>
        <v>LW_2023_001 - 20231002 - 1-QCC1.mzML</v>
      </c>
      <c r="Z245" t="str">
        <f t="shared" ca="1" si="23"/>
        <v>LW_2023_001 - 20231002 - 2-QCC1.mzML</v>
      </c>
      <c r="AB245" s="6" t="s">
        <v>122</v>
      </c>
    </row>
    <row r="246" spans="1:28" ht="15.75">
      <c r="A246" s="6" t="s">
        <v>367</v>
      </c>
      <c r="B246" s="15" t="s">
        <v>368</v>
      </c>
      <c r="C246" s="6" t="s">
        <v>367</v>
      </c>
      <c r="D246" s="16" t="s">
        <v>326</v>
      </c>
      <c r="E246" t="str">
        <f t="shared" si="21"/>
        <v>NLA_2023_007_QCC2</v>
      </c>
      <c r="F246" s="10" t="s">
        <v>32</v>
      </c>
      <c r="G246" s="10" t="s">
        <v>326</v>
      </c>
      <c r="H246" s="15" t="s">
        <v>110</v>
      </c>
      <c r="I246" s="15" t="s">
        <v>110</v>
      </c>
      <c r="J246" s="6" t="s">
        <v>120</v>
      </c>
      <c r="K246" s="6" t="s">
        <v>40</v>
      </c>
      <c r="L246" s="6" t="s">
        <v>121</v>
      </c>
      <c r="M246" s="6" t="s">
        <v>121</v>
      </c>
      <c r="N246" s="6" t="s">
        <v>38</v>
      </c>
      <c r="O246" s="10" t="s">
        <v>75</v>
      </c>
      <c r="P246" s="6" t="s">
        <v>40</v>
      </c>
      <c r="Q246" s="10">
        <v>1000</v>
      </c>
      <c r="R246" s="10">
        <v>2</v>
      </c>
      <c r="S246" s="6" t="s">
        <v>373</v>
      </c>
      <c r="T246" s="10" t="s">
        <v>296</v>
      </c>
      <c r="U246" s="6" t="s">
        <v>374</v>
      </c>
      <c r="V246" s="9" t="str">
        <f t="array" aca="1" ref="V246" ca="1">LEFT(U246,LOOKUP(2^15,FIND(".",U246,ROW(INDIRECT("1:"&amp;LEN(U246)))))-1)</f>
        <v>LW_2023_001 - 20231002 - 1</v>
      </c>
      <c r="W246" s="6" t="s">
        <v>375</v>
      </c>
      <c r="X246" s="9" t="str">
        <f t="array" aca="1" ref="X246" ca="1">LEFT(W246,LOOKUP(2^15,FIND(".",W246,ROW(INDIRECT("1:"&amp;LEN(W246)))))-1)</f>
        <v>LW_2023_001 - 20231002 - 2</v>
      </c>
      <c r="Y246" t="str">
        <f t="shared" ca="1" si="22"/>
        <v>LW_2023_001 - 20231002 - 1-QCC2.mzML</v>
      </c>
      <c r="Z246" t="str">
        <f t="shared" ca="1" si="23"/>
        <v>LW_2023_001 - 20231002 - 2-QCC2.mzML</v>
      </c>
      <c r="AB246" s="6" t="s">
        <v>122</v>
      </c>
    </row>
    <row r="247" spans="1:28" ht="15.75">
      <c r="D247" s="18"/>
      <c r="E247"/>
      <c r="F247" s="10"/>
      <c r="G247" s="10"/>
      <c r="H247" s="1"/>
      <c r="J247" s="6"/>
      <c r="K247" s="6"/>
      <c r="O247" s="10"/>
      <c r="Q247" s="10"/>
      <c r="R247" s="10"/>
      <c r="T247" s="10"/>
      <c r="V247" s="9"/>
      <c r="X247" s="9"/>
    </row>
    <row r="248" spans="1:28" ht="15.75">
      <c r="A248" t="s">
        <v>440</v>
      </c>
      <c r="B248" s="1" t="s">
        <v>441</v>
      </c>
      <c r="C248" t="s">
        <v>442</v>
      </c>
      <c r="D248" s="16" t="s">
        <v>31</v>
      </c>
      <c r="E248" t="str">
        <f t="shared" ref="E248:E287" si="24">CONCATENATE(C248, "_",D248)</f>
        <v>VDK_230406_01_001</v>
      </c>
      <c r="F248" s="8" t="s">
        <v>443</v>
      </c>
      <c r="G248" s="8" t="s">
        <v>444</v>
      </c>
      <c r="H248" s="15" t="s">
        <v>110</v>
      </c>
      <c r="I248" t="s">
        <v>40</v>
      </c>
      <c r="J248" s="6" t="s">
        <v>131</v>
      </c>
      <c r="K248" s="8" t="s">
        <v>445</v>
      </c>
      <c r="L248" s="22" t="s">
        <v>446</v>
      </c>
      <c r="M248" s="8" t="s">
        <v>447</v>
      </c>
      <c r="N248" s="8" t="s">
        <v>38</v>
      </c>
      <c r="O248" s="8" t="s">
        <v>40</v>
      </c>
      <c r="P248" s="8" t="s">
        <v>448</v>
      </c>
      <c r="Q248" s="8" t="s">
        <v>40</v>
      </c>
      <c r="R248" s="10"/>
      <c r="S248" t="s">
        <v>449</v>
      </c>
      <c r="T248" s="10">
        <v>5500</v>
      </c>
      <c r="U248" t="s">
        <v>450</v>
      </c>
      <c r="V248" s="9" t="str">
        <f t="array" aca="1" ref="V248" ca="1">LEFT(U248,LOOKUP(2^15,FIND(".",U248,ROW(INDIRECT("1:"&amp;LEN(U248)))))-1)</f>
        <v>NB_2023_022 - 20230406 - 1</v>
      </c>
      <c r="W248" t="s">
        <v>451</v>
      </c>
      <c r="X248" s="9" t="str">
        <f t="array" aca="1" ref="X248" ca="1">LEFT(W248,LOOKUP(2^15,FIND(".",W248,ROW(INDIRECT("1:"&amp;LEN(W248)))))-1)</f>
        <v>NB_2023_022 - 20230406 - 2</v>
      </c>
      <c r="Y248" t="str">
        <f t="shared" ref="Y248:Y287" ca="1" si="25">CONCATENATE(V248, "-",D248, ".mzML")</f>
        <v>NB_2023_022 - 20230406 - 1-001.mzML</v>
      </c>
      <c r="Z248" t="str">
        <f t="shared" ref="Z248:Z287" ca="1" si="26">CONCATENATE(X248, "-",D248, ".mzML")</f>
        <v>NB_2023_022 - 20230406 - 2-001.mzML</v>
      </c>
      <c r="AA248" t="s">
        <v>452</v>
      </c>
      <c r="AB248" t="s">
        <v>44</v>
      </c>
    </row>
    <row r="249" spans="1:28" ht="15.75">
      <c r="A249" s="6" t="s">
        <v>440</v>
      </c>
      <c r="B249" s="15" t="s">
        <v>441</v>
      </c>
      <c r="C249" s="6" t="s">
        <v>442</v>
      </c>
      <c r="D249" s="16" t="s">
        <v>46</v>
      </c>
      <c r="E249" t="str">
        <f t="shared" si="24"/>
        <v>VDK_230406_01_002</v>
      </c>
      <c r="F249" s="8" t="s">
        <v>443</v>
      </c>
      <c r="G249" s="8" t="s">
        <v>453</v>
      </c>
      <c r="H249" s="15" t="s">
        <v>110</v>
      </c>
      <c r="I249" t="s">
        <v>40</v>
      </c>
      <c r="J249" s="6" t="s">
        <v>131</v>
      </c>
      <c r="K249" s="8" t="s">
        <v>36</v>
      </c>
      <c r="L249" s="22" t="s">
        <v>454</v>
      </c>
      <c r="M249" s="8" t="s">
        <v>447</v>
      </c>
      <c r="N249" s="8" t="s">
        <v>38</v>
      </c>
      <c r="O249" s="8" t="s">
        <v>40</v>
      </c>
      <c r="P249" s="8" t="s">
        <v>455</v>
      </c>
      <c r="Q249" s="8" t="s">
        <v>40</v>
      </c>
      <c r="R249" s="10"/>
      <c r="S249" s="6" t="s">
        <v>449</v>
      </c>
      <c r="T249" s="10">
        <v>5500</v>
      </c>
      <c r="U249" s="6" t="s">
        <v>450</v>
      </c>
      <c r="V249" s="9" t="str">
        <f t="array" aca="1" ref="V249" ca="1">LEFT(U249,LOOKUP(2^15,FIND(".",U249,ROW(INDIRECT("1:"&amp;LEN(U249)))))-1)</f>
        <v>NB_2023_022 - 20230406 - 1</v>
      </c>
      <c r="W249" s="6" t="s">
        <v>451</v>
      </c>
      <c r="X249" s="9" t="str">
        <f t="array" aca="1" ref="X249" ca="1">LEFT(W249,LOOKUP(2^15,FIND(".",W249,ROW(INDIRECT("1:"&amp;LEN(W249)))))-1)</f>
        <v>NB_2023_022 - 20230406 - 2</v>
      </c>
      <c r="Y249" t="str">
        <f t="shared" ca="1" si="25"/>
        <v>NB_2023_022 - 20230406 - 1-002.mzML</v>
      </c>
      <c r="Z249" t="str">
        <f t="shared" ca="1" si="26"/>
        <v>NB_2023_022 - 20230406 - 2-002.mzML</v>
      </c>
      <c r="AA249" t="s">
        <v>456</v>
      </c>
      <c r="AB249" t="s">
        <v>44</v>
      </c>
    </row>
    <row r="250" spans="1:28" ht="15.75">
      <c r="A250" t="s">
        <v>440</v>
      </c>
      <c r="B250" s="1" t="s">
        <v>441</v>
      </c>
      <c r="C250" t="s">
        <v>442</v>
      </c>
      <c r="D250" s="16" t="s">
        <v>54</v>
      </c>
      <c r="E250" t="str">
        <f t="shared" si="24"/>
        <v>VDK_230406_01_003</v>
      </c>
      <c r="F250" s="8" t="s">
        <v>443</v>
      </c>
      <c r="G250" s="8" t="s">
        <v>457</v>
      </c>
      <c r="H250" s="15" t="s">
        <v>110</v>
      </c>
      <c r="I250" t="s">
        <v>40</v>
      </c>
      <c r="J250" s="6" t="s">
        <v>131</v>
      </c>
      <c r="K250" s="8" t="s">
        <v>445</v>
      </c>
      <c r="L250" s="22" t="s">
        <v>458</v>
      </c>
      <c r="M250" s="8" t="s">
        <v>447</v>
      </c>
      <c r="N250" s="8" t="s">
        <v>38</v>
      </c>
      <c r="O250" s="8" t="s">
        <v>40</v>
      </c>
      <c r="P250" s="8" t="s">
        <v>459</v>
      </c>
      <c r="Q250" s="8" t="s">
        <v>40</v>
      </c>
      <c r="R250" s="10"/>
      <c r="S250" t="s">
        <v>449</v>
      </c>
      <c r="T250" s="10">
        <v>5500</v>
      </c>
      <c r="U250" t="s">
        <v>450</v>
      </c>
      <c r="V250" s="9" t="str">
        <f t="array" aca="1" ref="V250" ca="1">LEFT(U250,LOOKUP(2^15,FIND(".",U250,ROW(INDIRECT("1:"&amp;LEN(U250)))))-1)</f>
        <v>NB_2023_022 - 20230406 - 1</v>
      </c>
      <c r="W250" t="s">
        <v>451</v>
      </c>
      <c r="X250" s="9" t="str">
        <f t="array" aca="1" ref="X250" ca="1">LEFT(W250,LOOKUP(2^15,FIND(".",W250,ROW(INDIRECT("1:"&amp;LEN(W250)))))-1)</f>
        <v>NB_2023_022 - 20230406 - 2</v>
      </c>
      <c r="Y250" t="str">
        <f t="shared" ca="1" si="25"/>
        <v>NB_2023_022 - 20230406 - 1-003.mzML</v>
      </c>
      <c r="Z250" t="str">
        <f t="shared" ca="1" si="26"/>
        <v>NB_2023_022 - 20230406 - 2-003.mzML</v>
      </c>
      <c r="AA250" t="s">
        <v>460</v>
      </c>
      <c r="AB250" t="s">
        <v>44</v>
      </c>
    </row>
    <row r="251" spans="1:28" ht="15.75">
      <c r="A251" s="6" t="s">
        <v>440</v>
      </c>
      <c r="B251" s="15" t="s">
        <v>441</v>
      </c>
      <c r="C251" s="6" t="s">
        <v>442</v>
      </c>
      <c r="D251" s="16" t="s">
        <v>58</v>
      </c>
      <c r="E251" t="str">
        <f t="shared" si="24"/>
        <v>VDK_230406_01_004</v>
      </c>
      <c r="F251" s="8" t="s">
        <v>443</v>
      </c>
      <c r="G251" s="8" t="s">
        <v>461</v>
      </c>
      <c r="H251" s="15" t="s">
        <v>110</v>
      </c>
      <c r="I251" t="s">
        <v>40</v>
      </c>
      <c r="J251" s="6" t="s">
        <v>131</v>
      </c>
      <c r="K251" s="8" t="s">
        <v>445</v>
      </c>
      <c r="L251" s="22" t="s">
        <v>462</v>
      </c>
      <c r="M251" s="8" t="s">
        <v>447</v>
      </c>
      <c r="N251" s="8" t="s">
        <v>38</v>
      </c>
      <c r="O251" s="8" t="s">
        <v>40</v>
      </c>
      <c r="P251" s="8" t="s">
        <v>463</v>
      </c>
      <c r="Q251" s="8" t="s">
        <v>40</v>
      </c>
      <c r="R251" s="10"/>
      <c r="S251" s="6" t="s">
        <v>449</v>
      </c>
      <c r="T251" s="10">
        <v>5500</v>
      </c>
      <c r="U251" s="6" t="s">
        <v>450</v>
      </c>
      <c r="V251" s="9" t="str">
        <f t="array" aca="1" ref="V251" ca="1">LEFT(U251,LOOKUP(2^15,FIND(".",U251,ROW(INDIRECT("1:"&amp;LEN(U251)))))-1)</f>
        <v>NB_2023_022 - 20230406 - 1</v>
      </c>
      <c r="W251" s="6" t="s">
        <v>451</v>
      </c>
      <c r="X251" s="9" t="str">
        <f t="array" aca="1" ref="X251" ca="1">LEFT(W251,LOOKUP(2^15,FIND(".",W251,ROW(INDIRECT("1:"&amp;LEN(W251)))))-1)</f>
        <v>NB_2023_022 - 20230406 - 2</v>
      </c>
      <c r="Y251" t="str">
        <f t="shared" ca="1" si="25"/>
        <v>NB_2023_022 - 20230406 - 1-004.mzML</v>
      </c>
      <c r="Z251" t="str">
        <f t="shared" ca="1" si="26"/>
        <v>NB_2023_022 - 20230406 - 2-004.mzML</v>
      </c>
      <c r="AA251" t="s">
        <v>464</v>
      </c>
      <c r="AB251" t="s">
        <v>44</v>
      </c>
    </row>
    <row r="252" spans="1:28" ht="15.75">
      <c r="A252" t="s">
        <v>440</v>
      </c>
      <c r="B252" s="1" t="s">
        <v>441</v>
      </c>
      <c r="C252" t="s">
        <v>442</v>
      </c>
      <c r="D252" s="16" t="s">
        <v>60</v>
      </c>
      <c r="E252" t="str">
        <f t="shared" si="24"/>
        <v>VDK_230406_01_005</v>
      </c>
      <c r="F252" s="8" t="s">
        <v>443</v>
      </c>
      <c r="G252" s="8" t="s">
        <v>465</v>
      </c>
      <c r="H252" s="15" t="s">
        <v>110</v>
      </c>
      <c r="I252" t="s">
        <v>40</v>
      </c>
      <c r="J252" s="6" t="s">
        <v>131</v>
      </c>
      <c r="K252" s="8" t="s">
        <v>445</v>
      </c>
      <c r="L252" s="22" t="s">
        <v>466</v>
      </c>
      <c r="M252" s="8" t="s">
        <v>447</v>
      </c>
      <c r="N252" s="8" t="s">
        <v>38</v>
      </c>
      <c r="O252" s="8" t="s">
        <v>40</v>
      </c>
      <c r="P252" s="8" t="s">
        <v>463</v>
      </c>
      <c r="Q252" s="8" t="s">
        <v>40</v>
      </c>
      <c r="R252" s="10"/>
      <c r="S252" t="s">
        <v>449</v>
      </c>
      <c r="T252" s="10">
        <v>5500</v>
      </c>
      <c r="U252" t="s">
        <v>450</v>
      </c>
      <c r="V252" s="9" t="str">
        <f t="array" aca="1" ref="V252" ca="1">LEFT(U252,LOOKUP(2^15,FIND(".",U252,ROW(INDIRECT("1:"&amp;LEN(U252)))))-1)</f>
        <v>NB_2023_022 - 20230406 - 1</v>
      </c>
      <c r="W252" t="s">
        <v>451</v>
      </c>
      <c r="X252" s="9" t="str">
        <f t="array" aca="1" ref="X252" ca="1">LEFT(W252,LOOKUP(2^15,FIND(".",W252,ROW(INDIRECT("1:"&amp;LEN(W252)))))-1)</f>
        <v>NB_2023_022 - 20230406 - 2</v>
      </c>
      <c r="Y252" t="str">
        <f t="shared" ca="1" si="25"/>
        <v>NB_2023_022 - 20230406 - 1-005.mzML</v>
      </c>
      <c r="Z252" t="str">
        <f t="shared" ca="1" si="26"/>
        <v>NB_2023_022 - 20230406 - 2-005.mzML</v>
      </c>
      <c r="AA252" t="s">
        <v>467</v>
      </c>
      <c r="AB252" t="s">
        <v>44</v>
      </c>
    </row>
    <row r="253" spans="1:28" ht="15.75">
      <c r="A253" s="6" t="s">
        <v>440</v>
      </c>
      <c r="B253" s="15" t="s">
        <v>441</v>
      </c>
      <c r="C253" s="6" t="s">
        <v>442</v>
      </c>
      <c r="D253" s="16" t="s">
        <v>62</v>
      </c>
      <c r="E253" t="str">
        <f t="shared" si="24"/>
        <v>VDK_230406_01_006</v>
      </c>
      <c r="F253" s="8" t="s">
        <v>443</v>
      </c>
      <c r="G253" s="8" t="s">
        <v>468</v>
      </c>
      <c r="H253" s="15" t="s">
        <v>110</v>
      </c>
      <c r="I253" t="s">
        <v>40</v>
      </c>
      <c r="J253" s="6" t="s">
        <v>131</v>
      </c>
      <c r="K253" s="8" t="s">
        <v>445</v>
      </c>
      <c r="L253" s="22" t="s">
        <v>469</v>
      </c>
      <c r="M253" s="8" t="s">
        <v>447</v>
      </c>
      <c r="N253" s="8" t="s">
        <v>38</v>
      </c>
      <c r="O253" s="8" t="s">
        <v>40</v>
      </c>
      <c r="P253" s="8" t="s">
        <v>448</v>
      </c>
      <c r="Q253" s="8" t="s">
        <v>40</v>
      </c>
      <c r="R253" s="10"/>
      <c r="S253" s="6" t="s">
        <v>449</v>
      </c>
      <c r="T253" s="10">
        <v>5500</v>
      </c>
      <c r="U253" s="6" t="s">
        <v>450</v>
      </c>
      <c r="V253" s="9" t="str">
        <f t="array" aca="1" ref="V253" ca="1">LEFT(U253,LOOKUP(2^15,FIND(".",U253,ROW(INDIRECT("1:"&amp;LEN(U253)))))-1)</f>
        <v>NB_2023_022 - 20230406 - 1</v>
      </c>
      <c r="W253" s="6" t="s">
        <v>451</v>
      </c>
      <c r="X253" s="9" t="str">
        <f t="array" aca="1" ref="X253" ca="1">LEFT(W253,LOOKUP(2^15,FIND(".",W253,ROW(INDIRECT("1:"&amp;LEN(W253)))))-1)</f>
        <v>NB_2023_022 - 20230406 - 2</v>
      </c>
      <c r="Y253" t="str">
        <f t="shared" ca="1" si="25"/>
        <v>NB_2023_022 - 20230406 - 1-006.mzML</v>
      </c>
      <c r="Z253" t="str">
        <f t="shared" ca="1" si="26"/>
        <v>NB_2023_022 - 20230406 - 2-006.mzML</v>
      </c>
      <c r="AA253" t="s">
        <v>470</v>
      </c>
      <c r="AB253" t="s">
        <v>44</v>
      </c>
    </row>
    <row r="254" spans="1:28" ht="15.75">
      <c r="A254" t="s">
        <v>440</v>
      </c>
      <c r="B254" s="1" t="s">
        <v>441</v>
      </c>
      <c r="C254" t="s">
        <v>442</v>
      </c>
      <c r="D254" s="16" t="s">
        <v>64</v>
      </c>
      <c r="E254" t="str">
        <f t="shared" si="24"/>
        <v>VDK_230406_01_007</v>
      </c>
      <c r="F254" s="8" t="s">
        <v>443</v>
      </c>
      <c r="G254" s="8" t="s">
        <v>471</v>
      </c>
      <c r="H254" s="15" t="s">
        <v>110</v>
      </c>
      <c r="I254" t="s">
        <v>40</v>
      </c>
      <c r="J254" s="6" t="s">
        <v>131</v>
      </c>
      <c r="K254" s="8" t="s">
        <v>445</v>
      </c>
      <c r="L254" s="22" t="s">
        <v>472</v>
      </c>
      <c r="M254" s="8" t="s">
        <v>447</v>
      </c>
      <c r="N254" s="8" t="s">
        <v>38</v>
      </c>
      <c r="O254" s="8" t="s">
        <v>40</v>
      </c>
      <c r="P254" s="8" t="s">
        <v>459</v>
      </c>
      <c r="Q254" s="8" t="s">
        <v>40</v>
      </c>
      <c r="R254" s="10"/>
      <c r="S254" t="s">
        <v>449</v>
      </c>
      <c r="T254" s="10">
        <v>5500</v>
      </c>
      <c r="U254" t="s">
        <v>450</v>
      </c>
      <c r="V254" s="9" t="str">
        <f t="array" aca="1" ref="V254" ca="1">LEFT(U254,LOOKUP(2^15,FIND(".",U254,ROW(INDIRECT("1:"&amp;LEN(U254)))))-1)</f>
        <v>NB_2023_022 - 20230406 - 1</v>
      </c>
      <c r="W254" t="s">
        <v>451</v>
      </c>
      <c r="X254" s="9" t="str">
        <f t="array" aca="1" ref="X254" ca="1">LEFT(W254,LOOKUP(2^15,FIND(".",W254,ROW(INDIRECT("1:"&amp;LEN(W254)))))-1)</f>
        <v>NB_2023_022 - 20230406 - 2</v>
      </c>
      <c r="Y254" t="str">
        <f t="shared" ca="1" si="25"/>
        <v>NB_2023_022 - 20230406 - 1-007.mzML</v>
      </c>
      <c r="Z254" t="str">
        <f t="shared" ca="1" si="26"/>
        <v>NB_2023_022 - 20230406 - 2-007.mzML</v>
      </c>
      <c r="AA254" t="s">
        <v>473</v>
      </c>
      <c r="AB254" t="s">
        <v>44</v>
      </c>
    </row>
    <row r="255" spans="1:28" ht="15.75">
      <c r="A255" s="6" t="s">
        <v>440</v>
      </c>
      <c r="B255" s="15" t="s">
        <v>441</v>
      </c>
      <c r="C255" s="6" t="s">
        <v>442</v>
      </c>
      <c r="D255" s="16" t="s">
        <v>68</v>
      </c>
      <c r="E255" t="str">
        <f t="shared" si="24"/>
        <v>VDK_230406_01_008</v>
      </c>
      <c r="F255" s="8" t="s">
        <v>443</v>
      </c>
      <c r="G255" s="8" t="s">
        <v>474</v>
      </c>
      <c r="H255" s="15" t="s">
        <v>110</v>
      </c>
      <c r="I255" t="s">
        <v>40</v>
      </c>
      <c r="J255" s="6" t="s">
        <v>131</v>
      </c>
      <c r="K255" s="8" t="s">
        <v>36</v>
      </c>
      <c r="L255" s="22" t="s">
        <v>475</v>
      </c>
      <c r="M255" s="8" t="s">
        <v>447</v>
      </c>
      <c r="N255" s="8" t="s">
        <v>38</v>
      </c>
      <c r="O255" s="8" t="s">
        <v>40</v>
      </c>
      <c r="P255" s="8" t="s">
        <v>455</v>
      </c>
      <c r="Q255" s="8" t="s">
        <v>40</v>
      </c>
      <c r="R255" s="10"/>
      <c r="S255" s="6" t="s">
        <v>449</v>
      </c>
      <c r="T255" s="10">
        <v>5500</v>
      </c>
      <c r="U255" s="6" t="s">
        <v>450</v>
      </c>
      <c r="V255" s="9" t="str">
        <f t="array" aca="1" ref="V255" ca="1">LEFT(U255,LOOKUP(2^15,FIND(".",U255,ROW(INDIRECT("1:"&amp;LEN(U255)))))-1)</f>
        <v>NB_2023_022 - 20230406 - 1</v>
      </c>
      <c r="W255" s="6" t="s">
        <v>451</v>
      </c>
      <c r="X255" s="9" t="str">
        <f t="array" aca="1" ref="X255" ca="1">LEFT(W255,LOOKUP(2^15,FIND(".",W255,ROW(INDIRECT("1:"&amp;LEN(W255)))))-1)</f>
        <v>NB_2023_022 - 20230406 - 2</v>
      </c>
      <c r="Y255" t="str">
        <f t="shared" ca="1" si="25"/>
        <v>NB_2023_022 - 20230406 - 1-008.mzML</v>
      </c>
      <c r="Z255" t="str">
        <f t="shared" ca="1" si="26"/>
        <v>NB_2023_022 - 20230406 - 2-008.mzML</v>
      </c>
      <c r="AA255" t="s">
        <v>476</v>
      </c>
      <c r="AB255" t="s">
        <v>44</v>
      </c>
    </row>
    <row r="256" spans="1:28" ht="15.75">
      <c r="A256" t="s">
        <v>440</v>
      </c>
      <c r="B256" s="1" t="s">
        <v>441</v>
      </c>
      <c r="C256" t="s">
        <v>442</v>
      </c>
      <c r="D256" s="16" t="s">
        <v>73</v>
      </c>
      <c r="E256" t="str">
        <f t="shared" si="24"/>
        <v>VDK_230406_01_009</v>
      </c>
      <c r="F256" s="8" t="s">
        <v>443</v>
      </c>
      <c r="G256" s="8" t="s">
        <v>477</v>
      </c>
      <c r="H256" s="15" t="s">
        <v>110</v>
      </c>
      <c r="I256" t="s">
        <v>40</v>
      </c>
      <c r="J256" s="6" t="s">
        <v>131</v>
      </c>
      <c r="K256" s="8" t="s">
        <v>445</v>
      </c>
      <c r="L256" s="22" t="s">
        <v>478</v>
      </c>
      <c r="M256" s="8" t="s">
        <v>447</v>
      </c>
      <c r="N256" s="8" t="s">
        <v>38</v>
      </c>
      <c r="O256" s="8" t="s">
        <v>40</v>
      </c>
      <c r="P256" s="8" t="s">
        <v>463</v>
      </c>
      <c r="Q256" s="8" t="s">
        <v>40</v>
      </c>
      <c r="R256" s="10"/>
      <c r="S256" t="s">
        <v>449</v>
      </c>
      <c r="T256" s="10">
        <v>5500</v>
      </c>
      <c r="U256" t="s">
        <v>450</v>
      </c>
      <c r="V256" s="9" t="str">
        <f t="array" aca="1" ref="V256" ca="1">LEFT(U256,LOOKUP(2^15,FIND(".",U256,ROW(INDIRECT("1:"&amp;LEN(U256)))))-1)</f>
        <v>NB_2023_022 - 20230406 - 1</v>
      </c>
      <c r="W256" t="s">
        <v>451</v>
      </c>
      <c r="X256" s="9" t="str">
        <f t="array" aca="1" ref="X256" ca="1">LEFT(W256,LOOKUP(2^15,FIND(".",W256,ROW(INDIRECT("1:"&amp;LEN(W256)))))-1)</f>
        <v>NB_2023_022 - 20230406 - 2</v>
      </c>
      <c r="Y256" t="str">
        <f t="shared" ca="1" si="25"/>
        <v>NB_2023_022 - 20230406 - 1-009.mzML</v>
      </c>
      <c r="Z256" t="str">
        <f t="shared" ca="1" si="26"/>
        <v>NB_2023_022 - 20230406 - 2-009.mzML</v>
      </c>
      <c r="AA256" t="s">
        <v>479</v>
      </c>
      <c r="AB256" t="s">
        <v>44</v>
      </c>
    </row>
    <row r="257" spans="1:28" ht="15.75">
      <c r="A257" s="6" t="s">
        <v>440</v>
      </c>
      <c r="B257" s="15" t="s">
        <v>441</v>
      </c>
      <c r="C257" s="6" t="s">
        <v>442</v>
      </c>
      <c r="D257" s="16" t="s">
        <v>76</v>
      </c>
      <c r="E257" t="str">
        <f t="shared" si="24"/>
        <v>VDK_230406_01_010</v>
      </c>
      <c r="F257" s="8" t="s">
        <v>443</v>
      </c>
      <c r="G257" s="8" t="s">
        <v>480</v>
      </c>
      <c r="H257" s="15" t="s">
        <v>110</v>
      </c>
      <c r="I257" t="s">
        <v>40</v>
      </c>
      <c r="J257" s="6" t="s">
        <v>131</v>
      </c>
      <c r="K257" s="8" t="s">
        <v>445</v>
      </c>
      <c r="L257" s="22" t="s">
        <v>481</v>
      </c>
      <c r="M257" s="8" t="s">
        <v>447</v>
      </c>
      <c r="N257" s="8" t="s">
        <v>38</v>
      </c>
      <c r="O257" s="8" t="s">
        <v>40</v>
      </c>
      <c r="P257" s="8" t="s">
        <v>459</v>
      </c>
      <c r="Q257" s="8" t="s">
        <v>40</v>
      </c>
      <c r="R257" s="10"/>
      <c r="S257" s="6" t="s">
        <v>449</v>
      </c>
      <c r="T257" s="10">
        <v>5500</v>
      </c>
      <c r="U257" s="6" t="s">
        <v>450</v>
      </c>
      <c r="V257" s="9" t="str">
        <f t="array" aca="1" ref="V257" ca="1">LEFT(U257,LOOKUP(2^15,FIND(".",U257,ROW(INDIRECT("1:"&amp;LEN(U257)))))-1)</f>
        <v>NB_2023_022 - 20230406 - 1</v>
      </c>
      <c r="W257" s="6" t="s">
        <v>451</v>
      </c>
      <c r="X257" s="9" t="str">
        <f t="array" aca="1" ref="X257" ca="1">LEFT(W257,LOOKUP(2^15,FIND(".",W257,ROW(INDIRECT("1:"&amp;LEN(W257)))))-1)</f>
        <v>NB_2023_022 - 20230406 - 2</v>
      </c>
      <c r="Y257" t="str">
        <f t="shared" ca="1" si="25"/>
        <v>NB_2023_022 - 20230406 - 1-010.mzML</v>
      </c>
      <c r="Z257" t="str">
        <f t="shared" ca="1" si="26"/>
        <v>NB_2023_022 - 20230406 - 2-010.mzML</v>
      </c>
      <c r="AA257" t="s">
        <v>482</v>
      </c>
      <c r="AB257" t="s">
        <v>44</v>
      </c>
    </row>
    <row r="258" spans="1:28" ht="15.75">
      <c r="A258" t="s">
        <v>440</v>
      </c>
      <c r="B258" s="1" t="s">
        <v>441</v>
      </c>
      <c r="C258" t="s">
        <v>442</v>
      </c>
      <c r="D258" s="16" t="s">
        <v>79</v>
      </c>
      <c r="E258" t="str">
        <f t="shared" si="24"/>
        <v>VDK_230406_01_011</v>
      </c>
      <c r="F258" s="8" t="s">
        <v>443</v>
      </c>
      <c r="G258" s="8" t="s">
        <v>483</v>
      </c>
      <c r="H258" s="15" t="s">
        <v>110</v>
      </c>
      <c r="I258" t="s">
        <v>40</v>
      </c>
      <c r="J258" s="6" t="s">
        <v>131</v>
      </c>
      <c r="K258" s="8" t="s">
        <v>36</v>
      </c>
      <c r="L258" s="22" t="s">
        <v>484</v>
      </c>
      <c r="M258" s="8" t="s">
        <v>447</v>
      </c>
      <c r="N258" s="8" t="s">
        <v>38</v>
      </c>
      <c r="O258" s="8" t="s">
        <v>40</v>
      </c>
      <c r="P258" s="8" t="s">
        <v>455</v>
      </c>
      <c r="Q258" s="8" t="s">
        <v>40</v>
      </c>
      <c r="R258" s="10"/>
      <c r="S258" t="s">
        <v>449</v>
      </c>
      <c r="T258" s="10">
        <v>5500</v>
      </c>
      <c r="U258" t="s">
        <v>450</v>
      </c>
      <c r="V258" s="9" t="str">
        <f t="array" aca="1" ref="V258" ca="1">LEFT(U258,LOOKUP(2^15,FIND(".",U258,ROW(INDIRECT("1:"&amp;LEN(U258)))))-1)</f>
        <v>NB_2023_022 - 20230406 - 1</v>
      </c>
      <c r="W258" t="s">
        <v>451</v>
      </c>
      <c r="X258" s="9" t="str">
        <f t="array" aca="1" ref="X258" ca="1">LEFT(W258,LOOKUP(2^15,FIND(".",W258,ROW(INDIRECT("1:"&amp;LEN(W258)))))-1)</f>
        <v>NB_2023_022 - 20230406 - 2</v>
      </c>
      <c r="Y258" t="str">
        <f t="shared" ca="1" si="25"/>
        <v>NB_2023_022 - 20230406 - 1-011.mzML</v>
      </c>
      <c r="Z258" t="str">
        <f t="shared" ca="1" si="26"/>
        <v>NB_2023_022 - 20230406 - 2-011.mzML</v>
      </c>
      <c r="AA258" t="s">
        <v>485</v>
      </c>
      <c r="AB258" t="s">
        <v>44</v>
      </c>
    </row>
    <row r="259" spans="1:28" ht="15.75">
      <c r="A259" s="6" t="s">
        <v>440</v>
      </c>
      <c r="B259" s="15" t="s">
        <v>441</v>
      </c>
      <c r="C259" s="6" t="s">
        <v>442</v>
      </c>
      <c r="D259" s="16" t="s">
        <v>82</v>
      </c>
      <c r="E259" t="str">
        <f t="shared" si="24"/>
        <v>VDK_230406_01_012</v>
      </c>
      <c r="F259" s="8" t="s">
        <v>443</v>
      </c>
      <c r="G259" s="8" t="s">
        <v>486</v>
      </c>
      <c r="H259" s="15" t="s">
        <v>110</v>
      </c>
      <c r="I259" t="s">
        <v>40</v>
      </c>
      <c r="J259" s="6" t="s">
        <v>131</v>
      </c>
      <c r="K259" s="8" t="s">
        <v>445</v>
      </c>
      <c r="L259" s="22" t="s">
        <v>487</v>
      </c>
      <c r="M259" s="8" t="s">
        <v>447</v>
      </c>
      <c r="N259" s="8" t="s">
        <v>38</v>
      </c>
      <c r="O259" s="8" t="s">
        <v>40</v>
      </c>
      <c r="P259" s="8" t="s">
        <v>448</v>
      </c>
      <c r="Q259" s="8" t="s">
        <v>40</v>
      </c>
      <c r="R259" s="10"/>
      <c r="S259" s="6" t="s">
        <v>449</v>
      </c>
      <c r="T259" s="10">
        <v>5500</v>
      </c>
      <c r="U259" s="6" t="s">
        <v>450</v>
      </c>
      <c r="V259" s="9" t="str">
        <f t="array" aca="1" ref="V259" ca="1">LEFT(U259,LOOKUP(2^15,FIND(".",U259,ROW(INDIRECT("1:"&amp;LEN(U259)))))-1)</f>
        <v>NB_2023_022 - 20230406 - 1</v>
      </c>
      <c r="W259" s="6" t="s">
        <v>451</v>
      </c>
      <c r="X259" s="9" t="str">
        <f t="array" aca="1" ref="X259" ca="1">LEFT(W259,LOOKUP(2^15,FIND(".",W259,ROW(INDIRECT("1:"&amp;LEN(W259)))))-1)</f>
        <v>NB_2023_022 - 20230406 - 2</v>
      </c>
      <c r="Y259" t="str">
        <f t="shared" ca="1" si="25"/>
        <v>NB_2023_022 - 20230406 - 1-012.mzML</v>
      </c>
      <c r="Z259" t="str">
        <f t="shared" ca="1" si="26"/>
        <v>NB_2023_022 - 20230406 - 2-012.mzML</v>
      </c>
      <c r="AA259" t="s">
        <v>488</v>
      </c>
      <c r="AB259" t="s">
        <v>44</v>
      </c>
    </row>
    <row r="260" spans="1:28" ht="15.75">
      <c r="A260" t="s">
        <v>440</v>
      </c>
      <c r="B260" s="1" t="s">
        <v>441</v>
      </c>
      <c r="C260" t="s">
        <v>442</v>
      </c>
      <c r="D260" s="16" t="s">
        <v>84</v>
      </c>
      <c r="E260" t="str">
        <f t="shared" si="24"/>
        <v>VDK_230406_01_013</v>
      </c>
      <c r="F260" s="8" t="s">
        <v>443</v>
      </c>
      <c r="G260" s="8" t="s">
        <v>489</v>
      </c>
      <c r="H260" s="15" t="s">
        <v>110</v>
      </c>
      <c r="I260" t="s">
        <v>40</v>
      </c>
      <c r="J260" s="6" t="s">
        <v>131</v>
      </c>
      <c r="K260" s="8" t="s">
        <v>445</v>
      </c>
      <c r="L260" s="22" t="s">
        <v>490</v>
      </c>
      <c r="M260" s="8" t="s">
        <v>447</v>
      </c>
      <c r="N260" s="8" t="s">
        <v>38</v>
      </c>
      <c r="O260" s="8" t="s">
        <v>40</v>
      </c>
      <c r="P260" s="8" t="s">
        <v>459</v>
      </c>
      <c r="Q260" s="8" t="s">
        <v>40</v>
      </c>
      <c r="R260" s="10"/>
      <c r="S260" t="s">
        <v>449</v>
      </c>
      <c r="T260" s="10">
        <v>5500</v>
      </c>
      <c r="U260" t="s">
        <v>450</v>
      </c>
      <c r="V260" s="9" t="str">
        <f t="array" aca="1" ref="V260" ca="1">LEFT(U260,LOOKUP(2^15,FIND(".",U260,ROW(INDIRECT("1:"&amp;LEN(U260)))))-1)</f>
        <v>NB_2023_022 - 20230406 - 1</v>
      </c>
      <c r="W260" t="s">
        <v>451</v>
      </c>
      <c r="X260" s="9" t="str">
        <f t="array" aca="1" ref="X260" ca="1">LEFT(W260,LOOKUP(2^15,FIND(".",W260,ROW(INDIRECT("1:"&amp;LEN(W260)))))-1)</f>
        <v>NB_2023_022 - 20230406 - 2</v>
      </c>
      <c r="Y260" t="str">
        <f t="shared" ca="1" si="25"/>
        <v>NB_2023_022 - 20230406 - 1-013.mzML</v>
      </c>
      <c r="Z260" t="str">
        <f t="shared" ca="1" si="26"/>
        <v>NB_2023_022 - 20230406 - 2-013.mzML</v>
      </c>
      <c r="AA260" t="s">
        <v>491</v>
      </c>
      <c r="AB260" t="s">
        <v>44</v>
      </c>
    </row>
    <row r="261" spans="1:28" ht="15.75">
      <c r="A261" s="6" t="s">
        <v>440</v>
      </c>
      <c r="B261" s="15" t="s">
        <v>441</v>
      </c>
      <c r="C261" s="6" t="s">
        <v>442</v>
      </c>
      <c r="D261" s="16" t="s">
        <v>86</v>
      </c>
      <c r="E261" t="str">
        <f t="shared" si="24"/>
        <v>VDK_230406_01_014</v>
      </c>
      <c r="F261" s="8" t="s">
        <v>443</v>
      </c>
      <c r="G261" s="8" t="s">
        <v>492</v>
      </c>
      <c r="H261" s="15" t="s">
        <v>110</v>
      </c>
      <c r="I261" t="s">
        <v>40</v>
      </c>
      <c r="J261" s="6" t="s">
        <v>131</v>
      </c>
      <c r="K261" s="8" t="s">
        <v>36</v>
      </c>
      <c r="L261" s="22" t="s">
        <v>493</v>
      </c>
      <c r="M261" s="8" t="s">
        <v>447</v>
      </c>
      <c r="N261" s="8" t="s">
        <v>38</v>
      </c>
      <c r="O261" s="8" t="s">
        <v>40</v>
      </c>
      <c r="P261" s="8" t="s">
        <v>455</v>
      </c>
      <c r="Q261" s="8" t="s">
        <v>40</v>
      </c>
      <c r="R261" s="10"/>
      <c r="S261" s="6" t="s">
        <v>449</v>
      </c>
      <c r="T261" s="10">
        <v>5500</v>
      </c>
      <c r="U261" s="6" t="s">
        <v>450</v>
      </c>
      <c r="V261" s="9" t="str">
        <f t="array" aca="1" ref="V261" ca="1">LEFT(U261,LOOKUP(2^15,FIND(".",U261,ROW(INDIRECT("1:"&amp;LEN(U261)))))-1)</f>
        <v>NB_2023_022 - 20230406 - 1</v>
      </c>
      <c r="W261" s="6" t="s">
        <v>451</v>
      </c>
      <c r="X261" s="9" t="str">
        <f t="array" aca="1" ref="X261" ca="1">LEFT(W261,LOOKUP(2^15,FIND(".",W261,ROW(INDIRECT("1:"&amp;LEN(W261)))))-1)</f>
        <v>NB_2023_022 - 20230406 - 2</v>
      </c>
      <c r="Y261" t="str">
        <f t="shared" ca="1" si="25"/>
        <v>NB_2023_022 - 20230406 - 1-014.mzML</v>
      </c>
      <c r="Z261" t="str">
        <f t="shared" ca="1" si="26"/>
        <v>NB_2023_022 - 20230406 - 2-014.mzML</v>
      </c>
      <c r="AA261" t="s">
        <v>494</v>
      </c>
      <c r="AB261" t="s">
        <v>44</v>
      </c>
    </row>
    <row r="262" spans="1:28" ht="15.75">
      <c r="A262" t="s">
        <v>440</v>
      </c>
      <c r="B262" s="1" t="s">
        <v>441</v>
      </c>
      <c r="C262" t="s">
        <v>442</v>
      </c>
      <c r="D262" s="16" t="s">
        <v>88</v>
      </c>
      <c r="E262" t="str">
        <f t="shared" si="24"/>
        <v>VDK_230406_01_015</v>
      </c>
      <c r="F262" s="8" t="s">
        <v>443</v>
      </c>
      <c r="G262" s="8" t="s">
        <v>495</v>
      </c>
      <c r="H262" s="15" t="s">
        <v>110</v>
      </c>
      <c r="I262" t="s">
        <v>40</v>
      </c>
      <c r="J262" s="6" t="s">
        <v>131</v>
      </c>
      <c r="K262" s="8" t="s">
        <v>445</v>
      </c>
      <c r="L262" s="22" t="s">
        <v>496</v>
      </c>
      <c r="M262" s="8" t="s">
        <v>447</v>
      </c>
      <c r="N262" s="8" t="s">
        <v>38</v>
      </c>
      <c r="O262" s="8" t="s">
        <v>40</v>
      </c>
      <c r="P262" s="8" t="s">
        <v>463</v>
      </c>
      <c r="Q262" s="8" t="s">
        <v>40</v>
      </c>
      <c r="R262" s="10"/>
      <c r="S262" t="s">
        <v>449</v>
      </c>
      <c r="T262" s="10">
        <v>5500</v>
      </c>
      <c r="U262" t="s">
        <v>450</v>
      </c>
      <c r="V262" s="9" t="str">
        <f t="array" aca="1" ref="V262" ca="1">LEFT(U262,LOOKUP(2^15,FIND(".",U262,ROW(INDIRECT("1:"&amp;LEN(U262)))))-1)</f>
        <v>NB_2023_022 - 20230406 - 1</v>
      </c>
      <c r="W262" t="s">
        <v>451</v>
      </c>
      <c r="X262" s="9" t="str">
        <f t="array" aca="1" ref="X262" ca="1">LEFT(W262,LOOKUP(2^15,FIND(".",W262,ROW(INDIRECT("1:"&amp;LEN(W262)))))-1)</f>
        <v>NB_2023_022 - 20230406 - 2</v>
      </c>
      <c r="Y262" t="str">
        <f t="shared" ca="1" si="25"/>
        <v>NB_2023_022 - 20230406 - 1-015.mzML</v>
      </c>
      <c r="Z262" t="str">
        <f t="shared" ca="1" si="26"/>
        <v>NB_2023_022 - 20230406 - 2-015.mzML</v>
      </c>
      <c r="AA262" t="s">
        <v>497</v>
      </c>
      <c r="AB262" t="s">
        <v>44</v>
      </c>
    </row>
    <row r="263" spans="1:28" ht="15.75">
      <c r="A263" s="6" t="s">
        <v>440</v>
      </c>
      <c r="B263" s="15" t="s">
        <v>441</v>
      </c>
      <c r="C263" s="6" t="s">
        <v>442</v>
      </c>
      <c r="D263" s="16" t="s">
        <v>91</v>
      </c>
      <c r="E263" t="str">
        <f t="shared" si="24"/>
        <v>VDK_230406_01_016</v>
      </c>
      <c r="F263" s="8" t="s">
        <v>443</v>
      </c>
      <c r="G263" s="8" t="s">
        <v>498</v>
      </c>
      <c r="H263" s="15" t="s">
        <v>110</v>
      </c>
      <c r="I263" t="s">
        <v>40</v>
      </c>
      <c r="J263" s="6" t="s">
        <v>131</v>
      </c>
      <c r="K263" s="8" t="s">
        <v>445</v>
      </c>
      <c r="L263" s="22" t="s">
        <v>499</v>
      </c>
      <c r="M263" s="8" t="s">
        <v>447</v>
      </c>
      <c r="N263" s="8" t="s">
        <v>38</v>
      </c>
      <c r="O263" s="8" t="s">
        <v>40</v>
      </c>
      <c r="P263" s="8" t="s">
        <v>459</v>
      </c>
      <c r="Q263" s="8" t="s">
        <v>40</v>
      </c>
      <c r="R263" s="10"/>
      <c r="S263" s="6" t="s">
        <v>449</v>
      </c>
      <c r="T263" s="10">
        <v>5500</v>
      </c>
      <c r="U263" s="6" t="s">
        <v>450</v>
      </c>
      <c r="V263" s="9" t="str">
        <f t="array" aca="1" ref="V263" ca="1">LEFT(U263,LOOKUP(2^15,FIND(".",U263,ROW(INDIRECT("1:"&amp;LEN(U263)))))-1)</f>
        <v>NB_2023_022 - 20230406 - 1</v>
      </c>
      <c r="W263" s="6" t="s">
        <v>451</v>
      </c>
      <c r="X263" s="9" t="str">
        <f t="array" aca="1" ref="X263" ca="1">LEFT(W263,LOOKUP(2^15,FIND(".",W263,ROW(INDIRECT("1:"&amp;LEN(W263)))))-1)</f>
        <v>NB_2023_022 - 20230406 - 2</v>
      </c>
      <c r="Y263" t="str">
        <f t="shared" ca="1" si="25"/>
        <v>NB_2023_022 - 20230406 - 1-016.mzML</v>
      </c>
      <c r="Z263" t="str">
        <f t="shared" ca="1" si="26"/>
        <v>NB_2023_022 - 20230406 - 2-016.mzML</v>
      </c>
      <c r="AA263" t="s">
        <v>500</v>
      </c>
      <c r="AB263" t="s">
        <v>44</v>
      </c>
    </row>
    <row r="264" spans="1:28" ht="15.75">
      <c r="A264" t="s">
        <v>440</v>
      </c>
      <c r="B264" s="1" t="s">
        <v>441</v>
      </c>
      <c r="C264" t="s">
        <v>442</v>
      </c>
      <c r="D264" s="16" t="s">
        <v>93</v>
      </c>
      <c r="E264" t="str">
        <f t="shared" si="24"/>
        <v>VDK_230406_01_017</v>
      </c>
      <c r="F264" s="8" t="s">
        <v>443</v>
      </c>
      <c r="G264" s="8" t="s">
        <v>501</v>
      </c>
      <c r="H264" s="15" t="s">
        <v>110</v>
      </c>
      <c r="I264" t="s">
        <v>40</v>
      </c>
      <c r="J264" s="6" t="s">
        <v>131</v>
      </c>
      <c r="K264" s="8" t="s">
        <v>445</v>
      </c>
      <c r="L264" s="22" t="s">
        <v>502</v>
      </c>
      <c r="M264" s="8" t="s">
        <v>447</v>
      </c>
      <c r="N264" s="8" t="s">
        <v>38</v>
      </c>
      <c r="O264" s="8" t="s">
        <v>40</v>
      </c>
      <c r="P264" s="8" t="s">
        <v>459</v>
      </c>
      <c r="Q264" s="8" t="s">
        <v>40</v>
      </c>
      <c r="R264" s="10"/>
      <c r="S264" t="s">
        <v>449</v>
      </c>
      <c r="T264" s="10">
        <v>5500</v>
      </c>
      <c r="U264" t="s">
        <v>450</v>
      </c>
      <c r="V264" s="9" t="str">
        <f t="array" aca="1" ref="V264" ca="1">LEFT(U264,LOOKUP(2^15,FIND(".",U264,ROW(INDIRECT("1:"&amp;LEN(U264)))))-1)</f>
        <v>NB_2023_022 - 20230406 - 1</v>
      </c>
      <c r="W264" t="s">
        <v>451</v>
      </c>
      <c r="X264" s="9" t="str">
        <f t="array" aca="1" ref="X264" ca="1">LEFT(W264,LOOKUP(2^15,FIND(".",W264,ROW(INDIRECT("1:"&amp;LEN(W264)))))-1)</f>
        <v>NB_2023_022 - 20230406 - 2</v>
      </c>
      <c r="Y264" t="str">
        <f t="shared" ca="1" si="25"/>
        <v>NB_2023_022 - 20230406 - 1-017.mzML</v>
      </c>
      <c r="Z264" t="str">
        <f t="shared" ca="1" si="26"/>
        <v>NB_2023_022 - 20230406 - 2-017.mzML</v>
      </c>
      <c r="AA264" t="s">
        <v>503</v>
      </c>
      <c r="AB264" t="s">
        <v>44</v>
      </c>
    </row>
    <row r="265" spans="1:28" ht="15.75">
      <c r="A265" s="6" t="s">
        <v>440</v>
      </c>
      <c r="B265" s="15" t="s">
        <v>441</v>
      </c>
      <c r="C265" s="6" t="s">
        <v>442</v>
      </c>
      <c r="D265" s="16" t="s">
        <v>96</v>
      </c>
      <c r="E265" t="str">
        <f t="shared" si="24"/>
        <v>VDK_230406_01_018</v>
      </c>
      <c r="F265" s="8" t="s">
        <v>443</v>
      </c>
      <c r="G265" s="8" t="s">
        <v>504</v>
      </c>
      <c r="H265" s="15" t="s">
        <v>110</v>
      </c>
      <c r="I265" t="s">
        <v>40</v>
      </c>
      <c r="J265" s="6" t="s">
        <v>131</v>
      </c>
      <c r="K265" s="8" t="s">
        <v>36</v>
      </c>
      <c r="L265" s="22" t="s">
        <v>505</v>
      </c>
      <c r="M265" s="8" t="s">
        <v>447</v>
      </c>
      <c r="N265" s="8" t="s">
        <v>38</v>
      </c>
      <c r="O265" s="8" t="s">
        <v>40</v>
      </c>
      <c r="P265" s="8" t="s">
        <v>455</v>
      </c>
      <c r="Q265" s="8" t="s">
        <v>40</v>
      </c>
      <c r="R265" s="10"/>
      <c r="S265" s="6" t="s">
        <v>449</v>
      </c>
      <c r="T265" s="10">
        <v>5500</v>
      </c>
      <c r="U265" s="6" t="s">
        <v>450</v>
      </c>
      <c r="V265" s="9" t="str">
        <f t="array" aca="1" ref="V265" ca="1">LEFT(U265,LOOKUP(2^15,FIND(".",U265,ROW(INDIRECT("1:"&amp;LEN(U265)))))-1)</f>
        <v>NB_2023_022 - 20230406 - 1</v>
      </c>
      <c r="W265" s="6" t="s">
        <v>451</v>
      </c>
      <c r="X265" s="9" t="str">
        <f t="array" aca="1" ref="X265" ca="1">LEFT(W265,LOOKUP(2^15,FIND(".",W265,ROW(INDIRECT("1:"&amp;LEN(W265)))))-1)</f>
        <v>NB_2023_022 - 20230406 - 2</v>
      </c>
      <c r="Y265" t="str">
        <f t="shared" ca="1" si="25"/>
        <v>NB_2023_022 - 20230406 - 1-018.mzML</v>
      </c>
      <c r="Z265" t="str">
        <f t="shared" ca="1" si="26"/>
        <v>NB_2023_022 - 20230406 - 2-018.mzML</v>
      </c>
      <c r="AA265" t="s">
        <v>506</v>
      </c>
      <c r="AB265" t="s">
        <v>44</v>
      </c>
    </row>
    <row r="266" spans="1:28" ht="15.75">
      <c r="A266" t="s">
        <v>440</v>
      </c>
      <c r="B266" s="1" t="s">
        <v>441</v>
      </c>
      <c r="C266" t="s">
        <v>442</v>
      </c>
      <c r="D266" s="16" t="s">
        <v>98</v>
      </c>
      <c r="E266" t="str">
        <f t="shared" si="24"/>
        <v>VDK_230406_01_019</v>
      </c>
      <c r="F266" s="8" t="s">
        <v>443</v>
      </c>
      <c r="G266" s="8" t="s">
        <v>507</v>
      </c>
      <c r="H266" s="15" t="s">
        <v>110</v>
      </c>
      <c r="I266" t="s">
        <v>40</v>
      </c>
      <c r="J266" s="6" t="s">
        <v>131</v>
      </c>
      <c r="K266" s="8" t="s">
        <v>36</v>
      </c>
      <c r="L266" s="22" t="s">
        <v>508</v>
      </c>
      <c r="M266" s="8" t="s">
        <v>447</v>
      </c>
      <c r="N266" s="8" t="s">
        <v>38</v>
      </c>
      <c r="O266" s="8" t="s">
        <v>40</v>
      </c>
      <c r="P266" s="8" t="s">
        <v>455</v>
      </c>
      <c r="Q266" s="8" t="s">
        <v>40</v>
      </c>
      <c r="R266" s="10"/>
      <c r="S266" t="s">
        <v>449</v>
      </c>
      <c r="T266" s="10">
        <v>5500</v>
      </c>
      <c r="U266" t="s">
        <v>450</v>
      </c>
      <c r="V266" s="9" t="str">
        <f t="array" aca="1" ref="V266" ca="1">LEFT(U266,LOOKUP(2^15,FIND(".",U266,ROW(INDIRECT("1:"&amp;LEN(U266)))))-1)</f>
        <v>NB_2023_022 - 20230406 - 1</v>
      </c>
      <c r="W266" t="s">
        <v>451</v>
      </c>
      <c r="X266" s="9" t="str">
        <f t="array" aca="1" ref="X266" ca="1">LEFT(W266,LOOKUP(2^15,FIND(".",W266,ROW(INDIRECT("1:"&amp;LEN(W266)))))-1)</f>
        <v>NB_2023_022 - 20230406 - 2</v>
      </c>
      <c r="Y266" t="str">
        <f t="shared" ca="1" si="25"/>
        <v>NB_2023_022 - 20230406 - 1-019.mzML</v>
      </c>
      <c r="Z266" t="str">
        <f t="shared" ca="1" si="26"/>
        <v>NB_2023_022 - 20230406 - 2-019.mzML</v>
      </c>
      <c r="AA266" t="s">
        <v>509</v>
      </c>
      <c r="AB266" t="s">
        <v>44</v>
      </c>
    </row>
    <row r="267" spans="1:28" ht="15.75">
      <c r="A267" s="6" t="s">
        <v>440</v>
      </c>
      <c r="B267" s="15" t="s">
        <v>441</v>
      </c>
      <c r="C267" s="6" t="s">
        <v>442</v>
      </c>
      <c r="D267" s="16" t="s">
        <v>101</v>
      </c>
      <c r="E267" t="str">
        <f t="shared" si="24"/>
        <v>VDK_230406_01_020</v>
      </c>
      <c r="F267" s="8" t="s">
        <v>443</v>
      </c>
      <c r="G267" s="8" t="s">
        <v>510</v>
      </c>
      <c r="H267" s="15" t="s">
        <v>110</v>
      </c>
      <c r="I267" t="s">
        <v>40</v>
      </c>
      <c r="J267" s="6" t="s">
        <v>131</v>
      </c>
      <c r="K267" s="8" t="s">
        <v>445</v>
      </c>
      <c r="L267" s="22" t="s">
        <v>511</v>
      </c>
      <c r="M267" s="8" t="s">
        <v>447</v>
      </c>
      <c r="N267" s="8" t="s">
        <v>38</v>
      </c>
      <c r="O267" s="8" t="s">
        <v>40</v>
      </c>
      <c r="P267" s="8" t="s">
        <v>463</v>
      </c>
      <c r="Q267" s="8" t="s">
        <v>40</v>
      </c>
      <c r="R267" s="10"/>
      <c r="S267" s="6" t="s">
        <v>449</v>
      </c>
      <c r="T267" s="10">
        <v>5500</v>
      </c>
      <c r="U267" s="6" t="s">
        <v>450</v>
      </c>
      <c r="V267" s="9" t="str">
        <f t="array" aca="1" ref="V267" ca="1">LEFT(U267,LOOKUP(2^15,FIND(".",U267,ROW(INDIRECT("1:"&amp;LEN(U267)))))-1)</f>
        <v>NB_2023_022 - 20230406 - 1</v>
      </c>
      <c r="W267" s="6" t="s">
        <v>451</v>
      </c>
      <c r="X267" s="9" t="str">
        <f t="array" aca="1" ref="X267" ca="1">LEFT(W267,LOOKUP(2^15,FIND(".",W267,ROW(INDIRECT("1:"&amp;LEN(W267)))))-1)</f>
        <v>NB_2023_022 - 20230406 - 2</v>
      </c>
      <c r="Y267" t="str">
        <f t="shared" ca="1" si="25"/>
        <v>NB_2023_022 - 20230406 - 1-020.mzML</v>
      </c>
      <c r="Z267" t="str">
        <f t="shared" ca="1" si="26"/>
        <v>NB_2023_022 - 20230406 - 2-020.mzML</v>
      </c>
      <c r="AA267" t="s">
        <v>512</v>
      </c>
      <c r="AB267" t="s">
        <v>44</v>
      </c>
    </row>
    <row r="268" spans="1:28" ht="15.75">
      <c r="A268" t="s">
        <v>440</v>
      </c>
      <c r="B268" s="1" t="s">
        <v>441</v>
      </c>
      <c r="C268" t="s">
        <v>442</v>
      </c>
      <c r="D268" s="16" t="s">
        <v>103</v>
      </c>
      <c r="E268" t="str">
        <f t="shared" si="24"/>
        <v>VDK_230406_01_021</v>
      </c>
      <c r="F268" s="8" t="s">
        <v>443</v>
      </c>
      <c r="G268" s="8" t="s">
        <v>513</v>
      </c>
      <c r="H268" s="15" t="s">
        <v>110</v>
      </c>
      <c r="I268" t="s">
        <v>40</v>
      </c>
      <c r="J268" s="6" t="s">
        <v>131</v>
      </c>
      <c r="K268" s="8" t="s">
        <v>445</v>
      </c>
      <c r="L268" s="22" t="s">
        <v>514</v>
      </c>
      <c r="M268" s="8" t="s">
        <v>447</v>
      </c>
      <c r="N268" s="8" t="s">
        <v>38</v>
      </c>
      <c r="O268" s="8" t="s">
        <v>40</v>
      </c>
      <c r="P268" s="8" t="s">
        <v>448</v>
      </c>
      <c r="Q268" s="8" t="s">
        <v>40</v>
      </c>
      <c r="R268" s="10"/>
      <c r="S268" t="s">
        <v>449</v>
      </c>
      <c r="T268" s="10">
        <v>5500</v>
      </c>
      <c r="U268" t="s">
        <v>450</v>
      </c>
      <c r="V268" s="9" t="str">
        <f t="array" aca="1" ref="V268" ca="1">LEFT(U268,LOOKUP(2^15,FIND(".",U268,ROW(INDIRECT("1:"&amp;LEN(U268)))))-1)</f>
        <v>NB_2023_022 - 20230406 - 1</v>
      </c>
      <c r="W268" t="s">
        <v>451</v>
      </c>
      <c r="X268" s="9" t="str">
        <f t="array" aca="1" ref="X268" ca="1">LEFT(W268,LOOKUP(2^15,FIND(".",W268,ROW(INDIRECT("1:"&amp;LEN(W268)))))-1)</f>
        <v>NB_2023_022 - 20230406 - 2</v>
      </c>
      <c r="Y268" t="str">
        <f t="shared" ca="1" si="25"/>
        <v>NB_2023_022 - 20230406 - 1-021.mzML</v>
      </c>
      <c r="Z268" t="str">
        <f t="shared" ca="1" si="26"/>
        <v>NB_2023_022 - 20230406 - 2-021.mzML</v>
      </c>
      <c r="AA268" t="s">
        <v>515</v>
      </c>
      <c r="AB268" t="s">
        <v>44</v>
      </c>
    </row>
    <row r="269" spans="1:28" ht="15.75">
      <c r="A269" s="6" t="s">
        <v>440</v>
      </c>
      <c r="B269" s="15" t="s">
        <v>441</v>
      </c>
      <c r="C269" s="6" t="s">
        <v>442</v>
      </c>
      <c r="D269" s="16" t="s">
        <v>128</v>
      </c>
      <c r="E269" t="str">
        <f t="shared" si="24"/>
        <v>VDK_230406_01_022</v>
      </c>
      <c r="F269" s="8" t="s">
        <v>443</v>
      </c>
      <c r="G269" s="8" t="s">
        <v>516</v>
      </c>
      <c r="H269" s="15" t="s">
        <v>110</v>
      </c>
      <c r="I269" t="s">
        <v>40</v>
      </c>
      <c r="J269" s="6" t="s">
        <v>131</v>
      </c>
      <c r="K269" s="8" t="s">
        <v>445</v>
      </c>
      <c r="L269" s="22" t="s">
        <v>517</v>
      </c>
      <c r="M269" s="8" t="s">
        <v>447</v>
      </c>
      <c r="N269" s="8" t="s">
        <v>38</v>
      </c>
      <c r="O269" s="8" t="s">
        <v>40</v>
      </c>
      <c r="P269" s="8" t="s">
        <v>459</v>
      </c>
      <c r="Q269" s="8" t="s">
        <v>40</v>
      </c>
      <c r="R269" s="10"/>
      <c r="S269" s="6" t="s">
        <v>449</v>
      </c>
      <c r="T269" s="10">
        <v>5500</v>
      </c>
      <c r="U269" s="6" t="s">
        <v>450</v>
      </c>
      <c r="V269" s="9" t="str">
        <f t="array" aca="1" ref="V269" ca="1">LEFT(U269,LOOKUP(2^15,FIND(".",U269,ROW(INDIRECT("1:"&amp;LEN(U269)))))-1)</f>
        <v>NB_2023_022 - 20230406 - 1</v>
      </c>
      <c r="W269" s="6" t="s">
        <v>451</v>
      </c>
      <c r="X269" s="9" t="str">
        <f t="array" aca="1" ref="X269" ca="1">LEFT(W269,LOOKUP(2^15,FIND(".",W269,ROW(INDIRECT("1:"&amp;LEN(W269)))))-1)</f>
        <v>NB_2023_022 - 20230406 - 2</v>
      </c>
      <c r="Y269" t="str">
        <f t="shared" ca="1" si="25"/>
        <v>NB_2023_022 - 20230406 - 1-022.mzML</v>
      </c>
      <c r="Z269" t="str">
        <f t="shared" ca="1" si="26"/>
        <v>NB_2023_022 - 20230406 - 2-022.mzML</v>
      </c>
      <c r="AA269" t="s">
        <v>518</v>
      </c>
      <c r="AB269" t="s">
        <v>44</v>
      </c>
    </row>
    <row r="270" spans="1:28" ht="15.75">
      <c r="A270" t="s">
        <v>440</v>
      </c>
      <c r="B270" s="1" t="s">
        <v>441</v>
      </c>
      <c r="C270" t="s">
        <v>442</v>
      </c>
      <c r="D270" s="16" t="s">
        <v>139</v>
      </c>
      <c r="E270" t="str">
        <f t="shared" si="24"/>
        <v>VDK_230406_01_023</v>
      </c>
      <c r="F270" s="8" t="s">
        <v>443</v>
      </c>
      <c r="G270" s="8" t="s">
        <v>519</v>
      </c>
      <c r="H270" s="15" t="s">
        <v>110</v>
      </c>
      <c r="I270" t="s">
        <v>40</v>
      </c>
      <c r="J270" s="6" t="s">
        <v>131</v>
      </c>
      <c r="K270" s="8" t="s">
        <v>36</v>
      </c>
      <c r="L270" s="22" t="s">
        <v>520</v>
      </c>
      <c r="M270" s="8" t="s">
        <v>447</v>
      </c>
      <c r="N270" s="8" t="s">
        <v>38</v>
      </c>
      <c r="O270" s="8" t="s">
        <v>40</v>
      </c>
      <c r="P270" s="8" t="s">
        <v>455</v>
      </c>
      <c r="Q270" s="8" t="s">
        <v>40</v>
      </c>
      <c r="R270" s="10"/>
      <c r="S270" t="s">
        <v>449</v>
      </c>
      <c r="T270" s="10">
        <v>5500</v>
      </c>
      <c r="U270" t="s">
        <v>450</v>
      </c>
      <c r="V270" s="9" t="str">
        <f t="array" aca="1" ref="V270" ca="1">LEFT(U270,LOOKUP(2^15,FIND(".",U270,ROW(INDIRECT("1:"&amp;LEN(U270)))))-1)</f>
        <v>NB_2023_022 - 20230406 - 1</v>
      </c>
      <c r="W270" t="s">
        <v>451</v>
      </c>
      <c r="X270" s="9" t="str">
        <f t="array" aca="1" ref="X270" ca="1">LEFT(W270,LOOKUP(2^15,FIND(".",W270,ROW(INDIRECT("1:"&amp;LEN(W270)))))-1)</f>
        <v>NB_2023_022 - 20230406 - 2</v>
      </c>
      <c r="Y270" t="str">
        <f t="shared" ca="1" si="25"/>
        <v>NB_2023_022 - 20230406 - 1-023.mzML</v>
      </c>
      <c r="Z270" t="str">
        <f t="shared" ca="1" si="26"/>
        <v>NB_2023_022 - 20230406 - 2-023.mzML</v>
      </c>
      <c r="AA270" t="s">
        <v>521</v>
      </c>
      <c r="AB270" t="s">
        <v>44</v>
      </c>
    </row>
    <row r="271" spans="1:28" ht="15.75">
      <c r="A271" s="6" t="s">
        <v>440</v>
      </c>
      <c r="B271" s="15" t="s">
        <v>441</v>
      </c>
      <c r="C271" s="6" t="s">
        <v>442</v>
      </c>
      <c r="D271" s="16" t="s">
        <v>144</v>
      </c>
      <c r="E271" t="str">
        <f t="shared" si="24"/>
        <v>VDK_230406_01_024</v>
      </c>
      <c r="F271" s="8" t="s">
        <v>443</v>
      </c>
      <c r="G271" s="8" t="s">
        <v>522</v>
      </c>
      <c r="H271" s="15" t="s">
        <v>110</v>
      </c>
      <c r="I271" t="s">
        <v>40</v>
      </c>
      <c r="J271" s="6" t="s">
        <v>131</v>
      </c>
      <c r="K271" s="8" t="s">
        <v>445</v>
      </c>
      <c r="L271" s="22" t="s">
        <v>523</v>
      </c>
      <c r="M271" s="8" t="s">
        <v>447</v>
      </c>
      <c r="N271" s="8" t="s">
        <v>38</v>
      </c>
      <c r="O271" s="8" t="s">
        <v>40</v>
      </c>
      <c r="P271" s="8" t="s">
        <v>463</v>
      </c>
      <c r="Q271" s="8" t="s">
        <v>40</v>
      </c>
      <c r="R271" s="10"/>
      <c r="S271" s="6" t="s">
        <v>449</v>
      </c>
      <c r="T271" s="10">
        <v>5500</v>
      </c>
      <c r="U271" s="6" t="s">
        <v>450</v>
      </c>
      <c r="V271" s="9" t="str">
        <f t="array" aca="1" ref="V271" ca="1">LEFT(U271,LOOKUP(2^15,FIND(".",U271,ROW(INDIRECT("1:"&amp;LEN(U271)))))-1)</f>
        <v>NB_2023_022 - 20230406 - 1</v>
      </c>
      <c r="W271" s="6" t="s">
        <v>451</v>
      </c>
      <c r="X271" s="9" t="str">
        <f t="array" aca="1" ref="X271" ca="1">LEFT(W271,LOOKUP(2^15,FIND(".",W271,ROW(INDIRECT("1:"&amp;LEN(W271)))))-1)</f>
        <v>NB_2023_022 - 20230406 - 2</v>
      </c>
      <c r="Y271" t="str">
        <f t="shared" ca="1" si="25"/>
        <v>NB_2023_022 - 20230406 - 1-024.mzML</v>
      </c>
      <c r="Z271" t="str">
        <f t="shared" ca="1" si="26"/>
        <v>NB_2023_022 - 20230406 - 2-024.mzML</v>
      </c>
      <c r="AA271" t="s">
        <v>524</v>
      </c>
      <c r="AB271" t="s">
        <v>44</v>
      </c>
    </row>
    <row r="272" spans="1:28" ht="15.75">
      <c r="A272" t="s">
        <v>440</v>
      </c>
      <c r="B272" s="1" t="s">
        <v>441</v>
      </c>
      <c r="C272" t="s">
        <v>442</v>
      </c>
      <c r="D272" s="16" t="s">
        <v>148</v>
      </c>
      <c r="E272" t="str">
        <f t="shared" si="24"/>
        <v>VDK_230406_01_025</v>
      </c>
      <c r="F272" s="8" t="s">
        <v>443</v>
      </c>
      <c r="G272" s="8" t="s">
        <v>525</v>
      </c>
      <c r="H272" s="15" t="s">
        <v>110</v>
      </c>
      <c r="I272" t="s">
        <v>40</v>
      </c>
      <c r="J272" s="6" t="s">
        <v>131</v>
      </c>
      <c r="K272" s="8" t="s">
        <v>445</v>
      </c>
      <c r="L272" s="22" t="s">
        <v>526</v>
      </c>
      <c r="M272" s="8" t="s">
        <v>447</v>
      </c>
      <c r="N272" s="8" t="s">
        <v>38</v>
      </c>
      <c r="O272" s="8" t="s">
        <v>40</v>
      </c>
      <c r="P272" s="8" t="s">
        <v>448</v>
      </c>
      <c r="Q272" s="8" t="s">
        <v>40</v>
      </c>
      <c r="R272" s="10"/>
      <c r="S272" t="s">
        <v>449</v>
      </c>
      <c r="T272" s="10">
        <v>5500</v>
      </c>
      <c r="U272" t="s">
        <v>450</v>
      </c>
      <c r="V272" s="9" t="str">
        <f t="array" aca="1" ref="V272" ca="1">LEFT(U272,LOOKUP(2^15,FIND(".",U272,ROW(INDIRECT("1:"&amp;LEN(U272)))))-1)</f>
        <v>NB_2023_022 - 20230406 - 1</v>
      </c>
      <c r="W272" t="s">
        <v>451</v>
      </c>
      <c r="X272" s="9" t="str">
        <f t="array" aca="1" ref="X272" ca="1">LEFT(W272,LOOKUP(2^15,FIND(".",W272,ROW(INDIRECT("1:"&amp;LEN(W272)))))-1)</f>
        <v>NB_2023_022 - 20230406 - 2</v>
      </c>
      <c r="Y272" t="str">
        <f t="shared" ca="1" si="25"/>
        <v>NB_2023_022 - 20230406 - 1-025.mzML</v>
      </c>
      <c r="Z272" t="str">
        <f t="shared" ca="1" si="26"/>
        <v>NB_2023_022 - 20230406 - 2-025.mzML</v>
      </c>
      <c r="AA272" t="s">
        <v>527</v>
      </c>
      <c r="AB272" t="s">
        <v>44</v>
      </c>
    </row>
    <row r="273" spans="1:28" ht="15.75">
      <c r="A273" s="6" t="s">
        <v>440</v>
      </c>
      <c r="B273" s="15" t="s">
        <v>441</v>
      </c>
      <c r="C273" s="6" t="s">
        <v>442</v>
      </c>
      <c r="D273" s="16" t="s">
        <v>150</v>
      </c>
      <c r="E273" t="str">
        <f t="shared" si="24"/>
        <v>VDK_230406_01_026</v>
      </c>
      <c r="F273" s="8" t="s">
        <v>443</v>
      </c>
      <c r="G273" s="8" t="s">
        <v>528</v>
      </c>
      <c r="H273" s="15" t="s">
        <v>110</v>
      </c>
      <c r="I273" t="s">
        <v>40</v>
      </c>
      <c r="J273" s="6" t="s">
        <v>131</v>
      </c>
      <c r="K273" s="8" t="s">
        <v>445</v>
      </c>
      <c r="L273" s="22" t="s">
        <v>529</v>
      </c>
      <c r="M273" s="8" t="s">
        <v>447</v>
      </c>
      <c r="N273" s="8" t="s">
        <v>38</v>
      </c>
      <c r="O273" s="8" t="s">
        <v>40</v>
      </c>
      <c r="P273" s="8" t="s">
        <v>459</v>
      </c>
      <c r="Q273" s="8" t="s">
        <v>40</v>
      </c>
      <c r="R273" s="10"/>
      <c r="S273" s="6" t="s">
        <v>449</v>
      </c>
      <c r="T273" s="10">
        <v>5500</v>
      </c>
      <c r="U273" s="6" t="s">
        <v>450</v>
      </c>
      <c r="V273" s="9" t="str">
        <f t="array" aca="1" ref="V273" ca="1">LEFT(U273,LOOKUP(2^15,FIND(".",U273,ROW(INDIRECT("1:"&amp;LEN(U273)))))-1)</f>
        <v>NB_2023_022 - 20230406 - 1</v>
      </c>
      <c r="W273" s="6" t="s">
        <v>451</v>
      </c>
      <c r="X273" s="9" t="str">
        <f t="array" aca="1" ref="X273" ca="1">LEFT(W273,LOOKUP(2^15,FIND(".",W273,ROW(INDIRECT("1:"&amp;LEN(W273)))))-1)</f>
        <v>NB_2023_022 - 20230406 - 2</v>
      </c>
      <c r="Y273" t="str">
        <f t="shared" ca="1" si="25"/>
        <v>NB_2023_022 - 20230406 - 1-026.mzML</v>
      </c>
      <c r="Z273" t="str">
        <f t="shared" ca="1" si="26"/>
        <v>NB_2023_022 - 20230406 - 2-026.mzML</v>
      </c>
      <c r="AA273" t="s">
        <v>530</v>
      </c>
      <c r="AB273" t="s">
        <v>44</v>
      </c>
    </row>
    <row r="274" spans="1:28" ht="15.75">
      <c r="A274" t="s">
        <v>440</v>
      </c>
      <c r="B274" s="1" t="s">
        <v>441</v>
      </c>
      <c r="C274" t="s">
        <v>442</v>
      </c>
      <c r="D274" s="16" t="s">
        <v>152</v>
      </c>
      <c r="E274" t="str">
        <f t="shared" si="24"/>
        <v>VDK_230406_01_027</v>
      </c>
      <c r="F274" s="8" t="s">
        <v>443</v>
      </c>
      <c r="G274" s="8" t="s">
        <v>531</v>
      </c>
      <c r="H274" s="15" t="s">
        <v>110</v>
      </c>
      <c r="I274" t="s">
        <v>40</v>
      </c>
      <c r="J274" s="6" t="s">
        <v>131</v>
      </c>
      <c r="K274" s="8" t="s">
        <v>36</v>
      </c>
      <c r="L274" s="22" t="s">
        <v>532</v>
      </c>
      <c r="M274" s="8" t="s">
        <v>447</v>
      </c>
      <c r="N274" s="8" t="s">
        <v>38</v>
      </c>
      <c r="O274" s="8" t="s">
        <v>40</v>
      </c>
      <c r="P274" s="8" t="s">
        <v>455</v>
      </c>
      <c r="Q274" s="8" t="s">
        <v>40</v>
      </c>
      <c r="R274" s="10"/>
      <c r="S274" t="s">
        <v>449</v>
      </c>
      <c r="T274" s="10">
        <v>5500</v>
      </c>
      <c r="U274" t="s">
        <v>450</v>
      </c>
      <c r="V274" s="9" t="str">
        <f t="array" aca="1" ref="V274" ca="1">LEFT(U274,LOOKUP(2^15,FIND(".",U274,ROW(INDIRECT("1:"&amp;LEN(U274)))))-1)</f>
        <v>NB_2023_022 - 20230406 - 1</v>
      </c>
      <c r="W274" t="s">
        <v>451</v>
      </c>
      <c r="X274" s="9" t="str">
        <f t="array" aca="1" ref="X274" ca="1">LEFT(W274,LOOKUP(2^15,FIND(".",W274,ROW(INDIRECT("1:"&amp;LEN(W274)))))-1)</f>
        <v>NB_2023_022 - 20230406 - 2</v>
      </c>
      <c r="Y274" t="str">
        <f t="shared" ca="1" si="25"/>
        <v>NB_2023_022 - 20230406 - 1-027.mzML</v>
      </c>
      <c r="Z274" t="str">
        <f t="shared" ca="1" si="26"/>
        <v>NB_2023_022 - 20230406 - 2-027.mzML</v>
      </c>
      <c r="AA274" t="s">
        <v>533</v>
      </c>
      <c r="AB274" t="s">
        <v>44</v>
      </c>
    </row>
    <row r="275" spans="1:28" ht="15.75">
      <c r="A275" s="6" t="s">
        <v>440</v>
      </c>
      <c r="B275" s="15" t="s">
        <v>441</v>
      </c>
      <c r="C275" s="6" t="s">
        <v>442</v>
      </c>
      <c r="D275" s="16" t="s">
        <v>154</v>
      </c>
      <c r="E275" t="str">
        <f t="shared" si="24"/>
        <v>VDK_230406_01_028</v>
      </c>
      <c r="F275" s="8" t="s">
        <v>443</v>
      </c>
      <c r="G275" s="8" t="s">
        <v>534</v>
      </c>
      <c r="H275" s="15" t="s">
        <v>110</v>
      </c>
      <c r="I275" t="s">
        <v>40</v>
      </c>
      <c r="J275" s="6" t="s">
        <v>131</v>
      </c>
      <c r="K275" s="8" t="s">
        <v>445</v>
      </c>
      <c r="L275" s="22" t="s">
        <v>535</v>
      </c>
      <c r="M275" s="8" t="s">
        <v>447</v>
      </c>
      <c r="N275" s="8" t="s">
        <v>38</v>
      </c>
      <c r="O275" s="8" t="s">
        <v>40</v>
      </c>
      <c r="P275" s="8" t="s">
        <v>463</v>
      </c>
      <c r="Q275" s="8" t="s">
        <v>40</v>
      </c>
      <c r="R275" s="10"/>
      <c r="S275" s="6" t="s">
        <v>449</v>
      </c>
      <c r="T275" s="10">
        <v>5500</v>
      </c>
      <c r="U275" s="6" t="s">
        <v>450</v>
      </c>
      <c r="V275" s="9" t="str">
        <f t="array" aca="1" ref="V275" ca="1">LEFT(U275,LOOKUP(2^15,FIND(".",U275,ROW(INDIRECT("1:"&amp;LEN(U275)))))-1)</f>
        <v>NB_2023_022 - 20230406 - 1</v>
      </c>
      <c r="W275" s="6" t="s">
        <v>451</v>
      </c>
      <c r="X275" s="9" t="str">
        <f t="array" aca="1" ref="X275" ca="1">LEFT(W275,LOOKUP(2^15,FIND(".",W275,ROW(INDIRECT("1:"&amp;LEN(W275)))))-1)</f>
        <v>NB_2023_022 - 20230406 - 2</v>
      </c>
      <c r="Y275" t="str">
        <f t="shared" ca="1" si="25"/>
        <v>NB_2023_022 - 20230406 - 1-028.mzML</v>
      </c>
      <c r="Z275" t="str">
        <f t="shared" ca="1" si="26"/>
        <v>NB_2023_022 - 20230406 - 2-028.mzML</v>
      </c>
      <c r="AA275" t="s">
        <v>536</v>
      </c>
      <c r="AB275" t="s">
        <v>44</v>
      </c>
    </row>
    <row r="276" spans="1:28" ht="15.75">
      <c r="A276" t="s">
        <v>440</v>
      </c>
      <c r="B276" s="1" t="s">
        <v>441</v>
      </c>
      <c r="C276" s="6" t="s">
        <v>440</v>
      </c>
      <c r="D276" s="16" t="s">
        <v>105</v>
      </c>
      <c r="E276" t="str">
        <f t="shared" si="24"/>
        <v>NLA_2023_008_Blank_1</v>
      </c>
      <c r="F276" s="8" t="s">
        <v>443</v>
      </c>
      <c r="G276" s="8" t="s">
        <v>537</v>
      </c>
      <c r="H276" s="1" t="s">
        <v>40</v>
      </c>
      <c r="I276" s="8" t="s">
        <v>40</v>
      </c>
      <c r="J276" s="6" t="s">
        <v>106</v>
      </c>
      <c r="K276" s="6" t="s">
        <v>40</v>
      </c>
      <c r="L276" s="6" t="s">
        <v>40</v>
      </c>
      <c r="M276" s="6" t="s">
        <v>40</v>
      </c>
      <c r="N276" s="10" t="s">
        <v>40</v>
      </c>
      <c r="O276" s="10" t="s">
        <v>40</v>
      </c>
      <c r="P276" s="10" t="s">
        <v>40</v>
      </c>
      <c r="Q276" s="6" t="s">
        <v>40</v>
      </c>
      <c r="R276" s="10">
        <v>1</v>
      </c>
      <c r="S276" t="s">
        <v>449</v>
      </c>
      <c r="T276" s="10">
        <v>5500</v>
      </c>
      <c r="U276" t="s">
        <v>450</v>
      </c>
      <c r="V276" s="9" t="str">
        <f t="array" aca="1" ref="V276" ca="1">LEFT(U276,LOOKUP(2^15,FIND(".",U276,ROW(INDIRECT("1:"&amp;LEN(U276)))))-1)</f>
        <v>NB_2023_022 - 20230406 - 1</v>
      </c>
      <c r="W276" t="s">
        <v>451</v>
      </c>
      <c r="X276" s="9" t="str">
        <f t="array" aca="1" ref="X276" ca="1">LEFT(W276,LOOKUP(2^15,FIND(".",W276,ROW(INDIRECT("1:"&amp;LEN(W276)))))-1)</f>
        <v>NB_2023_022 - 20230406 - 2</v>
      </c>
      <c r="Y276" t="str">
        <f t="shared" ca="1" si="25"/>
        <v>NB_2023_022 - 20230406 - 1-Blank_1.mzML</v>
      </c>
      <c r="Z276" t="str">
        <f t="shared" ca="1" si="26"/>
        <v>NB_2023_022 - 20230406 - 2-Blank_1.mzML</v>
      </c>
      <c r="AB276" s="6" t="s">
        <v>40</v>
      </c>
    </row>
    <row r="277" spans="1:28" ht="15.75">
      <c r="A277" s="6" t="s">
        <v>440</v>
      </c>
      <c r="B277" s="15" t="s">
        <v>441</v>
      </c>
      <c r="C277" s="6" t="s">
        <v>440</v>
      </c>
      <c r="D277" s="16" t="s">
        <v>107</v>
      </c>
      <c r="E277" t="str">
        <f t="shared" si="24"/>
        <v>NLA_2023_008_Blank_2</v>
      </c>
      <c r="F277" s="8" t="s">
        <v>443</v>
      </c>
      <c r="G277" s="8" t="s">
        <v>538</v>
      </c>
      <c r="H277" s="1" t="s">
        <v>40</v>
      </c>
      <c r="I277" s="8" t="s">
        <v>40</v>
      </c>
      <c r="J277" s="6" t="s">
        <v>106</v>
      </c>
      <c r="K277" s="6" t="s">
        <v>40</v>
      </c>
      <c r="L277" s="6" t="s">
        <v>40</v>
      </c>
      <c r="M277" s="6" t="s">
        <v>40</v>
      </c>
      <c r="N277" s="10" t="s">
        <v>40</v>
      </c>
      <c r="O277" s="10" t="s">
        <v>40</v>
      </c>
      <c r="P277" s="10" t="s">
        <v>40</v>
      </c>
      <c r="Q277" s="6" t="s">
        <v>40</v>
      </c>
      <c r="R277" s="10">
        <v>2</v>
      </c>
      <c r="S277" s="6" t="s">
        <v>449</v>
      </c>
      <c r="T277" s="10">
        <v>5500</v>
      </c>
      <c r="U277" s="6" t="s">
        <v>450</v>
      </c>
      <c r="V277" s="9" t="str">
        <f t="array" aca="1" ref="V277" ca="1">LEFT(U277,LOOKUP(2^15,FIND(".",U277,ROW(INDIRECT("1:"&amp;LEN(U277)))))-1)</f>
        <v>NB_2023_022 - 20230406 - 1</v>
      </c>
      <c r="W277" s="6" t="s">
        <v>451</v>
      </c>
      <c r="X277" s="9" t="str">
        <f t="array" aca="1" ref="X277" ca="1">LEFT(W277,LOOKUP(2^15,FIND(".",W277,ROW(INDIRECT("1:"&amp;LEN(W277)))))-1)</f>
        <v>NB_2023_022 - 20230406 - 2</v>
      </c>
      <c r="Y277" t="str">
        <f t="shared" ca="1" si="25"/>
        <v>NB_2023_022 - 20230406 - 1-Blank_2.mzML</v>
      </c>
      <c r="Z277" t="str">
        <f t="shared" ca="1" si="26"/>
        <v>NB_2023_022 - 20230406 - 2-Blank_2.mzML</v>
      </c>
      <c r="AB277" s="6" t="s">
        <v>40</v>
      </c>
    </row>
    <row r="278" spans="1:28" ht="15.75">
      <c r="A278" t="s">
        <v>440</v>
      </c>
      <c r="B278" s="1" t="s">
        <v>441</v>
      </c>
      <c r="C278" s="6" t="s">
        <v>440</v>
      </c>
      <c r="D278" s="16" t="s">
        <v>108</v>
      </c>
      <c r="E278" t="str">
        <f t="shared" si="24"/>
        <v>NLA_2023_008_Blank_3</v>
      </c>
      <c r="F278" s="8" t="s">
        <v>443</v>
      </c>
      <c r="G278" s="8" t="s">
        <v>539</v>
      </c>
      <c r="H278" s="1" t="s">
        <v>40</v>
      </c>
      <c r="I278" s="8" t="s">
        <v>40</v>
      </c>
      <c r="J278" s="6" t="s">
        <v>106</v>
      </c>
      <c r="K278" s="6" t="s">
        <v>40</v>
      </c>
      <c r="L278" s="6" t="s">
        <v>40</v>
      </c>
      <c r="M278" s="6" t="s">
        <v>40</v>
      </c>
      <c r="N278" s="10" t="s">
        <v>40</v>
      </c>
      <c r="O278" s="10" t="s">
        <v>40</v>
      </c>
      <c r="P278" s="10" t="s">
        <v>40</v>
      </c>
      <c r="Q278" s="6" t="s">
        <v>40</v>
      </c>
      <c r="R278" s="10">
        <v>3</v>
      </c>
      <c r="S278" t="s">
        <v>449</v>
      </c>
      <c r="T278" s="10">
        <v>5500</v>
      </c>
      <c r="U278" t="s">
        <v>450</v>
      </c>
      <c r="V278" s="9" t="str">
        <f t="array" aca="1" ref="V278" ca="1">LEFT(U278,LOOKUP(2^15,FIND(".",U278,ROW(INDIRECT("1:"&amp;LEN(U278)))))-1)</f>
        <v>NB_2023_022 - 20230406 - 1</v>
      </c>
      <c r="W278" t="s">
        <v>451</v>
      </c>
      <c r="X278" s="9" t="str">
        <f t="array" aca="1" ref="X278" ca="1">LEFT(W278,LOOKUP(2^15,FIND(".",W278,ROW(INDIRECT("1:"&amp;LEN(W278)))))-1)</f>
        <v>NB_2023_022 - 20230406 - 2</v>
      </c>
      <c r="Y278" t="str">
        <f t="shared" ca="1" si="25"/>
        <v>NB_2023_022 - 20230406 - 1-Blank_3.mzML</v>
      </c>
      <c r="Z278" t="str">
        <f t="shared" ca="1" si="26"/>
        <v>NB_2023_022 - 20230406 - 2-Blank_3.mzML</v>
      </c>
      <c r="AB278" s="6" t="s">
        <v>40</v>
      </c>
    </row>
    <row r="279" spans="1:28" ht="15.75">
      <c r="A279" s="6" t="s">
        <v>440</v>
      </c>
      <c r="B279" s="15" t="s">
        <v>441</v>
      </c>
      <c r="C279" s="6" t="s">
        <v>440</v>
      </c>
      <c r="D279" s="16" t="s">
        <v>540</v>
      </c>
      <c r="E279" t="str">
        <f t="shared" si="24"/>
        <v>NLA_2023_008_Blank_4</v>
      </c>
      <c r="F279" s="8" t="s">
        <v>443</v>
      </c>
      <c r="G279" s="8" t="s">
        <v>541</v>
      </c>
      <c r="H279" s="1" t="s">
        <v>40</v>
      </c>
      <c r="I279" s="8" t="s">
        <v>40</v>
      </c>
      <c r="J279" s="6" t="s">
        <v>106</v>
      </c>
      <c r="K279" s="6" t="s">
        <v>40</v>
      </c>
      <c r="L279" s="6" t="s">
        <v>40</v>
      </c>
      <c r="M279" s="6" t="s">
        <v>40</v>
      </c>
      <c r="N279" s="10" t="s">
        <v>40</v>
      </c>
      <c r="O279" s="10" t="s">
        <v>40</v>
      </c>
      <c r="P279" s="10" t="s">
        <v>40</v>
      </c>
      <c r="Q279" s="6" t="s">
        <v>40</v>
      </c>
      <c r="R279" s="10">
        <v>4</v>
      </c>
      <c r="S279" s="6" t="s">
        <v>449</v>
      </c>
      <c r="T279" s="10">
        <v>5500</v>
      </c>
      <c r="U279" s="6" t="s">
        <v>450</v>
      </c>
      <c r="V279" s="9" t="str">
        <f t="array" aca="1" ref="V279" ca="1">LEFT(U279,LOOKUP(2^15,FIND(".",U279,ROW(INDIRECT("1:"&amp;LEN(U279)))))-1)</f>
        <v>NB_2023_022 - 20230406 - 1</v>
      </c>
      <c r="W279" s="6" t="s">
        <v>451</v>
      </c>
      <c r="X279" s="9" t="str">
        <f t="array" aca="1" ref="X279" ca="1">LEFT(W279,LOOKUP(2^15,FIND(".",W279,ROW(INDIRECT("1:"&amp;LEN(W279)))))-1)</f>
        <v>NB_2023_022 - 20230406 - 2</v>
      </c>
      <c r="Y279" t="str">
        <f t="shared" ca="1" si="25"/>
        <v>NB_2023_022 - 20230406 - 1-Blank_4.mzML</v>
      </c>
      <c r="Z279" t="str">
        <f t="shared" ca="1" si="26"/>
        <v>NB_2023_022 - 20230406 - 2-Blank_4.mzML</v>
      </c>
      <c r="AB279" s="6" t="s">
        <v>40</v>
      </c>
    </row>
    <row r="280" spans="1:28" ht="15.75">
      <c r="A280" t="s">
        <v>440</v>
      </c>
      <c r="B280" s="1" t="s">
        <v>441</v>
      </c>
      <c r="C280" s="6" t="s">
        <v>440</v>
      </c>
      <c r="D280" s="16" t="s">
        <v>182</v>
      </c>
      <c r="E280" t="str">
        <f t="shared" si="24"/>
        <v>NLA_2023_008_PS_1</v>
      </c>
      <c r="F280" s="8" t="s">
        <v>443</v>
      </c>
      <c r="G280" s="8" t="s">
        <v>542</v>
      </c>
      <c r="H280" s="1" t="s">
        <v>110</v>
      </c>
      <c r="I280" s="8" t="s">
        <v>40</v>
      </c>
      <c r="J280" s="6" t="s">
        <v>543</v>
      </c>
      <c r="K280" s="6" t="s">
        <v>183</v>
      </c>
      <c r="L280" s="6" t="s">
        <v>183</v>
      </c>
      <c r="M280" s="8" t="s">
        <v>447</v>
      </c>
      <c r="N280" s="6" t="s">
        <v>38</v>
      </c>
      <c r="O280" s="10" t="s">
        <v>40</v>
      </c>
      <c r="P280" s="6" t="s">
        <v>183</v>
      </c>
      <c r="Q280" s="10" t="s">
        <v>40</v>
      </c>
      <c r="R280" s="10">
        <v>1</v>
      </c>
      <c r="S280" t="s">
        <v>449</v>
      </c>
      <c r="T280" s="10">
        <v>5500</v>
      </c>
      <c r="U280" t="s">
        <v>450</v>
      </c>
      <c r="V280" s="9" t="str">
        <f t="array" aca="1" ref="V280" ca="1">LEFT(U280,LOOKUP(2^15,FIND(".",U280,ROW(INDIRECT("1:"&amp;LEN(U280)))))-1)</f>
        <v>NB_2023_022 - 20230406 - 1</v>
      </c>
      <c r="W280" t="s">
        <v>451</v>
      </c>
      <c r="X280" s="9" t="str">
        <f t="array" aca="1" ref="X280" ca="1">LEFT(W280,LOOKUP(2^15,FIND(".",W280,ROW(INDIRECT("1:"&amp;LEN(W280)))))-1)</f>
        <v>NB_2023_022 - 20230406 - 2</v>
      </c>
      <c r="Y280" t="str">
        <f t="shared" ca="1" si="25"/>
        <v>NB_2023_022 - 20230406 - 1-PS_1.mzML</v>
      </c>
      <c r="Z280" t="str">
        <f t="shared" ca="1" si="26"/>
        <v>NB_2023_022 - 20230406 - 2-PS_1.mzML</v>
      </c>
      <c r="AB280" s="6" t="s">
        <v>44</v>
      </c>
    </row>
    <row r="281" spans="1:28" ht="15.75">
      <c r="A281" s="6" t="s">
        <v>440</v>
      </c>
      <c r="B281" s="15" t="s">
        <v>441</v>
      </c>
      <c r="C281" s="6" t="s">
        <v>440</v>
      </c>
      <c r="D281" s="16" t="s">
        <v>184</v>
      </c>
      <c r="E281" t="str">
        <f t="shared" si="24"/>
        <v>NLA_2023_008_PS_2</v>
      </c>
      <c r="F281" s="8" t="s">
        <v>443</v>
      </c>
      <c r="G281" s="8" t="s">
        <v>544</v>
      </c>
      <c r="H281" s="1" t="s">
        <v>110</v>
      </c>
      <c r="I281" s="8" t="s">
        <v>40</v>
      </c>
      <c r="J281" s="6" t="s">
        <v>543</v>
      </c>
      <c r="K281" s="6" t="s">
        <v>183</v>
      </c>
      <c r="L281" s="6" t="s">
        <v>183</v>
      </c>
      <c r="M281" s="8" t="s">
        <v>447</v>
      </c>
      <c r="N281" s="6" t="s">
        <v>38</v>
      </c>
      <c r="O281" s="10" t="s">
        <v>40</v>
      </c>
      <c r="P281" s="6" t="s">
        <v>183</v>
      </c>
      <c r="Q281" s="10" t="s">
        <v>40</v>
      </c>
      <c r="R281">
        <v>1</v>
      </c>
      <c r="S281" s="6" t="s">
        <v>449</v>
      </c>
      <c r="T281" s="10">
        <v>5500</v>
      </c>
      <c r="U281" s="6" t="s">
        <v>450</v>
      </c>
      <c r="V281" s="9" t="str">
        <f t="array" aca="1" ref="V281" ca="1">LEFT(U281,LOOKUP(2^15,FIND(".",U281,ROW(INDIRECT("1:"&amp;LEN(U281)))))-1)</f>
        <v>NB_2023_022 - 20230406 - 1</v>
      </c>
      <c r="W281" s="6" t="s">
        <v>451</v>
      </c>
      <c r="X281" s="9" t="str">
        <f t="array" aca="1" ref="X281" ca="1">LEFT(W281,LOOKUP(2^15,FIND(".",W281,ROW(INDIRECT("1:"&amp;LEN(W281)))))-1)</f>
        <v>NB_2023_022 - 20230406 - 2</v>
      </c>
      <c r="Y281" t="str">
        <f t="shared" ca="1" si="25"/>
        <v>NB_2023_022 - 20230406 - 1-PS_2.mzML</v>
      </c>
      <c r="Z281" t="str">
        <f t="shared" ca="1" si="26"/>
        <v>NB_2023_022 - 20230406 - 2-PS_2.mzML</v>
      </c>
      <c r="AB281" s="6" t="s">
        <v>44</v>
      </c>
    </row>
    <row r="282" spans="1:28" ht="15.75">
      <c r="A282" t="s">
        <v>440</v>
      </c>
      <c r="B282" s="1" t="s">
        <v>441</v>
      </c>
      <c r="C282" s="6" t="s">
        <v>440</v>
      </c>
      <c r="D282" s="16" t="s">
        <v>185</v>
      </c>
      <c r="E282" t="str">
        <f t="shared" si="24"/>
        <v>NLA_2023_008_PS_3</v>
      </c>
      <c r="F282" s="8" t="s">
        <v>443</v>
      </c>
      <c r="G282" s="8" t="s">
        <v>545</v>
      </c>
      <c r="H282" s="1" t="s">
        <v>110</v>
      </c>
      <c r="I282" s="8" t="s">
        <v>40</v>
      </c>
      <c r="J282" s="6" t="s">
        <v>543</v>
      </c>
      <c r="K282" s="6" t="s">
        <v>183</v>
      </c>
      <c r="L282" s="6" t="s">
        <v>183</v>
      </c>
      <c r="M282" s="8" t="s">
        <v>447</v>
      </c>
      <c r="N282" s="6" t="s">
        <v>38</v>
      </c>
      <c r="O282" s="10" t="s">
        <v>40</v>
      </c>
      <c r="P282" s="6" t="s">
        <v>183</v>
      </c>
      <c r="Q282" s="10" t="s">
        <v>40</v>
      </c>
      <c r="R282" s="10">
        <v>1</v>
      </c>
      <c r="S282" t="s">
        <v>449</v>
      </c>
      <c r="T282" s="10">
        <v>5500</v>
      </c>
      <c r="U282" t="s">
        <v>450</v>
      </c>
      <c r="V282" s="9" t="str">
        <f t="array" aca="1" ref="V282" ca="1">LEFT(U282,LOOKUP(2^15,FIND(".",U282,ROW(INDIRECT("1:"&amp;LEN(U282)))))-1)</f>
        <v>NB_2023_022 - 20230406 - 1</v>
      </c>
      <c r="W282" t="s">
        <v>451</v>
      </c>
      <c r="X282" s="9" t="str">
        <f t="array" aca="1" ref="X282" ca="1">LEFT(W282,LOOKUP(2^15,FIND(".",W282,ROW(INDIRECT("1:"&amp;LEN(W282)))))-1)</f>
        <v>NB_2023_022 - 20230406 - 2</v>
      </c>
      <c r="Y282" t="str">
        <f t="shared" ca="1" si="25"/>
        <v>NB_2023_022 - 20230406 - 1-PS_3.mzML</v>
      </c>
      <c r="Z282" t="str">
        <f t="shared" ca="1" si="26"/>
        <v>NB_2023_022 - 20230406 - 2-PS_3.mzML</v>
      </c>
      <c r="AB282" s="6" t="s">
        <v>44</v>
      </c>
    </row>
    <row r="283" spans="1:28" ht="15.75">
      <c r="A283" s="6" t="s">
        <v>440</v>
      </c>
      <c r="B283" s="15" t="s">
        <v>441</v>
      </c>
      <c r="C283" s="6" t="s">
        <v>440</v>
      </c>
      <c r="D283" s="16" t="s">
        <v>546</v>
      </c>
      <c r="E283" t="str">
        <f t="shared" si="24"/>
        <v>NLA_2023_008_PS_4</v>
      </c>
      <c r="F283" s="8" t="s">
        <v>443</v>
      </c>
      <c r="G283" s="8" t="s">
        <v>547</v>
      </c>
      <c r="H283" s="1" t="s">
        <v>110</v>
      </c>
      <c r="I283" s="8" t="s">
        <v>40</v>
      </c>
      <c r="J283" s="6" t="s">
        <v>543</v>
      </c>
      <c r="K283" s="6" t="s">
        <v>183</v>
      </c>
      <c r="L283" s="6" t="s">
        <v>183</v>
      </c>
      <c r="M283" s="8" t="s">
        <v>447</v>
      </c>
      <c r="N283" s="6" t="s">
        <v>38</v>
      </c>
      <c r="O283" s="10" t="s">
        <v>40</v>
      </c>
      <c r="P283" s="6" t="s">
        <v>183</v>
      </c>
      <c r="Q283" s="10" t="s">
        <v>40</v>
      </c>
      <c r="R283" s="10">
        <v>1</v>
      </c>
      <c r="S283" s="6" t="s">
        <v>449</v>
      </c>
      <c r="T283" s="10">
        <v>5500</v>
      </c>
      <c r="U283" s="6" t="s">
        <v>450</v>
      </c>
      <c r="V283" s="9" t="str">
        <f t="array" aca="1" ref="V283" ca="1">LEFT(U283,LOOKUP(2^15,FIND(".",U283,ROW(INDIRECT("1:"&amp;LEN(U283)))))-1)</f>
        <v>NB_2023_022 - 20230406 - 1</v>
      </c>
      <c r="W283" s="6" t="s">
        <v>451</v>
      </c>
      <c r="X283" s="9" t="str">
        <f t="array" aca="1" ref="X283" ca="1">LEFT(W283,LOOKUP(2^15,FIND(".",W283,ROW(INDIRECT("1:"&amp;LEN(W283)))))-1)</f>
        <v>NB_2023_022 - 20230406 - 2</v>
      </c>
      <c r="Y283" t="str">
        <f t="shared" ca="1" si="25"/>
        <v>NB_2023_022 - 20230406 - 1-PS_4.mzML</v>
      </c>
      <c r="Z283" t="str">
        <f t="shared" ca="1" si="26"/>
        <v>NB_2023_022 - 20230406 - 2-PS_4.mzML</v>
      </c>
      <c r="AB283" s="6" t="s">
        <v>44</v>
      </c>
    </row>
    <row r="284" spans="1:28" ht="15.75">
      <c r="A284" t="s">
        <v>440</v>
      </c>
      <c r="B284" s="1" t="s">
        <v>441</v>
      </c>
      <c r="C284" s="6" t="s">
        <v>440</v>
      </c>
      <c r="D284" s="16" t="s">
        <v>179</v>
      </c>
      <c r="E284" t="str">
        <f t="shared" si="24"/>
        <v>NLA_2023_008_QC_1</v>
      </c>
      <c r="F284" s="8" t="s">
        <v>443</v>
      </c>
      <c r="G284" s="8" t="s">
        <v>548</v>
      </c>
      <c r="H284" s="1" t="s">
        <v>110</v>
      </c>
      <c r="I284" s="10" t="s">
        <v>110</v>
      </c>
      <c r="J284" s="6" t="s">
        <v>120</v>
      </c>
      <c r="K284" s="6" t="s">
        <v>40</v>
      </c>
      <c r="L284" s="6" t="s">
        <v>121</v>
      </c>
      <c r="M284" s="6" t="s">
        <v>121</v>
      </c>
      <c r="N284" s="6" t="s">
        <v>38</v>
      </c>
      <c r="O284" s="10" t="s">
        <v>75</v>
      </c>
      <c r="P284" s="10" t="s">
        <v>40</v>
      </c>
      <c r="Q284" s="10">
        <v>1000</v>
      </c>
      <c r="R284" s="10">
        <v>1</v>
      </c>
      <c r="S284" t="s">
        <v>449</v>
      </c>
      <c r="T284" s="10">
        <v>5500</v>
      </c>
      <c r="U284" t="s">
        <v>450</v>
      </c>
      <c r="V284" s="9" t="str">
        <f t="array" aca="1" ref="V284" ca="1">LEFT(U284,LOOKUP(2^15,FIND(".",U284,ROW(INDIRECT("1:"&amp;LEN(U284)))))-1)</f>
        <v>NB_2023_022 - 20230406 - 1</v>
      </c>
      <c r="W284" t="s">
        <v>451</v>
      </c>
      <c r="X284" s="9" t="str">
        <f t="array" aca="1" ref="X284" ca="1">LEFT(W284,LOOKUP(2^15,FIND(".",W284,ROW(INDIRECT("1:"&amp;LEN(W284)))))-1)</f>
        <v>NB_2023_022 - 20230406 - 2</v>
      </c>
      <c r="Y284" t="str">
        <f t="shared" ca="1" si="25"/>
        <v>NB_2023_022 - 20230406 - 1-QC_1.mzML</v>
      </c>
      <c r="Z284" t="str">
        <f t="shared" ca="1" si="26"/>
        <v>NB_2023_022 - 20230406 - 2-QC_1.mzML</v>
      </c>
      <c r="AB284" s="6" t="s">
        <v>122</v>
      </c>
    </row>
    <row r="285" spans="1:28" ht="15.75">
      <c r="A285" s="6" t="s">
        <v>440</v>
      </c>
      <c r="B285" s="15" t="s">
        <v>441</v>
      </c>
      <c r="C285" s="6" t="s">
        <v>440</v>
      </c>
      <c r="D285" s="16" t="s">
        <v>180</v>
      </c>
      <c r="E285" t="str">
        <f t="shared" si="24"/>
        <v>NLA_2023_008_QC_2</v>
      </c>
      <c r="F285" s="8" t="s">
        <v>443</v>
      </c>
      <c r="G285" s="8" t="s">
        <v>549</v>
      </c>
      <c r="H285" s="1" t="s">
        <v>110</v>
      </c>
      <c r="I285" s="10" t="s">
        <v>110</v>
      </c>
      <c r="J285" s="6" t="s">
        <v>120</v>
      </c>
      <c r="K285" s="6" t="s">
        <v>40</v>
      </c>
      <c r="L285" s="6" t="s">
        <v>121</v>
      </c>
      <c r="M285" s="6" t="s">
        <v>121</v>
      </c>
      <c r="N285" s="6" t="s">
        <v>38</v>
      </c>
      <c r="O285" s="10" t="s">
        <v>75</v>
      </c>
      <c r="P285" s="6" t="s">
        <v>40</v>
      </c>
      <c r="Q285" s="10">
        <v>1000</v>
      </c>
      <c r="R285" s="10">
        <v>2</v>
      </c>
      <c r="S285" s="6" t="s">
        <v>449</v>
      </c>
      <c r="T285" s="10">
        <v>5500</v>
      </c>
      <c r="U285" s="6" t="s">
        <v>450</v>
      </c>
      <c r="V285" s="9" t="str">
        <f t="array" aca="1" ref="V285" ca="1">LEFT(U285,LOOKUP(2^15,FIND(".",U285,ROW(INDIRECT("1:"&amp;LEN(U285)))))-1)</f>
        <v>NB_2023_022 - 20230406 - 1</v>
      </c>
      <c r="W285" s="6" t="s">
        <v>451</v>
      </c>
      <c r="X285" s="9" t="str">
        <f t="array" aca="1" ref="X285" ca="1">LEFT(W285,LOOKUP(2^15,FIND(".",W285,ROW(INDIRECT("1:"&amp;LEN(W285)))))-1)</f>
        <v>NB_2023_022 - 20230406 - 2</v>
      </c>
      <c r="Y285" t="str">
        <f t="shared" ca="1" si="25"/>
        <v>NB_2023_022 - 20230406 - 1-QC_2.mzML</v>
      </c>
      <c r="Z285" t="str">
        <f t="shared" ca="1" si="26"/>
        <v>NB_2023_022 - 20230406 - 2-QC_2.mzML</v>
      </c>
      <c r="AB285" s="6" t="s">
        <v>122</v>
      </c>
    </row>
    <row r="286" spans="1:28" ht="15.75">
      <c r="A286" t="s">
        <v>440</v>
      </c>
      <c r="B286" s="1" t="s">
        <v>441</v>
      </c>
      <c r="C286" s="6" t="s">
        <v>440</v>
      </c>
      <c r="D286" s="16" t="s">
        <v>181</v>
      </c>
      <c r="E286" t="str">
        <f t="shared" si="24"/>
        <v>NLA_2023_008_QC_3</v>
      </c>
      <c r="F286" s="8" t="s">
        <v>443</v>
      </c>
      <c r="G286" s="8" t="s">
        <v>550</v>
      </c>
      <c r="H286" s="1" t="s">
        <v>110</v>
      </c>
      <c r="I286" s="10" t="s">
        <v>110</v>
      </c>
      <c r="J286" s="6" t="s">
        <v>120</v>
      </c>
      <c r="K286" s="6" t="s">
        <v>40</v>
      </c>
      <c r="L286" s="6" t="s">
        <v>121</v>
      </c>
      <c r="M286" s="6" t="s">
        <v>121</v>
      </c>
      <c r="N286" s="6" t="s">
        <v>38</v>
      </c>
      <c r="O286" s="10" t="s">
        <v>75</v>
      </c>
      <c r="P286" s="10" t="s">
        <v>40</v>
      </c>
      <c r="Q286" s="10">
        <v>1000</v>
      </c>
      <c r="R286" s="10">
        <v>3</v>
      </c>
      <c r="S286" t="s">
        <v>449</v>
      </c>
      <c r="T286" s="10">
        <v>5500</v>
      </c>
      <c r="U286" t="s">
        <v>450</v>
      </c>
      <c r="V286" s="9" t="str">
        <f t="array" aca="1" ref="V286" ca="1">LEFT(U286,LOOKUP(2^15,FIND(".",U286,ROW(INDIRECT("1:"&amp;LEN(U286)))))-1)</f>
        <v>NB_2023_022 - 20230406 - 1</v>
      </c>
      <c r="W286" t="s">
        <v>451</v>
      </c>
      <c r="X286" s="9" t="str">
        <f t="array" aca="1" ref="X286" ca="1">LEFT(W286,LOOKUP(2^15,FIND(".",W286,ROW(INDIRECT("1:"&amp;LEN(W286)))))-1)</f>
        <v>NB_2023_022 - 20230406 - 2</v>
      </c>
      <c r="Y286" t="str">
        <f t="shared" ca="1" si="25"/>
        <v>NB_2023_022 - 20230406 - 1-QC_3.mzML</v>
      </c>
      <c r="Z286" t="str">
        <f t="shared" ca="1" si="26"/>
        <v>NB_2023_022 - 20230406 - 2-QC_3.mzML</v>
      </c>
      <c r="AB286" s="6" t="s">
        <v>122</v>
      </c>
    </row>
    <row r="287" spans="1:28" ht="15.75">
      <c r="A287" s="6" t="s">
        <v>440</v>
      </c>
      <c r="B287" s="15" t="s">
        <v>441</v>
      </c>
      <c r="C287" s="6" t="s">
        <v>440</v>
      </c>
      <c r="D287" s="16" t="s">
        <v>551</v>
      </c>
      <c r="E287" t="str">
        <f t="shared" si="24"/>
        <v>NLA_2023_008_QC_4</v>
      </c>
      <c r="F287" s="8" t="s">
        <v>443</v>
      </c>
      <c r="G287" s="8" t="s">
        <v>552</v>
      </c>
      <c r="H287" s="1" t="s">
        <v>110</v>
      </c>
      <c r="I287" s="10" t="s">
        <v>110</v>
      </c>
      <c r="J287" s="6" t="s">
        <v>120</v>
      </c>
      <c r="K287" s="6" t="s">
        <v>40</v>
      </c>
      <c r="L287" s="6" t="s">
        <v>121</v>
      </c>
      <c r="M287" s="6" t="s">
        <v>121</v>
      </c>
      <c r="N287" s="6" t="s">
        <v>38</v>
      </c>
      <c r="O287" s="10" t="s">
        <v>75</v>
      </c>
      <c r="P287" s="6" t="s">
        <v>40</v>
      </c>
      <c r="Q287" s="10">
        <v>1000</v>
      </c>
      <c r="R287" s="10">
        <v>4</v>
      </c>
      <c r="S287" s="6" t="s">
        <v>449</v>
      </c>
      <c r="T287" s="10">
        <v>5500</v>
      </c>
      <c r="U287" s="6" t="s">
        <v>450</v>
      </c>
      <c r="V287" s="9" t="str">
        <f t="array" aca="1" ref="V287" ca="1">LEFT(U287,LOOKUP(2^15,FIND(".",U287,ROW(INDIRECT("1:"&amp;LEN(U287)))))-1)</f>
        <v>NB_2023_022 - 20230406 - 1</v>
      </c>
      <c r="W287" s="6" t="s">
        <v>451</v>
      </c>
      <c r="X287" s="9" t="str">
        <f t="array" aca="1" ref="X287" ca="1">LEFT(W287,LOOKUP(2^15,FIND(".",W287,ROW(INDIRECT("1:"&amp;LEN(W287)))))-1)</f>
        <v>NB_2023_022 - 20230406 - 2</v>
      </c>
      <c r="Y287" t="str">
        <f t="shared" ca="1" si="25"/>
        <v>NB_2023_022 - 20230406 - 1-QC_4.mzML</v>
      </c>
      <c r="Z287" t="str">
        <f t="shared" ca="1" si="26"/>
        <v>NB_2023_022 - 20230406 - 2-QC_4.mzML</v>
      </c>
      <c r="AB287" s="6" t="s">
        <v>122</v>
      </c>
    </row>
    <row r="288" spans="1:28">
      <c r="D288" s="18"/>
      <c r="E288"/>
      <c r="H288" s="1"/>
      <c r="I288"/>
    </row>
    <row r="289" spans="1:28" ht="15.75">
      <c r="A289" s="6" t="s">
        <v>553</v>
      </c>
      <c r="B289" s="15" t="s">
        <v>554</v>
      </c>
      <c r="C289" s="6" t="s">
        <v>442</v>
      </c>
      <c r="D289" s="16" t="s">
        <v>158</v>
      </c>
      <c r="E289" t="str">
        <f t="shared" ref="E289:E323" si="27">CONCATENATE(C289, "_",D289)</f>
        <v>VDK_230406_01_030</v>
      </c>
      <c r="F289" s="8" t="s">
        <v>443</v>
      </c>
      <c r="G289" s="8" t="s">
        <v>555</v>
      </c>
      <c r="H289" s="1" t="s">
        <v>110</v>
      </c>
      <c r="I289" s="8" t="s">
        <v>40</v>
      </c>
      <c r="J289" s="6" t="s">
        <v>131</v>
      </c>
      <c r="K289" s="8" t="s">
        <v>445</v>
      </c>
      <c r="L289" s="22" t="s">
        <v>556</v>
      </c>
      <c r="M289" s="8" t="s">
        <v>447</v>
      </c>
      <c r="N289" s="8" t="s">
        <v>134</v>
      </c>
      <c r="O289" s="8" t="s">
        <v>40</v>
      </c>
      <c r="P289" s="8" t="s">
        <v>459</v>
      </c>
      <c r="Q289" s="8" t="s">
        <v>40</v>
      </c>
      <c r="R289" s="8"/>
      <c r="S289" s="6" t="s">
        <v>557</v>
      </c>
      <c r="T289" s="10">
        <v>5500</v>
      </c>
      <c r="U289" s="6" t="s">
        <v>558</v>
      </c>
      <c r="V289" s="9" t="str">
        <f t="array" aca="1" ref="V289" ca="1">LEFT(U289,LOOKUP(2^15,FIND(".",U289,ROW(INDIRECT("1:"&amp;LEN(U289)))))-1)</f>
        <v>NB_2023_022 - 20230407 - 1</v>
      </c>
      <c r="W289" s="6" t="s">
        <v>559</v>
      </c>
      <c r="X289" s="9" t="str">
        <f t="array" aca="1" ref="X289" ca="1">LEFT(W289,LOOKUP(2^15,FIND(".",W289,ROW(INDIRECT("1:"&amp;LEN(W289)))))-1)</f>
        <v>NB_2023_022 - 20230407 - 2</v>
      </c>
      <c r="Y289" t="str">
        <f t="shared" ref="Y289:Y323" ca="1" si="28">CONCATENATE(V289, "-",D289, ".mzML")</f>
        <v>NB_2023_022 - 20230407 - 1-030.mzML</v>
      </c>
      <c r="Z289" t="str">
        <f t="shared" ref="Z289:Z323" ca="1" si="29">CONCATENATE(X289, "-",D289, ".mzML")</f>
        <v>NB_2023_022 - 20230407 - 2-030.mzML</v>
      </c>
      <c r="AA289" t="s">
        <v>560</v>
      </c>
      <c r="AB289" s="6" t="s">
        <v>44</v>
      </c>
    </row>
    <row r="290" spans="1:28" ht="15.75">
      <c r="A290" s="6" t="s">
        <v>553</v>
      </c>
      <c r="B290" s="15" t="s">
        <v>554</v>
      </c>
      <c r="C290" s="6" t="s">
        <v>442</v>
      </c>
      <c r="D290" s="16" t="s">
        <v>161</v>
      </c>
      <c r="E290" t="str">
        <f t="shared" si="27"/>
        <v>VDK_230406_01_031</v>
      </c>
      <c r="F290" s="8" t="s">
        <v>443</v>
      </c>
      <c r="G290" s="8" t="s">
        <v>561</v>
      </c>
      <c r="H290" s="1" t="s">
        <v>110</v>
      </c>
      <c r="I290" s="8" t="s">
        <v>40</v>
      </c>
      <c r="J290" s="6" t="s">
        <v>131</v>
      </c>
      <c r="K290" s="8" t="s">
        <v>445</v>
      </c>
      <c r="L290" s="22" t="s">
        <v>562</v>
      </c>
      <c r="M290" s="8" t="s">
        <v>447</v>
      </c>
      <c r="N290" s="8" t="s">
        <v>134</v>
      </c>
      <c r="O290" s="8" t="s">
        <v>40</v>
      </c>
      <c r="P290" s="8" t="s">
        <v>463</v>
      </c>
      <c r="Q290" s="8" t="s">
        <v>40</v>
      </c>
      <c r="R290" s="8"/>
      <c r="S290" s="6" t="s">
        <v>557</v>
      </c>
      <c r="T290" s="10">
        <v>5500</v>
      </c>
      <c r="U290" s="6" t="s">
        <v>558</v>
      </c>
      <c r="V290" s="9" t="str">
        <f t="array" aca="1" ref="V290" ca="1">LEFT(U290,LOOKUP(2^15,FIND(".",U290,ROW(INDIRECT("1:"&amp;LEN(U290)))))-1)</f>
        <v>NB_2023_022 - 20230407 - 1</v>
      </c>
      <c r="W290" s="6" t="s">
        <v>559</v>
      </c>
      <c r="X290" s="9" t="str">
        <f t="array" aca="1" ref="X290" ca="1">LEFT(W290,LOOKUP(2^15,FIND(".",W290,ROW(INDIRECT("1:"&amp;LEN(W290)))))-1)</f>
        <v>NB_2023_022 - 20230407 - 2</v>
      </c>
      <c r="Y290" t="str">
        <f t="shared" ca="1" si="28"/>
        <v>NB_2023_022 - 20230407 - 1-031.mzML</v>
      </c>
      <c r="Z290" t="str">
        <f t="shared" ca="1" si="29"/>
        <v>NB_2023_022 - 20230407 - 2-031.mzML</v>
      </c>
      <c r="AA290" t="s">
        <v>563</v>
      </c>
      <c r="AB290" s="6" t="s">
        <v>44</v>
      </c>
    </row>
    <row r="291" spans="1:28" ht="15.75">
      <c r="A291" s="6" t="s">
        <v>553</v>
      </c>
      <c r="B291" s="15" t="s">
        <v>554</v>
      </c>
      <c r="C291" s="6" t="s">
        <v>442</v>
      </c>
      <c r="D291" s="16" t="s">
        <v>163</v>
      </c>
      <c r="E291" t="str">
        <f t="shared" si="27"/>
        <v>VDK_230406_01_032</v>
      </c>
      <c r="F291" s="8" t="s">
        <v>443</v>
      </c>
      <c r="G291" s="8" t="s">
        <v>564</v>
      </c>
      <c r="H291" s="1" t="s">
        <v>110</v>
      </c>
      <c r="I291" s="8" t="s">
        <v>40</v>
      </c>
      <c r="J291" s="6" t="s">
        <v>131</v>
      </c>
      <c r="K291" s="8" t="s">
        <v>445</v>
      </c>
      <c r="L291" s="22" t="s">
        <v>565</v>
      </c>
      <c r="M291" s="8" t="s">
        <v>447</v>
      </c>
      <c r="N291" s="8" t="s">
        <v>134</v>
      </c>
      <c r="O291" s="8" t="s">
        <v>40</v>
      </c>
      <c r="P291" s="8" t="s">
        <v>459</v>
      </c>
      <c r="Q291" s="8" t="s">
        <v>40</v>
      </c>
      <c r="R291" s="8"/>
      <c r="S291" s="6" t="s">
        <v>557</v>
      </c>
      <c r="T291" s="10">
        <v>5500</v>
      </c>
      <c r="U291" s="6" t="s">
        <v>558</v>
      </c>
      <c r="V291" s="9" t="str">
        <f t="array" aca="1" ref="V291" ca="1">LEFT(U291,LOOKUP(2^15,FIND(".",U291,ROW(INDIRECT("1:"&amp;LEN(U291)))))-1)</f>
        <v>NB_2023_022 - 20230407 - 1</v>
      </c>
      <c r="W291" s="6" t="s">
        <v>559</v>
      </c>
      <c r="X291" s="9" t="str">
        <f t="array" aca="1" ref="X291" ca="1">LEFT(W291,LOOKUP(2^15,FIND(".",W291,ROW(INDIRECT("1:"&amp;LEN(W291)))))-1)</f>
        <v>NB_2023_022 - 20230407 - 2</v>
      </c>
      <c r="Y291" t="str">
        <f t="shared" ca="1" si="28"/>
        <v>NB_2023_022 - 20230407 - 1-032.mzML</v>
      </c>
      <c r="Z291" t="str">
        <f t="shared" ca="1" si="29"/>
        <v>NB_2023_022 - 20230407 - 2-032.mzML</v>
      </c>
      <c r="AA291" t="s">
        <v>566</v>
      </c>
      <c r="AB291" s="6" t="s">
        <v>44</v>
      </c>
    </row>
    <row r="292" spans="1:28" ht="15.75">
      <c r="A292" s="6" t="s">
        <v>553</v>
      </c>
      <c r="B292" s="15" t="s">
        <v>554</v>
      </c>
      <c r="C292" s="6" t="s">
        <v>442</v>
      </c>
      <c r="D292" s="16" t="s">
        <v>165</v>
      </c>
      <c r="E292" t="str">
        <f t="shared" si="27"/>
        <v>VDK_230406_01_033</v>
      </c>
      <c r="F292" s="8" t="s">
        <v>443</v>
      </c>
      <c r="G292" s="8" t="s">
        <v>567</v>
      </c>
      <c r="H292" s="1" t="s">
        <v>110</v>
      </c>
      <c r="I292" s="8" t="s">
        <v>40</v>
      </c>
      <c r="J292" s="6" t="s">
        <v>131</v>
      </c>
      <c r="K292" s="8" t="s">
        <v>445</v>
      </c>
      <c r="L292" s="22" t="s">
        <v>568</v>
      </c>
      <c r="M292" s="8" t="s">
        <v>447</v>
      </c>
      <c r="N292" s="8" t="s">
        <v>134</v>
      </c>
      <c r="O292" s="8" t="s">
        <v>40</v>
      </c>
      <c r="P292" s="8" t="s">
        <v>448</v>
      </c>
      <c r="Q292" s="8" t="s">
        <v>40</v>
      </c>
      <c r="R292" s="8"/>
      <c r="S292" s="6" t="s">
        <v>557</v>
      </c>
      <c r="T292" s="10">
        <v>5500</v>
      </c>
      <c r="U292" s="6" t="s">
        <v>558</v>
      </c>
      <c r="V292" s="9" t="str">
        <f t="array" aca="1" ref="V292" ca="1">LEFT(U292,LOOKUP(2^15,FIND(".",U292,ROW(INDIRECT("1:"&amp;LEN(U292)))))-1)</f>
        <v>NB_2023_022 - 20230407 - 1</v>
      </c>
      <c r="W292" s="6" t="s">
        <v>559</v>
      </c>
      <c r="X292" s="9" t="str">
        <f t="array" aca="1" ref="X292" ca="1">LEFT(W292,LOOKUP(2^15,FIND(".",W292,ROW(INDIRECT("1:"&amp;LEN(W292)))))-1)</f>
        <v>NB_2023_022 - 20230407 - 2</v>
      </c>
      <c r="Y292" t="str">
        <f t="shared" ca="1" si="28"/>
        <v>NB_2023_022 - 20230407 - 1-033.mzML</v>
      </c>
      <c r="Z292" t="str">
        <f t="shared" ca="1" si="29"/>
        <v>NB_2023_022 - 20230407 - 2-033.mzML</v>
      </c>
      <c r="AA292" t="s">
        <v>569</v>
      </c>
      <c r="AB292" s="6" t="s">
        <v>44</v>
      </c>
    </row>
    <row r="293" spans="1:28" ht="15.75">
      <c r="A293" s="6" t="s">
        <v>553</v>
      </c>
      <c r="B293" s="15" t="s">
        <v>554</v>
      </c>
      <c r="C293" s="6" t="s">
        <v>442</v>
      </c>
      <c r="D293" s="16" t="s">
        <v>167</v>
      </c>
      <c r="E293" t="str">
        <f t="shared" si="27"/>
        <v>VDK_230406_01_034</v>
      </c>
      <c r="F293" s="8" t="s">
        <v>443</v>
      </c>
      <c r="G293" s="8" t="s">
        <v>570</v>
      </c>
      <c r="H293" s="1" t="s">
        <v>110</v>
      </c>
      <c r="I293" s="8" t="s">
        <v>40</v>
      </c>
      <c r="J293" s="6" t="s">
        <v>131</v>
      </c>
      <c r="K293" s="8" t="s">
        <v>445</v>
      </c>
      <c r="L293" s="22" t="s">
        <v>571</v>
      </c>
      <c r="M293" s="8" t="s">
        <v>447</v>
      </c>
      <c r="N293" s="8" t="s">
        <v>134</v>
      </c>
      <c r="O293" s="8" t="s">
        <v>40</v>
      </c>
      <c r="P293" s="8" t="s">
        <v>459</v>
      </c>
      <c r="Q293" s="8" t="s">
        <v>40</v>
      </c>
      <c r="R293" s="8"/>
      <c r="S293" s="6" t="s">
        <v>557</v>
      </c>
      <c r="T293" s="10">
        <v>5500</v>
      </c>
      <c r="U293" s="6" t="s">
        <v>558</v>
      </c>
      <c r="V293" s="9" t="str">
        <f t="array" aca="1" ref="V293" ca="1">LEFT(U293,LOOKUP(2^15,FIND(".",U293,ROW(INDIRECT("1:"&amp;LEN(U293)))))-1)</f>
        <v>NB_2023_022 - 20230407 - 1</v>
      </c>
      <c r="W293" s="6" t="s">
        <v>559</v>
      </c>
      <c r="X293" s="9" t="str">
        <f t="array" aca="1" ref="X293" ca="1">LEFT(W293,LOOKUP(2^15,FIND(".",W293,ROW(INDIRECT("1:"&amp;LEN(W293)))))-1)</f>
        <v>NB_2023_022 - 20230407 - 2</v>
      </c>
      <c r="Y293" t="str">
        <f t="shared" ca="1" si="28"/>
        <v>NB_2023_022 - 20230407 - 1-034.mzML</v>
      </c>
      <c r="Z293" t="str">
        <f t="shared" ca="1" si="29"/>
        <v>NB_2023_022 - 20230407 - 2-034.mzML</v>
      </c>
      <c r="AA293" t="s">
        <v>572</v>
      </c>
      <c r="AB293" s="6" t="s">
        <v>44</v>
      </c>
    </row>
    <row r="294" spans="1:28" ht="15.75">
      <c r="A294" s="6" t="s">
        <v>553</v>
      </c>
      <c r="B294" s="15" t="s">
        <v>554</v>
      </c>
      <c r="C294" s="6" t="s">
        <v>442</v>
      </c>
      <c r="D294" s="16" t="s">
        <v>169</v>
      </c>
      <c r="E294" t="str">
        <f t="shared" si="27"/>
        <v>VDK_230406_01_035</v>
      </c>
      <c r="F294" s="8" t="s">
        <v>443</v>
      </c>
      <c r="G294" s="8" t="s">
        <v>573</v>
      </c>
      <c r="H294" s="1" t="s">
        <v>110</v>
      </c>
      <c r="I294" s="8" t="s">
        <v>40</v>
      </c>
      <c r="J294" s="6" t="s">
        <v>131</v>
      </c>
      <c r="K294" s="8" t="s">
        <v>36</v>
      </c>
      <c r="L294" s="22" t="s">
        <v>574</v>
      </c>
      <c r="M294" s="8" t="s">
        <v>447</v>
      </c>
      <c r="N294" s="8" t="s">
        <v>134</v>
      </c>
      <c r="O294" s="8" t="s">
        <v>40</v>
      </c>
      <c r="P294" s="8" t="s">
        <v>455</v>
      </c>
      <c r="Q294" s="8" t="s">
        <v>40</v>
      </c>
      <c r="R294" s="8"/>
      <c r="S294" s="6" t="s">
        <v>557</v>
      </c>
      <c r="T294" s="10">
        <v>5500</v>
      </c>
      <c r="U294" s="6" t="s">
        <v>558</v>
      </c>
      <c r="V294" s="9" t="str">
        <f t="array" aca="1" ref="V294" ca="1">LEFT(U294,LOOKUP(2^15,FIND(".",U294,ROW(INDIRECT("1:"&amp;LEN(U294)))))-1)</f>
        <v>NB_2023_022 - 20230407 - 1</v>
      </c>
      <c r="W294" s="6" t="s">
        <v>559</v>
      </c>
      <c r="X294" s="9" t="str">
        <f t="array" aca="1" ref="X294" ca="1">LEFT(W294,LOOKUP(2^15,FIND(".",W294,ROW(INDIRECT("1:"&amp;LEN(W294)))))-1)</f>
        <v>NB_2023_022 - 20230407 - 2</v>
      </c>
      <c r="Y294" t="str">
        <f t="shared" ca="1" si="28"/>
        <v>NB_2023_022 - 20230407 - 1-035.mzML</v>
      </c>
      <c r="Z294" t="str">
        <f t="shared" ca="1" si="29"/>
        <v>NB_2023_022 - 20230407 - 2-035.mzML</v>
      </c>
      <c r="AA294" t="s">
        <v>575</v>
      </c>
      <c r="AB294" s="6" t="s">
        <v>44</v>
      </c>
    </row>
    <row r="295" spans="1:28" ht="15.75">
      <c r="A295" s="6" t="s">
        <v>553</v>
      </c>
      <c r="B295" s="15" t="s">
        <v>554</v>
      </c>
      <c r="C295" s="6" t="s">
        <v>442</v>
      </c>
      <c r="D295" s="16" t="s">
        <v>171</v>
      </c>
      <c r="E295" t="str">
        <f t="shared" si="27"/>
        <v>VDK_230406_01_036</v>
      </c>
      <c r="F295" s="8" t="s">
        <v>443</v>
      </c>
      <c r="G295" s="8" t="s">
        <v>576</v>
      </c>
      <c r="H295" s="1" t="s">
        <v>110</v>
      </c>
      <c r="I295" s="8" t="s">
        <v>40</v>
      </c>
      <c r="J295" s="6" t="s">
        <v>131</v>
      </c>
      <c r="K295" s="8" t="s">
        <v>445</v>
      </c>
      <c r="L295" s="22" t="s">
        <v>577</v>
      </c>
      <c r="M295" s="8" t="s">
        <v>447</v>
      </c>
      <c r="N295" s="8" t="s">
        <v>134</v>
      </c>
      <c r="O295" s="8" t="s">
        <v>40</v>
      </c>
      <c r="P295" s="8" t="s">
        <v>463</v>
      </c>
      <c r="Q295" s="8" t="s">
        <v>40</v>
      </c>
      <c r="R295" s="8"/>
      <c r="S295" s="6" t="s">
        <v>557</v>
      </c>
      <c r="T295" s="10">
        <v>5500</v>
      </c>
      <c r="U295" s="6" t="s">
        <v>558</v>
      </c>
      <c r="V295" s="9" t="str">
        <f t="array" aca="1" ref="V295" ca="1">LEFT(U295,LOOKUP(2^15,FIND(".",U295,ROW(INDIRECT("1:"&amp;LEN(U295)))))-1)</f>
        <v>NB_2023_022 - 20230407 - 1</v>
      </c>
      <c r="W295" s="6" t="s">
        <v>559</v>
      </c>
      <c r="X295" s="9" t="str">
        <f t="array" aca="1" ref="X295" ca="1">LEFT(W295,LOOKUP(2^15,FIND(".",W295,ROW(INDIRECT("1:"&amp;LEN(W295)))))-1)</f>
        <v>NB_2023_022 - 20230407 - 2</v>
      </c>
      <c r="Y295" t="str">
        <f t="shared" ca="1" si="28"/>
        <v>NB_2023_022 - 20230407 - 1-036.mzML</v>
      </c>
      <c r="Z295" t="str">
        <f t="shared" ca="1" si="29"/>
        <v>NB_2023_022 - 20230407 - 2-036.mzML</v>
      </c>
      <c r="AA295" t="s">
        <v>578</v>
      </c>
      <c r="AB295" s="6" t="s">
        <v>44</v>
      </c>
    </row>
    <row r="296" spans="1:28" ht="15.75">
      <c r="A296" s="6" t="s">
        <v>553</v>
      </c>
      <c r="B296" s="15" t="s">
        <v>554</v>
      </c>
      <c r="C296" s="6" t="s">
        <v>442</v>
      </c>
      <c r="D296" s="16" t="s">
        <v>173</v>
      </c>
      <c r="E296" t="str">
        <f t="shared" si="27"/>
        <v>VDK_230406_01_037</v>
      </c>
      <c r="F296" s="8" t="s">
        <v>443</v>
      </c>
      <c r="G296" s="8" t="s">
        <v>579</v>
      </c>
      <c r="H296" s="1" t="s">
        <v>110</v>
      </c>
      <c r="I296" s="8" t="s">
        <v>40</v>
      </c>
      <c r="J296" s="6" t="s">
        <v>131</v>
      </c>
      <c r="K296" s="8" t="s">
        <v>445</v>
      </c>
      <c r="L296" s="22" t="s">
        <v>580</v>
      </c>
      <c r="M296" s="8" t="s">
        <v>447</v>
      </c>
      <c r="N296" s="8" t="s">
        <v>134</v>
      </c>
      <c r="O296" s="8" t="s">
        <v>40</v>
      </c>
      <c r="P296" s="8" t="s">
        <v>448</v>
      </c>
      <c r="Q296" s="8" t="s">
        <v>40</v>
      </c>
      <c r="R296" s="8"/>
      <c r="S296" s="6" t="s">
        <v>557</v>
      </c>
      <c r="T296" s="10">
        <v>5500</v>
      </c>
      <c r="U296" s="6" t="s">
        <v>558</v>
      </c>
      <c r="V296" s="9" t="str">
        <f t="array" aca="1" ref="V296" ca="1">LEFT(U296,LOOKUP(2^15,FIND(".",U296,ROW(INDIRECT("1:"&amp;LEN(U296)))))-1)</f>
        <v>NB_2023_022 - 20230407 - 1</v>
      </c>
      <c r="W296" s="6" t="s">
        <v>559</v>
      </c>
      <c r="X296" s="9" t="str">
        <f t="array" aca="1" ref="X296" ca="1">LEFT(W296,LOOKUP(2^15,FIND(".",W296,ROW(INDIRECT("1:"&amp;LEN(W296)))))-1)</f>
        <v>NB_2023_022 - 20230407 - 2</v>
      </c>
      <c r="Y296" t="str">
        <f t="shared" ca="1" si="28"/>
        <v>NB_2023_022 - 20230407 - 1-037.mzML</v>
      </c>
      <c r="Z296" t="str">
        <f t="shared" ca="1" si="29"/>
        <v>NB_2023_022 - 20230407 - 2-037.mzML</v>
      </c>
      <c r="AA296" t="s">
        <v>581</v>
      </c>
      <c r="AB296" s="6" t="s">
        <v>44</v>
      </c>
    </row>
    <row r="297" spans="1:28" ht="15.75">
      <c r="A297" s="6" t="s">
        <v>553</v>
      </c>
      <c r="B297" s="15" t="s">
        <v>554</v>
      </c>
      <c r="C297" s="6" t="s">
        <v>442</v>
      </c>
      <c r="D297" s="16" t="s">
        <v>175</v>
      </c>
      <c r="E297" t="str">
        <f t="shared" si="27"/>
        <v>VDK_230406_01_038</v>
      </c>
      <c r="F297" s="8" t="s">
        <v>443</v>
      </c>
      <c r="G297" s="8" t="s">
        <v>582</v>
      </c>
      <c r="H297" s="1" t="s">
        <v>110</v>
      </c>
      <c r="I297" s="8" t="s">
        <v>40</v>
      </c>
      <c r="J297" s="6" t="s">
        <v>131</v>
      </c>
      <c r="K297" s="8" t="s">
        <v>445</v>
      </c>
      <c r="L297" s="22" t="s">
        <v>583</v>
      </c>
      <c r="M297" s="8" t="s">
        <v>447</v>
      </c>
      <c r="N297" s="8" t="s">
        <v>134</v>
      </c>
      <c r="O297" s="8" t="s">
        <v>40</v>
      </c>
      <c r="P297" s="8" t="s">
        <v>459</v>
      </c>
      <c r="Q297" s="8" t="s">
        <v>40</v>
      </c>
      <c r="R297" s="8"/>
      <c r="S297" s="6" t="s">
        <v>557</v>
      </c>
      <c r="T297" s="10">
        <v>5500</v>
      </c>
      <c r="U297" s="6" t="s">
        <v>558</v>
      </c>
      <c r="V297" s="9" t="str">
        <f t="array" aca="1" ref="V297" ca="1">LEFT(U297,LOOKUP(2^15,FIND(".",U297,ROW(INDIRECT("1:"&amp;LEN(U297)))))-1)</f>
        <v>NB_2023_022 - 20230407 - 1</v>
      </c>
      <c r="W297" s="6" t="s">
        <v>559</v>
      </c>
      <c r="X297" s="9" t="str">
        <f t="array" aca="1" ref="X297" ca="1">LEFT(W297,LOOKUP(2^15,FIND(".",W297,ROW(INDIRECT("1:"&amp;LEN(W297)))))-1)</f>
        <v>NB_2023_022 - 20230407 - 2</v>
      </c>
      <c r="Y297" t="str">
        <f t="shared" ca="1" si="28"/>
        <v>NB_2023_022 - 20230407 - 1-038.mzML</v>
      </c>
      <c r="Z297" t="str">
        <f t="shared" ca="1" si="29"/>
        <v>NB_2023_022 - 20230407 - 2-038.mzML</v>
      </c>
      <c r="AA297" t="s">
        <v>584</v>
      </c>
      <c r="AB297" s="6" t="s">
        <v>44</v>
      </c>
    </row>
    <row r="298" spans="1:28" ht="15.75">
      <c r="A298" s="6" t="s">
        <v>553</v>
      </c>
      <c r="B298" s="15" t="s">
        <v>554</v>
      </c>
      <c r="C298" s="6" t="s">
        <v>442</v>
      </c>
      <c r="D298" s="16" t="s">
        <v>177</v>
      </c>
      <c r="E298" t="str">
        <f t="shared" si="27"/>
        <v>VDK_230406_01_039</v>
      </c>
      <c r="F298" s="8" t="s">
        <v>443</v>
      </c>
      <c r="G298" s="8" t="s">
        <v>585</v>
      </c>
      <c r="H298" s="1" t="s">
        <v>110</v>
      </c>
      <c r="I298" s="8" t="s">
        <v>40</v>
      </c>
      <c r="J298" s="6" t="s">
        <v>131</v>
      </c>
      <c r="K298" s="8" t="s">
        <v>445</v>
      </c>
      <c r="L298" s="22" t="s">
        <v>586</v>
      </c>
      <c r="M298" s="8" t="s">
        <v>447</v>
      </c>
      <c r="N298" s="8" t="s">
        <v>134</v>
      </c>
      <c r="O298" s="8" t="s">
        <v>40</v>
      </c>
      <c r="P298" s="8" t="s">
        <v>459</v>
      </c>
      <c r="Q298" s="8" t="s">
        <v>40</v>
      </c>
      <c r="R298" s="8"/>
      <c r="S298" s="6" t="s">
        <v>557</v>
      </c>
      <c r="T298" s="10">
        <v>5500</v>
      </c>
      <c r="U298" s="6" t="s">
        <v>558</v>
      </c>
      <c r="V298" s="9" t="str">
        <f t="array" aca="1" ref="V298" ca="1">LEFT(U298,LOOKUP(2^15,FIND(".",U298,ROW(INDIRECT("1:"&amp;LEN(U298)))))-1)</f>
        <v>NB_2023_022 - 20230407 - 1</v>
      </c>
      <c r="W298" s="6" t="s">
        <v>559</v>
      </c>
      <c r="X298" s="9" t="str">
        <f t="array" aca="1" ref="X298" ca="1">LEFT(W298,LOOKUP(2^15,FIND(".",W298,ROW(INDIRECT("1:"&amp;LEN(W298)))))-1)</f>
        <v>NB_2023_022 - 20230407 - 2</v>
      </c>
      <c r="Y298" t="str">
        <f t="shared" ca="1" si="28"/>
        <v>NB_2023_022 - 20230407 - 1-039.mzML</v>
      </c>
      <c r="Z298" t="str">
        <f t="shared" ca="1" si="29"/>
        <v>NB_2023_022 - 20230407 - 2-039.mzML</v>
      </c>
      <c r="AA298" t="s">
        <v>587</v>
      </c>
      <c r="AB298" s="6" t="s">
        <v>44</v>
      </c>
    </row>
    <row r="299" spans="1:28" ht="15.75">
      <c r="A299" s="6" t="s">
        <v>553</v>
      </c>
      <c r="B299" s="15" t="s">
        <v>554</v>
      </c>
      <c r="C299" s="6" t="s">
        <v>442</v>
      </c>
      <c r="D299" s="16" t="s">
        <v>341</v>
      </c>
      <c r="E299" t="str">
        <f t="shared" si="27"/>
        <v>VDK_230406_01_040</v>
      </c>
      <c r="F299" s="8" t="s">
        <v>443</v>
      </c>
      <c r="G299" s="8" t="s">
        <v>588</v>
      </c>
      <c r="H299" s="1" t="s">
        <v>110</v>
      </c>
      <c r="I299" s="8" t="s">
        <v>40</v>
      </c>
      <c r="J299" s="6" t="s">
        <v>131</v>
      </c>
      <c r="K299" s="8" t="s">
        <v>445</v>
      </c>
      <c r="L299" s="22" t="s">
        <v>589</v>
      </c>
      <c r="M299" s="8" t="s">
        <v>447</v>
      </c>
      <c r="N299" s="8" t="s">
        <v>134</v>
      </c>
      <c r="O299" s="8" t="s">
        <v>40</v>
      </c>
      <c r="P299" s="8" t="s">
        <v>448</v>
      </c>
      <c r="Q299" s="8" t="s">
        <v>40</v>
      </c>
      <c r="R299" s="8"/>
      <c r="S299" s="6" t="s">
        <v>557</v>
      </c>
      <c r="T299" s="10">
        <v>5500</v>
      </c>
      <c r="U299" s="6" t="s">
        <v>558</v>
      </c>
      <c r="V299" s="9" t="str">
        <f t="array" aca="1" ref="V299" ca="1">LEFT(U299,LOOKUP(2^15,FIND(".",U299,ROW(INDIRECT("1:"&amp;LEN(U299)))))-1)</f>
        <v>NB_2023_022 - 20230407 - 1</v>
      </c>
      <c r="W299" s="6" t="s">
        <v>559</v>
      </c>
      <c r="X299" s="9" t="str">
        <f t="array" aca="1" ref="X299" ca="1">LEFT(W299,LOOKUP(2^15,FIND(".",W299,ROW(INDIRECT("1:"&amp;LEN(W299)))))-1)</f>
        <v>NB_2023_022 - 20230407 - 2</v>
      </c>
      <c r="Y299" t="str">
        <f t="shared" ca="1" si="28"/>
        <v>NB_2023_022 - 20230407 - 1-040.mzML</v>
      </c>
      <c r="Z299" t="str">
        <f t="shared" ca="1" si="29"/>
        <v>NB_2023_022 - 20230407 - 2-040.mzML</v>
      </c>
      <c r="AA299" t="s">
        <v>590</v>
      </c>
      <c r="AB299" s="6" t="s">
        <v>44</v>
      </c>
    </row>
    <row r="300" spans="1:28" ht="15.75">
      <c r="A300" s="6" t="s">
        <v>553</v>
      </c>
      <c r="B300" s="15" t="s">
        <v>554</v>
      </c>
      <c r="C300" s="6" t="s">
        <v>442</v>
      </c>
      <c r="D300" s="16" t="s">
        <v>343</v>
      </c>
      <c r="E300" t="str">
        <f t="shared" si="27"/>
        <v>VDK_230406_01_041</v>
      </c>
      <c r="F300" s="8" t="s">
        <v>443</v>
      </c>
      <c r="G300" s="8" t="s">
        <v>591</v>
      </c>
      <c r="H300" s="1" t="s">
        <v>110</v>
      </c>
      <c r="I300" s="8" t="s">
        <v>40</v>
      </c>
      <c r="J300" s="6" t="s">
        <v>131</v>
      </c>
      <c r="K300" s="8" t="s">
        <v>445</v>
      </c>
      <c r="L300" s="22" t="s">
        <v>592</v>
      </c>
      <c r="M300" s="8" t="s">
        <v>447</v>
      </c>
      <c r="N300" s="8" t="s">
        <v>134</v>
      </c>
      <c r="O300" s="8" t="s">
        <v>40</v>
      </c>
      <c r="P300" s="8" t="s">
        <v>463</v>
      </c>
      <c r="Q300" s="8" t="s">
        <v>40</v>
      </c>
      <c r="R300" s="8"/>
      <c r="S300" s="6" t="s">
        <v>557</v>
      </c>
      <c r="T300" s="10">
        <v>5500</v>
      </c>
      <c r="U300" s="6" t="s">
        <v>558</v>
      </c>
      <c r="V300" s="9" t="str">
        <f t="array" aca="1" ref="V300" ca="1">LEFT(U300,LOOKUP(2^15,FIND(".",U300,ROW(INDIRECT("1:"&amp;LEN(U300)))))-1)</f>
        <v>NB_2023_022 - 20230407 - 1</v>
      </c>
      <c r="W300" s="6" t="s">
        <v>559</v>
      </c>
      <c r="X300" s="9" t="str">
        <f t="array" aca="1" ref="X300" ca="1">LEFT(W300,LOOKUP(2^15,FIND(".",W300,ROW(INDIRECT("1:"&amp;LEN(W300)))))-1)</f>
        <v>NB_2023_022 - 20230407 - 2</v>
      </c>
      <c r="Y300" t="str">
        <f t="shared" ca="1" si="28"/>
        <v>NB_2023_022 - 20230407 - 1-041.mzML</v>
      </c>
      <c r="Z300" t="str">
        <f t="shared" ca="1" si="29"/>
        <v>NB_2023_022 - 20230407 - 2-041.mzML</v>
      </c>
      <c r="AA300" t="s">
        <v>593</v>
      </c>
      <c r="AB300" s="6" t="s">
        <v>44</v>
      </c>
    </row>
    <row r="301" spans="1:28" ht="15.75">
      <c r="A301" s="6" t="s">
        <v>553</v>
      </c>
      <c r="B301" s="15" t="s">
        <v>554</v>
      </c>
      <c r="C301" s="6" t="s">
        <v>442</v>
      </c>
      <c r="D301" s="16" t="s">
        <v>345</v>
      </c>
      <c r="E301" t="str">
        <f t="shared" si="27"/>
        <v>VDK_230406_01_042</v>
      </c>
      <c r="F301" s="8" t="s">
        <v>443</v>
      </c>
      <c r="G301" s="8" t="s">
        <v>594</v>
      </c>
      <c r="H301" s="1" t="s">
        <v>110</v>
      </c>
      <c r="I301" s="8" t="s">
        <v>40</v>
      </c>
      <c r="J301" s="6" t="s">
        <v>131</v>
      </c>
      <c r="K301" s="8" t="s">
        <v>36</v>
      </c>
      <c r="L301" s="22" t="s">
        <v>595</v>
      </c>
      <c r="M301" s="8" t="s">
        <v>447</v>
      </c>
      <c r="N301" s="8" t="s">
        <v>134</v>
      </c>
      <c r="O301" s="8" t="s">
        <v>40</v>
      </c>
      <c r="P301" s="8" t="s">
        <v>455</v>
      </c>
      <c r="Q301" s="8" t="s">
        <v>40</v>
      </c>
      <c r="R301" s="8"/>
      <c r="S301" s="6" t="s">
        <v>557</v>
      </c>
      <c r="T301" s="10">
        <v>5500</v>
      </c>
      <c r="U301" s="6" t="s">
        <v>558</v>
      </c>
      <c r="V301" s="9" t="str">
        <f t="array" aca="1" ref="V301" ca="1">LEFT(U301,LOOKUP(2^15,FIND(".",U301,ROW(INDIRECT("1:"&amp;LEN(U301)))))-1)</f>
        <v>NB_2023_022 - 20230407 - 1</v>
      </c>
      <c r="W301" s="6" t="s">
        <v>559</v>
      </c>
      <c r="X301" s="9" t="str">
        <f t="array" aca="1" ref="X301" ca="1">LEFT(W301,LOOKUP(2^15,FIND(".",W301,ROW(INDIRECT("1:"&amp;LEN(W301)))))-1)</f>
        <v>NB_2023_022 - 20230407 - 2</v>
      </c>
      <c r="Y301" t="str">
        <f t="shared" ca="1" si="28"/>
        <v>NB_2023_022 - 20230407 - 1-042.mzML</v>
      </c>
      <c r="Z301" t="str">
        <f t="shared" ca="1" si="29"/>
        <v>NB_2023_022 - 20230407 - 2-042.mzML</v>
      </c>
      <c r="AA301" t="s">
        <v>596</v>
      </c>
      <c r="AB301" s="6" t="s">
        <v>44</v>
      </c>
    </row>
    <row r="302" spans="1:28" ht="15.75">
      <c r="A302" s="6" t="s">
        <v>553</v>
      </c>
      <c r="B302" s="15" t="s">
        <v>554</v>
      </c>
      <c r="C302" s="6" t="s">
        <v>442</v>
      </c>
      <c r="D302" s="16" t="s">
        <v>347</v>
      </c>
      <c r="E302" t="str">
        <f t="shared" si="27"/>
        <v>VDK_230406_01_043</v>
      </c>
      <c r="F302" s="8" t="s">
        <v>443</v>
      </c>
      <c r="G302" s="8" t="s">
        <v>597</v>
      </c>
      <c r="H302" s="1" t="s">
        <v>110</v>
      </c>
      <c r="I302" s="8" t="s">
        <v>40</v>
      </c>
      <c r="J302" s="6" t="s">
        <v>131</v>
      </c>
      <c r="K302" s="8" t="s">
        <v>36</v>
      </c>
      <c r="L302" s="22" t="s">
        <v>598</v>
      </c>
      <c r="M302" s="8" t="s">
        <v>447</v>
      </c>
      <c r="N302" s="8" t="s">
        <v>134</v>
      </c>
      <c r="O302" s="8" t="s">
        <v>40</v>
      </c>
      <c r="P302" s="8" t="s">
        <v>455</v>
      </c>
      <c r="Q302" s="8" t="s">
        <v>40</v>
      </c>
      <c r="R302" s="8"/>
      <c r="S302" s="6" t="s">
        <v>557</v>
      </c>
      <c r="T302" s="10">
        <v>5500</v>
      </c>
      <c r="U302" s="6" t="s">
        <v>558</v>
      </c>
      <c r="V302" s="9" t="str">
        <f t="array" aca="1" ref="V302" ca="1">LEFT(U302,LOOKUP(2^15,FIND(".",U302,ROW(INDIRECT("1:"&amp;LEN(U302)))))-1)</f>
        <v>NB_2023_022 - 20230407 - 1</v>
      </c>
      <c r="W302" s="6" t="s">
        <v>559</v>
      </c>
      <c r="X302" s="9" t="str">
        <f t="array" aca="1" ref="X302" ca="1">LEFT(W302,LOOKUP(2^15,FIND(".",W302,ROW(INDIRECT("1:"&amp;LEN(W302)))))-1)</f>
        <v>NB_2023_022 - 20230407 - 2</v>
      </c>
      <c r="Y302" t="str">
        <f t="shared" ca="1" si="28"/>
        <v>NB_2023_022 - 20230407 - 1-043.mzML</v>
      </c>
      <c r="Z302" t="str">
        <f t="shared" ca="1" si="29"/>
        <v>NB_2023_022 - 20230407 - 2-043.mzML</v>
      </c>
      <c r="AA302" t="s">
        <v>599</v>
      </c>
      <c r="AB302" s="6" t="s">
        <v>44</v>
      </c>
    </row>
    <row r="303" spans="1:28" ht="15.75">
      <c r="A303" s="6" t="s">
        <v>553</v>
      </c>
      <c r="B303" s="15" t="s">
        <v>554</v>
      </c>
      <c r="C303" s="6" t="s">
        <v>442</v>
      </c>
      <c r="D303" s="16" t="s">
        <v>349</v>
      </c>
      <c r="E303" t="str">
        <f t="shared" si="27"/>
        <v>VDK_230406_01_044</v>
      </c>
      <c r="F303" s="8" t="s">
        <v>443</v>
      </c>
      <c r="G303" s="8" t="s">
        <v>600</v>
      </c>
      <c r="H303" s="1" t="s">
        <v>110</v>
      </c>
      <c r="I303" s="8" t="s">
        <v>40</v>
      </c>
      <c r="J303" s="6" t="s">
        <v>131</v>
      </c>
      <c r="K303" s="8" t="s">
        <v>445</v>
      </c>
      <c r="L303" s="22" t="s">
        <v>601</v>
      </c>
      <c r="M303" s="8" t="s">
        <v>447</v>
      </c>
      <c r="N303" s="8" t="s">
        <v>134</v>
      </c>
      <c r="O303" s="8" t="s">
        <v>40</v>
      </c>
      <c r="P303" s="8" t="s">
        <v>463</v>
      </c>
      <c r="Q303" s="8" t="s">
        <v>40</v>
      </c>
      <c r="R303" s="8"/>
      <c r="S303" s="6" t="s">
        <v>557</v>
      </c>
      <c r="T303" s="10">
        <v>5500</v>
      </c>
      <c r="U303" s="6" t="s">
        <v>558</v>
      </c>
      <c r="V303" s="9" t="str">
        <f t="array" aca="1" ref="V303" ca="1">LEFT(U303,LOOKUP(2^15,FIND(".",U303,ROW(INDIRECT("1:"&amp;LEN(U303)))))-1)</f>
        <v>NB_2023_022 - 20230407 - 1</v>
      </c>
      <c r="W303" s="6" t="s">
        <v>559</v>
      </c>
      <c r="X303" s="9" t="str">
        <f t="array" aca="1" ref="X303" ca="1">LEFT(W303,LOOKUP(2^15,FIND(".",W303,ROW(INDIRECT("1:"&amp;LEN(W303)))))-1)</f>
        <v>NB_2023_022 - 20230407 - 2</v>
      </c>
      <c r="Y303" t="str">
        <f t="shared" ca="1" si="28"/>
        <v>NB_2023_022 - 20230407 - 1-044.mzML</v>
      </c>
      <c r="Z303" t="str">
        <f t="shared" ca="1" si="29"/>
        <v>NB_2023_022 - 20230407 - 2-044.mzML</v>
      </c>
      <c r="AA303" t="s">
        <v>602</v>
      </c>
      <c r="AB303" s="6" t="s">
        <v>44</v>
      </c>
    </row>
    <row r="304" spans="1:28" ht="15.75">
      <c r="A304" s="6" t="s">
        <v>553</v>
      </c>
      <c r="B304" s="15" t="s">
        <v>554</v>
      </c>
      <c r="C304" s="6" t="s">
        <v>442</v>
      </c>
      <c r="D304" s="16" t="s">
        <v>351</v>
      </c>
      <c r="E304" t="str">
        <f t="shared" si="27"/>
        <v>VDK_230406_01_045</v>
      </c>
      <c r="F304" s="8" t="s">
        <v>443</v>
      </c>
      <c r="G304" s="8" t="s">
        <v>603</v>
      </c>
      <c r="H304" s="1" t="s">
        <v>110</v>
      </c>
      <c r="I304" s="8" t="s">
        <v>40</v>
      </c>
      <c r="J304" s="6" t="s">
        <v>131</v>
      </c>
      <c r="K304" s="8" t="s">
        <v>445</v>
      </c>
      <c r="L304" s="22" t="s">
        <v>604</v>
      </c>
      <c r="M304" s="8" t="s">
        <v>447</v>
      </c>
      <c r="N304" s="8" t="s">
        <v>134</v>
      </c>
      <c r="O304" s="8" t="s">
        <v>40</v>
      </c>
      <c r="P304" s="8" t="s">
        <v>448</v>
      </c>
      <c r="Q304" s="8" t="s">
        <v>40</v>
      </c>
      <c r="R304" s="8"/>
      <c r="S304" s="6" t="s">
        <v>557</v>
      </c>
      <c r="T304" s="10">
        <v>5500</v>
      </c>
      <c r="U304" s="6" t="s">
        <v>558</v>
      </c>
      <c r="V304" s="9" t="str">
        <f t="array" aca="1" ref="V304" ca="1">LEFT(U304,LOOKUP(2^15,FIND(".",U304,ROW(INDIRECT("1:"&amp;LEN(U304)))))-1)</f>
        <v>NB_2023_022 - 20230407 - 1</v>
      </c>
      <c r="W304" s="6" t="s">
        <v>559</v>
      </c>
      <c r="X304" s="9" t="str">
        <f t="array" aca="1" ref="X304" ca="1">LEFT(W304,LOOKUP(2^15,FIND(".",W304,ROW(INDIRECT("1:"&amp;LEN(W304)))))-1)</f>
        <v>NB_2023_022 - 20230407 - 2</v>
      </c>
      <c r="Y304" t="str">
        <f t="shared" ca="1" si="28"/>
        <v>NB_2023_022 - 20230407 - 1-045.mzML</v>
      </c>
      <c r="Z304" t="str">
        <f t="shared" ca="1" si="29"/>
        <v>NB_2023_022 - 20230407 - 2-045.mzML</v>
      </c>
      <c r="AA304" t="s">
        <v>605</v>
      </c>
      <c r="AB304" s="6" t="s">
        <v>44</v>
      </c>
    </row>
    <row r="305" spans="1:28" ht="15.75">
      <c r="A305" s="6" t="s">
        <v>553</v>
      </c>
      <c r="B305" s="15" t="s">
        <v>554</v>
      </c>
      <c r="C305" s="6" t="s">
        <v>442</v>
      </c>
      <c r="D305" s="16" t="s">
        <v>353</v>
      </c>
      <c r="E305" t="str">
        <f t="shared" si="27"/>
        <v>VDK_230406_01_046</v>
      </c>
      <c r="F305" s="8" t="s">
        <v>443</v>
      </c>
      <c r="G305" s="8" t="s">
        <v>606</v>
      </c>
      <c r="H305" s="1" t="s">
        <v>110</v>
      </c>
      <c r="I305" s="8" t="s">
        <v>40</v>
      </c>
      <c r="J305" s="6" t="s">
        <v>131</v>
      </c>
      <c r="K305" s="8" t="s">
        <v>445</v>
      </c>
      <c r="L305" s="22" t="s">
        <v>607</v>
      </c>
      <c r="M305" s="8" t="s">
        <v>447</v>
      </c>
      <c r="N305" s="8" t="s">
        <v>134</v>
      </c>
      <c r="O305" s="8" t="s">
        <v>40</v>
      </c>
      <c r="P305" s="8" t="s">
        <v>459</v>
      </c>
      <c r="Q305" s="8" t="s">
        <v>40</v>
      </c>
      <c r="R305" s="8"/>
      <c r="S305" s="6" t="s">
        <v>557</v>
      </c>
      <c r="T305" s="10">
        <v>5500</v>
      </c>
      <c r="U305" s="6" t="s">
        <v>558</v>
      </c>
      <c r="V305" s="9" t="str">
        <f t="array" aca="1" ref="V305" ca="1">LEFT(U305,LOOKUP(2^15,FIND(".",U305,ROW(INDIRECT("1:"&amp;LEN(U305)))))-1)</f>
        <v>NB_2023_022 - 20230407 - 1</v>
      </c>
      <c r="W305" s="6" t="s">
        <v>559</v>
      </c>
      <c r="X305" s="9" t="str">
        <f t="array" aca="1" ref="X305" ca="1">LEFT(W305,LOOKUP(2^15,FIND(".",W305,ROW(INDIRECT("1:"&amp;LEN(W305)))))-1)</f>
        <v>NB_2023_022 - 20230407 - 2</v>
      </c>
      <c r="Y305" t="str">
        <f t="shared" ca="1" si="28"/>
        <v>NB_2023_022 - 20230407 - 1-046.mzML</v>
      </c>
      <c r="Z305" t="str">
        <f t="shared" ca="1" si="29"/>
        <v>NB_2023_022 - 20230407 - 2-046.mzML</v>
      </c>
      <c r="AA305" t="s">
        <v>608</v>
      </c>
      <c r="AB305" s="6" t="s">
        <v>44</v>
      </c>
    </row>
    <row r="306" spans="1:28" ht="15.75">
      <c r="A306" s="6" t="s">
        <v>553</v>
      </c>
      <c r="B306" s="15" t="s">
        <v>554</v>
      </c>
      <c r="C306" s="6" t="s">
        <v>442</v>
      </c>
      <c r="D306" s="16" t="s">
        <v>355</v>
      </c>
      <c r="E306" t="str">
        <f t="shared" si="27"/>
        <v>VDK_230406_01_047</v>
      </c>
      <c r="F306" s="8" t="s">
        <v>443</v>
      </c>
      <c r="G306" s="8" t="s">
        <v>609</v>
      </c>
      <c r="H306" s="1" t="s">
        <v>110</v>
      </c>
      <c r="I306" s="8" t="s">
        <v>40</v>
      </c>
      <c r="J306" s="6" t="s">
        <v>131</v>
      </c>
      <c r="K306" s="8" t="s">
        <v>36</v>
      </c>
      <c r="L306" s="22" t="s">
        <v>610</v>
      </c>
      <c r="M306" s="8" t="s">
        <v>447</v>
      </c>
      <c r="N306" s="8" t="s">
        <v>134</v>
      </c>
      <c r="O306" s="8" t="s">
        <v>40</v>
      </c>
      <c r="P306" s="8" t="s">
        <v>455</v>
      </c>
      <c r="Q306" s="8" t="s">
        <v>40</v>
      </c>
      <c r="R306" s="8"/>
      <c r="S306" s="6" t="s">
        <v>557</v>
      </c>
      <c r="T306" s="10">
        <v>5500</v>
      </c>
      <c r="U306" s="6" t="s">
        <v>558</v>
      </c>
      <c r="V306" s="9" t="str">
        <f t="array" aca="1" ref="V306" ca="1">LEFT(U306,LOOKUP(2^15,FIND(".",U306,ROW(INDIRECT("1:"&amp;LEN(U306)))))-1)</f>
        <v>NB_2023_022 - 20230407 - 1</v>
      </c>
      <c r="W306" s="6" t="s">
        <v>559</v>
      </c>
      <c r="X306" s="9" t="str">
        <f t="array" aca="1" ref="X306" ca="1">LEFT(W306,LOOKUP(2^15,FIND(".",W306,ROW(INDIRECT("1:"&amp;LEN(W306)))))-1)</f>
        <v>NB_2023_022 - 20230407 - 2</v>
      </c>
      <c r="Y306" t="str">
        <f t="shared" ca="1" si="28"/>
        <v>NB_2023_022 - 20230407 - 1-047.mzML</v>
      </c>
      <c r="Z306" t="str">
        <f t="shared" ca="1" si="29"/>
        <v>NB_2023_022 - 20230407 - 2-047.mzML</v>
      </c>
      <c r="AA306" t="s">
        <v>611</v>
      </c>
      <c r="AB306" s="6" t="s">
        <v>44</v>
      </c>
    </row>
    <row r="307" spans="1:28" ht="15.75">
      <c r="A307" s="6" t="s">
        <v>553</v>
      </c>
      <c r="B307" s="15" t="s">
        <v>554</v>
      </c>
      <c r="C307" s="6" t="s">
        <v>442</v>
      </c>
      <c r="D307" s="16" t="s">
        <v>357</v>
      </c>
      <c r="E307" t="str">
        <f t="shared" si="27"/>
        <v>VDK_230406_01_048</v>
      </c>
      <c r="F307" s="8" t="s">
        <v>443</v>
      </c>
      <c r="G307" s="8" t="s">
        <v>612</v>
      </c>
      <c r="H307" s="1" t="s">
        <v>110</v>
      </c>
      <c r="I307" s="8" t="s">
        <v>40</v>
      </c>
      <c r="J307" s="6" t="s">
        <v>131</v>
      </c>
      <c r="K307" s="8" t="s">
        <v>445</v>
      </c>
      <c r="L307" s="22" t="s">
        <v>613</v>
      </c>
      <c r="M307" s="8" t="s">
        <v>447</v>
      </c>
      <c r="N307" s="8" t="s">
        <v>134</v>
      </c>
      <c r="O307" s="8" t="s">
        <v>40</v>
      </c>
      <c r="P307" s="8" t="s">
        <v>448</v>
      </c>
      <c r="Q307" s="8" t="s">
        <v>40</v>
      </c>
      <c r="R307" s="8"/>
      <c r="S307" s="6" t="s">
        <v>557</v>
      </c>
      <c r="T307" s="10">
        <v>5500</v>
      </c>
      <c r="U307" s="6" t="s">
        <v>558</v>
      </c>
      <c r="V307" s="9" t="str">
        <f t="array" aca="1" ref="V307" ca="1">LEFT(U307,LOOKUP(2^15,FIND(".",U307,ROW(INDIRECT("1:"&amp;LEN(U307)))))-1)</f>
        <v>NB_2023_022 - 20230407 - 1</v>
      </c>
      <c r="W307" s="6" t="s">
        <v>559</v>
      </c>
      <c r="X307" s="9" t="str">
        <f t="array" aca="1" ref="X307" ca="1">LEFT(W307,LOOKUP(2^15,FIND(".",W307,ROW(INDIRECT("1:"&amp;LEN(W307)))))-1)</f>
        <v>NB_2023_022 - 20230407 - 2</v>
      </c>
      <c r="Y307" t="str">
        <f t="shared" ca="1" si="28"/>
        <v>NB_2023_022 - 20230407 - 1-048.mzML</v>
      </c>
      <c r="Z307" t="str">
        <f t="shared" ca="1" si="29"/>
        <v>NB_2023_022 - 20230407 - 2-048.mzML</v>
      </c>
      <c r="AA307" t="s">
        <v>614</v>
      </c>
      <c r="AB307" s="6" t="s">
        <v>44</v>
      </c>
    </row>
    <row r="308" spans="1:28" ht="15.75">
      <c r="A308" s="6" t="s">
        <v>553</v>
      </c>
      <c r="B308" s="15" t="s">
        <v>554</v>
      </c>
      <c r="C308" s="6" t="s">
        <v>442</v>
      </c>
      <c r="D308" s="16" t="s">
        <v>359</v>
      </c>
      <c r="E308" t="str">
        <f t="shared" si="27"/>
        <v>VDK_230406_01_049</v>
      </c>
      <c r="F308" s="8" t="s">
        <v>443</v>
      </c>
      <c r="G308" s="8" t="s">
        <v>615</v>
      </c>
      <c r="H308" s="1" t="s">
        <v>110</v>
      </c>
      <c r="I308" s="8" t="s">
        <v>40</v>
      </c>
      <c r="J308" s="6" t="s">
        <v>131</v>
      </c>
      <c r="K308" s="8" t="s">
        <v>445</v>
      </c>
      <c r="L308" s="22" t="s">
        <v>616</v>
      </c>
      <c r="M308" s="8" t="s">
        <v>447</v>
      </c>
      <c r="N308" s="8" t="s">
        <v>134</v>
      </c>
      <c r="O308" s="8" t="s">
        <v>40</v>
      </c>
      <c r="P308" s="8" t="s">
        <v>463</v>
      </c>
      <c r="Q308" s="8" t="s">
        <v>40</v>
      </c>
      <c r="R308" s="8"/>
      <c r="S308" s="6" t="s">
        <v>557</v>
      </c>
      <c r="T308" s="10">
        <v>5500</v>
      </c>
      <c r="U308" s="6" t="s">
        <v>558</v>
      </c>
      <c r="V308" s="9" t="str">
        <f t="array" aca="1" ref="V308" ca="1">LEFT(U308,LOOKUP(2^15,FIND(".",U308,ROW(INDIRECT("1:"&amp;LEN(U308)))))-1)</f>
        <v>NB_2023_022 - 20230407 - 1</v>
      </c>
      <c r="W308" s="6" t="s">
        <v>559</v>
      </c>
      <c r="X308" s="9" t="str">
        <f t="array" aca="1" ref="X308" ca="1">LEFT(W308,LOOKUP(2^15,FIND(".",W308,ROW(INDIRECT("1:"&amp;LEN(W308)))))-1)</f>
        <v>NB_2023_022 - 20230407 - 2</v>
      </c>
      <c r="Y308" t="str">
        <f t="shared" ca="1" si="28"/>
        <v>NB_2023_022 - 20230407 - 1-049.mzML</v>
      </c>
      <c r="Z308" t="str">
        <f t="shared" ca="1" si="29"/>
        <v>NB_2023_022 - 20230407 - 2-049.mzML</v>
      </c>
      <c r="AA308" t="s">
        <v>617</v>
      </c>
      <c r="AB308" s="6" t="s">
        <v>44</v>
      </c>
    </row>
    <row r="309" spans="1:28" ht="15.75">
      <c r="A309" s="6" t="s">
        <v>553</v>
      </c>
      <c r="B309" s="15" t="s">
        <v>554</v>
      </c>
      <c r="C309" s="6" t="s">
        <v>442</v>
      </c>
      <c r="D309" s="16" t="s">
        <v>361</v>
      </c>
      <c r="E309" t="str">
        <f t="shared" si="27"/>
        <v>VDK_230406_01_050</v>
      </c>
      <c r="F309" s="8" t="s">
        <v>443</v>
      </c>
      <c r="G309" s="8" t="s">
        <v>618</v>
      </c>
      <c r="H309" s="1" t="s">
        <v>110</v>
      </c>
      <c r="I309" s="8" t="s">
        <v>40</v>
      </c>
      <c r="J309" s="6" t="s">
        <v>131</v>
      </c>
      <c r="K309" s="8" t="s">
        <v>445</v>
      </c>
      <c r="L309" s="22" t="s">
        <v>619</v>
      </c>
      <c r="M309" s="8" t="s">
        <v>447</v>
      </c>
      <c r="N309" s="8" t="s">
        <v>134</v>
      </c>
      <c r="O309" s="8" t="s">
        <v>40</v>
      </c>
      <c r="P309" s="8" t="s">
        <v>459</v>
      </c>
      <c r="Q309" s="8" t="s">
        <v>40</v>
      </c>
      <c r="R309" s="8"/>
      <c r="S309" s="6" t="s">
        <v>557</v>
      </c>
      <c r="T309" s="10">
        <v>5500</v>
      </c>
      <c r="U309" s="6" t="s">
        <v>558</v>
      </c>
      <c r="V309" s="9" t="str">
        <f t="array" aca="1" ref="V309" ca="1">LEFT(U309,LOOKUP(2^15,FIND(".",U309,ROW(INDIRECT("1:"&amp;LEN(U309)))))-1)</f>
        <v>NB_2023_022 - 20230407 - 1</v>
      </c>
      <c r="W309" s="6" t="s">
        <v>559</v>
      </c>
      <c r="X309" s="9" t="str">
        <f t="array" aca="1" ref="X309" ca="1">LEFT(W309,LOOKUP(2^15,FIND(".",W309,ROW(INDIRECT("1:"&amp;LEN(W309)))))-1)</f>
        <v>NB_2023_022 - 20230407 - 2</v>
      </c>
      <c r="Y309" t="str">
        <f t="shared" ca="1" si="28"/>
        <v>NB_2023_022 - 20230407 - 1-050.mzML</v>
      </c>
      <c r="Z309" t="str">
        <f t="shared" ca="1" si="29"/>
        <v>NB_2023_022 - 20230407 - 2-050.mzML</v>
      </c>
      <c r="AA309" t="s">
        <v>620</v>
      </c>
      <c r="AB309" s="6" t="s">
        <v>44</v>
      </c>
    </row>
    <row r="310" spans="1:28" ht="15.75">
      <c r="A310" s="6" t="s">
        <v>553</v>
      </c>
      <c r="B310" s="15" t="s">
        <v>554</v>
      </c>
      <c r="C310" s="6" t="s">
        <v>442</v>
      </c>
      <c r="D310" s="16" t="s">
        <v>363</v>
      </c>
      <c r="E310" t="str">
        <f t="shared" si="27"/>
        <v>VDK_230406_01_051</v>
      </c>
      <c r="F310" s="8" t="s">
        <v>443</v>
      </c>
      <c r="G310" s="8" t="s">
        <v>621</v>
      </c>
      <c r="H310" s="1" t="s">
        <v>110</v>
      </c>
      <c r="I310" s="8" t="s">
        <v>40</v>
      </c>
      <c r="J310" s="6" t="s">
        <v>131</v>
      </c>
      <c r="K310" s="8" t="s">
        <v>36</v>
      </c>
      <c r="L310" s="22" t="s">
        <v>622</v>
      </c>
      <c r="M310" s="8" t="s">
        <v>447</v>
      </c>
      <c r="N310" s="8" t="s">
        <v>134</v>
      </c>
      <c r="O310" s="8" t="s">
        <v>40</v>
      </c>
      <c r="P310" s="8" t="s">
        <v>455</v>
      </c>
      <c r="Q310" s="8" t="s">
        <v>40</v>
      </c>
      <c r="R310" s="8"/>
      <c r="S310" s="6" t="s">
        <v>557</v>
      </c>
      <c r="T310" s="10">
        <v>5500</v>
      </c>
      <c r="U310" s="6" t="s">
        <v>558</v>
      </c>
      <c r="V310" s="9" t="str">
        <f t="array" aca="1" ref="V310" ca="1">LEFT(U310,LOOKUP(2^15,FIND(".",U310,ROW(INDIRECT("1:"&amp;LEN(U310)))))-1)</f>
        <v>NB_2023_022 - 20230407 - 1</v>
      </c>
      <c r="W310" s="6" t="s">
        <v>559</v>
      </c>
      <c r="X310" s="9" t="str">
        <f t="array" aca="1" ref="X310" ca="1">LEFT(W310,LOOKUP(2^15,FIND(".",W310,ROW(INDIRECT("1:"&amp;LEN(W310)))))-1)</f>
        <v>NB_2023_022 - 20230407 - 2</v>
      </c>
      <c r="Y310" t="str">
        <f t="shared" ca="1" si="28"/>
        <v>NB_2023_022 - 20230407 - 1-051.mzML</v>
      </c>
      <c r="Z310" t="str">
        <f t="shared" ca="1" si="29"/>
        <v>NB_2023_022 - 20230407 - 2-051.mzML</v>
      </c>
      <c r="AA310" t="s">
        <v>623</v>
      </c>
      <c r="AB310" s="6" t="s">
        <v>44</v>
      </c>
    </row>
    <row r="311" spans="1:28" ht="15.75">
      <c r="A311" s="6" t="s">
        <v>553</v>
      </c>
      <c r="B311" s="15" t="s">
        <v>554</v>
      </c>
      <c r="C311" s="6" t="s">
        <v>442</v>
      </c>
      <c r="D311" s="16" t="s">
        <v>365</v>
      </c>
      <c r="E311" t="str">
        <f t="shared" si="27"/>
        <v>VDK_230406_01_052</v>
      </c>
      <c r="F311" s="8" t="s">
        <v>443</v>
      </c>
      <c r="G311" s="8" t="s">
        <v>624</v>
      </c>
      <c r="H311" s="1" t="s">
        <v>110</v>
      </c>
      <c r="I311" s="8" t="s">
        <v>40</v>
      </c>
      <c r="J311" s="6" t="s">
        <v>131</v>
      </c>
      <c r="K311" s="8" t="s">
        <v>445</v>
      </c>
      <c r="L311" s="22" t="s">
        <v>625</v>
      </c>
      <c r="M311" s="8" t="s">
        <v>447</v>
      </c>
      <c r="N311" s="8" t="s">
        <v>134</v>
      </c>
      <c r="O311" s="8" t="s">
        <v>40</v>
      </c>
      <c r="P311" s="8" t="s">
        <v>459</v>
      </c>
      <c r="Q311" s="8" t="s">
        <v>40</v>
      </c>
      <c r="R311" s="8"/>
      <c r="S311" s="6" t="s">
        <v>557</v>
      </c>
      <c r="T311" s="10">
        <v>5500</v>
      </c>
      <c r="U311" s="6" t="s">
        <v>558</v>
      </c>
      <c r="V311" s="9" t="str">
        <f t="array" aca="1" ref="V311" ca="1">LEFT(U311,LOOKUP(2^15,FIND(".",U311,ROW(INDIRECT("1:"&amp;LEN(U311)))))-1)</f>
        <v>NB_2023_022 - 20230407 - 1</v>
      </c>
      <c r="W311" s="6" t="s">
        <v>559</v>
      </c>
      <c r="X311" s="9" t="str">
        <f t="array" aca="1" ref="X311" ca="1">LEFT(W311,LOOKUP(2^15,FIND(".",W311,ROW(INDIRECT("1:"&amp;LEN(W311)))))-1)</f>
        <v>NB_2023_022 - 20230407 - 2</v>
      </c>
      <c r="Y311" t="str">
        <f t="shared" ca="1" si="28"/>
        <v>NB_2023_022 - 20230407 - 1-052.mzML</v>
      </c>
      <c r="Z311" t="str">
        <f t="shared" ca="1" si="29"/>
        <v>NB_2023_022 - 20230407 - 2-052.mzML</v>
      </c>
      <c r="AA311" t="s">
        <v>626</v>
      </c>
      <c r="AB311" s="6" t="s">
        <v>44</v>
      </c>
    </row>
    <row r="312" spans="1:28" ht="15.75">
      <c r="A312" s="6" t="s">
        <v>553</v>
      </c>
      <c r="B312" s="15" t="s">
        <v>554</v>
      </c>
      <c r="C312" s="6" t="s">
        <v>442</v>
      </c>
      <c r="D312" s="16" t="s">
        <v>627</v>
      </c>
      <c r="E312" t="str">
        <f t="shared" si="27"/>
        <v>VDK_230406_01_053</v>
      </c>
      <c r="F312" s="8" t="s">
        <v>443</v>
      </c>
      <c r="G312" s="8" t="s">
        <v>628</v>
      </c>
      <c r="H312" s="1" t="s">
        <v>110</v>
      </c>
      <c r="I312" s="8" t="s">
        <v>40</v>
      </c>
      <c r="J312" s="6" t="s">
        <v>131</v>
      </c>
      <c r="K312" s="8" t="s">
        <v>36</v>
      </c>
      <c r="L312" s="22" t="s">
        <v>629</v>
      </c>
      <c r="M312" s="8" t="s">
        <v>447</v>
      </c>
      <c r="N312" s="8" t="s">
        <v>134</v>
      </c>
      <c r="O312" s="8" t="s">
        <v>40</v>
      </c>
      <c r="P312" s="8" t="s">
        <v>455</v>
      </c>
      <c r="Q312" s="8" t="s">
        <v>40</v>
      </c>
      <c r="R312" s="8"/>
      <c r="S312" s="6" t="s">
        <v>557</v>
      </c>
      <c r="T312" s="10">
        <v>5500</v>
      </c>
      <c r="U312" s="6" t="s">
        <v>558</v>
      </c>
      <c r="V312" s="9" t="str">
        <f t="array" aca="1" ref="V312" ca="1">LEFT(U312,LOOKUP(2^15,FIND(".",U312,ROW(INDIRECT("1:"&amp;LEN(U312)))))-1)</f>
        <v>NB_2023_022 - 20230407 - 1</v>
      </c>
      <c r="W312" s="6" t="s">
        <v>559</v>
      </c>
      <c r="X312" s="9" t="str">
        <f t="array" aca="1" ref="X312" ca="1">LEFT(W312,LOOKUP(2^15,FIND(".",W312,ROW(INDIRECT("1:"&amp;LEN(W312)))))-1)</f>
        <v>NB_2023_022 - 20230407 - 2</v>
      </c>
      <c r="Y312" t="str">
        <f t="shared" ca="1" si="28"/>
        <v>NB_2023_022 - 20230407 - 1-053.mzML</v>
      </c>
      <c r="Z312" t="str">
        <f t="shared" ca="1" si="29"/>
        <v>NB_2023_022 - 20230407 - 2-053.mzML</v>
      </c>
      <c r="AA312" t="s">
        <v>630</v>
      </c>
      <c r="AB312" s="6" t="s">
        <v>44</v>
      </c>
    </row>
    <row r="313" spans="1:28" ht="15.75">
      <c r="A313" s="6" t="s">
        <v>553</v>
      </c>
      <c r="B313" s="15" t="s">
        <v>554</v>
      </c>
      <c r="C313" s="6" t="s">
        <v>442</v>
      </c>
      <c r="D313" s="16" t="s">
        <v>631</v>
      </c>
      <c r="E313" t="str">
        <f t="shared" si="27"/>
        <v>VDK_230406_01_054</v>
      </c>
      <c r="F313" s="8" t="s">
        <v>443</v>
      </c>
      <c r="G313" s="8" t="s">
        <v>632</v>
      </c>
      <c r="H313" s="1" t="s">
        <v>110</v>
      </c>
      <c r="I313" s="8" t="s">
        <v>40</v>
      </c>
      <c r="J313" s="6" t="s">
        <v>131</v>
      </c>
      <c r="K313" s="8" t="s">
        <v>445</v>
      </c>
      <c r="L313" s="22" t="s">
        <v>633</v>
      </c>
      <c r="M313" s="8" t="s">
        <v>447</v>
      </c>
      <c r="N313" s="8" t="s">
        <v>134</v>
      </c>
      <c r="O313" s="8" t="s">
        <v>40</v>
      </c>
      <c r="P313" s="8" t="s">
        <v>448</v>
      </c>
      <c r="Q313" s="8" t="s">
        <v>40</v>
      </c>
      <c r="R313" s="8"/>
      <c r="S313" s="6" t="s">
        <v>557</v>
      </c>
      <c r="T313" s="10">
        <v>5500</v>
      </c>
      <c r="U313" s="6" t="s">
        <v>558</v>
      </c>
      <c r="V313" s="9" t="str">
        <f t="array" aca="1" ref="V313" ca="1">LEFT(U313,LOOKUP(2^15,FIND(".",U313,ROW(INDIRECT("1:"&amp;LEN(U313)))))-1)</f>
        <v>NB_2023_022 - 20230407 - 1</v>
      </c>
      <c r="W313" s="6" t="s">
        <v>559</v>
      </c>
      <c r="X313" s="9" t="str">
        <f t="array" aca="1" ref="X313" ca="1">LEFT(W313,LOOKUP(2^15,FIND(".",W313,ROW(INDIRECT("1:"&amp;LEN(W313)))))-1)</f>
        <v>NB_2023_022 - 20230407 - 2</v>
      </c>
      <c r="Y313" t="str">
        <f t="shared" ca="1" si="28"/>
        <v>NB_2023_022 - 20230407 - 1-054.mzML</v>
      </c>
      <c r="Z313" t="str">
        <f t="shared" ca="1" si="29"/>
        <v>NB_2023_022 - 20230407 - 2-054.mzML</v>
      </c>
      <c r="AA313" t="s">
        <v>634</v>
      </c>
      <c r="AB313" s="6" t="s">
        <v>44</v>
      </c>
    </row>
    <row r="314" spans="1:28" ht="15.75">
      <c r="A314" s="6" t="s">
        <v>553</v>
      </c>
      <c r="B314" s="15" t="s">
        <v>554</v>
      </c>
      <c r="C314" s="6" t="s">
        <v>442</v>
      </c>
      <c r="D314" s="16" t="s">
        <v>635</v>
      </c>
      <c r="E314" t="str">
        <f t="shared" si="27"/>
        <v>VDK_230406_01_055</v>
      </c>
      <c r="F314" s="8" t="s">
        <v>443</v>
      </c>
      <c r="G314" s="8" t="s">
        <v>636</v>
      </c>
      <c r="H314" s="1" t="s">
        <v>110</v>
      </c>
      <c r="I314" s="8" t="s">
        <v>40</v>
      </c>
      <c r="J314" s="6" t="s">
        <v>131</v>
      </c>
      <c r="K314" s="8" t="s">
        <v>445</v>
      </c>
      <c r="L314" s="22" t="s">
        <v>637</v>
      </c>
      <c r="M314" s="8" t="s">
        <v>447</v>
      </c>
      <c r="N314" s="8" t="s">
        <v>134</v>
      </c>
      <c r="O314" s="8" t="s">
        <v>40</v>
      </c>
      <c r="P314" s="8" t="s">
        <v>463</v>
      </c>
      <c r="Q314" s="8" t="s">
        <v>40</v>
      </c>
      <c r="R314" s="8"/>
      <c r="S314" s="6" t="s">
        <v>557</v>
      </c>
      <c r="T314" s="10">
        <v>5500</v>
      </c>
      <c r="U314" s="6" t="s">
        <v>558</v>
      </c>
      <c r="V314" s="9" t="str">
        <f t="array" aca="1" ref="V314" ca="1">LEFT(U314,LOOKUP(2^15,FIND(".",U314,ROW(INDIRECT("1:"&amp;LEN(U314)))))-1)</f>
        <v>NB_2023_022 - 20230407 - 1</v>
      </c>
      <c r="W314" s="6" t="s">
        <v>559</v>
      </c>
      <c r="X314" s="9" t="str">
        <f t="array" aca="1" ref="X314" ca="1">LEFT(W314,LOOKUP(2^15,FIND(".",W314,ROW(INDIRECT("1:"&amp;LEN(W314)))))-1)</f>
        <v>NB_2023_022 - 20230407 - 2</v>
      </c>
      <c r="Y314" t="str">
        <f t="shared" ca="1" si="28"/>
        <v>NB_2023_022 - 20230407 - 1-055.mzML</v>
      </c>
      <c r="Z314" t="str">
        <f t="shared" ca="1" si="29"/>
        <v>NB_2023_022 - 20230407 - 2-055.mzML</v>
      </c>
      <c r="AA314" t="s">
        <v>638</v>
      </c>
      <c r="AB314" s="6" t="s">
        <v>44</v>
      </c>
    </row>
    <row r="315" spans="1:28" ht="15.75">
      <c r="A315" s="6" t="s">
        <v>553</v>
      </c>
      <c r="B315" s="15" t="s">
        <v>554</v>
      </c>
      <c r="C315" s="6" t="s">
        <v>553</v>
      </c>
      <c r="D315" s="16" t="s">
        <v>105</v>
      </c>
      <c r="E315" t="str">
        <f t="shared" si="27"/>
        <v>NLA_2023_009_Blank_1</v>
      </c>
      <c r="F315" s="8" t="s">
        <v>443</v>
      </c>
      <c r="G315" s="8" t="s">
        <v>639</v>
      </c>
      <c r="H315" s="1" t="s">
        <v>40</v>
      </c>
      <c r="I315" s="8" t="s">
        <v>40</v>
      </c>
      <c r="J315" s="6" t="s">
        <v>106</v>
      </c>
      <c r="K315" s="8" t="s">
        <v>40</v>
      </c>
      <c r="L315" s="6" t="s">
        <v>40</v>
      </c>
      <c r="M315" s="6" t="s">
        <v>40</v>
      </c>
      <c r="N315" s="10" t="s">
        <v>40</v>
      </c>
      <c r="O315" s="10" t="s">
        <v>40</v>
      </c>
      <c r="P315" s="10" t="s">
        <v>40</v>
      </c>
      <c r="Q315" s="6" t="s">
        <v>40</v>
      </c>
      <c r="R315" s="10">
        <v>1</v>
      </c>
      <c r="S315" s="6" t="s">
        <v>557</v>
      </c>
      <c r="T315" s="10">
        <v>5500</v>
      </c>
      <c r="U315" s="6" t="s">
        <v>558</v>
      </c>
      <c r="V315" s="9" t="str">
        <f t="array" aca="1" ref="V315" ca="1">LEFT(U315,LOOKUP(2^15,FIND(".",U315,ROW(INDIRECT("1:"&amp;LEN(U315)))))-1)</f>
        <v>NB_2023_022 - 20230407 - 1</v>
      </c>
      <c r="W315" s="6" t="s">
        <v>559</v>
      </c>
      <c r="X315" s="9" t="str">
        <f t="array" aca="1" ref="X315" ca="1">LEFT(W315,LOOKUP(2^15,FIND(".",W315,ROW(INDIRECT("1:"&amp;LEN(W315)))))-1)</f>
        <v>NB_2023_022 - 20230407 - 2</v>
      </c>
      <c r="Y315" t="str">
        <f t="shared" ca="1" si="28"/>
        <v>NB_2023_022 - 20230407 - 1-Blank_1.mzML</v>
      </c>
      <c r="Z315" t="str">
        <f t="shared" ca="1" si="29"/>
        <v>NB_2023_022 - 20230407 - 2-Blank_1.mzML</v>
      </c>
      <c r="AB315" s="6" t="s">
        <v>40</v>
      </c>
    </row>
    <row r="316" spans="1:28" ht="15.75">
      <c r="A316" s="6" t="s">
        <v>553</v>
      </c>
      <c r="B316" s="15" t="s">
        <v>554</v>
      </c>
      <c r="C316" s="6" t="s">
        <v>553</v>
      </c>
      <c r="D316" s="16" t="s">
        <v>107</v>
      </c>
      <c r="E316" t="str">
        <f t="shared" si="27"/>
        <v>NLA_2023_009_Blank_2</v>
      </c>
      <c r="F316" s="8" t="s">
        <v>443</v>
      </c>
      <c r="G316" s="8" t="s">
        <v>640</v>
      </c>
      <c r="H316" s="1" t="s">
        <v>40</v>
      </c>
      <c r="I316" s="8" t="s">
        <v>40</v>
      </c>
      <c r="J316" s="6" t="s">
        <v>106</v>
      </c>
      <c r="K316" s="8" t="s">
        <v>40</v>
      </c>
      <c r="L316" s="6" t="s">
        <v>40</v>
      </c>
      <c r="M316" s="6" t="s">
        <v>40</v>
      </c>
      <c r="N316" s="10" t="s">
        <v>40</v>
      </c>
      <c r="O316" s="10" t="s">
        <v>40</v>
      </c>
      <c r="P316" s="10" t="s">
        <v>40</v>
      </c>
      <c r="Q316" s="6" t="s">
        <v>40</v>
      </c>
      <c r="R316" s="10">
        <v>2</v>
      </c>
      <c r="S316" s="6" t="s">
        <v>557</v>
      </c>
      <c r="T316" s="10">
        <v>5500</v>
      </c>
      <c r="U316" s="6" t="s">
        <v>558</v>
      </c>
      <c r="V316" s="9" t="str">
        <f t="array" aca="1" ref="V316" ca="1">LEFT(U316,LOOKUP(2^15,FIND(".",U316,ROW(INDIRECT("1:"&amp;LEN(U316)))))-1)</f>
        <v>NB_2023_022 - 20230407 - 1</v>
      </c>
      <c r="W316" s="6" t="s">
        <v>559</v>
      </c>
      <c r="X316" s="9" t="str">
        <f t="array" aca="1" ref="X316" ca="1">LEFT(W316,LOOKUP(2^15,FIND(".",W316,ROW(INDIRECT("1:"&amp;LEN(W316)))))-1)</f>
        <v>NB_2023_022 - 20230407 - 2</v>
      </c>
      <c r="Y316" t="str">
        <f t="shared" ca="1" si="28"/>
        <v>NB_2023_022 - 20230407 - 1-Blank_2.mzML</v>
      </c>
      <c r="Z316" t="str">
        <f t="shared" ca="1" si="29"/>
        <v>NB_2023_022 - 20230407 - 2-Blank_2.mzML</v>
      </c>
      <c r="AB316" s="6" t="s">
        <v>40</v>
      </c>
    </row>
    <row r="317" spans="1:28" ht="15.75">
      <c r="A317" s="6" t="s">
        <v>553</v>
      </c>
      <c r="B317" s="15" t="s">
        <v>554</v>
      </c>
      <c r="C317" s="6" t="s">
        <v>553</v>
      </c>
      <c r="D317" s="16" t="s">
        <v>108</v>
      </c>
      <c r="E317" t="str">
        <f t="shared" si="27"/>
        <v>NLA_2023_009_Blank_3</v>
      </c>
      <c r="F317" s="8" t="s">
        <v>443</v>
      </c>
      <c r="G317" s="8" t="s">
        <v>641</v>
      </c>
      <c r="H317" s="1" t="s">
        <v>40</v>
      </c>
      <c r="I317" s="8" t="s">
        <v>40</v>
      </c>
      <c r="J317" s="6" t="s">
        <v>106</v>
      </c>
      <c r="K317" s="8" t="s">
        <v>40</v>
      </c>
      <c r="L317" s="6" t="s">
        <v>40</v>
      </c>
      <c r="M317" s="6" t="s">
        <v>40</v>
      </c>
      <c r="N317" s="10" t="s">
        <v>40</v>
      </c>
      <c r="O317" s="10" t="s">
        <v>40</v>
      </c>
      <c r="P317" s="10" t="s">
        <v>40</v>
      </c>
      <c r="Q317" s="6" t="s">
        <v>40</v>
      </c>
      <c r="R317" s="10">
        <v>3</v>
      </c>
      <c r="S317" s="6" t="s">
        <v>557</v>
      </c>
      <c r="T317" s="10">
        <v>5500</v>
      </c>
      <c r="U317" s="6" t="s">
        <v>558</v>
      </c>
      <c r="V317" s="9" t="str">
        <f t="array" aca="1" ref="V317" ca="1">LEFT(U317,LOOKUP(2^15,FIND(".",U317,ROW(INDIRECT("1:"&amp;LEN(U317)))))-1)</f>
        <v>NB_2023_022 - 20230407 - 1</v>
      </c>
      <c r="W317" s="6" t="s">
        <v>559</v>
      </c>
      <c r="X317" s="9" t="str">
        <f t="array" aca="1" ref="X317" ca="1">LEFT(W317,LOOKUP(2^15,FIND(".",W317,ROW(INDIRECT("1:"&amp;LEN(W317)))))-1)</f>
        <v>NB_2023_022 - 20230407 - 2</v>
      </c>
      <c r="Y317" t="str">
        <f t="shared" ca="1" si="28"/>
        <v>NB_2023_022 - 20230407 - 1-Blank_3.mzML</v>
      </c>
      <c r="Z317" t="str">
        <f t="shared" ca="1" si="29"/>
        <v>NB_2023_022 - 20230407 - 2-Blank_3.mzML</v>
      </c>
      <c r="AB317" s="6" t="s">
        <v>40</v>
      </c>
    </row>
    <row r="318" spans="1:28" ht="15.75">
      <c r="A318" s="6" t="s">
        <v>553</v>
      </c>
      <c r="B318" s="15" t="s">
        <v>554</v>
      </c>
      <c r="C318" s="6" t="s">
        <v>553</v>
      </c>
      <c r="D318" s="16" t="s">
        <v>182</v>
      </c>
      <c r="E318" t="str">
        <f t="shared" si="27"/>
        <v>NLA_2023_009_PS_1</v>
      </c>
      <c r="F318" s="8" t="s">
        <v>443</v>
      </c>
      <c r="G318" s="8" t="s">
        <v>642</v>
      </c>
      <c r="H318" s="1" t="s">
        <v>110</v>
      </c>
      <c r="I318" s="8" t="s">
        <v>40</v>
      </c>
      <c r="J318" s="6" t="s">
        <v>543</v>
      </c>
      <c r="K318" s="10" t="s">
        <v>183</v>
      </c>
      <c r="L318" s="6" t="s">
        <v>183</v>
      </c>
      <c r="M318" s="8" t="s">
        <v>447</v>
      </c>
      <c r="N318" s="6" t="s">
        <v>38</v>
      </c>
      <c r="O318" s="10" t="s">
        <v>40</v>
      </c>
      <c r="P318" s="6" t="s">
        <v>183</v>
      </c>
      <c r="Q318" s="10" t="s">
        <v>40</v>
      </c>
      <c r="R318">
        <v>1</v>
      </c>
      <c r="S318" s="6" t="s">
        <v>557</v>
      </c>
      <c r="T318" s="10">
        <v>5500</v>
      </c>
      <c r="U318" s="6" t="s">
        <v>558</v>
      </c>
      <c r="V318" s="9" t="str">
        <f t="array" aca="1" ref="V318" ca="1">LEFT(U318,LOOKUP(2^15,FIND(".",U318,ROW(INDIRECT("1:"&amp;LEN(U318)))))-1)</f>
        <v>NB_2023_022 - 20230407 - 1</v>
      </c>
      <c r="W318" s="6" t="s">
        <v>559</v>
      </c>
      <c r="X318" s="9" t="str">
        <f t="array" aca="1" ref="X318" ca="1">LEFT(W318,LOOKUP(2^15,FIND(".",W318,ROW(INDIRECT("1:"&amp;LEN(W318)))))-1)</f>
        <v>NB_2023_022 - 20230407 - 2</v>
      </c>
      <c r="Y318" t="str">
        <f t="shared" ca="1" si="28"/>
        <v>NB_2023_022 - 20230407 - 1-PS_1.mzML</v>
      </c>
      <c r="Z318" t="str">
        <f t="shared" ca="1" si="29"/>
        <v>NB_2023_022 - 20230407 - 2-PS_1.mzML</v>
      </c>
      <c r="AB318" s="6" t="s">
        <v>44</v>
      </c>
    </row>
    <row r="319" spans="1:28" ht="15.75">
      <c r="A319" s="6" t="s">
        <v>553</v>
      </c>
      <c r="B319" s="15" t="s">
        <v>554</v>
      </c>
      <c r="C319" s="6" t="s">
        <v>553</v>
      </c>
      <c r="D319" s="16" t="s">
        <v>184</v>
      </c>
      <c r="E319" t="str">
        <f t="shared" si="27"/>
        <v>NLA_2023_009_PS_2</v>
      </c>
      <c r="F319" s="8" t="s">
        <v>443</v>
      </c>
      <c r="G319" s="8" t="s">
        <v>643</v>
      </c>
      <c r="H319" s="1" t="s">
        <v>110</v>
      </c>
      <c r="I319" s="8" t="s">
        <v>40</v>
      </c>
      <c r="J319" s="6" t="s">
        <v>543</v>
      </c>
      <c r="K319" s="10" t="s">
        <v>183</v>
      </c>
      <c r="L319" s="6" t="s">
        <v>183</v>
      </c>
      <c r="M319" s="8" t="s">
        <v>447</v>
      </c>
      <c r="N319" s="6" t="s">
        <v>38</v>
      </c>
      <c r="O319" s="10" t="s">
        <v>40</v>
      </c>
      <c r="P319" s="6" t="s">
        <v>183</v>
      </c>
      <c r="Q319" s="10" t="s">
        <v>40</v>
      </c>
      <c r="R319" s="10">
        <v>1</v>
      </c>
      <c r="S319" s="6" t="s">
        <v>557</v>
      </c>
      <c r="T319" s="10">
        <v>5500</v>
      </c>
      <c r="U319" s="6" t="s">
        <v>558</v>
      </c>
      <c r="V319" s="9" t="str">
        <f t="array" aca="1" ref="V319" ca="1">LEFT(U319,LOOKUP(2^15,FIND(".",U319,ROW(INDIRECT("1:"&amp;LEN(U319)))))-1)</f>
        <v>NB_2023_022 - 20230407 - 1</v>
      </c>
      <c r="W319" s="6" t="s">
        <v>559</v>
      </c>
      <c r="X319" s="9" t="str">
        <f t="array" aca="1" ref="X319" ca="1">LEFT(W319,LOOKUP(2^15,FIND(".",W319,ROW(INDIRECT("1:"&amp;LEN(W319)))))-1)</f>
        <v>NB_2023_022 - 20230407 - 2</v>
      </c>
      <c r="Y319" t="str">
        <f t="shared" ca="1" si="28"/>
        <v>NB_2023_022 - 20230407 - 1-PS_2.mzML</v>
      </c>
      <c r="Z319" t="str">
        <f t="shared" ca="1" si="29"/>
        <v>NB_2023_022 - 20230407 - 2-PS_2.mzML</v>
      </c>
      <c r="AB319" s="6" t="s">
        <v>44</v>
      </c>
    </row>
    <row r="320" spans="1:28" ht="15.75">
      <c r="A320" s="6" t="s">
        <v>553</v>
      </c>
      <c r="B320" s="15" t="s">
        <v>554</v>
      </c>
      <c r="C320" s="6" t="s">
        <v>553</v>
      </c>
      <c r="D320" s="16" t="s">
        <v>185</v>
      </c>
      <c r="E320" t="str">
        <f t="shared" si="27"/>
        <v>NLA_2023_009_PS_3</v>
      </c>
      <c r="F320" s="8" t="s">
        <v>443</v>
      </c>
      <c r="G320" s="8" t="s">
        <v>644</v>
      </c>
      <c r="H320" s="1" t="s">
        <v>110</v>
      </c>
      <c r="I320" s="8" t="s">
        <v>40</v>
      </c>
      <c r="J320" s="6" t="s">
        <v>543</v>
      </c>
      <c r="K320" s="10" t="s">
        <v>183</v>
      </c>
      <c r="L320" s="6" t="s">
        <v>183</v>
      </c>
      <c r="M320" s="8" t="s">
        <v>447</v>
      </c>
      <c r="N320" s="6" t="s">
        <v>38</v>
      </c>
      <c r="O320" s="10" t="s">
        <v>40</v>
      </c>
      <c r="P320" s="6" t="s">
        <v>183</v>
      </c>
      <c r="Q320" s="10" t="s">
        <v>40</v>
      </c>
      <c r="R320" s="10">
        <v>1</v>
      </c>
      <c r="S320" s="6" t="s">
        <v>557</v>
      </c>
      <c r="T320" s="10">
        <v>5500</v>
      </c>
      <c r="U320" s="6" t="s">
        <v>558</v>
      </c>
      <c r="V320" s="9" t="str">
        <f t="array" aca="1" ref="V320" ca="1">LEFT(U320,LOOKUP(2^15,FIND(".",U320,ROW(INDIRECT("1:"&amp;LEN(U320)))))-1)</f>
        <v>NB_2023_022 - 20230407 - 1</v>
      </c>
      <c r="W320" s="6" t="s">
        <v>559</v>
      </c>
      <c r="X320" s="9" t="str">
        <f t="array" aca="1" ref="X320" ca="1">LEFT(W320,LOOKUP(2^15,FIND(".",W320,ROW(INDIRECT("1:"&amp;LEN(W320)))))-1)</f>
        <v>NB_2023_022 - 20230407 - 2</v>
      </c>
      <c r="Y320" t="str">
        <f t="shared" ca="1" si="28"/>
        <v>NB_2023_022 - 20230407 - 1-PS_3.mzML</v>
      </c>
      <c r="Z320" t="str">
        <f t="shared" ca="1" si="29"/>
        <v>NB_2023_022 - 20230407 - 2-PS_3.mzML</v>
      </c>
      <c r="AB320" s="6" t="s">
        <v>44</v>
      </c>
    </row>
    <row r="321" spans="1:28" ht="15.75">
      <c r="A321" s="6" t="s">
        <v>553</v>
      </c>
      <c r="B321" s="15" t="s">
        <v>554</v>
      </c>
      <c r="C321" s="6" t="s">
        <v>553</v>
      </c>
      <c r="D321" s="16" t="s">
        <v>179</v>
      </c>
      <c r="E321" t="str">
        <f t="shared" si="27"/>
        <v>NLA_2023_009_QC_1</v>
      </c>
      <c r="F321" s="8" t="s">
        <v>443</v>
      </c>
      <c r="G321" s="8" t="s">
        <v>645</v>
      </c>
      <c r="H321" s="1" t="s">
        <v>110</v>
      </c>
      <c r="I321" s="10" t="s">
        <v>110</v>
      </c>
      <c r="J321" s="6" t="s">
        <v>120</v>
      </c>
      <c r="K321" s="10" t="s">
        <v>40</v>
      </c>
      <c r="L321" s="6" t="s">
        <v>121</v>
      </c>
      <c r="M321" s="6" t="s">
        <v>121</v>
      </c>
      <c r="N321" s="6" t="s">
        <v>38</v>
      </c>
      <c r="O321" s="10" t="s">
        <v>75</v>
      </c>
      <c r="P321" s="10" t="s">
        <v>40</v>
      </c>
      <c r="Q321" s="10">
        <v>1000</v>
      </c>
      <c r="R321">
        <v>1</v>
      </c>
      <c r="S321" s="6" t="s">
        <v>557</v>
      </c>
      <c r="T321" s="10">
        <v>5500</v>
      </c>
      <c r="U321" s="6" t="s">
        <v>558</v>
      </c>
      <c r="V321" s="9" t="str">
        <f t="array" aca="1" ref="V321" ca="1">LEFT(U321,LOOKUP(2^15,FIND(".",U321,ROW(INDIRECT("1:"&amp;LEN(U321)))))-1)</f>
        <v>NB_2023_022 - 20230407 - 1</v>
      </c>
      <c r="W321" s="6" t="s">
        <v>559</v>
      </c>
      <c r="X321" s="9" t="str">
        <f t="array" aca="1" ref="X321" ca="1">LEFT(W321,LOOKUP(2^15,FIND(".",W321,ROW(INDIRECT("1:"&amp;LEN(W321)))))-1)</f>
        <v>NB_2023_022 - 20230407 - 2</v>
      </c>
      <c r="Y321" t="str">
        <f t="shared" ca="1" si="28"/>
        <v>NB_2023_022 - 20230407 - 1-QC_1.mzML</v>
      </c>
      <c r="Z321" t="str">
        <f t="shared" ca="1" si="29"/>
        <v>NB_2023_022 - 20230407 - 2-QC_1.mzML</v>
      </c>
      <c r="AB321" s="6" t="s">
        <v>122</v>
      </c>
    </row>
    <row r="322" spans="1:28" ht="15.75">
      <c r="A322" s="6" t="s">
        <v>553</v>
      </c>
      <c r="B322" s="15" t="s">
        <v>554</v>
      </c>
      <c r="C322" s="6" t="s">
        <v>553</v>
      </c>
      <c r="D322" s="16" t="s">
        <v>180</v>
      </c>
      <c r="E322" t="str">
        <f t="shared" si="27"/>
        <v>NLA_2023_009_QC_2</v>
      </c>
      <c r="F322" s="8" t="s">
        <v>443</v>
      </c>
      <c r="G322" s="8" t="s">
        <v>646</v>
      </c>
      <c r="H322" s="1" t="s">
        <v>110</v>
      </c>
      <c r="I322" s="10" t="s">
        <v>110</v>
      </c>
      <c r="J322" s="6" t="s">
        <v>120</v>
      </c>
      <c r="K322" s="10" t="s">
        <v>40</v>
      </c>
      <c r="L322" s="6" t="s">
        <v>121</v>
      </c>
      <c r="M322" s="6" t="s">
        <v>121</v>
      </c>
      <c r="N322" s="6" t="s">
        <v>38</v>
      </c>
      <c r="O322" s="10" t="s">
        <v>75</v>
      </c>
      <c r="P322" s="6" t="s">
        <v>40</v>
      </c>
      <c r="Q322" s="10">
        <v>1000</v>
      </c>
      <c r="R322">
        <v>2</v>
      </c>
      <c r="S322" s="6" t="s">
        <v>557</v>
      </c>
      <c r="T322" s="10">
        <v>5500</v>
      </c>
      <c r="U322" s="6" t="s">
        <v>558</v>
      </c>
      <c r="V322" s="9" t="str">
        <f t="array" aca="1" ref="V322" ca="1">LEFT(U322,LOOKUP(2^15,FIND(".",U322,ROW(INDIRECT("1:"&amp;LEN(U322)))))-1)</f>
        <v>NB_2023_022 - 20230407 - 1</v>
      </c>
      <c r="W322" s="6" t="s">
        <v>559</v>
      </c>
      <c r="X322" s="9" t="str">
        <f t="array" aca="1" ref="X322" ca="1">LEFT(W322,LOOKUP(2^15,FIND(".",W322,ROW(INDIRECT("1:"&amp;LEN(W322)))))-1)</f>
        <v>NB_2023_022 - 20230407 - 2</v>
      </c>
      <c r="Y322" t="str">
        <f t="shared" ca="1" si="28"/>
        <v>NB_2023_022 - 20230407 - 1-QC_2.mzML</v>
      </c>
      <c r="Z322" t="str">
        <f t="shared" ca="1" si="29"/>
        <v>NB_2023_022 - 20230407 - 2-QC_2.mzML</v>
      </c>
      <c r="AB322" s="6" t="s">
        <v>122</v>
      </c>
    </row>
    <row r="323" spans="1:28" ht="15.75">
      <c r="A323" s="6" t="s">
        <v>553</v>
      </c>
      <c r="B323" s="15" t="s">
        <v>554</v>
      </c>
      <c r="C323" s="6" t="s">
        <v>553</v>
      </c>
      <c r="D323" s="16" t="s">
        <v>181</v>
      </c>
      <c r="E323" t="str">
        <f t="shared" si="27"/>
        <v>NLA_2023_009_QC_3</v>
      </c>
      <c r="F323" s="8" t="s">
        <v>443</v>
      </c>
      <c r="G323" s="8" t="s">
        <v>647</v>
      </c>
      <c r="H323" s="1" t="s">
        <v>110</v>
      </c>
      <c r="I323" s="10" t="s">
        <v>110</v>
      </c>
      <c r="J323" s="6" t="s">
        <v>120</v>
      </c>
      <c r="K323" s="6" t="s">
        <v>40</v>
      </c>
      <c r="L323" s="6" t="s">
        <v>121</v>
      </c>
      <c r="M323" s="6" t="s">
        <v>121</v>
      </c>
      <c r="N323" s="6" t="s">
        <v>38</v>
      </c>
      <c r="O323" s="10" t="s">
        <v>75</v>
      </c>
      <c r="P323" s="10" t="s">
        <v>40</v>
      </c>
      <c r="Q323" s="10">
        <v>1000</v>
      </c>
      <c r="R323" s="10">
        <v>3</v>
      </c>
      <c r="S323" s="6" t="s">
        <v>557</v>
      </c>
      <c r="T323" s="10">
        <v>5500</v>
      </c>
      <c r="U323" s="6" t="s">
        <v>558</v>
      </c>
      <c r="V323" s="9" t="str">
        <f t="array" aca="1" ref="V323" ca="1">LEFT(U323,LOOKUP(2^15,FIND(".",U323,ROW(INDIRECT("1:"&amp;LEN(U323)))))-1)</f>
        <v>NB_2023_022 - 20230407 - 1</v>
      </c>
      <c r="W323" s="6" t="s">
        <v>559</v>
      </c>
      <c r="X323" s="9" t="str">
        <f t="array" aca="1" ref="X323" ca="1">LEFT(W323,LOOKUP(2^15,FIND(".",W323,ROW(INDIRECT("1:"&amp;LEN(W323)))))-1)</f>
        <v>NB_2023_022 - 20230407 - 2</v>
      </c>
      <c r="Y323" t="str">
        <f t="shared" ca="1" si="28"/>
        <v>NB_2023_022 - 20230407 - 1-QC_3.mzML</v>
      </c>
      <c r="Z323" t="str">
        <f t="shared" ca="1" si="29"/>
        <v>NB_2023_022 - 20230407 - 2-QC_3.mzML</v>
      </c>
      <c r="AB323" s="6" t="s">
        <v>122</v>
      </c>
    </row>
    <row r="324" spans="1:28" ht="15.75">
      <c r="A324" s="6"/>
      <c r="B324" s="15"/>
      <c r="C324" s="6"/>
      <c r="D324" s="16"/>
      <c r="E324"/>
      <c r="F324" s="8"/>
      <c r="G324" s="8"/>
      <c r="H324" s="1"/>
      <c r="I324" s="10"/>
      <c r="J324" s="6"/>
      <c r="K324" s="6"/>
      <c r="L324" s="6"/>
      <c r="M324" s="6"/>
      <c r="N324" s="6"/>
      <c r="O324" s="10"/>
      <c r="P324" s="10"/>
      <c r="Q324" s="10"/>
      <c r="R324" s="10"/>
      <c r="S324" s="6"/>
      <c r="T324" s="10"/>
      <c r="U324" s="6"/>
      <c r="V324" s="9"/>
      <c r="W324" s="6"/>
      <c r="X324" s="9"/>
      <c r="AB324" s="6"/>
    </row>
    <row r="325" spans="1:28" ht="15.75">
      <c r="A325" s="6" t="s">
        <v>648</v>
      </c>
      <c r="B325" s="15" t="s">
        <v>649</v>
      </c>
      <c r="C325" s="6" t="s">
        <v>650</v>
      </c>
      <c r="D325" s="16" t="s">
        <v>31</v>
      </c>
      <c r="E325" t="str">
        <f t="shared" ref="E325:E363" si="30">CONCATENATE(C325, "_",D325)</f>
        <v>VDK_230523_01_001</v>
      </c>
      <c r="F325" s="11" t="s">
        <v>651</v>
      </c>
      <c r="G325" s="11" t="s">
        <v>652</v>
      </c>
      <c r="H325" s="1" t="s">
        <v>110</v>
      </c>
      <c r="I325" s="23" t="s">
        <v>653</v>
      </c>
      <c r="J325" s="11" t="s">
        <v>190</v>
      </c>
      <c r="K325" s="11" t="s">
        <v>36</v>
      </c>
      <c r="L325" s="11" t="s">
        <v>207</v>
      </c>
      <c r="M325" s="11" t="s">
        <v>208</v>
      </c>
      <c r="N325" s="11" t="s">
        <v>52</v>
      </c>
      <c r="O325" s="11" t="s">
        <v>208</v>
      </c>
      <c r="P325" s="11" t="s">
        <v>229</v>
      </c>
      <c r="Q325" s="11">
        <v>1250</v>
      </c>
      <c r="R325" s="11">
        <v>3</v>
      </c>
      <c r="S325" s="6" t="s">
        <v>654</v>
      </c>
      <c r="T325" s="10">
        <v>5500</v>
      </c>
      <c r="U325" s="6" t="s">
        <v>655</v>
      </c>
      <c r="V325" s="9" t="str">
        <f t="array" aca="1" ref="V325" ca="1">LEFT(U325,LOOKUP(2^15,FIND(".",U325,ROW(INDIRECT("1:"&amp;LEN(U325)))))-1)</f>
        <v>NB_2023_036 - 20230523 - 1</v>
      </c>
      <c r="W325" s="6" t="s">
        <v>656</v>
      </c>
      <c r="X325" s="9" t="str">
        <f t="array" aca="1" ref="X325" ca="1">LEFT(W325,LOOKUP(2^15,FIND(".",W325,ROW(INDIRECT("1:"&amp;LEN(W325)))))-1)</f>
        <v>NB_2023_036 - 20230523 - 2</v>
      </c>
      <c r="Y325" t="str">
        <f t="shared" ref="Y325:Y363" ca="1" si="31">CONCATENATE(V325, "-",D325, ".mzML")</f>
        <v>NB_2023_036 - 20230523 - 1-001.mzML</v>
      </c>
      <c r="Z325" t="str">
        <f t="shared" ref="Z325:Z363" ca="1" si="32">CONCATENATE(X325, "-",D325, ".mzML")</f>
        <v>NB_2023_036 - 20230523 - 2-001.mzML</v>
      </c>
      <c r="AA325" s="11" t="s">
        <v>411</v>
      </c>
      <c r="AB325" s="6" t="s">
        <v>44</v>
      </c>
    </row>
    <row r="326" spans="1:28" ht="15.75">
      <c r="A326" s="6" t="s">
        <v>648</v>
      </c>
      <c r="B326" s="15" t="s">
        <v>649</v>
      </c>
      <c r="C326" s="6" t="s">
        <v>650</v>
      </c>
      <c r="D326" s="16" t="s">
        <v>46</v>
      </c>
      <c r="E326" t="str">
        <f t="shared" si="30"/>
        <v>VDK_230523_01_002</v>
      </c>
      <c r="F326" s="11" t="s">
        <v>651</v>
      </c>
      <c r="G326" s="11" t="s">
        <v>657</v>
      </c>
      <c r="H326" s="1" t="s">
        <v>110</v>
      </c>
      <c r="I326" s="23" t="s">
        <v>658</v>
      </c>
      <c r="J326" s="11" t="s">
        <v>190</v>
      </c>
      <c r="K326" s="11" t="s">
        <v>36</v>
      </c>
      <c r="L326" s="11" t="s">
        <v>207</v>
      </c>
      <c r="M326" s="11" t="s">
        <v>208</v>
      </c>
      <c r="N326" s="11" t="s">
        <v>52</v>
      </c>
      <c r="O326" s="11" t="s">
        <v>208</v>
      </c>
      <c r="P326" s="11" t="s">
        <v>229</v>
      </c>
      <c r="Q326" s="11">
        <v>1250</v>
      </c>
      <c r="R326" s="11">
        <v>1</v>
      </c>
      <c r="S326" s="6" t="s">
        <v>654</v>
      </c>
      <c r="T326" s="10">
        <v>5500</v>
      </c>
      <c r="U326" s="6" t="s">
        <v>655</v>
      </c>
      <c r="V326" s="9" t="str">
        <f t="array" aca="1" ref="V326" ca="1">LEFT(U326,LOOKUP(2^15,FIND(".",U326,ROW(INDIRECT("1:"&amp;LEN(U326)))))-1)</f>
        <v>NB_2023_036 - 20230523 - 1</v>
      </c>
      <c r="W326" s="6" t="s">
        <v>656</v>
      </c>
      <c r="X326" s="9" t="str">
        <f t="array" aca="1" ref="X326" ca="1">LEFT(W326,LOOKUP(2^15,FIND(".",W326,ROW(INDIRECT("1:"&amp;LEN(W326)))))-1)</f>
        <v>NB_2023_036 - 20230523 - 2</v>
      </c>
      <c r="Y326" t="str">
        <f t="shared" ca="1" si="31"/>
        <v>NB_2023_036 - 20230523 - 1-002.mzML</v>
      </c>
      <c r="Z326" t="str">
        <f t="shared" ca="1" si="32"/>
        <v>NB_2023_036 - 20230523 - 2-002.mzML</v>
      </c>
      <c r="AA326" s="11" t="s">
        <v>376</v>
      </c>
      <c r="AB326" s="6" t="s">
        <v>44</v>
      </c>
    </row>
    <row r="327" spans="1:28" ht="15.75">
      <c r="A327" s="6" t="s">
        <v>648</v>
      </c>
      <c r="B327" s="15" t="s">
        <v>649</v>
      </c>
      <c r="C327" s="6" t="s">
        <v>650</v>
      </c>
      <c r="D327" s="16" t="s">
        <v>54</v>
      </c>
      <c r="E327" t="str">
        <f t="shared" si="30"/>
        <v>VDK_230523_01_003</v>
      </c>
      <c r="F327" s="11" t="s">
        <v>443</v>
      </c>
      <c r="G327" s="11" t="s">
        <v>659</v>
      </c>
      <c r="H327" s="1" t="s">
        <v>110</v>
      </c>
      <c r="I327" s="23" t="s">
        <v>658</v>
      </c>
      <c r="J327" s="11" t="s">
        <v>190</v>
      </c>
      <c r="K327" s="11" t="s">
        <v>36</v>
      </c>
      <c r="L327" s="11" t="s">
        <v>207</v>
      </c>
      <c r="M327" s="11" t="s">
        <v>208</v>
      </c>
      <c r="N327" s="11" t="s">
        <v>52</v>
      </c>
      <c r="O327" s="11" t="s">
        <v>208</v>
      </c>
      <c r="P327" s="11" t="s">
        <v>660</v>
      </c>
      <c r="Q327" s="11">
        <v>1250</v>
      </c>
      <c r="R327" s="11">
        <v>1</v>
      </c>
      <c r="S327" s="6" t="s">
        <v>654</v>
      </c>
      <c r="T327" s="10">
        <v>5500</v>
      </c>
      <c r="U327" s="6" t="s">
        <v>655</v>
      </c>
      <c r="V327" s="9" t="str">
        <f t="array" aca="1" ref="V327" ca="1">LEFT(U327,LOOKUP(2^15,FIND(".",U327,ROW(INDIRECT("1:"&amp;LEN(U327)))))-1)</f>
        <v>NB_2023_036 - 20230523 - 1</v>
      </c>
      <c r="W327" s="6" t="s">
        <v>656</v>
      </c>
      <c r="X327" s="9" t="str">
        <f t="array" aca="1" ref="X327" ca="1">LEFT(W327,LOOKUP(2^15,FIND(".",W327,ROW(INDIRECT("1:"&amp;LEN(W327)))))-1)</f>
        <v>NB_2023_036 - 20230523 - 2</v>
      </c>
      <c r="Y327" t="str">
        <f t="shared" ca="1" si="31"/>
        <v>NB_2023_036 - 20230523 - 1-003.mzML</v>
      </c>
      <c r="Z327" t="str">
        <f t="shared" ca="1" si="32"/>
        <v>NB_2023_036 - 20230523 - 2-003.mzML</v>
      </c>
      <c r="AA327" s="11" t="s">
        <v>661</v>
      </c>
      <c r="AB327" s="6" t="s">
        <v>44</v>
      </c>
    </row>
    <row r="328" spans="1:28" ht="15.75">
      <c r="A328" s="6" t="s">
        <v>648</v>
      </c>
      <c r="B328" s="15" t="s">
        <v>649</v>
      </c>
      <c r="C328" s="6" t="s">
        <v>650</v>
      </c>
      <c r="D328" s="16" t="s">
        <v>60</v>
      </c>
      <c r="E328" t="str">
        <f t="shared" si="30"/>
        <v>VDK_230523_01_005</v>
      </c>
      <c r="F328" s="11" t="s">
        <v>443</v>
      </c>
      <c r="G328" s="11" t="s">
        <v>662</v>
      </c>
      <c r="H328" s="1" t="s">
        <v>110</v>
      </c>
      <c r="I328" s="23" t="s">
        <v>653</v>
      </c>
      <c r="J328" s="11" t="s">
        <v>190</v>
      </c>
      <c r="K328" s="11" t="s">
        <v>36</v>
      </c>
      <c r="L328" s="11" t="s">
        <v>207</v>
      </c>
      <c r="M328" s="11" t="s">
        <v>208</v>
      </c>
      <c r="N328" s="11" t="s">
        <v>52</v>
      </c>
      <c r="O328" s="11" t="s">
        <v>208</v>
      </c>
      <c r="P328" s="11" t="s">
        <v>663</v>
      </c>
      <c r="Q328" s="11">
        <v>1250</v>
      </c>
      <c r="R328" s="11">
        <v>3</v>
      </c>
      <c r="S328" s="6" t="s">
        <v>654</v>
      </c>
      <c r="T328" s="10">
        <v>5500</v>
      </c>
      <c r="U328" s="6" t="s">
        <v>655</v>
      </c>
      <c r="V328" s="9" t="str">
        <f t="array" aca="1" ref="V328" ca="1">LEFT(U328,LOOKUP(2^15,FIND(".",U328,ROW(INDIRECT("1:"&amp;LEN(U328)))))-1)</f>
        <v>NB_2023_036 - 20230523 - 1</v>
      </c>
      <c r="W328" s="6" t="s">
        <v>656</v>
      </c>
      <c r="X328" s="9" t="str">
        <f t="array" aca="1" ref="X328" ca="1">LEFT(W328,LOOKUP(2^15,FIND(".",W328,ROW(INDIRECT("1:"&amp;LEN(W328)))))-1)</f>
        <v>NB_2023_036 - 20230523 - 2</v>
      </c>
      <c r="Y328" t="str">
        <f t="shared" ca="1" si="31"/>
        <v>NB_2023_036 - 20230523 - 1-005.mzML</v>
      </c>
      <c r="Z328" t="str">
        <f t="shared" ca="1" si="32"/>
        <v>NB_2023_036 - 20230523 - 2-005.mzML</v>
      </c>
      <c r="AA328" s="11" t="s">
        <v>664</v>
      </c>
      <c r="AB328" s="6" t="s">
        <v>44</v>
      </c>
    </row>
    <row r="329" spans="1:28" ht="15.75">
      <c r="A329" s="6" t="s">
        <v>648</v>
      </c>
      <c r="B329" s="15" t="s">
        <v>649</v>
      </c>
      <c r="C329" s="6" t="s">
        <v>650</v>
      </c>
      <c r="D329" s="16" t="s">
        <v>62</v>
      </c>
      <c r="E329" t="str">
        <f t="shared" si="30"/>
        <v>VDK_230523_01_006</v>
      </c>
      <c r="F329" s="11" t="s">
        <v>443</v>
      </c>
      <c r="G329" s="11" t="s">
        <v>665</v>
      </c>
      <c r="H329" s="1" t="s">
        <v>110</v>
      </c>
      <c r="I329" s="23" t="s">
        <v>666</v>
      </c>
      <c r="J329" s="11" t="s">
        <v>190</v>
      </c>
      <c r="K329" s="11" t="s">
        <v>36</v>
      </c>
      <c r="L329" s="11" t="s">
        <v>207</v>
      </c>
      <c r="M329" s="11" t="s">
        <v>208</v>
      </c>
      <c r="N329" s="11" t="s">
        <v>52</v>
      </c>
      <c r="O329" s="11" t="s">
        <v>208</v>
      </c>
      <c r="P329" s="11" t="s">
        <v>667</v>
      </c>
      <c r="Q329" s="11">
        <v>1250</v>
      </c>
      <c r="R329" s="11">
        <v>2</v>
      </c>
      <c r="S329" s="6" t="s">
        <v>654</v>
      </c>
      <c r="T329" s="10">
        <v>5500</v>
      </c>
      <c r="U329" s="6" t="s">
        <v>655</v>
      </c>
      <c r="V329" s="9" t="str">
        <f t="array" aca="1" ref="V329" ca="1">LEFT(U329,LOOKUP(2^15,FIND(".",U329,ROW(INDIRECT("1:"&amp;LEN(U329)))))-1)</f>
        <v>NB_2023_036 - 20230523 - 1</v>
      </c>
      <c r="W329" s="6" t="s">
        <v>656</v>
      </c>
      <c r="X329" s="9" t="str">
        <f t="array" aca="1" ref="X329" ca="1">LEFT(W329,LOOKUP(2^15,FIND(".",W329,ROW(INDIRECT("1:"&amp;LEN(W329)))))-1)</f>
        <v>NB_2023_036 - 20230523 - 2</v>
      </c>
      <c r="Y329" t="str">
        <f t="shared" ca="1" si="31"/>
        <v>NB_2023_036 - 20230523 - 1-006.mzML</v>
      </c>
      <c r="Z329" t="str">
        <f t="shared" ca="1" si="32"/>
        <v>NB_2023_036 - 20230523 - 2-006.mzML</v>
      </c>
      <c r="AA329" s="11" t="s">
        <v>668</v>
      </c>
      <c r="AB329" s="6" t="s">
        <v>44</v>
      </c>
    </row>
    <row r="330" spans="1:28" ht="15.75">
      <c r="A330" s="6" t="s">
        <v>648</v>
      </c>
      <c r="B330" s="15" t="s">
        <v>649</v>
      </c>
      <c r="C330" s="6" t="s">
        <v>650</v>
      </c>
      <c r="D330" s="16" t="s">
        <v>64</v>
      </c>
      <c r="E330" t="str">
        <f t="shared" si="30"/>
        <v>VDK_230523_01_007</v>
      </c>
      <c r="F330" s="11" t="s">
        <v>443</v>
      </c>
      <c r="G330" s="11" t="s">
        <v>669</v>
      </c>
      <c r="H330" s="1" t="s">
        <v>110</v>
      </c>
      <c r="I330" s="23" t="s">
        <v>658</v>
      </c>
      <c r="J330" s="11" t="s">
        <v>190</v>
      </c>
      <c r="K330" s="11" t="s">
        <v>36</v>
      </c>
      <c r="L330" s="11" t="s">
        <v>207</v>
      </c>
      <c r="M330" s="11" t="s">
        <v>208</v>
      </c>
      <c r="N330" s="11" t="s">
        <v>52</v>
      </c>
      <c r="O330" s="11" t="s">
        <v>208</v>
      </c>
      <c r="P330" s="11" t="s">
        <v>663</v>
      </c>
      <c r="Q330" s="11">
        <v>1250</v>
      </c>
      <c r="R330" s="11">
        <v>1</v>
      </c>
      <c r="S330" s="6" t="s">
        <v>654</v>
      </c>
      <c r="T330" s="10">
        <v>5500</v>
      </c>
      <c r="U330" s="6" t="s">
        <v>655</v>
      </c>
      <c r="V330" s="9" t="str">
        <f t="array" aca="1" ref="V330" ca="1">LEFT(U330,LOOKUP(2^15,FIND(".",U330,ROW(INDIRECT("1:"&amp;LEN(U330)))))-1)</f>
        <v>NB_2023_036 - 20230523 - 1</v>
      </c>
      <c r="W330" s="6" t="s">
        <v>656</v>
      </c>
      <c r="X330" s="9" t="str">
        <f t="array" aca="1" ref="X330" ca="1">LEFT(W330,LOOKUP(2^15,FIND(".",W330,ROW(INDIRECT("1:"&amp;LEN(W330)))))-1)</f>
        <v>NB_2023_036 - 20230523 - 2</v>
      </c>
      <c r="Y330" t="str">
        <f t="shared" ca="1" si="31"/>
        <v>NB_2023_036 - 20230523 - 1-007.mzML</v>
      </c>
      <c r="Z330" t="str">
        <f t="shared" ca="1" si="32"/>
        <v>NB_2023_036 - 20230523 - 2-007.mzML</v>
      </c>
      <c r="AA330" s="11" t="s">
        <v>670</v>
      </c>
      <c r="AB330" s="6" t="s">
        <v>44</v>
      </c>
    </row>
    <row r="331" spans="1:28" ht="15.75">
      <c r="A331" s="6" t="s">
        <v>648</v>
      </c>
      <c r="B331" s="15" t="s">
        <v>649</v>
      </c>
      <c r="C331" s="6" t="s">
        <v>650</v>
      </c>
      <c r="D331" s="16" t="s">
        <v>68</v>
      </c>
      <c r="E331" t="str">
        <f t="shared" si="30"/>
        <v>VDK_230523_01_008</v>
      </c>
      <c r="F331" s="11" t="s">
        <v>443</v>
      </c>
      <c r="G331" s="11" t="s">
        <v>671</v>
      </c>
      <c r="H331" s="1" t="s">
        <v>110</v>
      </c>
      <c r="I331" s="23" t="s">
        <v>666</v>
      </c>
      <c r="J331" s="11" t="s">
        <v>190</v>
      </c>
      <c r="K331" s="11" t="s">
        <v>36</v>
      </c>
      <c r="L331" s="11" t="s">
        <v>207</v>
      </c>
      <c r="M331" s="11" t="s">
        <v>208</v>
      </c>
      <c r="N331" s="11" t="s">
        <v>52</v>
      </c>
      <c r="O331" s="11" t="s">
        <v>208</v>
      </c>
      <c r="P331" s="11" t="s">
        <v>238</v>
      </c>
      <c r="Q331" s="11">
        <v>1250</v>
      </c>
      <c r="R331" s="11">
        <v>2</v>
      </c>
      <c r="S331" s="6" t="s">
        <v>654</v>
      </c>
      <c r="T331" s="10">
        <v>5500</v>
      </c>
      <c r="U331" s="6" t="s">
        <v>655</v>
      </c>
      <c r="V331" s="9" t="str">
        <f t="array" aca="1" ref="V331" ca="1">LEFT(U331,LOOKUP(2^15,FIND(".",U331,ROW(INDIRECT("1:"&amp;LEN(U331)))))-1)</f>
        <v>NB_2023_036 - 20230523 - 1</v>
      </c>
      <c r="W331" s="6" t="s">
        <v>656</v>
      </c>
      <c r="X331" s="9" t="str">
        <f t="array" aca="1" ref="X331" ca="1">LEFT(W331,LOOKUP(2^15,FIND(".",W331,ROW(INDIRECT("1:"&amp;LEN(W331)))))-1)</f>
        <v>NB_2023_036 - 20230523 - 2</v>
      </c>
      <c r="Y331" t="str">
        <f t="shared" ca="1" si="31"/>
        <v>NB_2023_036 - 20230523 - 1-008.mzML</v>
      </c>
      <c r="Z331" t="str">
        <f t="shared" ca="1" si="32"/>
        <v>NB_2023_036 - 20230523 - 2-008.mzML</v>
      </c>
      <c r="AA331" s="11" t="s">
        <v>672</v>
      </c>
      <c r="AB331" s="6" t="s">
        <v>44</v>
      </c>
    </row>
    <row r="332" spans="1:28" ht="15.75">
      <c r="A332" s="6" t="s">
        <v>648</v>
      </c>
      <c r="B332" s="15" t="s">
        <v>649</v>
      </c>
      <c r="C332" s="6" t="s">
        <v>650</v>
      </c>
      <c r="D332" s="16" t="s">
        <v>73</v>
      </c>
      <c r="E332" t="str">
        <f t="shared" si="30"/>
        <v>VDK_230523_01_009</v>
      </c>
      <c r="F332" s="11" t="s">
        <v>443</v>
      </c>
      <c r="G332" s="11" t="s">
        <v>673</v>
      </c>
      <c r="H332" s="1" t="s">
        <v>110</v>
      </c>
      <c r="I332" s="23" t="s">
        <v>653</v>
      </c>
      <c r="J332" s="11" t="s">
        <v>190</v>
      </c>
      <c r="K332" s="11" t="s">
        <v>36</v>
      </c>
      <c r="L332" s="11" t="s">
        <v>207</v>
      </c>
      <c r="M332" s="11" t="s">
        <v>208</v>
      </c>
      <c r="N332" s="11" t="s">
        <v>52</v>
      </c>
      <c r="O332" s="11" t="s">
        <v>208</v>
      </c>
      <c r="P332" s="11" t="s">
        <v>667</v>
      </c>
      <c r="Q332" s="11">
        <v>1250</v>
      </c>
      <c r="R332" s="11">
        <v>3</v>
      </c>
      <c r="S332" s="6" t="s">
        <v>654</v>
      </c>
      <c r="T332" s="10">
        <v>5500</v>
      </c>
      <c r="U332" s="6" t="s">
        <v>655</v>
      </c>
      <c r="V332" s="9" t="str">
        <f t="array" aca="1" ref="V332" ca="1">LEFT(U332,LOOKUP(2^15,FIND(".",U332,ROW(INDIRECT("1:"&amp;LEN(U332)))))-1)</f>
        <v>NB_2023_036 - 20230523 - 1</v>
      </c>
      <c r="W332" s="6" t="s">
        <v>656</v>
      </c>
      <c r="X332" s="9" t="str">
        <f t="array" aca="1" ref="X332" ca="1">LEFT(W332,LOOKUP(2^15,FIND(".",W332,ROW(INDIRECT("1:"&amp;LEN(W332)))))-1)</f>
        <v>NB_2023_036 - 20230523 - 2</v>
      </c>
      <c r="Y332" t="str">
        <f t="shared" ca="1" si="31"/>
        <v>NB_2023_036 - 20230523 - 1-009.mzML</v>
      </c>
      <c r="Z332" t="str">
        <f t="shared" ca="1" si="32"/>
        <v>NB_2023_036 - 20230523 - 2-009.mzML</v>
      </c>
      <c r="AA332" s="11" t="s">
        <v>674</v>
      </c>
      <c r="AB332" s="6" t="s">
        <v>44</v>
      </c>
    </row>
    <row r="333" spans="1:28" ht="15.75">
      <c r="A333" s="6" t="s">
        <v>648</v>
      </c>
      <c r="B333" s="15" t="s">
        <v>649</v>
      </c>
      <c r="C333" s="6" t="s">
        <v>650</v>
      </c>
      <c r="D333" s="16" t="s">
        <v>76</v>
      </c>
      <c r="E333" t="str">
        <f t="shared" si="30"/>
        <v>VDK_230523_01_010</v>
      </c>
      <c r="F333" s="11" t="s">
        <v>443</v>
      </c>
      <c r="G333" s="11" t="s">
        <v>675</v>
      </c>
      <c r="H333" s="1" t="s">
        <v>110</v>
      </c>
      <c r="I333" s="23" t="s">
        <v>666</v>
      </c>
      <c r="J333" s="11" t="s">
        <v>190</v>
      </c>
      <c r="K333" s="11" t="s">
        <v>36</v>
      </c>
      <c r="L333" s="11" t="s">
        <v>207</v>
      </c>
      <c r="M333" s="11" t="s">
        <v>208</v>
      </c>
      <c r="N333" s="11" t="s">
        <v>52</v>
      </c>
      <c r="O333" s="11" t="s">
        <v>208</v>
      </c>
      <c r="P333" s="11" t="s">
        <v>209</v>
      </c>
      <c r="Q333" s="11">
        <v>1250</v>
      </c>
      <c r="R333" s="11">
        <v>2</v>
      </c>
      <c r="S333" s="6" t="s">
        <v>654</v>
      </c>
      <c r="T333" s="10">
        <v>5500</v>
      </c>
      <c r="U333" s="6" t="s">
        <v>655</v>
      </c>
      <c r="V333" s="9" t="str">
        <f t="array" aca="1" ref="V333" ca="1">LEFT(U333,LOOKUP(2^15,FIND(".",U333,ROW(INDIRECT("1:"&amp;LEN(U333)))))-1)</f>
        <v>NB_2023_036 - 20230523 - 1</v>
      </c>
      <c r="W333" s="6" t="s">
        <v>656</v>
      </c>
      <c r="X333" s="9" t="str">
        <f t="array" aca="1" ref="X333" ca="1">LEFT(W333,LOOKUP(2^15,FIND(".",W333,ROW(INDIRECT("1:"&amp;LEN(W333)))))-1)</f>
        <v>NB_2023_036 - 20230523 - 2</v>
      </c>
      <c r="Y333" t="str">
        <f t="shared" ca="1" si="31"/>
        <v>NB_2023_036 - 20230523 - 1-010.mzML</v>
      </c>
      <c r="Z333" t="str">
        <f t="shared" ca="1" si="32"/>
        <v>NB_2023_036 - 20230523 - 2-010.mzML</v>
      </c>
      <c r="AA333" s="11" t="s">
        <v>676</v>
      </c>
      <c r="AB333" s="6" t="s">
        <v>44</v>
      </c>
    </row>
    <row r="334" spans="1:28" ht="15.75">
      <c r="A334" s="6" t="s">
        <v>648</v>
      </c>
      <c r="B334" s="15" t="s">
        <v>649</v>
      </c>
      <c r="C334" s="6" t="s">
        <v>650</v>
      </c>
      <c r="D334" s="16" t="s">
        <v>79</v>
      </c>
      <c r="E334" t="str">
        <f t="shared" si="30"/>
        <v>VDK_230523_01_011</v>
      </c>
      <c r="F334" s="11" t="s">
        <v>443</v>
      </c>
      <c r="G334" s="11" t="s">
        <v>677</v>
      </c>
      <c r="H334" s="1" t="s">
        <v>110</v>
      </c>
      <c r="I334" s="23" t="s">
        <v>658</v>
      </c>
      <c r="J334" s="11" t="s">
        <v>190</v>
      </c>
      <c r="K334" s="11" t="s">
        <v>36</v>
      </c>
      <c r="L334" s="11" t="s">
        <v>207</v>
      </c>
      <c r="M334" s="11" t="s">
        <v>208</v>
      </c>
      <c r="N334" s="11" t="s">
        <v>52</v>
      </c>
      <c r="O334" s="11" t="s">
        <v>208</v>
      </c>
      <c r="P334" s="11" t="s">
        <v>238</v>
      </c>
      <c r="Q334" s="11">
        <v>1250</v>
      </c>
      <c r="R334" s="11">
        <v>1</v>
      </c>
      <c r="S334" s="6" t="s">
        <v>654</v>
      </c>
      <c r="T334" s="10">
        <v>5500</v>
      </c>
      <c r="U334" s="6" t="s">
        <v>655</v>
      </c>
      <c r="V334" s="9" t="str">
        <f t="array" aca="1" ref="V334" ca="1">LEFT(U334,LOOKUP(2^15,FIND(".",U334,ROW(INDIRECT("1:"&amp;LEN(U334)))))-1)</f>
        <v>NB_2023_036 - 20230523 - 1</v>
      </c>
      <c r="W334" s="6" t="s">
        <v>656</v>
      </c>
      <c r="X334" s="9" t="str">
        <f t="array" aca="1" ref="X334" ca="1">LEFT(W334,LOOKUP(2^15,FIND(".",W334,ROW(INDIRECT("1:"&amp;LEN(W334)))))-1)</f>
        <v>NB_2023_036 - 20230523 - 2</v>
      </c>
      <c r="Y334" t="str">
        <f t="shared" ca="1" si="31"/>
        <v>NB_2023_036 - 20230523 - 1-011.mzML</v>
      </c>
      <c r="Z334" t="str">
        <f t="shared" ca="1" si="32"/>
        <v>NB_2023_036 - 20230523 - 2-011.mzML</v>
      </c>
      <c r="AA334" s="11" t="s">
        <v>678</v>
      </c>
      <c r="AB334" s="6" t="s">
        <v>44</v>
      </c>
    </row>
    <row r="335" spans="1:28" ht="15.75">
      <c r="A335" s="6" t="s">
        <v>648</v>
      </c>
      <c r="B335" s="15" t="s">
        <v>649</v>
      </c>
      <c r="C335" s="6" t="s">
        <v>650</v>
      </c>
      <c r="D335" s="16" t="s">
        <v>82</v>
      </c>
      <c r="E335" t="str">
        <f t="shared" si="30"/>
        <v>VDK_230523_01_012</v>
      </c>
      <c r="F335" s="11" t="s">
        <v>443</v>
      </c>
      <c r="G335" s="11" t="s">
        <v>679</v>
      </c>
      <c r="H335" s="1" t="s">
        <v>110</v>
      </c>
      <c r="I335" s="23" t="s">
        <v>658</v>
      </c>
      <c r="J335" s="11" t="s">
        <v>190</v>
      </c>
      <c r="K335" s="11" t="s">
        <v>36</v>
      </c>
      <c r="L335" s="11" t="s">
        <v>207</v>
      </c>
      <c r="M335" s="11" t="s">
        <v>208</v>
      </c>
      <c r="N335" s="11" t="s">
        <v>52</v>
      </c>
      <c r="O335" s="11" t="s">
        <v>208</v>
      </c>
      <c r="P335" s="11" t="s">
        <v>667</v>
      </c>
      <c r="Q335" s="11">
        <v>1250</v>
      </c>
      <c r="R335" s="11">
        <v>1</v>
      </c>
      <c r="S335" s="6" t="s">
        <v>654</v>
      </c>
      <c r="T335" s="10">
        <v>5500</v>
      </c>
      <c r="U335" s="6" t="s">
        <v>655</v>
      </c>
      <c r="V335" s="9" t="str">
        <f t="array" aca="1" ref="V335" ca="1">LEFT(U335,LOOKUP(2^15,FIND(".",U335,ROW(INDIRECT("1:"&amp;LEN(U335)))))-1)</f>
        <v>NB_2023_036 - 20230523 - 1</v>
      </c>
      <c r="W335" s="6" t="s">
        <v>656</v>
      </c>
      <c r="X335" s="9" t="str">
        <f t="array" aca="1" ref="X335" ca="1">LEFT(W335,LOOKUP(2^15,FIND(".",W335,ROW(INDIRECT("1:"&amp;LEN(W335)))))-1)</f>
        <v>NB_2023_036 - 20230523 - 2</v>
      </c>
      <c r="Y335" t="str">
        <f t="shared" ca="1" si="31"/>
        <v>NB_2023_036 - 20230523 - 1-012.mzML</v>
      </c>
      <c r="Z335" t="str">
        <f t="shared" ca="1" si="32"/>
        <v>NB_2023_036 - 20230523 - 2-012.mzML</v>
      </c>
      <c r="AA335" s="11" t="s">
        <v>680</v>
      </c>
      <c r="AB335" s="6" t="s">
        <v>44</v>
      </c>
    </row>
    <row r="336" spans="1:28" ht="15.75">
      <c r="A336" s="6" t="s">
        <v>648</v>
      </c>
      <c r="B336" s="15" t="s">
        <v>649</v>
      </c>
      <c r="C336" s="6" t="s">
        <v>650</v>
      </c>
      <c r="D336" s="16" t="s">
        <v>84</v>
      </c>
      <c r="E336" t="str">
        <f t="shared" si="30"/>
        <v>VDK_230523_01_013</v>
      </c>
      <c r="F336" s="11" t="s">
        <v>443</v>
      </c>
      <c r="G336" s="11" t="s">
        <v>681</v>
      </c>
      <c r="H336" s="1" t="s">
        <v>110</v>
      </c>
      <c r="I336" s="23" t="s">
        <v>658</v>
      </c>
      <c r="J336" s="11" t="s">
        <v>190</v>
      </c>
      <c r="K336" s="11" t="s">
        <v>36</v>
      </c>
      <c r="L336" s="11" t="s">
        <v>207</v>
      </c>
      <c r="M336" s="11" t="s">
        <v>208</v>
      </c>
      <c r="N336" s="11" t="s">
        <v>52</v>
      </c>
      <c r="O336" s="11" t="s">
        <v>208</v>
      </c>
      <c r="P336" s="11" t="s">
        <v>209</v>
      </c>
      <c r="Q336" s="11">
        <v>1250</v>
      </c>
      <c r="R336" s="11">
        <v>1</v>
      </c>
      <c r="S336" s="6" t="s">
        <v>654</v>
      </c>
      <c r="T336" s="10">
        <v>5500</v>
      </c>
      <c r="U336" s="6" t="s">
        <v>655</v>
      </c>
      <c r="V336" s="9" t="str">
        <f t="array" aca="1" ref="V336" ca="1">LEFT(U336,LOOKUP(2^15,FIND(".",U336,ROW(INDIRECT("1:"&amp;LEN(U336)))))-1)</f>
        <v>NB_2023_036 - 20230523 - 1</v>
      </c>
      <c r="W336" s="6" t="s">
        <v>656</v>
      </c>
      <c r="X336" s="9" t="str">
        <f t="array" aca="1" ref="X336" ca="1">LEFT(W336,LOOKUP(2^15,FIND(".",W336,ROW(INDIRECT("1:"&amp;LEN(W336)))))-1)</f>
        <v>NB_2023_036 - 20230523 - 2</v>
      </c>
      <c r="Y336" t="str">
        <f t="shared" ca="1" si="31"/>
        <v>NB_2023_036 - 20230523 - 1-013.mzML</v>
      </c>
      <c r="Z336" t="str">
        <f t="shared" ca="1" si="32"/>
        <v>NB_2023_036 - 20230523 - 2-013.mzML</v>
      </c>
      <c r="AA336" s="11" t="s">
        <v>682</v>
      </c>
      <c r="AB336" s="6" t="s">
        <v>44</v>
      </c>
    </row>
    <row r="337" spans="1:28" ht="15.75">
      <c r="A337" s="6" t="s">
        <v>648</v>
      </c>
      <c r="B337" s="15" t="s">
        <v>649</v>
      </c>
      <c r="C337" s="6" t="s">
        <v>650</v>
      </c>
      <c r="D337" s="16" t="s">
        <v>86</v>
      </c>
      <c r="E337" t="str">
        <f t="shared" si="30"/>
        <v>VDK_230523_01_014</v>
      </c>
      <c r="F337" s="11" t="s">
        <v>443</v>
      </c>
      <c r="G337" s="11" t="s">
        <v>683</v>
      </c>
      <c r="H337" s="1" t="s">
        <v>110</v>
      </c>
      <c r="I337" s="23" t="s">
        <v>666</v>
      </c>
      <c r="J337" s="11" t="s">
        <v>190</v>
      </c>
      <c r="K337" s="11" t="s">
        <v>36</v>
      </c>
      <c r="L337" s="11" t="s">
        <v>207</v>
      </c>
      <c r="M337" s="11" t="s">
        <v>208</v>
      </c>
      <c r="N337" s="11" t="s">
        <v>52</v>
      </c>
      <c r="O337" s="11" t="s">
        <v>208</v>
      </c>
      <c r="P337" s="11" t="s">
        <v>684</v>
      </c>
      <c r="Q337" s="11">
        <v>1250</v>
      </c>
      <c r="R337" s="11">
        <v>2</v>
      </c>
      <c r="S337" s="6" t="s">
        <v>654</v>
      </c>
      <c r="T337" s="10">
        <v>5500</v>
      </c>
      <c r="U337" s="6" t="s">
        <v>655</v>
      </c>
      <c r="V337" s="9" t="str">
        <f t="array" aca="1" ref="V337" ca="1">LEFT(U337,LOOKUP(2^15,FIND(".",U337,ROW(INDIRECT("1:"&amp;LEN(U337)))))-1)</f>
        <v>NB_2023_036 - 20230523 - 1</v>
      </c>
      <c r="W337" s="6" t="s">
        <v>656</v>
      </c>
      <c r="X337" s="9" t="str">
        <f t="array" aca="1" ref="X337" ca="1">LEFT(W337,LOOKUP(2^15,FIND(".",W337,ROW(INDIRECT("1:"&amp;LEN(W337)))))-1)</f>
        <v>NB_2023_036 - 20230523 - 2</v>
      </c>
      <c r="Y337" t="str">
        <f t="shared" ca="1" si="31"/>
        <v>NB_2023_036 - 20230523 - 1-014.mzML</v>
      </c>
      <c r="Z337" t="str">
        <f t="shared" ca="1" si="32"/>
        <v>NB_2023_036 - 20230523 - 2-014.mzML</v>
      </c>
      <c r="AA337" s="11" t="s">
        <v>685</v>
      </c>
      <c r="AB337" s="6" t="s">
        <v>44</v>
      </c>
    </row>
    <row r="338" spans="1:28" ht="15.75">
      <c r="A338" s="6" t="s">
        <v>648</v>
      </c>
      <c r="B338" s="15" t="s">
        <v>649</v>
      </c>
      <c r="C338" s="6" t="s">
        <v>650</v>
      </c>
      <c r="D338" s="16" t="s">
        <v>88</v>
      </c>
      <c r="E338" t="str">
        <f t="shared" si="30"/>
        <v>VDK_230523_01_015</v>
      </c>
      <c r="F338" s="11" t="s">
        <v>443</v>
      </c>
      <c r="G338" s="11" t="s">
        <v>686</v>
      </c>
      <c r="H338" s="1" t="s">
        <v>110</v>
      </c>
      <c r="I338" s="23" t="s">
        <v>653</v>
      </c>
      <c r="J338" s="11" t="s">
        <v>190</v>
      </c>
      <c r="K338" s="11" t="s">
        <v>36</v>
      </c>
      <c r="L338" s="11" t="s">
        <v>207</v>
      </c>
      <c r="M338" s="11" t="s">
        <v>208</v>
      </c>
      <c r="N338" s="11" t="s">
        <v>52</v>
      </c>
      <c r="O338" s="11" t="s">
        <v>208</v>
      </c>
      <c r="P338" s="11" t="s">
        <v>684</v>
      </c>
      <c r="Q338" s="11">
        <v>1250</v>
      </c>
      <c r="R338" s="11">
        <v>3</v>
      </c>
      <c r="S338" s="6" t="s">
        <v>654</v>
      </c>
      <c r="T338" s="10">
        <v>5500</v>
      </c>
      <c r="U338" s="6" t="s">
        <v>655</v>
      </c>
      <c r="V338" s="9" t="str">
        <f t="array" aca="1" ref="V338" ca="1">LEFT(U338,LOOKUP(2^15,FIND(".",U338,ROW(INDIRECT("1:"&amp;LEN(U338)))))-1)</f>
        <v>NB_2023_036 - 20230523 - 1</v>
      </c>
      <c r="W338" s="6" t="s">
        <v>656</v>
      </c>
      <c r="X338" s="9" t="str">
        <f t="array" aca="1" ref="X338" ca="1">LEFT(W338,LOOKUP(2^15,FIND(".",W338,ROW(INDIRECT("1:"&amp;LEN(W338)))))-1)</f>
        <v>NB_2023_036 - 20230523 - 2</v>
      </c>
      <c r="Y338" t="str">
        <f t="shared" ca="1" si="31"/>
        <v>NB_2023_036 - 20230523 - 1-015.mzML</v>
      </c>
      <c r="Z338" t="str">
        <f t="shared" ca="1" si="32"/>
        <v>NB_2023_036 - 20230523 - 2-015.mzML</v>
      </c>
      <c r="AA338" s="11" t="s">
        <v>687</v>
      </c>
      <c r="AB338" s="6" t="s">
        <v>44</v>
      </c>
    </row>
    <row r="339" spans="1:28" ht="15.75">
      <c r="A339" s="6" t="s">
        <v>648</v>
      </c>
      <c r="B339" s="15" t="s">
        <v>649</v>
      </c>
      <c r="C339" s="6" t="s">
        <v>650</v>
      </c>
      <c r="D339" s="16" t="s">
        <v>91</v>
      </c>
      <c r="E339" t="str">
        <f t="shared" si="30"/>
        <v>VDK_230523_01_016</v>
      </c>
      <c r="F339" s="11" t="s">
        <v>443</v>
      </c>
      <c r="G339" s="11" t="s">
        <v>688</v>
      </c>
      <c r="H339" s="1" t="s">
        <v>110</v>
      </c>
      <c r="I339" s="23" t="s">
        <v>658</v>
      </c>
      <c r="J339" s="11" t="s">
        <v>190</v>
      </c>
      <c r="K339" s="11" t="s">
        <v>36</v>
      </c>
      <c r="L339" s="11" t="s">
        <v>207</v>
      </c>
      <c r="M339" s="11" t="s">
        <v>208</v>
      </c>
      <c r="N339" s="11" t="s">
        <v>52</v>
      </c>
      <c r="O339" s="11" t="s">
        <v>208</v>
      </c>
      <c r="P339" s="11" t="s">
        <v>684</v>
      </c>
      <c r="Q339" s="11">
        <v>1250</v>
      </c>
      <c r="R339" s="11">
        <v>1</v>
      </c>
      <c r="S339" s="6" t="s">
        <v>654</v>
      </c>
      <c r="T339" s="10">
        <v>5500</v>
      </c>
      <c r="U339" s="6" t="s">
        <v>655</v>
      </c>
      <c r="V339" s="9" t="str">
        <f t="array" aca="1" ref="V339" ca="1">LEFT(U339,LOOKUP(2^15,FIND(".",U339,ROW(INDIRECT("1:"&amp;LEN(U339)))))-1)</f>
        <v>NB_2023_036 - 20230523 - 1</v>
      </c>
      <c r="W339" s="6" t="s">
        <v>656</v>
      </c>
      <c r="X339" s="9" t="str">
        <f t="array" aca="1" ref="X339" ca="1">LEFT(W339,LOOKUP(2^15,FIND(".",W339,ROW(INDIRECT("1:"&amp;LEN(W339)))))-1)</f>
        <v>NB_2023_036 - 20230523 - 2</v>
      </c>
      <c r="Y339" t="str">
        <f t="shared" ca="1" si="31"/>
        <v>NB_2023_036 - 20230523 - 1-016.mzML</v>
      </c>
      <c r="Z339" t="str">
        <f t="shared" ca="1" si="32"/>
        <v>NB_2023_036 - 20230523 - 2-016.mzML</v>
      </c>
      <c r="AA339" s="11" t="s">
        <v>689</v>
      </c>
      <c r="AB339" s="6" t="s">
        <v>44</v>
      </c>
    </row>
    <row r="340" spans="1:28" ht="15.75">
      <c r="A340" s="6" t="s">
        <v>648</v>
      </c>
      <c r="B340" s="15" t="s">
        <v>649</v>
      </c>
      <c r="C340" s="6" t="s">
        <v>650</v>
      </c>
      <c r="D340" s="16" t="s">
        <v>93</v>
      </c>
      <c r="E340" t="str">
        <f t="shared" si="30"/>
        <v>VDK_230523_01_017</v>
      </c>
      <c r="F340" s="11" t="s">
        <v>443</v>
      </c>
      <c r="G340" s="11" t="s">
        <v>690</v>
      </c>
      <c r="H340" s="1" t="s">
        <v>110</v>
      </c>
      <c r="I340" s="23" t="s">
        <v>666</v>
      </c>
      <c r="J340" s="11" t="s">
        <v>190</v>
      </c>
      <c r="K340" s="11" t="s">
        <v>36</v>
      </c>
      <c r="L340" s="11" t="s">
        <v>207</v>
      </c>
      <c r="M340" s="11" t="s">
        <v>208</v>
      </c>
      <c r="N340" s="11" t="s">
        <v>52</v>
      </c>
      <c r="O340" s="11" t="s">
        <v>208</v>
      </c>
      <c r="P340" s="11" t="s">
        <v>217</v>
      </c>
      <c r="Q340" s="11">
        <v>1250</v>
      </c>
      <c r="R340" s="11">
        <v>2</v>
      </c>
      <c r="S340" s="6" t="s">
        <v>654</v>
      </c>
      <c r="T340" s="10">
        <v>5500</v>
      </c>
      <c r="U340" s="6" t="s">
        <v>655</v>
      </c>
      <c r="V340" s="9" t="str">
        <f t="array" aca="1" ref="V340" ca="1">LEFT(U340,LOOKUP(2^15,FIND(".",U340,ROW(INDIRECT("1:"&amp;LEN(U340)))))-1)</f>
        <v>NB_2023_036 - 20230523 - 1</v>
      </c>
      <c r="W340" s="6" t="s">
        <v>656</v>
      </c>
      <c r="X340" s="9" t="str">
        <f t="array" aca="1" ref="X340" ca="1">LEFT(W340,LOOKUP(2^15,FIND(".",W340,ROW(INDIRECT("1:"&amp;LEN(W340)))))-1)</f>
        <v>NB_2023_036 - 20230523 - 2</v>
      </c>
      <c r="Y340" t="str">
        <f t="shared" ca="1" si="31"/>
        <v>NB_2023_036 - 20230523 - 1-017.mzML</v>
      </c>
      <c r="Z340" t="str">
        <f t="shared" ca="1" si="32"/>
        <v>NB_2023_036 - 20230523 - 2-017.mzML</v>
      </c>
      <c r="AA340" s="11" t="s">
        <v>691</v>
      </c>
      <c r="AB340" s="6" t="s">
        <v>44</v>
      </c>
    </row>
    <row r="341" spans="1:28" ht="15.75">
      <c r="A341" s="6" t="s">
        <v>648</v>
      </c>
      <c r="B341" s="15" t="s">
        <v>649</v>
      </c>
      <c r="C341" s="6" t="s">
        <v>650</v>
      </c>
      <c r="D341" s="16" t="s">
        <v>96</v>
      </c>
      <c r="E341" t="str">
        <f t="shared" si="30"/>
        <v>VDK_230523_01_018</v>
      </c>
      <c r="F341" s="11" t="s">
        <v>443</v>
      </c>
      <c r="G341" s="11" t="s">
        <v>692</v>
      </c>
      <c r="H341" s="1" t="s">
        <v>110</v>
      </c>
      <c r="I341" s="23" t="s">
        <v>653</v>
      </c>
      <c r="J341" s="11" t="s">
        <v>190</v>
      </c>
      <c r="K341" s="11" t="s">
        <v>36</v>
      </c>
      <c r="L341" s="11" t="s">
        <v>207</v>
      </c>
      <c r="M341" s="11" t="s">
        <v>208</v>
      </c>
      <c r="N341" s="11" t="s">
        <v>52</v>
      </c>
      <c r="O341" s="11" t="s">
        <v>208</v>
      </c>
      <c r="P341" s="11" t="s">
        <v>238</v>
      </c>
      <c r="Q341" s="11">
        <v>1250</v>
      </c>
      <c r="R341" s="11">
        <v>3</v>
      </c>
      <c r="S341" s="6" t="s">
        <v>654</v>
      </c>
      <c r="T341" s="10">
        <v>5500</v>
      </c>
      <c r="U341" s="6" t="s">
        <v>655</v>
      </c>
      <c r="V341" s="9" t="str">
        <f t="array" aca="1" ref="V341" ca="1">LEFT(U341,LOOKUP(2^15,FIND(".",U341,ROW(INDIRECT("1:"&amp;LEN(U341)))))-1)</f>
        <v>NB_2023_036 - 20230523 - 1</v>
      </c>
      <c r="W341" s="6" t="s">
        <v>656</v>
      </c>
      <c r="X341" s="9" t="str">
        <f t="array" aca="1" ref="X341" ca="1">LEFT(W341,LOOKUP(2^15,FIND(".",W341,ROW(INDIRECT("1:"&amp;LEN(W341)))))-1)</f>
        <v>NB_2023_036 - 20230523 - 2</v>
      </c>
      <c r="Y341" t="str">
        <f t="shared" ca="1" si="31"/>
        <v>NB_2023_036 - 20230523 - 1-018.mzML</v>
      </c>
      <c r="Z341" t="str">
        <f t="shared" ca="1" si="32"/>
        <v>NB_2023_036 - 20230523 - 2-018.mzML</v>
      </c>
      <c r="AA341" s="11" t="s">
        <v>693</v>
      </c>
      <c r="AB341" s="6" t="s">
        <v>44</v>
      </c>
    </row>
    <row r="342" spans="1:28" ht="15.75">
      <c r="A342" s="6" t="s">
        <v>648</v>
      </c>
      <c r="B342" s="15" t="s">
        <v>649</v>
      </c>
      <c r="C342" s="6" t="s">
        <v>650</v>
      </c>
      <c r="D342" s="16" t="s">
        <v>98</v>
      </c>
      <c r="E342" t="str">
        <f t="shared" si="30"/>
        <v>VDK_230523_01_019</v>
      </c>
      <c r="F342" s="11" t="s">
        <v>443</v>
      </c>
      <c r="G342" s="11" t="s">
        <v>694</v>
      </c>
      <c r="H342" s="1" t="s">
        <v>110</v>
      </c>
      <c r="I342" s="23" t="s">
        <v>658</v>
      </c>
      <c r="J342" s="11" t="s">
        <v>190</v>
      </c>
      <c r="K342" s="11" t="s">
        <v>36</v>
      </c>
      <c r="L342" s="11" t="s">
        <v>207</v>
      </c>
      <c r="M342" s="11" t="s">
        <v>208</v>
      </c>
      <c r="N342" s="11" t="s">
        <v>52</v>
      </c>
      <c r="O342" s="11" t="s">
        <v>208</v>
      </c>
      <c r="P342" s="11" t="s">
        <v>695</v>
      </c>
      <c r="Q342" s="11">
        <v>1250</v>
      </c>
      <c r="R342" s="11">
        <v>1</v>
      </c>
      <c r="S342" s="6" t="s">
        <v>654</v>
      </c>
      <c r="T342" s="10">
        <v>5500</v>
      </c>
      <c r="U342" s="6" t="s">
        <v>655</v>
      </c>
      <c r="V342" s="9" t="str">
        <f t="array" aca="1" ref="V342" ca="1">LEFT(U342,LOOKUP(2^15,FIND(".",U342,ROW(INDIRECT("1:"&amp;LEN(U342)))))-1)</f>
        <v>NB_2023_036 - 20230523 - 1</v>
      </c>
      <c r="W342" s="6" t="s">
        <v>656</v>
      </c>
      <c r="X342" s="9" t="str">
        <f t="array" aca="1" ref="X342" ca="1">LEFT(W342,LOOKUP(2^15,FIND(".",W342,ROW(INDIRECT("1:"&amp;LEN(W342)))))-1)</f>
        <v>NB_2023_036 - 20230523 - 2</v>
      </c>
      <c r="Y342" t="str">
        <f t="shared" ca="1" si="31"/>
        <v>NB_2023_036 - 20230523 - 1-019.mzML</v>
      </c>
      <c r="Z342" t="str">
        <f t="shared" ca="1" si="32"/>
        <v>NB_2023_036 - 20230523 - 2-019.mzML</v>
      </c>
      <c r="AA342" s="11" t="s">
        <v>696</v>
      </c>
      <c r="AB342" s="6" t="s">
        <v>44</v>
      </c>
    </row>
    <row r="343" spans="1:28" ht="15.75">
      <c r="A343" s="6" t="s">
        <v>648</v>
      </c>
      <c r="B343" s="15" t="s">
        <v>649</v>
      </c>
      <c r="C343" s="6" t="s">
        <v>650</v>
      </c>
      <c r="D343" s="16" t="s">
        <v>103</v>
      </c>
      <c r="E343" t="str">
        <f t="shared" si="30"/>
        <v>VDK_230523_01_021</v>
      </c>
      <c r="F343" s="11" t="s">
        <v>443</v>
      </c>
      <c r="G343" s="11" t="s">
        <v>697</v>
      </c>
      <c r="H343" s="1" t="s">
        <v>110</v>
      </c>
      <c r="I343" s="23" t="s">
        <v>653</v>
      </c>
      <c r="J343" s="11" t="s">
        <v>190</v>
      </c>
      <c r="K343" s="11" t="s">
        <v>36</v>
      </c>
      <c r="L343" s="11" t="s">
        <v>207</v>
      </c>
      <c r="M343" s="11" t="s">
        <v>208</v>
      </c>
      <c r="N343" s="11" t="s">
        <v>52</v>
      </c>
      <c r="O343" s="11" t="s">
        <v>208</v>
      </c>
      <c r="P343" s="11" t="s">
        <v>217</v>
      </c>
      <c r="Q343" s="11">
        <v>1250</v>
      </c>
      <c r="R343" s="11">
        <v>3</v>
      </c>
      <c r="S343" s="6" t="s">
        <v>654</v>
      </c>
      <c r="T343" s="10">
        <v>5500</v>
      </c>
      <c r="U343" s="6" t="s">
        <v>655</v>
      </c>
      <c r="V343" s="9" t="str">
        <f t="array" aca="1" ref="V343" ca="1">LEFT(U343,LOOKUP(2^15,FIND(".",U343,ROW(INDIRECT("1:"&amp;LEN(U343)))))-1)</f>
        <v>NB_2023_036 - 20230523 - 1</v>
      </c>
      <c r="W343" s="6" t="s">
        <v>656</v>
      </c>
      <c r="X343" s="9" t="str">
        <f t="array" aca="1" ref="X343" ca="1">LEFT(W343,LOOKUP(2^15,FIND(".",W343,ROW(INDIRECT("1:"&amp;LEN(W343)))))-1)</f>
        <v>NB_2023_036 - 20230523 - 2</v>
      </c>
      <c r="Y343" t="str">
        <f t="shared" ca="1" si="31"/>
        <v>NB_2023_036 - 20230523 - 1-021.mzML</v>
      </c>
      <c r="Z343" t="str">
        <f t="shared" ca="1" si="32"/>
        <v>NB_2023_036 - 20230523 - 2-021.mzML</v>
      </c>
      <c r="AA343" s="11" t="s">
        <v>698</v>
      </c>
      <c r="AB343" s="6" t="s">
        <v>44</v>
      </c>
    </row>
    <row r="344" spans="1:28" ht="15.75">
      <c r="A344" s="6" t="s">
        <v>648</v>
      </c>
      <c r="B344" s="15" t="s">
        <v>649</v>
      </c>
      <c r="C344" s="6" t="s">
        <v>650</v>
      </c>
      <c r="D344" s="16" t="s">
        <v>128</v>
      </c>
      <c r="E344" t="str">
        <f t="shared" si="30"/>
        <v>VDK_230523_01_022</v>
      </c>
      <c r="F344" s="11" t="s">
        <v>651</v>
      </c>
      <c r="G344" s="11" t="s">
        <v>699</v>
      </c>
      <c r="H344" s="1" t="s">
        <v>110</v>
      </c>
      <c r="I344" s="23" t="s">
        <v>666</v>
      </c>
      <c r="J344" s="11" t="s">
        <v>190</v>
      </c>
      <c r="K344" s="11" t="s">
        <v>36</v>
      </c>
      <c r="L344" s="11" t="s">
        <v>207</v>
      </c>
      <c r="M344" s="11" t="s">
        <v>208</v>
      </c>
      <c r="N344" s="11" t="s">
        <v>52</v>
      </c>
      <c r="O344" s="11" t="s">
        <v>208</v>
      </c>
      <c r="P344" s="11" t="s">
        <v>229</v>
      </c>
      <c r="Q344" s="11">
        <v>1250</v>
      </c>
      <c r="R344" s="11">
        <v>2</v>
      </c>
      <c r="S344" s="6" t="s">
        <v>654</v>
      </c>
      <c r="T344" s="10">
        <v>5500</v>
      </c>
      <c r="U344" s="6" t="s">
        <v>655</v>
      </c>
      <c r="V344" s="9" t="str">
        <f t="array" aca="1" ref="V344" ca="1">LEFT(U344,LOOKUP(2^15,FIND(".",U344,ROW(INDIRECT("1:"&amp;LEN(U344)))))-1)</f>
        <v>NB_2023_036 - 20230523 - 1</v>
      </c>
      <c r="W344" s="6" t="s">
        <v>656</v>
      </c>
      <c r="X344" s="9" t="str">
        <f t="array" aca="1" ref="X344" ca="1">LEFT(W344,LOOKUP(2^15,FIND(".",W344,ROW(INDIRECT("1:"&amp;LEN(W344)))))-1)</f>
        <v>NB_2023_036 - 20230523 - 2</v>
      </c>
      <c r="Y344" t="str">
        <f t="shared" ca="1" si="31"/>
        <v>NB_2023_036 - 20230523 - 1-022.mzML</v>
      </c>
      <c r="Z344" t="str">
        <f t="shared" ca="1" si="32"/>
        <v>NB_2023_036 - 20230523 - 2-022.mzML</v>
      </c>
      <c r="AA344" s="11" t="s">
        <v>398</v>
      </c>
      <c r="AB344" s="6" t="s">
        <v>44</v>
      </c>
    </row>
    <row r="345" spans="1:28" ht="15.75">
      <c r="A345" s="6" t="s">
        <v>648</v>
      </c>
      <c r="B345" s="15" t="s">
        <v>649</v>
      </c>
      <c r="C345" s="6" t="s">
        <v>650</v>
      </c>
      <c r="D345" s="16" t="s">
        <v>139</v>
      </c>
      <c r="E345" t="str">
        <f t="shared" si="30"/>
        <v>VDK_230523_01_023</v>
      </c>
      <c r="F345" s="11" t="s">
        <v>443</v>
      </c>
      <c r="G345" s="11" t="s">
        <v>700</v>
      </c>
      <c r="H345" s="1" t="s">
        <v>110</v>
      </c>
      <c r="I345" s="23" t="s">
        <v>666</v>
      </c>
      <c r="J345" s="11" t="s">
        <v>190</v>
      </c>
      <c r="K345" s="11" t="s">
        <v>36</v>
      </c>
      <c r="L345" s="11" t="s">
        <v>207</v>
      </c>
      <c r="M345" s="11" t="s">
        <v>208</v>
      </c>
      <c r="N345" s="11" t="s">
        <v>52</v>
      </c>
      <c r="O345" s="11" t="s">
        <v>208</v>
      </c>
      <c r="P345" s="11" t="s">
        <v>695</v>
      </c>
      <c r="Q345" s="11">
        <v>1250</v>
      </c>
      <c r="R345" s="11">
        <v>2</v>
      </c>
      <c r="S345" s="6" t="s">
        <v>654</v>
      </c>
      <c r="T345" s="10">
        <v>5500</v>
      </c>
      <c r="U345" s="6" t="s">
        <v>655</v>
      </c>
      <c r="V345" s="9" t="str">
        <f t="array" aca="1" ref="V345" ca="1">LEFT(U345,LOOKUP(2^15,FIND(".",U345,ROW(INDIRECT("1:"&amp;LEN(U345)))))-1)</f>
        <v>NB_2023_036 - 20230523 - 1</v>
      </c>
      <c r="W345" s="6" t="s">
        <v>656</v>
      </c>
      <c r="X345" s="9" t="str">
        <f t="array" aca="1" ref="X345" ca="1">LEFT(W345,LOOKUP(2^15,FIND(".",W345,ROW(INDIRECT("1:"&amp;LEN(W345)))))-1)</f>
        <v>NB_2023_036 - 20230523 - 2</v>
      </c>
      <c r="Y345" t="str">
        <f t="shared" ca="1" si="31"/>
        <v>NB_2023_036 - 20230523 - 1-023.mzML</v>
      </c>
      <c r="Z345" t="str">
        <f t="shared" ca="1" si="32"/>
        <v>NB_2023_036 - 20230523 - 2-023.mzML</v>
      </c>
      <c r="AA345" s="11" t="s">
        <v>701</v>
      </c>
      <c r="AB345" s="6" t="s">
        <v>44</v>
      </c>
    </row>
    <row r="346" spans="1:28" ht="15.75">
      <c r="A346" s="6" t="s">
        <v>648</v>
      </c>
      <c r="B346" s="15" t="s">
        <v>649</v>
      </c>
      <c r="C346" s="6" t="s">
        <v>650</v>
      </c>
      <c r="D346" s="16" t="s">
        <v>144</v>
      </c>
      <c r="E346" t="str">
        <f t="shared" si="30"/>
        <v>VDK_230523_01_024</v>
      </c>
      <c r="F346" s="11" t="s">
        <v>443</v>
      </c>
      <c r="G346" s="11" t="s">
        <v>702</v>
      </c>
      <c r="H346" s="1" t="s">
        <v>110</v>
      </c>
      <c r="I346" s="23" t="s">
        <v>653</v>
      </c>
      <c r="J346" s="11" t="s">
        <v>190</v>
      </c>
      <c r="K346" s="11" t="s">
        <v>36</v>
      </c>
      <c r="L346" s="11" t="s">
        <v>207</v>
      </c>
      <c r="M346" s="11" t="s">
        <v>208</v>
      </c>
      <c r="N346" s="11" t="s">
        <v>52</v>
      </c>
      <c r="O346" s="11" t="s">
        <v>208</v>
      </c>
      <c r="P346" s="11" t="s">
        <v>660</v>
      </c>
      <c r="Q346" s="11">
        <v>1250</v>
      </c>
      <c r="R346" s="11">
        <v>3</v>
      </c>
      <c r="S346" s="6" t="s">
        <v>654</v>
      </c>
      <c r="T346" s="10">
        <v>5500</v>
      </c>
      <c r="U346" s="6" t="s">
        <v>655</v>
      </c>
      <c r="V346" s="9" t="str">
        <f t="array" aca="1" ref="V346" ca="1">LEFT(U346,LOOKUP(2^15,FIND(".",U346,ROW(INDIRECT("1:"&amp;LEN(U346)))))-1)</f>
        <v>NB_2023_036 - 20230523 - 1</v>
      </c>
      <c r="W346" s="6" t="s">
        <v>656</v>
      </c>
      <c r="X346" s="9" t="str">
        <f t="array" aca="1" ref="X346" ca="1">LEFT(W346,LOOKUP(2^15,FIND(".",W346,ROW(INDIRECT("1:"&amp;LEN(W346)))))-1)</f>
        <v>NB_2023_036 - 20230523 - 2</v>
      </c>
      <c r="Y346" t="str">
        <f t="shared" ca="1" si="31"/>
        <v>NB_2023_036 - 20230523 - 1-024.mzML</v>
      </c>
      <c r="Z346" t="str">
        <f t="shared" ca="1" si="32"/>
        <v>NB_2023_036 - 20230523 - 2-024.mzML</v>
      </c>
      <c r="AA346" s="11" t="s">
        <v>703</v>
      </c>
      <c r="AB346" s="6" t="s">
        <v>44</v>
      </c>
    </row>
    <row r="347" spans="1:28" ht="15.75">
      <c r="A347" s="6" t="s">
        <v>648</v>
      </c>
      <c r="B347" s="15" t="s">
        <v>649</v>
      </c>
      <c r="C347" s="6" t="s">
        <v>650</v>
      </c>
      <c r="D347" s="16" t="s">
        <v>150</v>
      </c>
      <c r="E347" t="str">
        <f t="shared" si="30"/>
        <v>VDK_230523_01_026</v>
      </c>
      <c r="F347" s="11" t="s">
        <v>443</v>
      </c>
      <c r="G347" s="11" t="s">
        <v>704</v>
      </c>
      <c r="H347" s="1" t="s">
        <v>110</v>
      </c>
      <c r="I347" s="23" t="s">
        <v>666</v>
      </c>
      <c r="J347" s="11" t="s">
        <v>190</v>
      </c>
      <c r="K347" s="11" t="s">
        <v>36</v>
      </c>
      <c r="L347" s="11" t="s">
        <v>207</v>
      </c>
      <c r="M347" s="11" t="s">
        <v>208</v>
      </c>
      <c r="N347" s="11" t="s">
        <v>52</v>
      </c>
      <c r="O347" s="11" t="s">
        <v>208</v>
      </c>
      <c r="P347" s="11" t="s">
        <v>660</v>
      </c>
      <c r="Q347" s="11">
        <v>1250</v>
      </c>
      <c r="R347" s="11">
        <v>2</v>
      </c>
      <c r="S347" s="6" t="s">
        <v>654</v>
      </c>
      <c r="T347" s="10">
        <v>5500</v>
      </c>
      <c r="U347" s="6" t="s">
        <v>655</v>
      </c>
      <c r="V347" s="9" t="str">
        <f t="array" aca="1" ref="V347" ca="1">LEFT(U347,LOOKUP(2^15,FIND(".",U347,ROW(INDIRECT("1:"&amp;LEN(U347)))))-1)</f>
        <v>NB_2023_036 - 20230523 - 1</v>
      </c>
      <c r="W347" s="6" t="s">
        <v>656</v>
      </c>
      <c r="X347" s="9" t="str">
        <f t="array" aca="1" ref="X347" ca="1">LEFT(W347,LOOKUP(2^15,FIND(".",W347,ROW(INDIRECT("1:"&amp;LEN(W347)))))-1)</f>
        <v>NB_2023_036 - 20230523 - 2</v>
      </c>
      <c r="Y347" t="str">
        <f t="shared" ca="1" si="31"/>
        <v>NB_2023_036 - 20230523 - 1-026.mzML</v>
      </c>
      <c r="Z347" t="str">
        <f t="shared" ca="1" si="32"/>
        <v>NB_2023_036 - 20230523 - 2-026.mzML</v>
      </c>
      <c r="AA347" s="11" t="s">
        <v>705</v>
      </c>
      <c r="AB347" s="6" t="s">
        <v>44</v>
      </c>
    </row>
    <row r="348" spans="1:28" ht="15.75">
      <c r="A348" s="6" t="s">
        <v>648</v>
      </c>
      <c r="B348" s="15" t="s">
        <v>649</v>
      </c>
      <c r="C348" s="6" t="s">
        <v>650</v>
      </c>
      <c r="D348" s="16" t="s">
        <v>152</v>
      </c>
      <c r="E348" t="str">
        <f t="shared" si="30"/>
        <v>VDK_230523_01_027</v>
      </c>
      <c r="F348" s="11" t="s">
        <v>443</v>
      </c>
      <c r="G348" s="11" t="s">
        <v>706</v>
      </c>
      <c r="H348" s="1" t="s">
        <v>110</v>
      </c>
      <c r="I348" s="23" t="s">
        <v>653</v>
      </c>
      <c r="J348" s="11" t="s">
        <v>190</v>
      </c>
      <c r="K348" s="11" t="s">
        <v>36</v>
      </c>
      <c r="L348" s="11" t="s">
        <v>207</v>
      </c>
      <c r="M348" s="11" t="s">
        <v>208</v>
      </c>
      <c r="N348" s="11" t="s">
        <v>52</v>
      </c>
      <c r="O348" s="11" t="s">
        <v>208</v>
      </c>
      <c r="P348" s="11" t="s">
        <v>209</v>
      </c>
      <c r="Q348" s="11">
        <v>1250</v>
      </c>
      <c r="R348" s="11">
        <v>3</v>
      </c>
      <c r="S348" s="6" t="s">
        <v>654</v>
      </c>
      <c r="T348" s="10">
        <v>5500</v>
      </c>
      <c r="U348" s="6" t="s">
        <v>655</v>
      </c>
      <c r="V348" s="9" t="str">
        <f t="array" aca="1" ref="V348" ca="1">LEFT(U348,LOOKUP(2^15,FIND(".",U348,ROW(INDIRECT("1:"&amp;LEN(U348)))))-1)</f>
        <v>NB_2023_036 - 20230523 - 1</v>
      </c>
      <c r="W348" s="6" t="s">
        <v>656</v>
      </c>
      <c r="X348" s="9" t="str">
        <f t="array" aca="1" ref="X348" ca="1">LEFT(W348,LOOKUP(2^15,FIND(".",W348,ROW(INDIRECT("1:"&amp;LEN(W348)))))-1)</f>
        <v>NB_2023_036 - 20230523 - 2</v>
      </c>
      <c r="Y348" t="str">
        <f t="shared" ca="1" si="31"/>
        <v>NB_2023_036 - 20230523 - 1-027.mzML</v>
      </c>
      <c r="Z348" t="str">
        <f t="shared" ca="1" si="32"/>
        <v>NB_2023_036 - 20230523 - 2-027.mzML</v>
      </c>
      <c r="AA348" s="11" t="s">
        <v>707</v>
      </c>
      <c r="AB348" s="6" t="s">
        <v>44</v>
      </c>
    </row>
    <row r="349" spans="1:28" ht="15.75">
      <c r="A349" s="6" t="s">
        <v>648</v>
      </c>
      <c r="B349" s="15" t="s">
        <v>649</v>
      </c>
      <c r="C349" s="6" t="s">
        <v>650</v>
      </c>
      <c r="D349" s="16" t="s">
        <v>154</v>
      </c>
      <c r="E349" t="str">
        <f t="shared" si="30"/>
        <v>VDK_230523_01_028</v>
      </c>
      <c r="F349" s="11" t="s">
        <v>443</v>
      </c>
      <c r="G349" s="11" t="s">
        <v>708</v>
      </c>
      <c r="H349" s="1" t="s">
        <v>110</v>
      </c>
      <c r="I349" s="23" t="s">
        <v>658</v>
      </c>
      <c r="J349" s="11" t="s">
        <v>190</v>
      </c>
      <c r="K349" s="11" t="s">
        <v>36</v>
      </c>
      <c r="L349" s="11" t="s">
        <v>207</v>
      </c>
      <c r="M349" s="11" t="s">
        <v>208</v>
      </c>
      <c r="N349" s="11" t="s">
        <v>52</v>
      </c>
      <c r="O349" s="11" t="s">
        <v>208</v>
      </c>
      <c r="P349" s="11" t="s">
        <v>217</v>
      </c>
      <c r="Q349" s="11">
        <v>1250</v>
      </c>
      <c r="R349" s="11">
        <v>1</v>
      </c>
      <c r="S349" s="6" t="s">
        <v>654</v>
      </c>
      <c r="T349" s="10">
        <v>5500</v>
      </c>
      <c r="U349" s="6" t="s">
        <v>655</v>
      </c>
      <c r="V349" s="9" t="str">
        <f t="array" aca="1" ref="V349" ca="1">LEFT(U349,LOOKUP(2^15,FIND(".",U349,ROW(INDIRECT("1:"&amp;LEN(U349)))))-1)</f>
        <v>NB_2023_036 - 20230523 - 1</v>
      </c>
      <c r="W349" s="6" t="s">
        <v>656</v>
      </c>
      <c r="X349" s="9" t="str">
        <f t="array" aca="1" ref="X349" ca="1">LEFT(W349,LOOKUP(2^15,FIND(".",W349,ROW(INDIRECT("1:"&amp;LEN(W349)))))-1)</f>
        <v>NB_2023_036 - 20230523 - 2</v>
      </c>
      <c r="Y349" t="str">
        <f t="shared" ca="1" si="31"/>
        <v>NB_2023_036 - 20230523 - 1-028.mzML</v>
      </c>
      <c r="Z349" t="str">
        <f t="shared" ca="1" si="32"/>
        <v>NB_2023_036 - 20230523 - 2-028.mzML</v>
      </c>
      <c r="AA349" s="11" t="s">
        <v>709</v>
      </c>
      <c r="AB349" s="6" t="s">
        <v>44</v>
      </c>
    </row>
    <row r="350" spans="1:28" ht="15.75">
      <c r="A350" s="6" t="s">
        <v>648</v>
      </c>
      <c r="B350" s="15" t="s">
        <v>649</v>
      </c>
      <c r="C350" s="6" t="s">
        <v>650</v>
      </c>
      <c r="D350" s="16" t="s">
        <v>156</v>
      </c>
      <c r="E350" t="str">
        <f t="shared" si="30"/>
        <v>VDK_230523_01_029</v>
      </c>
      <c r="F350" s="11" t="s">
        <v>443</v>
      </c>
      <c r="G350" s="11" t="s">
        <v>710</v>
      </c>
      <c r="H350" s="1" t="s">
        <v>110</v>
      </c>
      <c r="I350" s="23" t="s">
        <v>653</v>
      </c>
      <c r="J350" s="11" t="s">
        <v>190</v>
      </c>
      <c r="K350" s="11" t="s">
        <v>36</v>
      </c>
      <c r="L350" s="11" t="s">
        <v>207</v>
      </c>
      <c r="M350" s="11" t="s">
        <v>208</v>
      </c>
      <c r="N350" s="11" t="s">
        <v>52</v>
      </c>
      <c r="O350" s="11" t="s">
        <v>208</v>
      </c>
      <c r="P350" s="11" t="s">
        <v>695</v>
      </c>
      <c r="Q350" s="11">
        <v>1250</v>
      </c>
      <c r="R350" s="11">
        <v>3</v>
      </c>
      <c r="S350" s="6" t="s">
        <v>654</v>
      </c>
      <c r="T350" s="10">
        <v>5500</v>
      </c>
      <c r="U350" s="6" t="s">
        <v>655</v>
      </c>
      <c r="V350" s="9" t="str">
        <f t="array" aca="1" ref="V350" ca="1">LEFT(U350,LOOKUP(2^15,FIND(".",U350,ROW(INDIRECT("1:"&amp;LEN(U350)))))-1)</f>
        <v>NB_2023_036 - 20230523 - 1</v>
      </c>
      <c r="W350" s="6" t="s">
        <v>656</v>
      </c>
      <c r="X350" s="9" t="str">
        <f t="array" aca="1" ref="X350" ca="1">LEFT(W350,LOOKUP(2^15,FIND(".",W350,ROW(INDIRECT("1:"&amp;LEN(W350)))))-1)</f>
        <v>NB_2023_036 - 20230523 - 2</v>
      </c>
      <c r="Y350" t="str">
        <f t="shared" ca="1" si="31"/>
        <v>NB_2023_036 - 20230523 - 1-029.mzML</v>
      </c>
      <c r="Z350" t="str">
        <f t="shared" ca="1" si="32"/>
        <v>NB_2023_036 - 20230523 - 2-029.mzML</v>
      </c>
      <c r="AA350" s="11" t="s">
        <v>711</v>
      </c>
      <c r="AB350" s="6" t="s">
        <v>44</v>
      </c>
    </row>
    <row r="351" spans="1:28" ht="15.75">
      <c r="A351" s="6" t="s">
        <v>648</v>
      </c>
      <c r="B351" s="15" t="s">
        <v>649</v>
      </c>
      <c r="C351" s="6" t="s">
        <v>650</v>
      </c>
      <c r="D351" s="16" t="s">
        <v>158</v>
      </c>
      <c r="E351" t="str">
        <f t="shared" si="30"/>
        <v>VDK_230523_01_030</v>
      </c>
      <c r="F351" s="11" t="s">
        <v>443</v>
      </c>
      <c r="G351" s="11" t="s">
        <v>712</v>
      </c>
      <c r="H351" s="1" t="s">
        <v>110</v>
      </c>
      <c r="I351" s="23" t="s">
        <v>666</v>
      </c>
      <c r="J351" s="11" t="s">
        <v>190</v>
      </c>
      <c r="K351" s="11" t="s">
        <v>36</v>
      </c>
      <c r="L351" s="11" t="s">
        <v>207</v>
      </c>
      <c r="M351" s="11" t="s">
        <v>208</v>
      </c>
      <c r="N351" s="11" t="s">
        <v>52</v>
      </c>
      <c r="O351" s="11" t="s">
        <v>208</v>
      </c>
      <c r="P351" s="11" t="s">
        <v>663</v>
      </c>
      <c r="Q351" s="11">
        <v>1250</v>
      </c>
      <c r="R351" s="11">
        <v>2</v>
      </c>
      <c r="S351" s="6" t="s">
        <v>654</v>
      </c>
      <c r="T351" s="10">
        <v>5500</v>
      </c>
      <c r="U351" s="6" t="s">
        <v>655</v>
      </c>
      <c r="V351" s="9" t="str">
        <f t="array" aca="1" ref="V351" ca="1">LEFT(U351,LOOKUP(2^15,FIND(".",U351,ROW(INDIRECT("1:"&amp;LEN(U351)))))-1)</f>
        <v>NB_2023_036 - 20230523 - 1</v>
      </c>
      <c r="W351" s="6" t="s">
        <v>656</v>
      </c>
      <c r="X351" s="9" t="str">
        <f t="array" aca="1" ref="X351" ca="1">LEFT(W351,LOOKUP(2^15,FIND(".",W351,ROW(INDIRECT("1:"&amp;LEN(W351)))))-1)</f>
        <v>NB_2023_036 - 20230523 - 2</v>
      </c>
      <c r="Y351" t="str">
        <f t="shared" ca="1" si="31"/>
        <v>NB_2023_036 - 20230523 - 1-030.mzML</v>
      </c>
      <c r="Z351" t="str">
        <f t="shared" ca="1" si="32"/>
        <v>NB_2023_036 - 20230523 - 2-030.mzML</v>
      </c>
      <c r="AA351" s="11" t="s">
        <v>713</v>
      </c>
      <c r="AB351" s="6" t="s">
        <v>44</v>
      </c>
    </row>
    <row r="352" spans="1:28" ht="15.75">
      <c r="A352" s="6" t="s">
        <v>648</v>
      </c>
      <c r="B352" s="15" t="s">
        <v>649</v>
      </c>
      <c r="C352" s="6" t="s">
        <v>648</v>
      </c>
      <c r="D352" s="16" t="s">
        <v>105</v>
      </c>
      <c r="E352" t="str">
        <f t="shared" si="30"/>
        <v>NLA_2023_010_Blank_1</v>
      </c>
      <c r="F352" s="11" t="s">
        <v>443</v>
      </c>
      <c r="G352" s="16" t="s">
        <v>105</v>
      </c>
      <c r="H352" s="15" t="s">
        <v>40</v>
      </c>
      <c r="I352" s="10" t="s">
        <v>40</v>
      </c>
      <c r="J352" s="6" t="s">
        <v>106</v>
      </c>
      <c r="K352" s="6" t="s">
        <v>40</v>
      </c>
      <c r="L352" s="6" t="s">
        <v>40</v>
      </c>
      <c r="M352" s="6" t="s">
        <v>40</v>
      </c>
      <c r="N352" s="6" t="s">
        <v>40</v>
      </c>
      <c r="O352" s="6" t="s">
        <v>40</v>
      </c>
      <c r="P352" s="6" t="s">
        <v>40</v>
      </c>
      <c r="Q352" s="6" t="s">
        <v>40</v>
      </c>
      <c r="R352" s="6">
        <v>1</v>
      </c>
      <c r="S352" s="6" t="s">
        <v>654</v>
      </c>
      <c r="T352" s="10">
        <v>5500</v>
      </c>
      <c r="U352" s="6" t="s">
        <v>655</v>
      </c>
      <c r="V352" s="9" t="str">
        <f t="array" aca="1" ref="V352" ca="1">LEFT(U352,LOOKUP(2^15,FIND(".",U352,ROW(INDIRECT("1:"&amp;LEN(U352)))))-1)</f>
        <v>NB_2023_036 - 20230523 - 1</v>
      </c>
      <c r="W352" s="6" t="s">
        <v>656</v>
      </c>
      <c r="X352" s="9" t="str">
        <f t="array" aca="1" ref="X352" ca="1">LEFT(W352,LOOKUP(2^15,FIND(".",W352,ROW(INDIRECT("1:"&amp;LEN(W352)))))-1)</f>
        <v>NB_2023_036 - 20230523 - 2</v>
      </c>
      <c r="Y352" t="str">
        <f t="shared" ca="1" si="31"/>
        <v>NB_2023_036 - 20230523 - 1-Blank_1.mzML</v>
      </c>
      <c r="Z352" t="str">
        <f t="shared" ca="1" si="32"/>
        <v>NB_2023_036 - 20230523 - 2-Blank_1.mzML</v>
      </c>
      <c r="AB352" s="6" t="s">
        <v>40</v>
      </c>
    </row>
    <row r="353" spans="1:28" ht="15.75">
      <c r="A353" s="6" t="s">
        <v>648</v>
      </c>
      <c r="B353" s="15" t="s">
        <v>649</v>
      </c>
      <c r="C353" s="6" t="s">
        <v>648</v>
      </c>
      <c r="D353" s="16" t="s">
        <v>107</v>
      </c>
      <c r="E353" t="str">
        <f t="shared" si="30"/>
        <v>NLA_2023_010_Blank_2</v>
      </c>
      <c r="F353" s="11" t="s">
        <v>443</v>
      </c>
      <c r="G353" s="16" t="s">
        <v>107</v>
      </c>
      <c r="H353" s="15" t="s">
        <v>40</v>
      </c>
      <c r="I353" s="10" t="s">
        <v>40</v>
      </c>
      <c r="J353" s="6" t="s">
        <v>106</v>
      </c>
      <c r="K353" s="6" t="s">
        <v>40</v>
      </c>
      <c r="L353" s="6" t="s">
        <v>40</v>
      </c>
      <c r="M353" s="6" t="s">
        <v>40</v>
      </c>
      <c r="N353" s="6" t="s">
        <v>40</v>
      </c>
      <c r="O353" s="6" t="s">
        <v>40</v>
      </c>
      <c r="P353" s="6" t="s">
        <v>40</v>
      </c>
      <c r="Q353" s="6" t="s">
        <v>40</v>
      </c>
      <c r="R353" s="6">
        <v>2</v>
      </c>
      <c r="S353" s="6" t="s">
        <v>654</v>
      </c>
      <c r="T353" s="10">
        <v>5500</v>
      </c>
      <c r="U353" s="6" t="s">
        <v>655</v>
      </c>
      <c r="V353" s="9" t="str">
        <f t="array" aca="1" ref="V353" ca="1">LEFT(U353,LOOKUP(2^15,FIND(".",U353,ROW(INDIRECT("1:"&amp;LEN(U353)))))-1)</f>
        <v>NB_2023_036 - 20230523 - 1</v>
      </c>
      <c r="W353" s="6" t="s">
        <v>656</v>
      </c>
      <c r="X353" s="9" t="str">
        <f t="array" aca="1" ref="X353" ca="1">LEFT(W353,LOOKUP(2^15,FIND(".",W353,ROW(INDIRECT("1:"&amp;LEN(W353)))))-1)</f>
        <v>NB_2023_036 - 20230523 - 2</v>
      </c>
      <c r="Y353" t="str">
        <f t="shared" ca="1" si="31"/>
        <v>NB_2023_036 - 20230523 - 1-Blank_2.mzML</v>
      </c>
      <c r="Z353" t="str">
        <f t="shared" ca="1" si="32"/>
        <v>NB_2023_036 - 20230523 - 2-Blank_2.mzML</v>
      </c>
      <c r="AB353" s="6" t="s">
        <v>40</v>
      </c>
    </row>
    <row r="354" spans="1:28" ht="15.75">
      <c r="A354" s="6" t="s">
        <v>648</v>
      </c>
      <c r="B354" s="15" t="s">
        <v>649</v>
      </c>
      <c r="C354" s="6" t="s">
        <v>648</v>
      </c>
      <c r="D354" s="16" t="s">
        <v>108</v>
      </c>
      <c r="E354" t="str">
        <f t="shared" si="30"/>
        <v>NLA_2023_010_Blank_3</v>
      </c>
      <c r="F354" s="11" t="s">
        <v>443</v>
      </c>
      <c r="G354" s="16" t="s">
        <v>108</v>
      </c>
      <c r="H354" s="15" t="s">
        <v>40</v>
      </c>
      <c r="I354" s="10" t="s">
        <v>40</v>
      </c>
      <c r="J354" s="6" t="s">
        <v>106</v>
      </c>
      <c r="K354" s="6" t="s">
        <v>40</v>
      </c>
      <c r="L354" s="6" t="s">
        <v>40</v>
      </c>
      <c r="M354" s="6" t="s">
        <v>40</v>
      </c>
      <c r="N354" s="6" t="s">
        <v>40</v>
      </c>
      <c r="O354" s="6" t="s">
        <v>40</v>
      </c>
      <c r="P354" s="6" t="s">
        <v>40</v>
      </c>
      <c r="Q354" s="6" t="s">
        <v>40</v>
      </c>
      <c r="R354" s="6">
        <v>3</v>
      </c>
      <c r="S354" s="6" t="s">
        <v>654</v>
      </c>
      <c r="T354" s="10">
        <v>5500</v>
      </c>
      <c r="U354" s="6" t="s">
        <v>655</v>
      </c>
      <c r="V354" s="9" t="str">
        <f t="array" aca="1" ref="V354" ca="1">LEFT(U354,LOOKUP(2^15,FIND(".",U354,ROW(INDIRECT("1:"&amp;LEN(U354)))))-1)</f>
        <v>NB_2023_036 - 20230523 - 1</v>
      </c>
      <c r="W354" s="6" t="s">
        <v>656</v>
      </c>
      <c r="X354" s="9" t="str">
        <f t="array" aca="1" ref="X354" ca="1">LEFT(W354,LOOKUP(2^15,FIND(".",W354,ROW(INDIRECT("1:"&amp;LEN(W354)))))-1)</f>
        <v>NB_2023_036 - 20230523 - 2</v>
      </c>
      <c r="Y354" t="str">
        <f t="shared" ca="1" si="31"/>
        <v>NB_2023_036 - 20230523 - 1-Blank_3.mzML</v>
      </c>
      <c r="Z354" t="str">
        <f t="shared" ca="1" si="32"/>
        <v>NB_2023_036 - 20230523 - 2-Blank_3.mzML</v>
      </c>
      <c r="AB354" s="6" t="s">
        <v>40</v>
      </c>
    </row>
    <row r="355" spans="1:28" ht="15.75">
      <c r="A355" s="6" t="s">
        <v>648</v>
      </c>
      <c r="B355" s="15" t="s">
        <v>649</v>
      </c>
      <c r="C355" s="6" t="s">
        <v>648</v>
      </c>
      <c r="D355" s="16" t="s">
        <v>540</v>
      </c>
      <c r="E355" t="str">
        <f t="shared" si="30"/>
        <v>NLA_2023_010_Blank_4</v>
      </c>
      <c r="F355" s="11" t="s">
        <v>443</v>
      </c>
      <c r="G355" s="16" t="s">
        <v>540</v>
      </c>
      <c r="H355" s="15" t="s">
        <v>40</v>
      </c>
      <c r="I355" s="10" t="s">
        <v>40</v>
      </c>
      <c r="J355" s="6" t="s">
        <v>106</v>
      </c>
      <c r="K355" s="6" t="s">
        <v>40</v>
      </c>
      <c r="L355" s="6" t="s">
        <v>40</v>
      </c>
      <c r="M355" s="6" t="s">
        <v>40</v>
      </c>
      <c r="N355" s="6" t="s">
        <v>40</v>
      </c>
      <c r="O355" s="6" t="s">
        <v>40</v>
      </c>
      <c r="P355" s="6" t="s">
        <v>40</v>
      </c>
      <c r="Q355" s="6" t="s">
        <v>40</v>
      </c>
      <c r="R355" s="6">
        <v>4</v>
      </c>
      <c r="S355" s="6" t="s">
        <v>654</v>
      </c>
      <c r="T355" s="10">
        <v>5500</v>
      </c>
      <c r="U355" s="6" t="s">
        <v>655</v>
      </c>
      <c r="V355" s="9" t="str">
        <f t="array" aca="1" ref="V355" ca="1">LEFT(U355,LOOKUP(2^15,FIND(".",U355,ROW(INDIRECT("1:"&amp;LEN(U355)))))-1)</f>
        <v>NB_2023_036 - 20230523 - 1</v>
      </c>
      <c r="W355" s="6" t="s">
        <v>656</v>
      </c>
      <c r="X355" s="9" t="str">
        <f t="array" aca="1" ref="X355" ca="1">LEFT(W355,LOOKUP(2^15,FIND(".",W355,ROW(INDIRECT("1:"&amp;LEN(W355)))))-1)</f>
        <v>NB_2023_036 - 20230523 - 2</v>
      </c>
      <c r="Y355" t="str">
        <f t="shared" ca="1" si="31"/>
        <v>NB_2023_036 - 20230523 - 1-Blank_4.mzML</v>
      </c>
      <c r="Z355" t="str">
        <f t="shared" ca="1" si="32"/>
        <v>NB_2023_036 - 20230523 - 2-Blank_4.mzML</v>
      </c>
      <c r="AB355" s="6" t="s">
        <v>40</v>
      </c>
    </row>
    <row r="356" spans="1:28" ht="15.75">
      <c r="A356" s="6" t="s">
        <v>648</v>
      </c>
      <c r="B356" s="15" t="s">
        <v>649</v>
      </c>
      <c r="C356" s="6" t="s">
        <v>648</v>
      </c>
      <c r="D356" s="16" t="s">
        <v>119</v>
      </c>
      <c r="E356" t="str">
        <f t="shared" si="30"/>
        <v>NLA_2023_010_QC_C_1</v>
      </c>
      <c r="F356" s="11" t="s">
        <v>443</v>
      </c>
      <c r="G356" s="16" t="s">
        <v>119</v>
      </c>
      <c r="H356" s="15" t="s">
        <v>110</v>
      </c>
      <c r="I356" s="15" t="s">
        <v>110</v>
      </c>
      <c r="J356" s="6" t="s">
        <v>120</v>
      </c>
      <c r="K356" s="6" t="s">
        <v>40</v>
      </c>
      <c r="L356" s="6" t="s">
        <v>121</v>
      </c>
      <c r="M356" s="6" t="s">
        <v>121</v>
      </c>
      <c r="N356" s="6" t="s">
        <v>38</v>
      </c>
      <c r="O356" s="6" t="s">
        <v>75</v>
      </c>
      <c r="P356" s="6" t="s">
        <v>40</v>
      </c>
      <c r="Q356" s="6">
        <v>1000</v>
      </c>
      <c r="R356" s="6">
        <v>1</v>
      </c>
      <c r="S356" s="6" t="s">
        <v>654</v>
      </c>
      <c r="T356" s="10">
        <v>5500</v>
      </c>
      <c r="U356" s="6" t="s">
        <v>655</v>
      </c>
      <c r="V356" s="9" t="str">
        <f t="array" aca="1" ref="V356" ca="1">LEFT(U356,LOOKUP(2^15,FIND(".",U356,ROW(INDIRECT("1:"&amp;LEN(U356)))))-1)</f>
        <v>NB_2023_036 - 20230523 - 1</v>
      </c>
      <c r="W356" s="6" t="s">
        <v>656</v>
      </c>
      <c r="X356" s="9" t="str">
        <f t="array" aca="1" ref="X356" ca="1">LEFT(W356,LOOKUP(2^15,FIND(".",W356,ROW(INDIRECT("1:"&amp;LEN(W356)))))-1)</f>
        <v>NB_2023_036 - 20230523 - 2</v>
      </c>
      <c r="Y356" t="str">
        <f t="shared" ca="1" si="31"/>
        <v>NB_2023_036 - 20230523 - 1-QC_C_1.mzML</v>
      </c>
      <c r="Z356" t="str">
        <f t="shared" ca="1" si="32"/>
        <v>NB_2023_036 - 20230523 - 2-QC_C_1.mzML</v>
      </c>
      <c r="AB356" s="6" t="s">
        <v>122</v>
      </c>
    </row>
    <row r="357" spans="1:28" ht="15.75">
      <c r="A357" s="6" t="s">
        <v>648</v>
      </c>
      <c r="B357" s="15" t="s">
        <v>649</v>
      </c>
      <c r="C357" s="6" t="s">
        <v>648</v>
      </c>
      <c r="D357" s="16" t="s">
        <v>123</v>
      </c>
      <c r="E357" t="str">
        <f t="shared" si="30"/>
        <v>NLA_2023_010_QC_C_2</v>
      </c>
      <c r="F357" s="11" t="s">
        <v>443</v>
      </c>
      <c r="G357" s="16" t="s">
        <v>123</v>
      </c>
      <c r="H357" s="15" t="s">
        <v>110</v>
      </c>
      <c r="I357" s="15" t="s">
        <v>110</v>
      </c>
      <c r="J357" s="6" t="s">
        <v>120</v>
      </c>
      <c r="K357" s="6" t="s">
        <v>40</v>
      </c>
      <c r="L357" s="6" t="s">
        <v>121</v>
      </c>
      <c r="M357" s="6" t="s">
        <v>121</v>
      </c>
      <c r="N357" s="6" t="s">
        <v>38</v>
      </c>
      <c r="O357" s="6" t="s">
        <v>75</v>
      </c>
      <c r="P357" s="6" t="s">
        <v>40</v>
      </c>
      <c r="Q357" s="6">
        <v>1000</v>
      </c>
      <c r="R357" s="6">
        <v>2</v>
      </c>
      <c r="S357" s="6" t="s">
        <v>654</v>
      </c>
      <c r="T357" s="10">
        <v>5500</v>
      </c>
      <c r="U357" s="6" t="s">
        <v>655</v>
      </c>
      <c r="V357" s="9" t="str">
        <f t="array" aca="1" ref="V357" ca="1">LEFT(U357,LOOKUP(2^15,FIND(".",U357,ROW(INDIRECT("1:"&amp;LEN(U357)))))-1)</f>
        <v>NB_2023_036 - 20230523 - 1</v>
      </c>
      <c r="W357" s="6" t="s">
        <v>656</v>
      </c>
      <c r="X357" s="9" t="str">
        <f t="array" aca="1" ref="X357" ca="1">LEFT(W357,LOOKUP(2^15,FIND(".",W357,ROW(INDIRECT("1:"&amp;LEN(W357)))))-1)</f>
        <v>NB_2023_036 - 20230523 - 2</v>
      </c>
      <c r="Y357" t="str">
        <f t="shared" ca="1" si="31"/>
        <v>NB_2023_036 - 20230523 - 1-QC_C_2.mzML</v>
      </c>
      <c r="Z357" t="str">
        <f t="shared" ca="1" si="32"/>
        <v>NB_2023_036 - 20230523 - 2-QC_C_2.mzML</v>
      </c>
      <c r="AB357" s="6" t="s">
        <v>122</v>
      </c>
    </row>
    <row r="358" spans="1:28" ht="15.75">
      <c r="A358" s="6" t="s">
        <v>648</v>
      </c>
      <c r="B358" s="15" t="s">
        <v>649</v>
      </c>
      <c r="C358" s="6" t="s">
        <v>648</v>
      </c>
      <c r="D358" s="16" t="s">
        <v>124</v>
      </c>
      <c r="E358" t="str">
        <f t="shared" si="30"/>
        <v>NLA_2023_010_QC_C_3</v>
      </c>
      <c r="F358" s="11" t="s">
        <v>443</v>
      </c>
      <c r="G358" s="16" t="s">
        <v>124</v>
      </c>
      <c r="H358" s="15" t="s">
        <v>110</v>
      </c>
      <c r="I358" s="15" t="s">
        <v>110</v>
      </c>
      <c r="J358" s="6" t="s">
        <v>120</v>
      </c>
      <c r="K358" s="6" t="s">
        <v>40</v>
      </c>
      <c r="L358" s="6" t="s">
        <v>121</v>
      </c>
      <c r="M358" s="6" t="s">
        <v>121</v>
      </c>
      <c r="N358" s="6" t="s">
        <v>38</v>
      </c>
      <c r="O358" s="6" t="s">
        <v>75</v>
      </c>
      <c r="P358" s="6" t="s">
        <v>40</v>
      </c>
      <c r="Q358" s="6">
        <v>1000</v>
      </c>
      <c r="R358" s="6">
        <v>3</v>
      </c>
      <c r="S358" s="6" t="s">
        <v>654</v>
      </c>
      <c r="T358" s="10">
        <v>5500</v>
      </c>
      <c r="U358" s="6" t="s">
        <v>655</v>
      </c>
      <c r="V358" s="9" t="str">
        <f t="array" aca="1" ref="V358" ca="1">LEFT(U358,LOOKUP(2^15,FIND(".",U358,ROW(INDIRECT("1:"&amp;LEN(U358)))))-1)</f>
        <v>NB_2023_036 - 20230523 - 1</v>
      </c>
      <c r="W358" s="6" t="s">
        <v>656</v>
      </c>
      <c r="X358" s="9" t="str">
        <f t="array" aca="1" ref="X358" ca="1">LEFT(W358,LOOKUP(2^15,FIND(".",W358,ROW(INDIRECT("1:"&amp;LEN(W358)))))-1)</f>
        <v>NB_2023_036 - 20230523 - 2</v>
      </c>
      <c r="Y358" t="str">
        <f t="shared" ca="1" si="31"/>
        <v>NB_2023_036 - 20230523 - 1-QC_C_3.mzML</v>
      </c>
      <c r="Z358" t="str">
        <f t="shared" ca="1" si="32"/>
        <v>NB_2023_036 - 20230523 - 2-QC_C_3.mzML</v>
      </c>
      <c r="AB358" s="6" t="s">
        <v>122</v>
      </c>
    </row>
    <row r="359" spans="1:28" ht="15.75">
      <c r="A359" s="6" t="s">
        <v>648</v>
      </c>
      <c r="B359" s="15" t="s">
        <v>649</v>
      </c>
      <c r="C359" s="6" t="s">
        <v>648</v>
      </c>
      <c r="D359" s="16" t="s">
        <v>714</v>
      </c>
      <c r="E359" t="str">
        <f t="shared" si="30"/>
        <v>NLA_2023_010_QC_C_4</v>
      </c>
      <c r="F359" s="11" t="s">
        <v>443</v>
      </c>
      <c r="G359" s="16" t="s">
        <v>714</v>
      </c>
      <c r="H359" s="15" t="s">
        <v>110</v>
      </c>
      <c r="I359" s="15" t="s">
        <v>110</v>
      </c>
      <c r="J359" s="6" t="s">
        <v>120</v>
      </c>
      <c r="K359" s="6" t="s">
        <v>40</v>
      </c>
      <c r="L359" s="6" t="s">
        <v>121</v>
      </c>
      <c r="M359" s="6" t="s">
        <v>121</v>
      </c>
      <c r="N359" s="6" t="s">
        <v>38</v>
      </c>
      <c r="O359" s="6" t="s">
        <v>75</v>
      </c>
      <c r="P359" s="6" t="s">
        <v>40</v>
      </c>
      <c r="Q359" s="6">
        <v>1000</v>
      </c>
      <c r="R359" s="6">
        <v>4</v>
      </c>
      <c r="S359" s="6" t="s">
        <v>654</v>
      </c>
      <c r="T359" s="10">
        <v>5500</v>
      </c>
      <c r="U359" s="6" t="s">
        <v>655</v>
      </c>
      <c r="V359" s="9" t="str">
        <f t="array" aca="1" ref="V359" ca="1">LEFT(U359,LOOKUP(2^15,FIND(".",U359,ROW(INDIRECT("1:"&amp;LEN(U359)))))-1)</f>
        <v>NB_2023_036 - 20230523 - 1</v>
      </c>
      <c r="W359" s="6" t="s">
        <v>656</v>
      </c>
      <c r="X359" s="9" t="str">
        <f t="array" aca="1" ref="X359" ca="1">LEFT(W359,LOOKUP(2^15,FIND(".",W359,ROW(INDIRECT("1:"&amp;LEN(W359)))))-1)</f>
        <v>NB_2023_036 - 20230523 - 2</v>
      </c>
      <c r="Y359" t="str">
        <f t="shared" ca="1" si="31"/>
        <v>NB_2023_036 - 20230523 - 1-QC_C_4.mzML</v>
      </c>
      <c r="Z359" t="str">
        <f t="shared" ca="1" si="32"/>
        <v>NB_2023_036 - 20230523 - 2-QC_C_4.mzML</v>
      </c>
      <c r="AB359" s="6" t="s">
        <v>122</v>
      </c>
    </row>
    <row r="360" spans="1:28" ht="15.75">
      <c r="A360" s="6" t="s">
        <v>648</v>
      </c>
      <c r="B360" s="15" t="s">
        <v>649</v>
      </c>
      <c r="C360" s="6" t="s">
        <v>648</v>
      </c>
      <c r="D360" s="16" t="s">
        <v>109</v>
      </c>
      <c r="E360" t="str">
        <f t="shared" si="30"/>
        <v>NLA_2023_010_QC_P_1</v>
      </c>
      <c r="F360" s="11" t="s">
        <v>443</v>
      </c>
      <c r="G360" s="16" t="s">
        <v>109</v>
      </c>
      <c r="H360" s="15" t="s">
        <v>110</v>
      </c>
      <c r="I360" s="10" t="s">
        <v>40</v>
      </c>
      <c r="J360" s="6" t="s">
        <v>111</v>
      </c>
      <c r="K360" s="6" t="s">
        <v>40</v>
      </c>
      <c r="L360" s="6" t="s">
        <v>112</v>
      </c>
      <c r="M360" s="6" t="s">
        <v>113</v>
      </c>
      <c r="N360" s="6" t="s">
        <v>114</v>
      </c>
      <c r="O360" s="6" t="s">
        <v>40</v>
      </c>
      <c r="P360" s="6" t="s">
        <v>40</v>
      </c>
      <c r="Q360" s="6" t="s">
        <v>115</v>
      </c>
      <c r="R360" s="6">
        <v>1</v>
      </c>
      <c r="S360" s="6" t="s">
        <v>654</v>
      </c>
      <c r="T360" s="10">
        <v>5500</v>
      </c>
      <c r="U360" s="6" t="s">
        <v>655</v>
      </c>
      <c r="V360" s="9" t="str">
        <f t="array" aca="1" ref="V360" ca="1">LEFT(U360,LOOKUP(2^15,FIND(".",U360,ROW(INDIRECT("1:"&amp;LEN(U360)))))-1)</f>
        <v>NB_2023_036 - 20230523 - 1</v>
      </c>
      <c r="W360" s="6" t="s">
        <v>656</v>
      </c>
      <c r="X360" s="9" t="str">
        <f t="array" aca="1" ref="X360" ca="1">LEFT(W360,LOOKUP(2^15,FIND(".",W360,ROW(INDIRECT("1:"&amp;LEN(W360)))))-1)</f>
        <v>NB_2023_036 - 20230523 - 2</v>
      </c>
      <c r="Y360" t="str">
        <f t="shared" ca="1" si="31"/>
        <v>NB_2023_036 - 20230523 - 1-QC_P_1.mzML</v>
      </c>
      <c r="Z360" t="str">
        <f t="shared" ca="1" si="32"/>
        <v>NB_2023_036 - 20230523 - 2-QC_P_1.mzML</v>
      </c>
      <c r="AB360" s="6" t="s">
        <v>116</v>
      </c>
    </row>
    <row r="361" spans="1:28" ht="15.75">
      <c r="A361" s="6" t="s">
        <v>648</v>
      </c>
      <c r="B361" s="15" t="s">
        <v>649</v>
      </c>
      <c r="C361" s="6" t="s">
        <v>648</v>
      </c>
      <c r="D361" s="16" t="s">
        <v>117</v>
      </c>
      <c r="E361" t="str">
        <f t="shared" si="30"/>
        <v>NLA_2023_010_QC_P_2</v>
      </c>
      <c r="F361" s="11" t="s">
        <v>443</v>
      </c>
      <c r="G361" s="16" t="s">
        <v>117</v>
      </c>
      <c r="H361" s="15" t="s">
        <v>110</v>
      </c>
      <c r="I361" s="10" t="s">
        <v>40</v>
      </c>
      <c r="J361" s="6" t="s">
        <v>111</v>
      </c>
      <c r="K361" s="6" t="s">
        <v>40</v>
      </c>
      <c r="L361" s="6" t="s">
        <v>112</v>
      </c>
      <c r="M361" s="6" t="s">
        <v>113</v>
      </c>
      <c r="N361" s="6" t="s">
        <v>114</v>
      </c>
      <c r="O361" s="6" t="s">
        <v>40</v>
      </c>
      <c r="P361" s="6" t="s">
        <v>40</v>
      </c>
      <c r="Q361" s="6" t="s">
        <v>115</v>
      </c>
      <c r="R361" s="6">
        <v>2</v>
      </c>
      <c r="S361" s="6" t="s">
        <v>654</v>
      </c>
      <c r="T361" s="10">
        <v>5500</v>
      </c>
      <c r="U361" s="6" t="s">
        <v>655</v>
      </c>
      <c r="V361" s="9" t="str">
        <f t="array" aca="1" ref="V361" ca="1">LEFT(U361,LOOKUP(2^15,FIND(".",U361,ROW(INDIRECT("1:"&amp;LEN(U361)))))-1)</f>
        <v>NB_2023_036 - 20230523 - 1</v>
      </c>
      <c r="W361" s="6" t="s">
        <v>656</v>
      </c>
      <c r="X361" s="9" t="str">
        <f t="array" aca="1" ref="X361" ca="1">LEFT(W361,LOOKUP(2^15,FIND(".",W361,ROW(INDIRECT("1:"&amp;LEN(W361)))))-1)</f>
        <v>NB_2023_036 - 20230523 - 2</v>
      </c>
      <c r="Y361" t="str">
        <f t="shared" ca="1" si="31"/>
        <v>NB_2023_036 - 20230523 - 1-QC_P_2.mzML</v>
      </c>
      <c r="Z361" t="str">
        <f t="shared" ca="1" si="32"/>
        <v>NB_2023_036 - 20230523 - 2-QC_P_2.mzML</v>
      </c>
      <c r="AB361" s="6" t="s">
        <v>116</v>
      </c>
    </row>
    <row r="362" spans="1:28" ht="15.75">
      <c r="A362" s="6" t="s">
        <v>648</v>
      </c>
      <c r="B362" s="15" t="s">
        <v>649</v>
      </c>
      <c r="C362" s="6" t="s">
        <v>648</v>
      </c>
      <c r="D362" s="16" t="s">
        <v>118</v>
      </c>
      <c r="E362" t="str">
        <f t="shared" si="30"/>
        <v>NLA_2023_010_QC_P_3</v>
      </c>
      <c r="F362" s="11" t="s">
        <v>443</v>
      </c>
      <c r="G362" s="16" t="s">
        <v>118</v>
      </c>
      <c r="H362" s="15" t="s">
        <v>110</v>
      </c>
      <c r="I362" s="10" t="s">
        <v>40</v>
      </c>
      <c r="J362" s="6" t="s">
        <v>111</v>
      </c>
      <c r="K362" s="6" t="s">
        <v>40</v>
      </c>
      <c r="L362" s="6" t="s">
        <v>112</v>
      </c>
      <c r="M362" s="6" t="s">
        <v>113</v>
      </c>
      <c r="N362" s="6" t="s">
        <v>114</v>
      </c>
      <c r="O362" s="6" t="s">
        <v>40</v>
      </c>
      <c r="P362" s="6" t="s">
        <v>40</v>
      </c>
      <c r="Q362" s="6" t="s">
        <v>115</v>
      </c>
      <c r="R362" s="6">
        <v>3</v>
      </c>
      <c r="S362" s="6" t="s">
        <v>654</v>
      </c>
      <c r="T362" s="10">
        <v>5500</v>
      </c>
      <c r="U362" s="6" t="s">
        <v>655</v>
      </c>
      <c r="V362" s="9" t="str">
        <f t="array" aca="1" ref="V362" ca="1">LEFT(U362,LOOKUP(2^15,FIND(".",U362,ROW(INDIRECT("1:"&amp;LEN(U362)))))-1)</f>
        <v>NB_2023_036 - 20230523 - 1</v>
      </c>
      <c r="W362" s="6" t="s">
        <v>656</v>
      </c>
      <c r="X362" s="9" t="str">
        <f t="array" aca="1" ref="X362" ca="1">LEFT(W362,LOOKUP(2^15,FIND(".",W362,ROW(INDIRECT("1:"&amp;LEN(W362)))))-1)</f>
        <v>NB_2023_036 - 20230523 - 2</v>
      </c>
      <c r="Y362" t="str">
        <f t="shared" ca="1" si="31"/>
        <v>NB_2023_036 - 20230523 - 1-QC_P_3.mzML</v>
      </c>
      <c r="Z362" t="str">
        <f t="shared" ca="1" si="32"/>
        <v>NB_2023_036 - 20230523 - 2-QC_P_3.mzML</v>
      </c>
      <c r="AB362" s="6" t="s">
        <v>116</v>
      </c>
    </row>
    <row r="363" spans="1:28" ht="15.75">
      <c r="A363" s="6" t="s">
        <v>648</v>
      </c>
      <c r="B363" s="15" t="s">
        <v>649</v>
      </c>
      <c r="C363" s="6" t="s">
        <v>648</v>
      </c>
      <c r="D363" s="16" t="s">
        <v>715</v>
      </c>
      <c r="E363" t="str">
        <f t="shared" si="30"/>
        <v>NLA_2023_010_QC_P_4</v>
      </c>
      <c r="F363" s="11" t="s">
        <v>443</v>
      </c>
      <c r="G363" s="16" t="s">
        <v>715</v>
      </c>
      <c r="H363" s="15" t="s">
        <v>110</v>
      </c>
      <c r="I363" s="10" t="s">
        <v>40</v>
      </c>
      <c r="J363" s="6" t="s">
        <v>111</v>
      </c>
      <c r="K363" s="6" t="s">
        <v>40</v>
      </c>
      <c r="L363" s="6" t="s">
        <v>112</v>
      </c>
      <c r="M363" s="6" t="s">
        <v>113</v>
      </c>
      <c r="N363" s="6" t="s">
        <v>114</v>
      </c>
      <c r="O363" s="6" t="s">
        <v>40</v>
      </c>
      <c r="P363" s="6" t="s">
        <v>40</v>
      </c>
      <c r="Q363" s="6" t="s">
        <v>115</v>
      </c>
      <c r="R363" s="6">
        <v>4</v>
      </c>
      <c r="S363" s="6" t="s">
        <v>654</v>
      </c>
      <c r="T363" s="10">
        <v>5500</v>
      </c>
      <c r="U363" s="6" t="s">
        <v>655</v>
      </c>
      <c r="V363" s="9" t="str">
        <f t="array" aca="1" ref="V363" ca="1">LEFT(U363,LOOKUP(2^15,FIND(".",U363,ROW(INDIRECT("1:"&amp;LEN(U363)))))-1)</f>
        <v>NB_2023_036 - 20230523 - 1</v>
      </c>
      <c r="W363" s="6" t="s">
        <v>656</v>
      </c>
      <c r="X363" s="9" t="str">
        <f t="array" aca="1" ref="X363" ca="1">LEFT(W363,LOOKUP(2^15,FIND(".",W363,ROW(INDIRECT("1:"&amp;LEN(W363)))))-1)</f>
        <v>NB_2023_036 - 20230523 - 2</v>
      </c>
      <c r="Y363" t="str">
        <f t="shared" ca="1" si="31"/>
        <v>NB_2023_036 - 20230523 - 1-QC_P_4.mzML</v>
      </c>
      <c r="Z363" t="str">
        <f t="shared" ca="1" si="32"/>
        <v>NB_2023_036 - 20230523 - 2-QC_P_4.mzML</v>
      </c>
      <c r="AB363" s="6" t="s">
        <v>116</v>
      </c>
    </row>
    <row r="364" spans="1:28" ht="15.75">
      <c r="A364" s="6"/>
      <c r="B364" s="15"/>
      <c r="C364" s="6"/>
      <c r="D364" s="16"/>
      <c r="E364"/>
      <c r="F364" s="11"/>
      <c r="G364" s="16"/>
      <c r="H364" s="15"/>
      <c r="I364" s="10"/>
      <c r="J364" s="6"/>
      <c r="K364" s="6"/>
      <c r="L364" s="6"/>
      <c r="M364" s="6"/>
      <c r="N364" s="6"/>
      <c r="O364" s="6"/>
      <c r="P364" s="6"/>
      <c r="Q364" s="6"/>
      <c r="R364" s="6"/>
      <c r="S364" s="6"/>
      <c r="T364" s="10"/>
      <c r="U364" s="6"/>
      <c r="V364" s="9"/>
      <c r="W364" s="6"/>
      <c r="X364" s="9"/>
      <c r="AB364" s="6"/>
    </row>
    <row r="365" spans="1:28" ht="15.75">
      <c r="A365" s="6" t="s">
        <v>716</v>
      </c>
      <c r="B365" s="15" t="s">
        <v>717</v>
      </c>
      <c r="C365" s="6" t="s">
        <v>718</v>
      </c>
      <c r="D365" s="15" t="s">
        <v>31</v>
      </c>
      <c r="E365" t="str">
        <f t="shared" ref="E365:E408" si="33">CONCATENATE(C365, "_",D365)</f>
        <v>VDK_230426_01_001</v>
      </c>
      <c r="F365" s="13" t="s">
        <v>47</v>
      </c>
      <c r="G365" s="13" t="s">
        <v>719</v>
      </c>
      <c r="H365" s="15" t="s">
        <v>110</v>
      </c>
      <c r="I365" s="23" t="s">
        <v>653</v>
      </c>
      <c r="J365" s="13" t="s">
        <v>35</v>
      </c>
      <c r="K365" s="13" t="s">
        <v>50</v>
      </c>
      <c r="L365" s="11" t="s">
        <v>720</v>
      </c>
      <c r="M365" s="11" t="s">
        <v>720</v>
      </c>
      <c r="N365" s="13" t="s">
        <v>38</v>
      </c>
      <c r="O365" s="11" t="s">
        <v>53</v>
      </c>
      <c r="P365" s="11" t="s">
        <v>721</v>
      </c>
      <c r="Q365" s="11" t="s">
        <v>722</v>
      </c>
      <c r="R365" s="11">
        <v>1</v>
      </c>
      <c r="S365" s="6" t="s">
        <v>723</v>
      </c>
      <c r="T365" s="10">
        <v>5500</v>
      </c>
      <c r="U365" s="6" t="s">
        <v>724</v>
      </c>
      <c r="V365" s="9" t="str">
        <f t="array" aca="1" ref="V365" ca="1">LEFT(U365,LOOKUP(2^15,FIND(".",U365,ROW(INDIRECT("1:"&amp;LEN(U365)))))-1)</f>
        <v>NB_2023_028 - 20230426 - 1</v>
      </c>
      <c r="W365" s="6" t="s">
        <v>725</v>
      </c>
      <c r="X365" s="9" t="str">
        <f t="array" aca="1" ref="X365" ca="1">LEFT(W365,LOOKUP(2^15,FIND(".",W365,ROW(INDIRECT("1:"&amp;LEN(W365)))))-1)</f>
        <v>NB_2023_028 - 20230426 - 2</v>
      </c>
      <c r="Y365" t="str">
        <f t="shared" ref="Y365:Y408" ca="1" si="34">CONCATENATE(V365, "-",D365, ".mzML")</f>
        <v>NB_2023_028 - 20230426 - 1-001.mzML</v>
      </c>
      <c r="Z365" t="str">
        <f t="shared" ref="Z365:Z408" ca="1" si="35">CONCATENATE(X365, "-",D365, ".mzML")</f>
        <v>NB_2023_028 - 20230426 - 2-001.mzML</v>
      </c>
      <c r="AA365" s="11" t="s">
        <v>707</v>
      </c>
      <c r="AB365" s="6" t="s">
        <v>44</v>
      </c>
    </row>
    <row r="366" spans="1:28" ht="15.75">
      <c r="A366" s="6" t="s">
        <v>716</v>
      </c>
      <c r="B366" s="15" t="s">
        <v>717</v>
      </c>
      <c r="C366" s="6" t="s">
        <v>718</v>
      </c>
      <c r="D366" s="15" t="s">
        <v>46</v>
      </c>
      <c r="E366" t="str">
        <f t="shared" si="33"/>
        <v>VDK_230426_01_002</v>
      </c>
      <c r="F366" s="13" t="s">
        <v>47</v>
      </c>
      <c r="G366" s="13" t="s">
        <v>726</v>
      </c>
      <c r="H366" s="15" t="s">
        <v>110</v>
      </c>
      <c r="I366" s="23" t="s">
        <v>653</v>
      </c>
      <c r="J366" s="13" t="s">
        <v>35</v>
      </c>
      <c r="K366" s="13" t="s">
        <v>50</v>
      </c>
      <c r="L366" s="11" t="s">
        <v>720</v>
      </c>
      <c r="M366" s="11" t="s">
        <v>720</v>
      </c>
      <c r="N366" s="13" t="s">
        <v>38</v>
      </c>
      <c r="O366" s="11" t="s">
        <v>53</v>
      </c>
      <c r="P366" s="11" t="s">
        <v>721</v>
      </c>
      <c r="Q366" s="11" t="s">
        <v>722</v>
      </c>
      <c r="R366" s="11">
        <v>2</v>
      </c>
      <c r="S366" s="6" t="s">
        <v>723</v>
      </c>
      <c r="T366" s="10">
        <v>5500</v>
      </c>
      <c r="U366" s="6" t="s">
        <v>724</v>
      </c>
      <c r="V366" s="9" t="str">
        <f t="array" aca="1" ref="V366" ca="1">LEFT(U366,LOOKUP(2^15,FIND(".",U366,ROW(INDIRECT("1:"&amp;LEN(U366)))))-1)</f>
        <v>NB_2023_028 - 20230426 - 1</v>
      </c>
      <c r="W366" s="6" t="s">
        <v>725</v>
      </c>
      <c r="X366" s="9" t="str">
        <f t="array" aca="1" ref="X366" ca="1">LEFT(W366,LOOKUP(2^15,FIND(".",W366,ROW(INDIRECT("1:"&amp;LEN(W366)))))-1)</f>
        <v>NB_2023_028 - 20230426 - 2</v>
      </c>
      <c r="Y366" t="str">
        <f t="shared" ca="1" si="34"/>
        <v>NB_2023_028 - 20230426 - 1-002.mzML</v>
      </c>
      <c r="Z366" t="str">
        <f t="shared" ca="1" si="35"/>
        <v>NB_2023_028 - 20230426 - 2-002.mzML</v>
      </c>
      <c r="AA366" s="11" t="s">
        <v>709</v>
      </c>
      <c r="AB366" s="6" t="s">
        <v>44</v>
      </c>
    </row>
    <row r="367" spans="1:28" ht="15.75">
      <c r="A367" s="6" t="s">
        <v>716</v>
      </c>
      <c r="B367" s="15" t="s">
        <v>717</v>
      </c>
      <c r="C367" s="6" t="s">
        <v>718</v>
      </c>
      <c r="D367" s="15" t="s">
        <v>54</v>
      </c>
      <c r="E367" t="str">
        <f t="shared" si="33"/>
        <v>VDK_230426_01_003</v>
      </c>
      <c r="F367" s="13" t="s">
        <v>47</v>
      </c>
      <c r="G367" s="13" t="s">
        <v>727</v>
      </c>
      <c r="H367" s="15" t="s">
        <v>110</v>
      </c>
      <c r="I367" s="23" t="s">
        <v>653</v>
      </c>
      <c r="J367" s="13" t="s">
        <v>35</v>
      </c>
      <c r="K367" s="13" t="s">
        <v>50</v>
      </c>
      <c r="L367" s="11" t="s">
        <v>720</v>
      </c>
      <c r="M367" s="11" t="s">
        <v>720</v>
      </c>
      <c r="N367" s="13" t="s">
        <v>38</v>
      </c>
      <c r="O367" s="11" t="s">
        <v>53</v>
      </c>
      <c r="P367" s="11" t="s">
        <v>721</v>
      </c>
      <c r="Q367" s="11" t="s">
        <v>722</v>
      </c>
      <c r="R367" s="11">
        <v>3</v>
      </c>
      <c r="S367" s="6" t="s">
        <v>723</v>
      </c>
      <c r="T367" s="10">
        <v>5500</v>
      </c>
      <c r="U367" s="6" t="s">
        <v>724</v>
      </c>
      <c r="V367" s="9" t="str">
        <f t="array" aca="1" ref="V367" ca="1">LEFT(U367,LOOKUP(2^15,FIND(".",U367,ROW(INDIRECT("1:"&amp;LEN(U367)))))-1)</f>
        <v>NB_2023_028 - 20230426 - 1</v>
      </c>
      <c r="W367" s="6" t="s">
        <v>725</v>
      </c>
      <c r="X367" s="9" t="str">
        <f t="array" aca="1" ref="X367" ca="1">LEFT(W367,LOOKUP(2^15,FIND(".",W367,ROW(INDIRECT("1:"&amp;LEN(W367)))))-1)</f>
        <v>NB_2023_028 - 20230426 - 2</v>
      </c>
      <c r="Y367" t="str">
        <f t="shared" ca="1" si="34"/>
        <v>NB_2023_028 - 20230426 - 1-003.mzML</v>
      </c>
      <c r="Z367" t="str">
        <f t="shared" ca="1" si="35"/>
        <v>NB_2023_028 - 20230426 - 2-003.mzML</v>
      </c>
      <c r="AA367" s="11" t="s">
        <v>711</v>
      </c>
      <c r="AB367" s="6" t="s">
        <v>44</v>
      </c>
    </row>
    <row r="368" spans="1:28" ht="15.75">
      <c r="A368" s="6" t="s">
        <v>716</v>
      </c>
      <c r="B368" s="15" t="s">
        <v>717</v>
      </c>
      <c r="C368" s="6" t="s">
        <v>718</v>
      </c>
      <c r="D368" s="15" t="s">
        <v>58</v>
      </c>
      <c r="E368" t="str">
        <f t="shared" si="33"/>
        <v>VDK_230426_01_004</v>
      </c>
      <c r="F368" s="13" t="s">
        <v>47</v>
      </c>
      <c r="G368" s="13" t="s">
        <v>728</v>
      </c>
      <c r="H368" s="15" t="s">
        <v>110</v>
      </c>
      <c r="I368" s="23" t="s">
        <v>653</v>
      </c>
      <c r="J368" s="13" t="s">
        <v>35</v>
      </c>
      <c r="K368" s="13" t="s">
        <v>56</v>
      </c>
      <c r="L368" s="11" t="s">
        <v>720</v>
      </c>
      <c r="M368" s="11" t="s">
        <v>729</v>
      </c>
      <c r="N368" s="13" t="s">
        <v>38</v>
      </c>
      <c r="O368" s="11" t="s">
        <v>53</v>
      </c>
      <c r="P368" s="11" t="s">
        <v>721</v>
      </c>
      <c r="Q368" s="11" t="s">
        <v>722</v>
      </c>
      <c r="R368" s="11">
        <v>1</v>
      </c>
      <c r="S368" s="6" t="s">
        <v>723</v>
      </c>
      <c r="T368" s="10">
        <v>5500</v>
      </c>
      <c r="U368" s="6" t="s">
        <v>724</v>
      </c>
      <c r="V368" s="9" t="str">
        <f t="array" aca="1" ref="V368" ca="1">LEFT(U368,LOOKUP(2^15,FIND(".",U368,ROW(INDIRECT("1:"&amp;LEN(U368)))))-1)</f>
        <v>NB_2023_028 - 20230426 - 1</v>
      </c>
      <c r="W368" s="6" t="s">
        <v>725</v>
      </c>
      <c r="X368" s="9" t="str">
        <f t="array" aca="1" ref="X368" ca="1">LEFT(W368,LOOKUP(2^15,FIND(".",W368,ROW(INDIRECT("1:"&amp;LEN(W368)))))-1)</f>
        <v>NB_2023_028 - 20230426 - 2</v>
      </c>
      <c r="Y368" t="str">
        <f t="shared" ca="1" si="34"/>
        <v>NB_2023_028 - 20230426 - 1-004.mzML</v>
      </c>
      <c r="Z368" t="str">
        <f t="shared" ca="1" si="35"/>
        <v>NB_2023_028 - 20230426 - 2-004.mzML</v>
      </c>
      <c r="AA368" s="11" t="s">
        <v>713</v>
      </c>
      <c r="AB368" s="6" t="s">
        <v>44</v>
      </c>
    </row>
    <row r="369" spans="1:28" ht="15.75">
      <c r="A369" s="6" t="s">
        <v>716</v>
      </c>
      <c r="B369" s="15" t="s">
        <v>717</v>
      </c>
      <c r="C369" s="6" t="s">
        <v>718</v>
      </c>
      <c r="D369" s="15" t="s">
        <v>60</v>
      </c>
      <c r="E369" t="str">
        <f t="shared" si="33"/>
        <v>VDK_230426_01_005</v>
      </c>
      <c r="F369" s="13" t="s">
        <v>47</v>
      </c>
      <c r="G369" s="13" t="s">
        <v>730</v>
      </c>
      <c r="H369" s="15" t="s">
        <v>110</v>
      </c>
      <c r="I369" s="23" t="s">
        <v>653</v>
      </c>
      <c r="J369" s="13" t="s">
        <v>35</v>
      </c>
      <c r="K369" s="13" t="s">
        <v>56</v>
      </c>
      <c r="L369" s="11" t="s">
        <v>720</v>
      </c>
      <c r="M369" s="11" t="s">
        <v>729</v>
      </c>
      <c r="N369" s="13" t="s">
        <v>38</v>
      </c>
      <c r="O369" s="11" t="s">
        <v>53</v>
      </c>
      <c r="P369" s="11" t="s">
        <v>721</v>
      </c>
      <c r="Q369" s="11" t="s">
        <v>722</v>
      </c>
      <c r="R369" s="11">
        <v>2</v>
      </c>
      <c r="S369" s="6" t="s">
        <v>723</v>
      </c>
      <c r="T369" s="10">
        <v>5500</v>
      </c>
      <c r="U369" s="6" t="s">
        <v>724</v>
      </c>
      <c r="V369" s="9" t="str">
        <f t="array" aca="1" ref="V369" ca="1">LEFT(U369,LOOKUP(2^15,FIND(".",U369,ROW(INDIRECT("1:"&amp;LEN(U369)))))-1)</f>
        <v>NB_2023_028 - 20230426 - 1</v>
      </c>
      <c r="W369" s="6" t="s">
        <v>725</v>
      </c>
      <c r="X369" s="9" t="str">
        <f t="array" aca="1" ref="X369" ca="1">LEFT(W369,LOOKUP(2^15,FIND(".",W369,ROW(INDIRECT("1:"&amp;LEN(W369)))))-1)</f>
        <v>NB_2023_028 - 20230426 - 2</v>
      </c>
      <c r="Y369" t="str">
        <f t="shared" ca="1" si="34"/>
        <v>NB_2023_028 - 20230426 - 1-005.mzML</v>
      </c>
      <c r="Z369" t="str">
        <f t="shared" ca="1" si="35"/>
        <v>NB_2023_028 - 20230426 - 2-005.mzML</v>
      </c>
      <c r="AB369" s="6" t="s">
        <v>44</v>
      </c>
    </row>
    <row r="370" spans="1:28" ht="15.75">
      <c r="A370" s="6" t="s">
        <v>716</v>
      </c>
      <c r="B370" s="15" t="s">
        <v>717</v>
      </c>
      <c r="C370" s="6" t="s">
        <v>718</v>
      </c>
      <c r="D370" s="15" t="s">
        <v>62</v>
      </c>
      <c r="E370" t="str">
        <f t="shared" si="33"/>
        <v>VDK_230426_01_006</v>
      </c>
      <c r="F370" s="13" t="s">
        <v>47</v>
      </c>
      <c r="G370" s="13" t="s">
        <v>731</v>
      </c>
      <c r="H370" s="15" t="s">
        <v>110</v>
      </c>
      <c r="I370" s="23" t="s">
        <v>653</v>
      </c>
      <c r="J370" s="13" t="s">
        <v>35</v>
      </c>
      <c r="K370" s="13" t="s">
        <v>56</v>
      </c>
      <c r="L370" s="11" t="s">
        <v>720</v>
      </c>
      <c r="M370" s="11" t="s">
        <v>729</v>
      </c>
      <c r="N370" s="13" t="s">
        <v>38</v>
      </c>
      <c r="O370" s="11" t="s">
        <v>53</v>
      </c>
      <c r="P370" s="11" t="s">
        <v>721</v>
      </c>
      <c r="Q370" s="11" t="s">
        <v>722</v>
      </c>
      <c r="R370" s="11">
        <v>3</v>
      </c>
      <c r="S370" s="6" t="s">
        <v>723</v>
      </c>
      <c r="T370" s="10">
        <v>5500</v>
      </c>
      <c r="U370" s="6" t="s">
        <v>724</v>
      </c>
      <c r="V370" s="9" t="str">
        <f t="array" aca="1" ref="V370" ca="1">LEFT(U370,LOOKUP(2^15,FIND(".",U370,ROW(INDIRECT("1:"&amp;LEN(U370)))))-1)</f>
        <v>NB_2023_028 - 20230426 - 1</v>
      </c>
      <c r="W370" s="6" t="s">
        <v>725</v>
      </c>
      <c r="X370" s="9" t="str">
        <f t="array" aca="1" ref="X370" ca="1">LEFT(W370,LOOKUP(2^15,FIND(".",W370,ROW(INDIRECT("1:"&amp;LEN(W370)))))-1)</f>
        <v>NB_2023_028 - 20230426 - 2</v>
      </c>
      <c r="Y370" t="str">
        <f t="shared" ca="1" si="34"/>
        <v>NB_2023_028 - 20230426 - 1-006.mzML</v>
      </c>
      <c r="Z370" t="str">
        <f t="shared" ca="1" si="35"/>
        <v>NB_2023_028 - 20230426 - 2-006.mzML</v>
      </c>
      <c r="AB370" s="6" t="s">
        <v>44</v>
      </c>
    </row>
    <row r="371" spans="1:28" ht="15.75">
      <c r="A371" s="6" t="s">
        <v>716</v>
      </c>
      <c r="B371" s="15" t="s">
        <v>717</v>
      </c>
      <c r="C371" s="6" t="s">
        <v>718</v>
      </c>
      <c r="D371" s="15" t="s">
        <v>64</v>
      </c>
      <c r="E371" t="str">
        <f t="shared" si="33"/>
        <v>VDK_230426_01_007</v>
      </c>
      <c r="F371" s="13" t="s">
        <v>47</v>
      </c>
      <c r="G371" s="13" t="s">
        <v>732</v>
      </c>
      <c r="H371" s="15" t="s">
        <v>110</v>
      </c>
      <c r="I371" s="23" t="s">
        <v>653</v>
      </c>
      <c r="J371" s="13" t="s">
        <v>35</v>
      </c>
      <c r="K371" s="11" t="s">
        <v>733</v>
      </c>
      <c r="L371" s="11" t="s">
        <v>720</v>
      </c>
      <c r="M371" s="11" t="s">
        <v>734</v>
      </c>
      <c r="N371" s="13" t="s">
        <v>38</v>
      </c>
      <c r="O371" s="11" t="s">
        <v>53</v>
      </c>
      <c r="P371" s="11" t="s">
        <v>721</v>
      </c>
      <c r="Q371" s="11" t="s">
        <v>722</v>
      </c>
      <c r="R371" s="11">
        <v>1</v>
      </c>
      <c r="S371" s="6" t="s">
        <v>723</v>
      </c>
      <c r="T371" s="10">
        <v>5500</v>
      </c>
      <c r="U371" s="6" t="s">
        <v>724</v>
      </c>
      <c r="V371" s="9" t="str">
        <f t="array" aca="1" ref="V371" ca="1">LEFT(U371,LOOKUP(2^15,FIND(".",U371,ROW(INDIRECT("1:"&amp;LEN(U371)))))-1)</f>
        <v>NB_2023_028 - 20230426 - 1</v>
      </c>
      <c r="W371" s="6" t="s">
        <v>725</v>
      </c>
      <c r="X371" s="9" t="str">
        <f t="array" aca="1" ref="X371" ca="1">LEFT(W371,LOOKUP(2^15,FIND(".",W371,ROW(INDIRECT("1:"&amp;LEN(W371)))))-1)</f>
        <v>NB_2023_028 - 20230426 - 2</v>
      </c>
      <c r="Y371" t="str">
        <f t="shared" ca="1" si="34"/>
        <v>NB_2023_028 - 20230426 - 1-007.mzML</v>
      </c>
      <c r="Z371" t="str">
        <f t="shared" ca="1" si="35"/>
        <v>NB_2023_028 - 20230426 - 2-007.mzML</v>
      </c>
      <c r="AB371" s="6" t="s">
        <v>44</v>
      </c>
    </row>
    <row r="372" spans="1:28" ht="15.75">
      <c r="A372" s="6" t="s">
        <v>716</v>
      </c>
      <c r="B372" s="15" t="s">
        <v>717</v>
      </c>
      <c r="C372" s="6" t="s">
        <v>718</v>
      </c>
      <c r="D372" s="15" t="s">
        <v>68</v>
      </c>
      <c r="E372" t="str">
        <f t="shared" si="33"/>
        <v>VDK_230426_01_008</v>
      </c>
      <c r="F372" s="13" t="s">
        <v>47</v>
      </c>
      <c r="G372" s="13" t="s">
        <v>735</v>
      </c>
      <c r="H372" s="15" t="s">
        <v>110</v>
      </c>
      <c r="I372" s="23" t="s">
        <v>653</v>
      </c>
      <c r="J372" s="13" t="s">
        <v>35</v>
      </c>
      <c r="K372" s="11" t="s">
        <v>733</v>
      </c>
      <c r="L372" s="11" t="s">
        <v>720</v>
      </c>
      <c r="M372" s="11" t="s">
        <v>734</v>
      </c>
      <c r="N372" s="13" t="s">
        <v>38</v>
      </c>
      <c r="O372" s="11" t="s">
        <v>53</v>
      </c>
      <c r="P372" s="11" t="s">
        <v>721</v>
      </c>
      <c r="Q372" s="11" t="s">
        <v>722</v>
      </c>
      <c r="R372" s="11">
        <v>2</v>
      </c>
      <c r="S372" s="6" t="s">
        <v>723</v>
      </c>
      <c r="T372" s="10">
        <v>5500</v>
      </c>
      <c r="U372" s="6" t="s">
        <v>724</v>
      </c>
      <c r="V372" s="9" t="str">
        <f t="array" aca="1" ref="V372" ca="1">LEFT(U372,LOOKUP(2^15,FIND(".",U372,ROW(INDIRECT("1:"&amp;LEN(U372)))))-1)</f>
        <v>NB_2023_028 - 20230426 - 1</v>
      </c>
      <c r="W372" s="6" t="s">
        <v>725</v>
      </c>
      <c r="X372" s="9" t="str">
        <f t="array" aca="1" ref="X372" ca="1">LEFT(W372,LOOKUP(2^15,FIND(".",W372,ROW(INDIRECT("1:"&amp;LEN(W372)))))-1)</f>
        <v>NB_2023_028 - 20230426 - 2</v>
      </c>
      <c r="Y372" t="str">
        <f t="shared" ca="1" si="34"/>
        <v>NB_2023_028 - 20230426 - 1-008.mzML</v>
      </c>
      <c r="Z372" t="str">
        <f t="shared" ca="1" si="35"/>
        <v>NB_2023_028 - 20230426 - 2-008.mzML</v>
      </c>
      <c r="AB372" s="6" t="s">
        <v>44</v>
      </c>
    </row>
    <row r="373" spans="1:28" ht="15.75">
      <c r="A373" s="6" t="s">
        <v>716</v>
      </c>
      <c r="B373" s="15" t="s">
        <v>717</v>
      </c>
      <c r="C373" s="6" t="s">
        <v>718</v>
      </c>
      <c r="D373" s="15" t="s">
        <v>73</v>
      </c>
      <c r="E373" t="str">
        <f t="shared" si="33"/>
        <v>VDK_230426_01_009</v>
      </c>
      <c r="F373" s="13" t="s">
        <v>47</v>
      </c>
      <c r="G373" s="13" t="s">
        <v>736</v>
      </c>
      <c r="H373" s="15" t="s">
        <v>110</v>
      </c>
      <c r="I373" s="23" t="s">
        <v>653</v>
      </c>
      <c r="J373" s="13" t="s">
        <v>35</v>
      </c>
      <c r="K373" s="11" t="s">
        <v>733</v>
      </c>
      <c r="L373" s="11" t="s">
        <v>720</v>
      </c>
      <c r="M373" s="11" t="s">
        <v>734</v>
      </c>
      <c r="N373" s="13" t="s">
        <v>38</v>
      </c>
      <c r="O373" s="11" t="s">
        <v>53</v>
      </c>
      <c r="P373" s="11" t="s">
        <v>721</v>
      </c>
      <c r="Q373" s="11" t="s">
        <v>722</v>
      </c>
      <c r="R373" s="11">
        <v>3</v>
      </c>
      <c r="S373" s="6" t="s">
        <v>723</v>
      </c>
      <c r="T373" s="10">
        <v>5500</v>
      </c>
      <c r="U373" s="6" t="s">
        <v>724</v>
      </c>
      <c r="V373" s="9" t="str">
        <f t="array" aca="1" ref="V373" ca="1">LEFT(U373,LOOKUP(2^15,FIND(".",U373,ROW(INDIRECT("1:"&amp;LEN(U373)))))-1)</f>
        <v>NB_2023_028 - 20230426 - 1</v>
      </c>
      <c r="W373" s="6" t="s">
        <v>725</v>
      </c>
      <c r="X373" s="9" t="str">
        <f t="array" aca="1" ref="X373" ca="1">LEFT(W373,LOOKUP(2^15,FIND(".",W373,ROW(INDIRECT("1:"&amp;LEN(W373)))))-1)</f>
        <v>NB_2023_028 - 20230426 - 2</v>
      </c>
      <c r="Y373" t="str">
        <f t="shared" ca="1" si="34"/>
        <v>NB_2023_028 - 20230426 - 1-009.mzML</v>
      </c>
      <c r="Z373" t="str">
        <f t="shared" ca="1" si="35"/>
        <v>NB_2023_028 - 20230426 - 2-009.mzML</v>
      </c>
      <c r="AB373" s="6" t="s">
        <v>44</v>
      </c>
    </row>
    <row r="374" spans="1:28" ht="15.75">
      <c r="A374" s="6" t="s">
        <v>716</v>
      </c>
      <c r="B374" s="15" t="s">
        <v>717</v>
      </c>
      <c r="C374" s="6" t="s">
        <v>718</v>
      </c>
      <c r="D374" s="15" t="s">
        <v>76</v>
      </c>
      <c r="E374" t="str">
        <f t="shared" si="33"/>
        <v>VDK_230426_01_010</v>
      </c>
      <c r="F374" s="13" t="s">
        <v>32</v>
      </c>
      <c r="G374" s="13" t="s">
        <v>737</v>
      </c>
      <c r="H374" s="15" t="s">
        <v>110</v>
      </c>
      <c r="I374" s="23" t="s">
        <v>653</v>
      </c>
      <c r="J374" s="13" t="s">
        <v>35</v>
      </c>
      <c r="K374" s="13" t="s">
        <v>50</v>
      </c>
      <c r="L374" s="11" t="s">
        <v>720</v>
      </c>
      <c r="M374" s="11" t="s">
        <v>720</v>
      </c>
      <c r="N374" s="13" t="s">
        <v>38</v>
      </c>
      <c r="O374" s="11" t="s">
        <v>53</v>
      </c>
      <c r="P374" s="11" t="s">
        <v>738</v>
      </c>
      <c r="Q374" s="11" t="s">
        <v>722</v>
      </c>
      <c r="R374" s="11">
        <v>1</v>
      </c>
      <c r="S374" s="6" t="s">
        <v>723</v>
      </c>
      <c r="T374" s="10">
        <v>5500</v>
      </c>
      <c r="U374" s="6" t="s">
        <v>724</v>
      </c>
      <c r="V374" s="9" t="str">
        <f t="array" aca="1" ref="V374" ca="1">LEFT(U374,LOOKUP(2^15,FIND(".",U374,ROW(INDIRECT("1:"&amp;LEN(U374)))))-1)</f>
        <v>NB_2023_028 - 20230426 - 1</v>
      </c>
      <c r="W374" s="6" t="s">
        <v>725</v>
      </c>
      <c r="X374" s="9" t="str">
        <f t="array" aca="1" ref="X374" ca="1">LEFT(W374,LOOKUP(2^15,FIND(".",W374,ROW(INDIRECT("1:"&amp;LEN(W374)))))-1)</f>
        <v>NB_2023_028 - 20230426 - 2</v>
      </c>
      <c r="Y374" t="str">
        <f t="shared" ca="1" si="34"/>
        <v>NB_2023_028 - 20230426 - 1-010.mzML</v>
      </c>
      <c r="Z374" t="str">
        <f t="shared" ca="1" si="35"/>
        <v>NB_2023_028 - 20230426 - 2-010.mzML</v>
      </c>
      <c r="AB374" s="6" t="s">
        <v>44</v>
      </c>
    </row>
    <row r="375" spans="1:28" ht="15.75">
      <c r="A375" s="6" t="s">
        <v>716</v>
      </c>
      <c r="B375" s="15" t="s">
        <v>717</v>
      </c>
      <c r="C375" s="6" t="s">
        <v>718</v>
      </c>
      <c r="D375" s="15" t="s">
        <v>79</v>
      </c>
      <c r="E375" t="str">
        <f t="shared" si="33"/>
        <v>VDK_230426_01_011</v>
      </c>
      <c r="F375" s="13" t="s">
        <v>32</v>
      </c>
      <c r="G375" s="13" t="s">
        <v>739</v>
      </c>
      <c r="H375" s="15" t="s">
        <v>110</v>
      </c>
      <c r="I375" s="23" t="s">
        <v>653</v>
      </c>
      <c r="J375" s="13" t="s">
        <v>35</v>
      </c>
      <c r="K375" s="13" t="s">
        <v>50</v>
      </c>
      <c r="L375" s="11" t="s">
        <v>720</v>
      </c>
      <c r="M375" s="11" t="s">
        <v>720</v>
      </c>
      <c r="N375" s="13" t="s">
        <v>38</v>
      </c>
      <c r="O375" s="11" t="s">
        <v>53</v>
      </c>
      <c r="P375" s="11" t="s">
        <v>738</v>
      </c>
      <c r="Q375" s="11" t="s">
        <v>722</v>
      </c>
      <c r="R375" s="11">
        <v>2</v>
      </c>
      <c r="S375" s="6" t="s">
        <v>723</v>
      </c>
      <c r="T375" s="10">
        <v>5500</v>
      </c>
      <c r="U375" s="6" t="s">
        <v>724</v>
      </c>
      <c r="V375" s="9" t="str">
        <f t="array" aca="1" ref="V375" ca="1">LEFT(U375,LOOKUP(2^15,FIND(".",U375,ROW(INDIRECT("1:"&amp;LEN(U375)))))-1)</f>
        <v>NB_2023_028 - 20230426 - 1</v>
      </c>
      <c r="W375" s="6" t="s">
        <v>725</v>
      </c>
      <c r="X375" s="9" t="str">
        <f t="array" aca="1" ref="X375" ca="1">LEFT(W375,LOOKUP(2^15,FIND(".",W375,ROW(INDIRECT("1:"&amp;LEN(W375)))))-1)</f>
        <v>NB_2023_028 - 20230426 - 2</v>
      </c>
      <c r="Y375" t="str">
        <f t="shared" ca="1" si="34"/>
        <v>NB_2023_028 - 20230426 - 1-011.mzML</v>
      </c>
      <c r="Z375" t="str">
        <f t="shared" ca="1" si="35"/>
        <v>NB_2023_028 - 20230426 - 2-011.mzML</v>
      </c>
      <c r="AB375" s="6" t="s">
        <v>44</v>
      </c>
    </row>
    <row r="376" spans="1:28" ht="15.75">
      <c r="A376" s="6" t="s">
        <v>716</v>
      </c>
      <c r="B376" s="15" t="s">
        <v>717</v>
      </c>
      <c r="C376" s="6" t="s">
        <v>718</v>
      </c>
      <c r="D376" s="15" t="s">
        <v>82</v>
      </c>
      <c r="E376" t="str">
        <f t="shared" si="33"/>
        <v>VDK_230426_01_012</v>
      </c>
      <c r="F376" s="13" t="s">
        <v>32</v>
      </c>
      <c r="G376" s="13" t="s">
        <v>740</v>
      </c>
      <c r="H376" s="15" t="s">
        <v>110</v>
      </c>
      <c r="I376" s="23" t="s">
        <v>653</v>
      </c>
      <c r="J376" s="13" t="s">
        <v>35</v>
      </c>
      <c r="K376" s="13" t="s">
        <v>50</v>
      </c>
      <c r="L376" s="11" t="s">
        <v>720</v>
      </c>
      <c r="M376" s="11" t="s">
        <v>720</v>
      </c>
      <c r="N376" s="13" t="s">
        <v>38</v>
      </c>
      <c r="O376" s="11" t="s">
        <v>53</v>
      </c>
      <c r="P376" s="11" t="s">
        <v>738</v>
      </c>
      <c r="Q376" s="11" t="s">
        <v>722</v>
      </c>
      <c r="R376" s="11">
        <v>3</v>
      </c>
      <c r="S376" s="6" t="s">
        <v>723</v>
      </c>
      <c r="T376" s="10">
        <v>5500</v>
      </c>
      <c r="U376" s="6" t="s">
        <v>724</v>
      </c>
      <c r="V376" s="9" t="str">
        <f t="array" aca="1" ref="V376" ca="1">LEFT(U376,LOOKUP(2^15,FIND(".",U376,ROW(INDIRECT("1:"&amp;LEN(U376)))))-1)</f>
        <v>NB_2023_028 - 20230426 - 1</v>
      </c>
      <c r="W376" s="6" t="s">
        <v>725</v>
      </c>
      <c r="X376" s="9" t="str">
        <f t="array" aca="1" ref="X376" ca="1">LEFT(W376,LOOKUP(2^15,FIND(".",W376,ROW(INDIRECT("1:"&amp;LEN(W376)))))-1)</f>
        <v>NB_2023_028 - 20230426 - 2</v>
      </c>
      <c r="Y376" t="str">
        <f t="shared" ca="1" si="34"/>
        <v>NB_2023_028 - 20230426 - 1-012.mzML</v>
      </c>
      <c r="Z376" t="str">
        <f t="shared" ca="1" si="35"/>
        <v>NB_2023_028 - 20230426 - 2-012.mzML</v>
      </c>
      <c r="AA376" s="11" t="s">
        <v>674</v>
      </c>
      <c r="AB376" s="6" t="s">
        <v>44</v>
      </c>
    </row>
    <row r="377" spans="1:28" ht="15.75">
      <c r="A377" s="6" t="s">
        <v>716</v>
      </c>
      <c r="B377" s="15" t="s">
        <v>717</v>
      </c>
      <c r="C377" s="6" t="s">
        <v>718</v>
      </c>
      <c r="D377" s="15" t="s">
        <v>84</v>
      </c>
      <c r="E377" t="str">
        <f t="shared" si="33"/>
        <v>VDK_230426_01_013</v>
      </c>
      <c r="F377" s="13" t="s">
        <v>32</v>
      </c>
      <c r="G377" s="13" t="s">
        <v>741</v>
      </c>
      <c r="H377" s="15" t="s">
        <v>110</v>
      </c>
      <c r="I377" s="23" t="s">
        <v>653</v>
      </c>
      <c r="J377" s="13" t="s">
        <v>35</v>
      </c>
      <c r="K377" s="13" t="s">
        <v>56</v>
      </c>
      <c r="L377" s="11" t="s">
        <v>720</v>
      </c>
      <c r="M377" s="11" t="s">
        <v>729</v>
      </c>
      <c r="N377" s="13" t="s">
        <v>38</v>
      </c>
      <c r="O377" s="11" t="s">
        <v>53</v>
      </c>
      <c r="P377" s="11" t="s">
        <v>738</v>
      </c>
      <c r="Q377" s="11" t="s">
        <v>722</v>
      </c>
      <c r="R377" s="11">
        <v>1</v>
      </c>
      <c r="S377" s="6" t="s">
        <v>723</v>
      </c>
      <c r="T377" s="10">
        <v>5500</v>
      </c>
      <c r="U377" s="6" t="s">
        <v>724</v>
      </c>
      <c r="V377" s="9" t="str">
        <f t="array" aca="1" ref="V377" ca="1">LEFT(U377,LOOKUP(2^15,FIND(".",U377,ROW(INDIRECT("1:"&amp;LEN(U377)))))-1)</f>
        <v>NB_2023_028 - 20230426 - 1</v>
      </c>
      <c r="W377" s="6" t="s">
        <v>725</v>
      </c>
      <c r="X377" s="9" t="str">
        <f t="array" aca="1" ref="X377" ca="1">LEFT(W377,LOOKUP(2^15,FIND(".",W377,ROW(INDIRECT("1:"&amp;LEN(W377)))))-1)</f>
        <v>NB_2023_028 - 20230426 - 2</v>
      </c>
      <c r="Y377" t="str">
        <f t="shared" ca="1" si="34"/>
        <v>NB_2023_028 - 20230426 - 1-013.mzML</v>
      </c>
      <c r="Z377" t="str">
        <f t="shared" ca="1" si="35"/>
        <v>NB_2023_028 - 20230426 - 2-013.mzML</v>
      </c>
      <c r="AA377" s="11" t="s">
        <v>676</v>
      </c>
      <c r="AB377" s="6" t="s">
        <v>44</v>
      </c>
    </row>
    <row r="378" spans="1:28" ht="15.75">
      <c r="A378" s="6" t="s">
        <v>716</v>
      </c>
      <c r="B378" s="15" t="s">
        <v>717</v>
      </c>
      <c r="C378" s="6" t="s">
        <v>718</v>
      </c>
      <c r="D378" s="15" t="s">
        <v>86</v>
      </c>
      <c r="E378" t="str">
        <f t="shared" si="33"/>
        <v>VDK_230426_01_014</v>
      </c>
      <c r="F378" s="13" t="s">
        <v>32</v>
      </c>
      <c r="G378" s="13" t="s">
        <v>742</v>
      </c>
      <c r="H378" s="15" t="s">
        <v>110</v>
      </c>
      <c r="I378" s="23" t="s">
        <v>653</v>
      </c>
      <c r="J378" s="13" t="s">
        <v>35</v>
      </c>
      <c r="K378" s="13" t="s">
        <v>56</v>
      </c>
      <c r="L378" s="11" t="s">
        <v>720</v>
      </c>
      <c r="M378" s="11" t="s">
        <v>729</v>
      </c>
      <c r="N378" s="13" t="s">
        <v>38</v>
      </c>
      <c r="O378" s="11" t="s">
        <v>53</v>
      </c>
      <c r="P378" s="11" t="s">
        <v>738</v>
      </c>
      <c r="Q378" s="11" t="s">
        <v>722</v>
      </c>
      <c r="R378" s="11">
        <v>2</v>
      </c>
      <c r="S378" s="6" t="s">
        <v>723</v>
      </c>
      <c r="T378" s="10">
        <v>5500</v>
      </c>
      <c r="U378" s="6" t="s">
        <v>724</v>
      </c>
      <c r="V378" s="9" t="str">
        <f t="array" aca="1" ref="V378" ca="1">LEFT(U378,LOOKUP(2^15,FIND(".",U378,ROW(INDIRECT("1:"&amp;LEN(U378)))))-1)</f>
        <v>NB_2023_028 - 20230426 - 1</v>
      </c>
      <c r="W378" s="6" t="s">
        <v>725</v>
      </c>
      <c r="X378" s="9" t="str">
        <f t="array" aca="1" ref="X378" ca="1">LEFT(W378,LOOKUP(2^15,FIND(".",W378,ROW(INDIRECT("1:"&amp;LEN(W378)))))-1)</f>
        <v>NB_2023_028 - 20230426 - 2</v>
      </c>
      <c r="Y378" t="str">
        <f t="shared" ca="1" si="34"/>
        <v>NB_2023_028 - 20230426 - 1-014.mzML</v>
      </c>
      <c r="Z378" t="str">
        <f t="shared" ca="1" si="35"/>
        <v>NB_2023_028 - 20230426 - 2-014.mzML</v>
      </c>
      <c r="AA378" s="11" t="s">
        <v>678</v>
      </c>
      <c r="AB378" s="6" t="s">
        <v>44</v>
      </c>
    </row>
    <row r="379" spans="1:28" ht="15.75">
      <c r="A379" s="6" t="s">
        <v>716</v>
      </c>
      <c r="B379" s="15" t="s">
        <v>717</v>
      </c>
      <c r="C379" s="6" t="s">
        <v>718</v>
      </c>
      <c r="D379" s="15" t="s">
        <v>88</v>
      </c>
      <c r="E379" t="str">
        <f t="shared" si="33"/>
        <v>VDK_230426_01_015</v>
      </c>
      <c r="F379" s="13" t="s">
        <v>32</v>
      </c>
      <c r="G379" s="13" t="s">
        <v>743</v>
      </c>
      <c r="H379" s="15" t="s">
        <v>110</v>
      </c>
      <c r="I379" s="23" t="s">
        <v>653</v>
      </c>
      <c r="J379" s="13" t="s">
        <v>35</v>
      </c>
      <c r="K379" s="13" t="s">
        <v>56</v>
      </c>
      <c r="L379" s="11" t="s">
        <v>720</v>
      </c>
      <c r="M379" s="11" t="s">
        <v>729</v>
      </c>
      <c r="N379" s="13" t="s">
        <v>38</v>
      </c>
      <c r="O379" s="11" t="s">
        <v>53</v>
      </c>
      <c r="P379" s="11" t="s">
        <v>738</v>
      </c>
      <c r="Q379" s="11" t="s">
        <v>722</v>
      </c>
      <c r="R379" s="11">
        <v>3</v>
      </c>
      <c r="S379" s="6" t="s">
        <v>723</v>
      </c>
      <c r="T379" s="10">
        <v>5500</v>
      </c>
      <c r="U379" s="6" t="s">
        <v>724</v>
      </c>
      <c r="V379" s="9" t="str">
        <f t="array" aca="1" ref="V379" ca="1">LEFT(U379,LOOKUP(2^15,FIND(".",U379,ROW(INDIRECT("1:"&amp;LEN(U379)))))-1)</f>
        <v>NB_2023_028 - 20230426 - 1</v>
      </c>
      <c r="W379" s="6" t="s">
        <v>725</v>
      </c>
      <c r="X379" s="9" t="str">
        <f t="array" aca="1" ref="X379" ca="1">LEFT(W379,LOOKUP(2^15,FIND(".",W379,ROW(INDIRECT("1:"&amp;LEN(W379)))))-1)</f>
        <v>NB_2023_028 - 20230426 - 2</v>
      </c>
      <c r="Y379" t="str">
        <f t="shared" ca="1" si="34"/>
        <v>NB_2023_028 - 20230426 - 1-015.mzML</v>
      </c>
      <c r="Z379" t="str">
        <f t="shared" ca="1" si="35"/>
        <v>NB_2023_028 - 20230426 - 2-015.mzML</v>
      </c>
      <c r="AA379" s="11" t="s">
        <v>680</v>
      </c>
      <c r="AB379" s="6" t="s">
        <v>44</v>
      </c>
    </row>
    <row r="380" spans="1:28" ht="15.75">
      <c r="A380" s="6" t="s">
        <v>716</v>
      </c>
      <c r="B380" s="15" t="s">
        <v>717</v>
      </c>
      <c r="C380" s="6" t="s">
        <v>718</v>
      </c>
      <c r="D380" s="15" t="s">
        <v>91</v>
      </c>
      <c r="E380" t="str">
        <f t="shared" si="33"/>
        <v>VDK_230426_01_016</v>
      </c>
      <c r="F380" s="13" t="s">
        <v>32</v>
      </c>
      <c r="G380" s="13" t="s">
        <v>744</v>
      </c>
      <c r="H380" s="15" t="s">
        <v>110</v>
      </c>
      <c r="I380" s="23" t="s">
        <v>653</v>
      </c>
      <c r="J380" s="13" t="s">
        <v>35</v>
      </c>
      <c r="K380" s="11" t="s">
        <v>733</v>
      </c>
      <c r="L380" s="11" t="s">
        <v>720</v>
      </c>
      <c r="M380" s="11" t="s">
        <v>734</v>
      </c>
      <c r="N380" s="13" t="s">
        <v>38</v>
      </c>
      <c r="O380" s="11" t="s">
        <v>53</v>
      </c>
      <c r="P380" s="11" t="s">
        <v>738</v>
      </c>
      <c r="Q380" s="11" t="s">
        <v>722</v>
      </c>
      <c r="R380" s="11">
        <v>1</v>
      </c>
      <c r="S380" s="6" t="s">
        <v>723</v>
      </c>
      <c r="T380" s="10">
        <v>5500</v>
      </c>
      <c r="U380" s="6" t="s">
        <v>724</v>
      </c>
      <c r="V380" s="9" t="str">
        <f t="array" aca="1" ref="V380" ca="1">LEFT(U380,LOOKUP(2^15,FIND(".",U380,ROW(INDIRECT("1:"&amp;LEN(U380)))))-1)</f>
        <v>NB_2023_028 - 20230426 - 1</v>
      </c>
      <c r="W380" s="6" t="s">
        <v>725</v>
      </c>
      <c r="X380" s="9" t="str">
        <f t="array" aca="1" ref="X380" ca="1">LEFT(W380,LOOKUP(2^15,FIND(".",W380,ROW(INDIRECT("1:"&amp;LEN(W380)))))-1)</f>
        <v>NB_2023_028 - 20230426 - 2</v>
      </c>
      <c r="Y380" t="str">
        <f t="shared" ca="1" si="34"/>
        <v>NB_2023_028 - 20230426 - 1-016.mzML</v>
      </c>
      <c r="Z380" t="str">
        <f t="shared" ca="1" si="35"/>
        <v>NB_2023_028 - 20230426 - 2-016.mzML</v>
      </c>
      <c r="AA380" s="11" t="s">
        <v>682</v>
      </c>
      <c r="AB380" s="6" t="s">
        <v>44</v>
      </c>
    </row>
    <row r="381" spans="1:28" ht="15.75">
      <c r="A381" s="6" t="s">
        <v>716</v>
      </c>
      <c r="B381" s="15" t="s">
        <v>717</v>
      </c>
      <c r="C381" s="6" t="s">
        <v>718</v>
      </c>
      <c r="D381" s="15" t="s">
        <v>93</v>
      </c>
      <c r="E381" t="str">
        <f t="shared" si="33"/>
        <v>VDK_230426_01_017</v>
      </c>
      <c r="F381" s="13" t="s">
        <v>32</v>
      </c>
      <c r="G381" s="13" t="s">
        <v>745</v>
      </c>
      <c r="H381" s="15" t="s">
        <v>110</v>
      </c>
      <c r="I381" s="23" t="s">
        <v>653</v>
      </c>
      <c r="J381" s="13" t="s">
        <v>35</v>
      </c>
      <c r="K381" s="11" t="s">
        <v>733</v>
      </c>
      <c r="L381" s="11" t="s">
        <v>720</v>
      </c>
      <c r="M381" s="11" t="s">
        <v>734</v>
      </c>
      <c r="N381" s="13" t="s">
        <v>38</v>
      </c>
      <c r="O381" s="11" t="s">
        <v>53</v>
      </c>
      <c r="P381" s="11" t="s">
        <v>738</v>
      </c>
      <c r="Q381" s="11" t="s">
        <v>722</v>
      </c>
      <c r="R381" s="11">
        <v>2</v>
      </c>
      <c r="S381" s="6" t="s">
        <v>723</v>
      </c>
      <c r="T381" s="10">
        <v>5500</v>
      </c>
      <c r="U381" s="6" t="s">
        <v>724</v>
      </c>
      <c r="V381" s="9" t="str">
        <f t="array" aca="1" ref="V381" ca="1">LEFT(U381,LOOKUP(2^15,FIND(".",U381,ROW(INDIRECT("1:"&amp;LEN(U381)))))-1)</f>
        <v>NB_2023_028 - 20230426 - 1</v>
      </c>
      <c r="W381" s="6" t="s">
        <v>725</v>
      </c>
      <c r="X381" s="9" t="str">
        <f t="array" aca="1" ref="X381" ca="1">LEFT(W381,LOOKUP(2^15,FIND(".",W381,ROW(INDIRECT("1:"&amp;LEN(W381)))))-1)</f>
        <v>NB_2023_028 - 20230426 - 2</v>
      </c>
      <c r="Y381" t="str">
        <f t="shared" ca="1" si="34"/>
        <v>NB_2023_028 - 20230426 - 1-017.mzML</v>
      </c>
      <c r="Z381" t="str">
        <f t="shared" ca="1" si="35"/>
        <v>NB_2023_028 - 20230426 - 2-017.mzML</v>
      </c>
      <c r="AA381" s="11" t="s">
        <v>685</v>
      </c>
      <c r="AB381" s="6" t="s">
        <v>44</v>
      </c>
    </row>
    <row r="382" spans="1:28" ht="15.75">
      <c r="A382" s="6" t="s">
        <v>716</v>
      </c>
      <c r="B382" s="15" t="s">
        <v>717</v>
      </c>
      <c r="C382" s="6" t="s">
        <v>718</v>
      </c>
      <c r="D382" s="15" t="s">
        <v>96</v>
      </c>
      <c r="E382" t="str">
        <f t="shared" si="33"/>
        <v>VDK_230426_01_018</v>
      </c>
      <c r="F382" s="13" t="s">
        <v>32</v>
      </c>
      <c r="G382" s="13" t="s">
        <v>746</v>
      </c>
      <c r="H382" s="15" t="s">
        <v>110</v>
      </c>
      <c r="I382" s="23" t="s">
        <v>653</v>
      </c>
      <c r="J382" s="13" t="s">
        <v>35</v>
      </c>
      <c r="K382" s="11" t="s">
        <v>733</v>
      </c>
      <c r="L382" s="11" t="s">
        <v>720</v>
      </c>
      <c r="M382" s="11" t="s">
        <v>734</v>
      </c>
      <c r="N382" s="13" t="s">
        <v>38</v>
      </c>
      <c r="O382" s="11" t="s">
        <v>53</v>
      </c>
      <c r="P382" s="11" t="s">
        <v>738</v>
      </c>
      <c r="Q382" s="11" t="s">
        <v>722</v>
      </c>
      <c r="R382" s="11">
        <v>3</v>
      </c>
      <c r="S382" s="6" t="s">
        <v>723</v>
      </c>
      <c r="T382" s="10">
        <v>5500</v>
      </c>
      <c r="U382" s="6" t="s">
        <v>724</v>
      </c>
      <c r="V382" s="9" t="str">
        <f t="array" aca="1" ref="V382" ca="1">LEFT(U382,LOOKUP(2^15,FIND(".",U382,ROW(INDIRECT("1:"&amp;LEN(U382)))))-1)</f>
        <v>NB_2023_028 - 20230426 - 1</v>
      </c>
      <c r="W382" s="6" t="s">
        <v>725</v>
      </c>
      <c r="X382" s="9" t="str">
        <f t="array" aca="1" ref="X382" ca="1">LEFT(W382,LOOKUP(2^15,FIND(".",W382,ROW(INDIRECT("1:"&amp;LEN(W382)))))-1)</f>
        <v>NB_2023_028 - 20230426 - 2</v>
      </c>
      <c r="Y382" t="str">
        <f t="shared" ca="1" si="34"/>
        <v>NB_2023_028 - 20230426 - 1-018.mzML</v>
      </c>
      <c r="Z382" t="str">
        <f t="shared" ca="1" si="35"/>
        <v>NB_2023_028 - 20230426 - 2-018.mzML</v>
      </c>
      <c r="AA382" s="11" t="s">
        <v>687</v>
      </c>
      <c r="AB382" s="6" t="s">
        <v>44</v>
      </c>
    </row>
    <row r="383" spans="1:28" ht="15.75">
      <c r="A383" s="6" t="s">
        <v>716</v>
      </c>
      <c r="B383" s="15" t="s">
        <v>717</v>
      </c>
      <c r="C383" s="6" t="s">
        <v>718</v>
      </c>
      <c r="D383" s="15" t="s">
        <v>98</v>
      </c>
      <c r="E383" t="str">
        <f t="shared" si="33"/>
        <v>VDK_230426_01_019</v>
      </c>
      <c r="F383" s="13" t="s">
        <v>32</v>
      </c>
      <c r="G383" s="13" t="s">
        <v>747</v>
      </c>
      <c r="H383" s="15" t="s">
        <v>110</v>
      </c>
      <c r="I383" s="23" t="s">
        <v>653</v>
      </c>
      <c r="J383" s="13" t="s">
        <v>35</v>
      </c>
      <c r="K383" s="13" t="s">
        <v>50</v>
      </c>
      <c r="L383" s="11" t="s">
        <v>720</v>
      </c>
      <c r="M383" s="11" t="s">
        <v>720</v>
      </c>
      <c r="N383" s="13" t="s">
        <v>38</v>
      </c>
      <c r="O383" s="11" t="s">
        <v>53</v>
      </c>
      <c r="P383" s="11" t="s">
        <v>748</v>
      </c>
      <c r="Q383" s="11" t="s">
        <v>722</v>
      </c>
      <c r="R383" s="11">
        <v>1</v>
      </c>
      <c r="S383" s="6" t="s">
        <v>723</v>
      </c>
      <c r="T383" s="10">
        <v>5500</v>
      </c>
      <c r="U383" s="6" t="s">
        <v>724</v>
      </c>
      <c r="V383" s="9" t="str">
        <f t="array" aca="1" ref="V383" ca="1">LEFT(U383,LOOKUP(2^15,FIND(".",U383,ROW(INDIRECT("1:"&amp;LEN(U383)))))-1)</f>
        <v>NB_2023_028 - 20230426 - 1</v>
      </c>
      <c r="W383" s="6" t="s">
        <v>725</v>
      </c>
      <c r="X383" s="9" t="str">
        <f t="array" aca="1" ref="X383" ca="1">LEFT(W383,LOOKUP(2^15,FIND(".",W383,ROW(INDIRECT("1:"&amp;LEN(W383)))))-1)</f>
        <v>NB_2023_028 - 20230426 - 2</v>
      </c>
      <c r="Y383" t="str">
        <f t="shared" ca="1" si="34"/>
        <v>NB_2023_028 - 20230426 - 1-019.mzML</v>
      </c>
      <c r="Z383" t="str">
        <f t="shared" ca="1" si="35"/>
        <v>NB_2023_028 - 20230426 - 2-019.mzML</v>
      </c>
      <c r="AA383" s="11" t="s">
        <v>689</v>
      </c>
      <c r="AB383" s="6" t="s">
        <v>44</v>
      </c>
    </row>
    <row r="384" spans="1:28" ht="15.75">
      <c r="A384" s="6" t="s">
        <v>716</v>
      </c>
      <c r="B384" s="15" t="s">
        <v>717</v>
      </c>
      <c r="C384" s="6" t="s">
        <v>718</v>
      </c>
      <c r="D384" s="15" t="s">
        <v>101</v>
      </c>
      <c r="E384" t="str">
        <f t="shared" si="33"/>
        <v>VDK_230426_01_020</v>
      </c>
      <c r="F384" s="13" t="s">
        <v>32</v>
      </c>
      <c r="G384" s="13" t="s">
        <v>749</v>
      </c>
      <c r="H384" s="15" t="s">
        <v>110</v>
      </c>
      <c r="I384" s="23" t="s">
        <v>653</v>
      </c>
      <c r="J384" s="13" t="s">
        <v>35</v>
      </c>
      <c r="K384" s="13" t="s">
        <v>50</v>
      </c>
      <c r="L384" s="11" t="s">
        <v>720</v>
      </c>
      <c r="M384" s="11" t="s">
        <v>720</v>
      </c>
      <c r="N384" s="13" t="s">
        <v>38</v>
      </c>
      <c r="O384" s="11" t="s">
        <v>53</v>
      </c>
      <c r="P384" s="11" t="s">
        <v>748</v>
      </c>
      <c r="Q384" s="11" t="s">
        <v>722</v>
      </c>
      <c r="R384" s="11">
        <v>2</v>
      </c>
      <c r="S384" s="6" t="s">
        <v>723</v>
      </c>
      <c r="T384" s="10">
        <v>5500</v>
      </c>
      <c r="U384" s="6" t="s">
        <v>724</v>
      </c>
      <c r="V384" s="9" t="str">
        <f t="array" aca="1" ref="V384" ca="1">LEFT(U384,LOOKUP(2^15,FIND(".",U384,ROW(INDIRECT("1:"&amp;LEN(U384)))))-1)</f>
        <v>NB_2023_028 - 20230426 - 1</v>
      </c>
      <c r="W384" s="6" t="s">
        <v>725</v>
      </c>
      <c r="X384" s="9" t="str">
        <f t="array" aca="1" ref="X384" ca="1">LEFT(W384,LOOKUP(2^15,FIND(".",W384,ROW(INDIRECT("1:"&amp;LEN(W384)))))-1)</f>
        <v>NB_2023_028 - 20230426 - 2</v>
      </c>
      <c r="Y384" t="str">
        <f t="shared" ca="1" si="34"/>
        <v>NB_2023_028 - 20230426 - 1-020.mzML</v>
      </c>
      <c r="Z384" t="str">
        <f t="shared" ca="1" si="35"/>
        <v>NB_2023_028 - 20230426 - 2-020.mzML</v>
      </c>
      <c r="AA384" s="11" t="s">
        <v>691</v>
      </c>
      <c r="AB384" s="6" t="s">
        <v>44</v>
      </c>
    </row>
    <row r="385" spans="1:28" ht="15.75">
      <c r="A385" s="6" t="s">
        <v>716</v>
      </c>
      <c r="B385" s="15" t="s">
        <v>717</v>
      </c>
      <c r="C385" s="6" t="s">
        <v>718</v>
      </c>
      <c r="D385" s="15" t="s">
        <v>103</v>
      </c>
      <c r="E385" t="str">
        <f t="shared" si="33"/>
        <v>VDK_230426_01_021</v>
      </c>
      <c r="F385" s="13" t="s">
        <v>32</v>
      </c>
      <c r="G385" s="13" t="s">
        <v>750</v>
      </c>
      <c r="H385" s="15" t="s">
        <v>110</v>
      </c>
      <c r="I385" s="23" t="s">
        <v>653</v>
      </c>
      <c r="J385" s="13" t="s">
        <v>35</v>
      </c>
      <c r="K385" s="13" t="s">
        <v>50</v>
      </c>
      <c r="L385" s="11" t="s">
        <v>720</v>
      </c>
      <c r="M385" s="11" t="s">
        <v>720</v>
      </c>
      <c r="N385" s="13" t="s">
        <v>38</v>
      </c>
      <c r="O385" s="11" t="s">
        <v>53</v>
      </c>
      <c r="P385" s="11" t="s">
        <v>748</v>
      </c>
      <c r="Q385" s="11" t="s">
        <v>722</v>
      </c>
      <c r="R385" s="11">
        <v>3</v>
      </c>
      <c r="S385" s="6" t="s">
        <v>723</v>
      </c>
      <c r="T385" s="10">
        <v>5500</v>
      </c>
      <c r="U385" s="6" t="s">
        <v>724</v>
      </c>
      <c r="V385" s="9" t="str">
        <f t="array" aca="1" ref="V385" ca="1">LEFT(U385,LOOKUP(2^15,FIND(".",U385,ROW(INDIRECT("1:"&amp;LEN(U385)))))-1)</f>
        <v>NB_2023_028 - 20230426 - 1</v>
      </c>
      <c r="W385" s="6" t="s">
        <v>725</v>
      </c>
      <c r="X385" s="9" t="str">
        <f t="array" aca="1" ref="X385" ca="1">LEFT(W385,LOOKUP(2^15,FIND(".",W385,ROW(INDIRECT("1:"&amp;LEN(W385)))))-1)</f>
        <v>NB_2023_028 - 20230426 - 2</v>
      </c>
      <c r="Y385" t="str">
        <f t="shared" ca="1" si="34"/>
        <v>NB_2023_028 - 20230426 - 1-021.mzML</v>
      </c>
      <c r="Z385" t="str">
        <f t="shared" ca="1" si="35"/>
        <v>NB_2023_028 - 20230426 - 2-021.mzML</v>
      </c>
      <c r="AA385" s="11" t="s">
        <v>693</v>
      </c>
      <c r="AB385" s="6" t="s">
        <v>44</v>
      </c>
    </row>
    <row r="386" spans="1:28" ht="15.75">
      <c r="A386" s="6" t="s">
        <v>716</v>
      </c>
      <c r="B386" s="15" t="s">
        <v>717</v>
      </c>
      <c r="C386" s="6" t="s">
        <v>718</v>
      </c>
      <c r="D386" s="15" t="s">
        <v>128</v>
      </c>
      <c r="E386" t="str">
        <f t="shared" si="33"/>
        <v>VDK_230426_01_022</v>
      </c>
      <c r="F386" s="13" t="s">
        <v>32</v>
      </c>
      <c r="G386" s="13" t="s">
        <v>751</v>
      </c>
      <c r="H386" s="15" t="s">
        <v>110</v>
      </c>
      <c r="I386" s="23" t="s">
        <v>653</v>
      </c>
      <c r="J386" s="13" t="s">
        <v>35</v>
      </c>
      <c r="K386" s="13" t="s">
        <v>56</v>
      </c>
      <c r="L386" s="11" t="s">
        <v>720</v>
      </c>
      <c r="M386" s="11" t="s">
        <v>729</v>
      </c>
      <c r="N386" s="13" t="s">
        <v>38</v>
      </c>
      <c r="O386" s="11" t="s">
        <v>53</v>
      </c>
      <c r="P386" s="11" t="s">
        <v>748</v>
      </c>
      <c r="Q386" s="11" t="s">
        <v>722</v>
      </c>
      <c r="R386" s="11">
        <v>1</v>
      </c>
      <c r="S386" s="6" t="s">
        <v>723</v>
      </c>
      <c r="T386" s="10">
        <v>5500</v>
      </c>
      <c r="U386" s="6" t="s">
        <v>724</v>
      </c>
      <c r="V386" s="9" t="str">
        <f t="array" aca="1" ref="V386" ca="1">LEFT(U386,LOOKUP(2^15,FIND(".",U386,ROW(INDIRECT("1:"&amp;LEN(U386)))))-1)</f>
        <v>NB_2023_028 - 20230426 - 1</v>
      </c>
      <c r="W386" s="6" t="s">
        <v>725</v>
      </c>
      <c r="X386" s="9" t="str">
        <f t="array" aca="1" ref="X386" ca="1">LEFT(W386,LOOKUP(2^15,FIND(".",W386,ROW(INDIRECT("1:"&amp;LEN(W386)))))-1)</f>
        <v>NB_2023_028 - 20230426 - 2</v>
      </c>
      <c r="Y386" t="str">
        <f t="shared" ca="1" si="34"/>
        <v>NB_2023_028 - 20230426 - 1-022.mzML</v>
      </c>
      <c r="Z386" t="str">
        <f t="shared" ca="1" si="35"/>
        <v>NB_2023_028 - 20230426 - 2-022.mzML</v>
      </c>
      <c r="AA386" s="11" t="s">
        <v>696</v>
      </c>
      <c r="AB386" s="6" t="s">
        <v>44</v>
      </c>
    </row>
    <row r="387" spans="1:28" ht="15.75">
      <c r="A387" s="6" t="s">
        <v>716</v>
      </c>
      <c r="B387" s="15" t="s">
        <v>717</v>
      </c>
      <c r="C387" s="6" t="s">
        <v>718</v>
      </c>
      <c r="D387" s="15" t="s">
        <v>139</v>
      </c>
      <c r="E387" t="str">
        <f t="shared" si="33"/>
        <v>VDK_230426_01_023</v>
      </c>
      <c r="F387" s="13" t="s">
        <v>32</v>
      </c>
      <c r="G387" s="13" t="s">
        <v>752</v>
      </c>
      <c r="H387" s="15" t="s">
        <v>110</v>
      </c>
      <c r="I387" s="23" t="s">
        <v>653</v>
      </c>
      <c r="J387" s="13" t="s">
        <v>35</v>
      </c>
      <c r="K387" s="13" t="s">
        <v>56</v>
      </c>
      <c r="L387" s="11" t="s">
        <v>720</v>
      </c>
      <c r="M387" s="11" t="s">
        <v>729</v>
      </c>
      <c r="N387" s="13" t="s">
        <v>38</v>
      </c>
      <c r="O387" s="11" t="s">
        <v>53</v>
      </c>
      <c r="P387" s="11" t="s">
        <v>748</v>
      </c>
      <c r="Q387" s="11" t="s">
        <v>722</v>
      </c>
      <c r="R387" s="11">
        <v>2</v>
      </c>
      <c r="S387" s="6" t="s">
        <v>723</v>
      </c>
      <c r="T387" s="10">
        <v>5500</v>
      </c>
      <c r="U387" s="6" t="s">
        <v>724</v>
      </c>
      <c r="V387" s="9" t="str">
        <f t="array" aca="1" ref="V387" ca="1">LEFT(U387,LOOKUP(2^15,FIND(".",U387,ROW(INDIRECT("1:"&amp;LEN(U387)))))-1)</f>
        <v>NB_2023_028 - 20230426 - 1</v>
      </c>
      <c r="W387" s="6" t="s">
        <v>725</v>
      </c>
      <c r="X387" s="9" t="str">
        <f t="array" aca="1" ref="X387" ca="1">LEFT(W387,LOOKUP(2^15,FIND(".",W387,ROW(INDIRECT("1:"&amp;LEN(W387)))))-1)</f>
        <v>NB_2023_028 - 20230426 - 2</v>
      </c>
      <c r="Y387" t="str">
        <f t="shared" ca="1" si="34"/>
        <v>NB_2023_028 - 20230426 - 1-023.mzML</v>
      </c>
      <c r="Z387" t="str">
        <f t="shared" ca="1" si="35"/>
        <v>NB_2023_028 - 20230426 - 2-023.mzML</v>
      </c>
      <c r="AA387" s="11" t="s">
        <v>698</v>
      </c>
      <c r="AB387" s="6" t="s">
        <v>44</v>
      </c>
    </row>
    <row r="388" spans="1:28" ht="15.75">
      <c r="A388" s="6" t="s">
        <v>716</v>
      </c>
      <c r="B388" s="15" t="s">
        <v>717</v>
      </c>
      <c r="C388" s="6" t="s">
        <v>718</v>
      </c>
      <c r="D388" s="15" t="s">
        <v>144</v>
      </c>
      <c r="E388" t="str">
        <f t="shared" si="33"/>
        <v>VDK_230426_01_024</v>
      </c>
      <c r="F388" s="13" t="s">
        <v>32</v>
      </c>
      <c r="G388" s="13" t="s">
        <v>753</v>
      </c>
      <c r="H388" s="15" t="s">
        <v>110</v>
      </c>
      <c r="I388" s="23" t="s">
        <v>653</v>
      </c>
      <c r="J388" s="13" t="s">
        <v>35</v>
      </c>
      <c r="K388" s="13" t="s">
        <v>56</v>
      </c>
      <c r="L388" s="11" t="s">
        <v>720</v>
      </c>
      <c r="M388" s="11" t="s">
        <v>729</v>
      </c>
      <c r="N388" s="13" t="s">
        <v>38</v>
      </c>
      <c r="O388" s="11" t="s">
        <v>53</v>
      </c>
      <c r="P388" s="11" t="s">
        <v>748</v>
      </c>
      <c r="Q388" s="11" t="s">
        <v>722</v>
      </c>
      <c r="R388" s="11">
        <v>3</v>
      </c>
      <c r="S388" s="6" t="s">
        <v>723</v>
      </c>
      <c r="T388" s="10">
        <v>5500</v>
      </c>
      <c r="U388" s="6" t="s">
        <v>724</v>
      </c>
      <c r="V388" s="9" t="str">
        <f t="array" aca="1" ref="V388" ca="1">LEFT(U388,LOOKUP(2^15,FIND(".",U388,ROW(INDIRECT("1:"&amp;LEN(U388)))))-1)</f>
        <v>NB_2023_028 - 20230426 - 1</v>
      </c>
      <c r="W388" s="6" t="s">
        <v>725</v>
      </c>
      <c r="X388" s="9" t="str">
        <f t="array" aca="1" ref="X388" ca="1">LEFT(W388,LOOKUP(2^15,FIND(".",W388,ROW(INDIRECT("1:"&amp;LEN(W388)))))-1)</f>
        <v>NB_2023_028 - 20230426 - 2</v>
      </c>
      <c r="Y388" t="str">
        <f t="shared" ca="1" si="34"/>
        <v>NB_2023_028 - 20230426 - 1-024.mzML</v>
      </c>
      <c r="Z388" t="str">
        <f t="shared" ca="1" si="35"/>
        <v>NB_2023_028 - 20230426 - 2-024.mzML</v>
      </c>
      <c r="AA388" s="11" t="s">
        <v>398</v>
      </c>
      <c r="AB388" s="6" t="s">
        <v>44</v>
      </c>
    </row>
    <row r="389" spans="1:28" ht="15.75">
      <c r="A389" s="6" t="s">
        <v>716</v>
      </c>
      <c r="B389" s="15" t="s">
        <v>717</v>
      </c>
      <c r="C389" s="6" t="s">
        <v>718</v>
      </c>
      <c r="D389" s="15" t="s">
        <v>148</v>
      </c>
      <c r="E389" t="str">
        <f t="shared" si="33"/>
        <v>VDK_230426_01_025</v>
      </c>
      <c r="F389" s="13" t="s">
        <v>32</v>
      </c>
      <c r="G389" s="13" t="s">
        <v>754</v>
      </c>
      <c r="H389" s="15" t="s">
        <v>110</v>
      </c>
      <c r="I389" s="23" t="s">
        <v>653</v>
      </c>
      <c r="J389" s="13" t="s">
        <v>35</v>
      </c>
      <c r="K389" s="11" t="s">
        <v>733</v>
      </c>
      <c r="L389" s="11" t="s">
        <v>720</v>
      </c>
      <c r="M389" s="11" t="s">
        <v>734</v>
      </c>
      <c r="N389" s="13" t="s">
        <v>38</v>
      </c>
      <c r="O389" s="11" t="s">
        <v>53</v>
      </c>
      <c r="P389" s="11" t="s">
        <v>748</v>
      </c>
      <c r="Q389" s="11" t="s">
        <v>722</v>
      </c>
      <c r="R389" s="11">
        <v>1</v>
      </c>
      <c r="S389" s="6" t="s">
        <v>723</v>
      </c>
      <c r="T389" s="10">
        <v>5500</v>
      </c>
      <c r="U389" s="6" t="s">
        <v>724</v>
      </c>
      <c r="V389" s="9" t="str">
        <f t="array" aca="1" ref="V389" ca="1">LEFT(U389,LOOKUP(2^15,FIND(".",U389,ROW(INDIRECT("1:"&amp;LEN(U389)))))-1)</f>
        <v>NB_2023_028 - 20230426 - 1</v>
      </c>
      <c r="W389" s="6" t="s">
        <v>725</v>
      </c>
      <c r="X389" s="9" t="str">
        <f t="array" aca="1" ref="X389" ca="1">LEFT(W389,LOOKUP(2^15,FIND(".",W389,ROW(INDIRECT("1:"&amp;LEN(W389)))))-1)</f>
        <v>NB_2023_028 - 20230426 - 2</v>
      </c>
      <c r="Y389" t="str">
        <f t="shared" ca="1" si="34"/>
        <v>NB_2023_028 - 20230426 - 1-025.mzML</v>
      </c>
      <c r="Z389" t="str">
        <f t="shared" ca="1" si="35"/>
        <v>NB_2023_028 - 20230426 - 2-025.mzML</v>
      </c>
      <c r="AA389" s="11" t="s">
        <v>701</v>
      </c>
      <c r="AB389" s="6" t="s">
        <v>44</v>
      </c>
    </row>
    <row r="390" spans="1:28" ht="15.75">
      <c r="A390" s="6" t="s">
        <v>716</v>
      </c>
      <c r="B390" s="15" t="s">
        <v>717</v>
      </c>
      <c r="C390" s="6" t="s">
        <v>718</v>
      </c>
      <c r="D390" s="15" t="s">
        <v>150</v>
      </c>
      <c r="E390" t="str">
        <f t="shared" si="33"/>
        <v>VDK_230426_01_026</v>
      </c>
      <c r="F390" s="13" t="s">
        <v>32</v>
      </c>
      <c r="G390" s="13" t="s">
        <v>755</v>
      </c>
      <c r="H390" s="15" t="s">
        <v>110</v>
      </c>
      <c r="I390" s="23" t="s">
        <v>653</v>
      </c>
      <c r="J390" s="13" t="s">
        <v>35</v>
      </c>
      <c r="K390" s="11" t="s">
        <v>733</v>
      </c>
      <c r="L390" s="11" t="s">
        <v>720</v>
      </c>
      <c r="M390" s="11" t="s">
        <v>734</v>
      </c>
      <c r="N390" s="13" t="s">
        <v>38</v>
      </c>
      <c r="O390" s="11" t="s">
        <v>53</v>
      </c>
      <c r="P390" s="11" t="s">
        <v>748</v>
      </c>
      <c r="Q390" s="11" t="s">
        <v>722</v>
      </c>
      <c r="R390" s="11">
        <v>2</v>
      </c>
      <c r="S390" s="6" t="s">
        <v>723</v>
      </c>
      <c r="T390" s="10">
        <v>5500</v>
      </c>
      <c r="U390" s="6" t="s">
        <v>724</v>
      </c>
      <c r="V390" s="9" t="str">
        <f t="array" aca="1" ref="V390" ca="1">LEFT(U390,LOOKUP(2^15,FIND(".",U390,ROW(INDIRECT("1:"&amp;LEN(U390)))))-1)</f>
        <v>NB_2023_028 - 20230426 - 1</v>
      </c>
      <c r="W390" s="6" t="s">
        <v>725</v>
      </c>
      <c r="X390" s="9" t="str">
        <f t="array" aca="1" ref="X390" ca="1">LEFT(W390,LOOKUP(2^15,FIND(".",W390,ROW(INDIRECT("1:"&amp;LEN(W390)))))-1)</f>
        <v>NB_2023_028 - 20230426 - 2</v>
      </c>
      <c r="Y390" t="str">
        <f t="shared" ca="1" si="34"/>
        <v>NB_2023_028 - 20230426 - 1-026.mzML</v>
      </c>
      <c r="Z390" t="str">
        <f t="shared" ca="1" si="35"/>
        <v>NB_2023_028 - 20230426 - 2-026.mzML</v>
      </c>
      <c r="AA390" s="11" t="s">
        <v>703</v>
      </c>
      <c r="AB390" s="6" t="s">
        <v>44</v>
      </c>
    </row>
    <row r="391" spans="1:28" ht="15.75">
      <c r="A391" s="6" t="s">
        <v>716</v>
      </c>
      <c r="B391" s="15" t="s">
        <v>717</v>
      </c>
      <c r="C391" s="6" t="s">
        <v>718</v>
      </c>
      <c r="D391" s="15" t="s">
        <v>152</v>
      </c>
      <c r="E391" t="str">
        <f t="shared" si="33"/>
        <v>VDK_230426_01_027</v>
      </c>
      <c r="F391" s="13" t="s">
        <v>32</v>
      </c>
      <c r="G391" s="13" t="s">
        <v>756</v>
      </c>
      <c r="H391" s="15" t="s">
        <v>110</v>
      </c>
      <c r="I391" s="23" t="s">
        <v>653</v>
      </c>
      <c r="J391" s="13" t="s">
        <v>35</v>
      </c>
      <c r="K391" s="11" t="s">
        <v>733</v>
      </c>
      <c r="L391" s="11" t="s">
        <v>720</v>
      </c>
      <c r="M391" s="11" t="s">
        <v>734</v>
      </c>
      <c r="N391" s="13" t="s">
        <v>38</v>
      </c>
      <c r="O391" s="11" t="s">
        <v>53</v>
      </c>
      <c r="P391" s="11" t="s">
        <v>748</v>
      </c>
      <c r="Q391" s="11" t="s">
        <v>722</v>
      </c>
      <c r="R391" s="11">
        <v>3</v>
      </c>
      <c r="S391" s="6" t="s">
        <v>723</v>
      </c>
      <c r="T391" s="10">
        <v>5500</v>
      </c>
      <c r="U391" s="6" t="s">
        <v>724</v>
      </c>
      <c r="V391" s="9" t="str">
        <f t="array" aca="1" ref="V391" ca="1">LEFT(U391,LOOKUP(2^15,FIND(".",U391,ROW(INDIRECT("1:"&amp;LEN(U391)))))-1)</f>
        <v>NB_2023_028 - 20230426 - 1</v>
      </c>
      <c r="W391" s="6" t="s">
        <v>725</v>
      </c>
      <c r="X391" s="9" t="str">
        <f t="array" aca="1" ref="X391" ca="1">LEFT(W391,LOOKUP(2^15,FIND(".",W391,ROW(INDIRECT("1:"&amp;LEN(W391)))))-1)</f>
        <v>NB_2023_028 - 20230426 - 2</v>
      </c>
      <c r="Y391" t="str">
        <f t="shared" ca="1" si="34"/>
        <v>NB_2023_028 - 20230426 - 1-027.mzML</v>
      </c>
      <c r="Z391" t="str">
        <f t="shared" ca="1" si="35"/>
        <v>NB_2023_028 - 20230426 - 2-027.mzML</v>
      </c>
      <c r="AA391" s="11" t="s">
        <v>705</v>
      </c>
      <c r="AB391" s="6" t="s">
        <v>44</v>
      </c>
    </row>
    <row r="392" spans="1:28" ht="15.75">
      <c r="A392" s="6" t="s">
        <v>716</v>
      </c>
      <c r="B392" s="15" t="s">
        <v>717</v>
      </c>
      <c r="C392" s="6" t="s">
        <v>718</v>
      </c>
      <c r="D392" s="15" t="s">
        <v>154</v>
      </c>
      <c r="E392" t="str">
        <f t="shared" si="33"/>
        <v>VDK_230426_01_028</v>
      </c>
      <c r="F392" s="13" t="s">
        <v>32</v>
      </c>
      <c r="G392" s="13" t="s">
        <v>757</v>
      </c>
      <c r="H392" s="15" t="s">
        <v>110</v>
      </c>
      <c r="I392" s="23" t="s">
        <v>653</v>
      </c>
      <c r="J392" s="13" t="s">
        <v>35</v>
      </c>
      <c r="K392" s="13" t="s">
        <v>50</v>
      </c>
      <c r="L392" s="11" t="s">
        <v>720</v>
      </c>
      <c r="M392" s="11" t="s">
        <v>720</v>
      </c>
      <c r="N392" s="13" t="s">
        <v>38</v>
      </c>
      <c r="O392" s="11" t="s">
        <v>53</v>
      </c>
      <c r="P392" s="11" t="s">
        <v>758</v>
      </c>
      <c r="Q392" s="11" t="s">
        <v>722</v>
      </c>
      <c r="R392" s="11">
        <v>1</v>
      </c>
      <c r="S392" s="6" t="s">
        <v>723</v>
      </c>
      <c r="T392" s="10">
        <v>5500</v>
      </c>
      <c r="U392" s="6" t="s">
        <v>724</v>
      </c>
      <c r="V392" s="9" t="str">
        <f t="array" aca="1" ref="V392" ca="1">LEFT(U392,LOOKUP(2^15,FIND(".",U392,ROW(INDIRECT("1:"&amp;LEN(U392)))))-1)</f>
        <v>NB_2023_028 - 20230426 - 1</v>
      </c>
      <c r="W392" s="6" t="s">
        <v>725</v>
      </c>
      <c r="X392" s="9" t="str">
        <f t="array" aca="1" ref="X392" ca="1">LEFT(W392,LOOKUP(2^15,FIND(".",W392,ROW(INDIRECT("1:"&amp;LEN(W392)))))-1)</f>
        <v>NB_2023_028 - 20230426 - 2</v>
      </c>
      <c r="Y392" t="str">
        <f t="shared" ca="1" si="34"/>
        <v>NB_2023_028 - 20230426 - 1-028.mzML</v>
      </c>
      <c r="Z392" t="str">
        <f t="shared" ca="1" si="35"/>
        <v>NB_2023_028 - 20230426 - 2-028.mzML</v>
      </c>
      <c r="AA392" s="11" t="s">
        <v>707</v>
      </c>
      <c r="AB392" s="6" t="s">
        <v>44</v>
      </c>
    </row>
    <row r="393" spans="1:28" ht="15.75">
      <c r="A393" s="6" t="s">
        <v>716</v>
      </c>
      <c r="B393" s="15" t="s">
        <v>717</v>
      </c>
      <c r="C393" s="6" t="s">
        <v>718</v>
      </c>
      <c r="D393" s="15" t="s">
        <v>156</v>
      </c>
      <c r="E393" t="str">
        <f t="shared" si="33"/>
        <v>VDK_230426_01_029</v>
      </c>
      <c r="F393" s="13" t="s">
        <v>32</v>
      </c>
      <c r="G393" s="13" t="s">
        <v>759</v>
      </c>
      <c r="H393" s="15" t="s">
        <v>110</v>
      </c>
      <c r="I393" s="23" t="s">
        <v>653</v>
      </c>
      <c r="J393" s="13" t="s">
        <v>35</v>
      </c>
      <c r="K393" s="13" t="s">
        <v>50</v>
      </c>
      <c r="L393" s="11" t="s">
        <v>720</v>
      </c>
      <c r="M393" s="11" t="s">
        <v>720</v>
      </c>
      <c r="N393" s="13" t="s">
        <v>38</v>
      </c>
      <c r="O393" s="11" t="s">
        <v>53</v>
      </c>
      <c r="P393" s="11" t="s">
        <v>758</v>
      </c>
      <c r="Q393" s="11" t="s">
        <v>722</v>
      </c>
      <c r="R393" s="11">
        <v>2</v>
      </c>
      <c r="S393" s="6" t="s">
        <v>723</v>
      </c>
      <c r="T393" s="10">
        <v>5500</v>
      </c>
      <c r="U393" s="6" t="s">
        <v>724</v>
      </c>
      <c r="V393" s="9" t="str">
        <f t="array" aca="1" ref="V393" ca="1">LEFT(U393,LOOKUP(2^15,FIND(".",U393,ROW(INDIRECT("1:"&amp;LEN(U393)))))-1)</f>
        <v>NB_2023_028 - 20230426 - 1</v>
      </c>
      <c r="W393" s="6" t="s">
        <v>725</v>
      </c>
      <c r="X393" s="9" t="str">
        <f t="array" aca="1" ref="X393" ca="1">LEFT(W393,LOOKUP(2^15,FIND(".",W393,ROW(INDIRECT("1:"&amp;LEN(W393)))))-1)</f>
        <v>NB_2023_028 - 20230426 - 2</v>
      </c>
      <c r="Y393" t="str">
        <f t="shared" ca="1" si="34"/>
        <v>NB_2023_028 - 20230426 - 1-029.mzML</v>
      </c>
      <c r="Z393" t="str">
        <f t="shared" ca="1" si="35"/>
        <v>NB_2023_028 - 20230426 - 2-029.mzML</v>
      </c>
      <c r="AA393" s="11" t="s">
        <v>709</v>
      </c>
      <c r="AB393" s="6" t="s">
        <v>44</v>
      </c>
    </row>
    <row r="394" spans="1:28" ht="15.75">
      <c r="A394" s="6" t="s">
        <v>716</v>
      </c>
      <c r="B394" s="15" t="s">
        <v>717</v>
      </c>
      <c r="C394" s="6" t="s">
        <v>718</v>
      </c>
      <c r="D394" s="15" t="s">
        <v>158</v>
      </c>
      <c r="E394" t="str">
        <f t="shared" si="33"/>
        <v>VDK_230426_01_030</v>
      </c>
      <c r="F394" s="13" t="s">
        <v>32</v>
      </c>
      <c r="G394" s="13" t="s">
        <v>760</v>
      </c>
      <c r="H394" s="15" t="s">
        <v>110</v>
      </c>
      <c r="I394" s="23" t="s">
        <v>653</v>
      </c>
      <c r="J394" s="13" t="s">
        <v>35</v>
      </c>
      <c r="K394" s="13" t="s">
        <v>50</v>
      </c>
      <c r="L394" s="11" t="s">
        <v>720</v>
      </c>
      <c r="M394" s="11" t="s">
        <v>720</v>
      </c>
      <c r="N394" s="13" t="s">
        <v>38</v>
      </c>
      <c r="O394" s="11" t="s">
        <v>53</v>
      </c>
      <c r="P394" s="11" t="s">
        <v>758</v>
      </c>
      <c r="Q394" s="11" t="s">
        <v>722</v>
      </c>
      <c r="R394" s="11">
        <v>3</v>
      </c>
      <c r="S394" s="6" t="s">
        <v>723</v>
      </c>
      <c r="T394" s="10">
        <v>5500</v>
      </c>
      <c r="U394" s="6" t="s">
        <v>724</v>
      </c>
      <c r="V394" s="9" t="str">
        <f t="array" aca="1" ref="V394" ca="1">LEFT(U394,LOOKUP(2^15,FIND(".",U394,ROW(INDIRECT("1:"&amp;LEN(U394)))))-1)</f>
        <v>NB_2023_028 - 20230426 - 1</v>
      </c>
      <c r="W394" s="6" t="s">
        <v>725</v>
      </c>
      <c r="X394" s="9" t="str">
        <f t="array" aca="1" ref="X394" ca="1">LEFT(W394,LOOKUP(2^15,FIND(".",W394,ROW(INDIRECT("1:"&amp;LEN(W394)))))-1)</f>
        <v>NB_2023_028 - 20230426 - 2</v>
      </c>
      <c r="Y394" t="str">
        <f t="shared" ca="1" si="34"/>
        <v>NB_2023_028 - 20230426 - 1-030.mzML</v>
      </c>
      <c r="Z394" t="str">
        <f t="shared" ca="1" si="35"/>
        <v>NB_2023_028 - 20230426 - 2-030.mzML</v>
      </c>
      <c r="AA394" s="11" t="s">
        <v>711</v>
      </c>
      <c r="AB394" s="6" t="s">
        <v>44</v>
      </c>
    </row>
    <row r="395" spans="1:28" ht="15.75">
      <c r="A395" s="6" t="s">
        <v>716</v>
      </c>
      <c r="B395" s="15" t="s">
        <v>717</v>
      </c>
      <c r="C395" s="6" t="s">
        <v>718</v>
      </c>
      <c r="D395" s="15" t="s">
        <v>161</v>
      </c>
      <c r="E395" t="str">
        <f t="shared" si="33"/>
        <v>VDK_230426_01_031</v>
      </c>
      <c r="F395" s="13" t="s">
        <v>32</v>
      </c>
      <c r="G395" s="13" t="s">
        <v>761</v>
      </c>
      <c r="H395" s="15" t="s">
        <v>110</v>
      </c>
      <c r="I395" s="23" t="s">
        <v>653</v>
      </c>
      <c r="J395" s="13" t="s">
        <v>35</v>
      </c>
      <c r="K395" s="13" t="s">
        <v>56</v>
      </c>
      <c r="L395" s="11" t="s">
        <v>720</v>
      </c>
      <c r="M395" s="11" t="s">
        <v>729</v>
      </c>
      <c r="N395" s="13" t="s">
        <v>38</v>
      </c>
      <c r="O395" s="11" t="s">
        <v>53</v>
      </c>
      <c r="P395" s="11" t="s">
        <v>758</v>
      </c>
      <c r="Q395" s="11" t="s">
        <v>722</v>
      </c>
      <c r="R395" s="11">
        <v>1</v>
      </c>
      <c r="S395" s="6" t="s">
        <v>723</v>
      </c>
      <c r="T395" s="10">
        <v>5500</v>
      </c>
      <c r="U395" s="6" t="s">
        <v>724</v>
      </c>
      <c r="V395" s="9" t="str">
        <f t="array" aca="1" ref="V395" ca="1">LEFT(U395,LOOKUP(2^15,FIND(".",U395,ROW(INDIRECT("1:"&amp;LEN(U395)))))-1)</f>
        <v>NB_2023_028 - 20230426 - 1</v>
      </c>
      <c r="W395" s="6" t="s">
        <v>725</v>
      </c>
      <c r="X395" s="9" t="str">
        <f t="array" aca="1" ref="X395" ca="1">LEFT(W395,LOOKUP(2^15,FIND(".",W395,ROW(INDIRECT("1:"&amp;LEN(W395)))))-1)</f>
        <v>NB_2023_028 - 20230426 - 2</v>
      </c>
      <c r="Y395" t="str">
        <f t="shared" ca="1" si="34"/>
        <v>NB_2023_028 - 20230426 - 1-031.mzML</v>
      </c>
      <c r="Z395" t="str">
        <f t="shared" ca="1" si="35"/>
        <v>NB_2023_028 - 20230426 - 2-031.mzML</v>
      </c>
      <c r="AA395" s="11" t="s">
        <v>713</v>
      </c>
      <c r="AB395" s="6" t="s">
        <v>44</v>
      </c>
    </row>
    <row r="396" spans="1:28" ht="15.75">
      <c r="A396" s="6" t="s">
        <v>716</v>
      </c>
      <c r="B396" s="15" t="s">
        <v>717</v>
      </c>
      <c r="C396" s="6" t="s">
        <v>718</v>
      </c>
      <c r="D396" s="15" t="s">
        <v>163</v>
      </c>
      <c r="E396" t="str">
        <f t="shared" si="33"/>
        <v>VDK_230426_01_032</v>
      </c>
      <c r="F396" s="13" t="s">
        <v>32</v>
      </c>
      <c r="G396" s="13" t="s">
        <v>762</v>
      </c>
      <c r="H396" s="15" t="s">
        <v>110</v>
      </c>
      <c r="I396" s="23" t="s">
        <v>653</v>
      </c>
      <c r="J396" s="13" t="s">
        <v>35</v>
      </c>
      <c r="K396" s="13" t="s">
        <v>56</v>
      </c>
      <c r="L396" s="11" t="s">
        <v>720</v>
      </c>
      <c r="M396" s="11" t="s">
        <v>729</v>
      </c>
      <c r="N396" s="13" t="s">
        <v>38</v>
      </c>
      <c r="O396" s="11" t="s">
        <v>53</v>
      </c>
      <c r="P396" s="11" t="s">
        <v>758</v>
      </c>
      <c r="Q396" s="11" t="s">
        <v>722</v>
      </c>
      <c r="R396" s="11">
        <v>2</v>
      </c>
      <c r="S396" s="6" t="s">
        <v>723</v>
      </c>
      <c r="T396" s="10">
        <v>5500</v>
      </c>
      <c r="U396" s="6" t="s">
        <v>724</v>
      </c>
      <c r="V396" s="9" t="str">
        <f t="array" aca="1" ref="V396" ca="1">LEFT(U396,LOOKUP(2^15,FIND(".",U396,ROW(INDIRECT("1:"&amp;LEN(U396)))))-1)</f>
        <v>NB_2023_028 - 20230426 - 1</v>
      </c>
      <c r="W396" s="6" t="s">
        <v>725</v>
      </c>
      <c r="X396" s="9" t="str">
        <f t="array" aca="1" ref="X396" ca="1">LEFT(W396,LOOKUP(2^15,FIND(".",W396,ROW(INDIRECT("1:"&amp;LEN(W396)))))-1)</f>
        <v>NB_2023_028 - 20230426 - 2</v>
      </c>
      <c r="Y396" t="str">
        <f t="shared" ca="1" si="34"/>
        <v>NB_2023_028 - 20230426 - 1-032.mzML</v>
      </c>
      <c r="Z396" t="str">
        <f t="shared" ca="1" si="35"/>
        <v>NB_2023_028 - 20230426 - 2-032.mzML</v>
      </c>
      <c r="AB396" s="6" t="s">
        <v>44</v>
      </c>
    </row>
    <row r="397" spans="1:28" ht="15.75">
      <c r="A397" s="6" t="s">
        <v>716</v>
      </c>
      <c r="B397" s="15" t="s">
        <v>717</v>
      </c>
      <c r="C397" s="6" t="s">
        <v>718</v>
      </c>
      <c r="D397" s="15" t="s">
        <v>165</v>
      </c>
      <c r="E397" t="str">
        <f t="shared" si="33"/>
        <v>VDK_230426_01_033</v>
      </c>
      <c r="F397" s="13" t="s">
        <v>32</v>
      </c>
      <c r="G397" s="13" t="s">
        <v>763</v>
      </c>
      <c r="H397" s="15" t="s">
        <v>110</v>
      </c>
      <c r="I397" s="23" t="s">
        <v>653</v>
      </c>
      <c r="J397" s="13" t="s">
        <v>35</v>
      </c>
      <c r="K397" s="13" t="s">
        <v>56</v>
      </c>
      <c r="L397" s="11" t="s">
        <v>720</v>
      </c>
      <c r="M397" s="11" t="s">
        <v>729</v>
      </c>
      <c r="N397" s="13" t="s">
        <v>38</v>
      </c>
      <c r="O397" s="11" t="s">
        <v>53</v>
      </c>
      <c r="P397" s="11" t="s">
        <v>758</v>
      </c>
      <c r="Q397" s="11" t="s">
        <v>722</v>
      </c>
      <c r="R397" s="11">
        <v>3</v>
      </c>
      <c r="S397" s="6" t="s">
        <v>723</v>
      </c>
      <c r="T397" s="10">
        <v>5500</v>
      </c>
      <c r="U397" s="6" t="s">
        <v>724</v>
      </c>
      <c r="V397" s="9" t="str">
        <f t="array" aca="1" ref="V397" ca="1">LEFT(U397,LOOKUP(2^15,FIND(".",U397,ROW(INDIRECT("1:"&amp;LEN(U397)))))-1)</f>
        <v>NB_2023_028 - 20230426 - 1</v>
      </c>
      <c r="W397" s="6" t="s">
        <v>725</v>
      </c>
      <c r="X397" s="9" t="str">
        <f t="array" aca="1" ref="X397" ca="1">LEFT(W397,LOOKUP(2^15,FIND(".",W397,ROW(INDIRECT("1:"&amp;LEN(W397)))))-1)</f>
        <v>NB_2023_028 - 20230426 - 2</v>
      </c>
      <c r="Y397" t="str">
        <f t="shared" ca="1" si="34"/>
        <v>NB_2023_028 - 20230426 - 1-033.mzML</v>
      </c>
      <c r="Z397" t="str">
        <f t="shared" ca="1" si="35"/>
        <v>NB_2023_028 - 20230426 - 2-033.mzML</v>
      </c>
      <c r="AB397" s="6" t="s">
        <v>44</v>
      </c>
    </row>
    <row r="398" spans="1:28" ht="15.75">
      <c r="A398" s="6" t="s">
        <v>716</v>
      </c>
      <c r="B398" s="15" t="s">
        <v>717</v>
      </c>
      <c r="C398" s="6" t="s">
        <v>718</v>
      </c>
      <c r="D398" s="15" t="s">
        <v>167</v>
      </c>
      <c r="E398" t="str">
        <f t="shared" si="33"/>
        <v>VDK_230426_01_034</v>
      </c>
      <c r="F398" s="13" t="s">
        <v>32</v>
      </c>
      <c r="G398" s="13" t="s">
        <v>764</v>
      </c>
      <c r="H398" s="15" t="s">
        <v>110</v>
      </c>
      <c r="I398" s="23" t="s">
        <v>653</v>
      </c>
      <c r="J398" s="13" t="s">
        <v>35</v>
      </c>
      <c r="K398" s="11" t="s">
        <v>733</v>
      </c>
      <c r="L398" s="11" t="s">
        <v>720</v>
      </c>
      <c r="M398" s="11" t="s">
        <v>734</v>
      </c>
      <c r="N398" s="13" t="s">
        <v>38</v>
      </c>
      <c r="O398" s="11" t="s">
        <v>53</v>
      </c>
      <c r="P398" s="11" t="s">
        <v>758</v>
      </c>
      <c r="Q398" s="11" t="s">
        <v>722</v>
      </c>
      <c r="R398" s="11">
        <v>1</v>
      </c>
      <c r="S398" s="6" t="s">
        <v>723</v>
      </c>
      <c r="T398" s="10">
        <v>5500</v>
      </c>
      <c r="U398" s="6" t="s">
        <v>724</v>
      </c>
      <c r="V398" s="9" t="str">
        <f t="array" aca="1" ref="V398" ca="1">LEFT(U398,LOOKUP(2^15,FIND(".",U398,ROW(INDIRECT("1:"&amp;LEN(U398)))))-1)</f>
        <v>NB_2023_028 - 20230426 - 1</v>
      </c>
      <c r="W398" s="6" t="s">
        <v>725</v>
      </c>
      <c r="X398" s="9" t="str">
        <f t="array" aca="1" ref="X398" ca="1">LEFT(W398,LOOKUP(2^15,FIND(".",W398,ROW(INDIRECT("1:"&amp;LEN(W398)))))-1)</f>
        <v>NB_2023_028 - 20230426 - 2</v>
      </c>
      <c r="Y398" t="str">
        <f t="shared" ca="1" si="34"/>
        <v>NB_2023_028 - 20230426 - 1-034.mzML</v>
      </c>
      <c r="Z398" t="str">
        <f t="shared" ca="1" si="35"/>
        <v>NB_2023_028 - 20230426 - 2-034.mzML</v>
      </c>
      <c r="AB398" s="6" t="s">
        <v>44</v>
      </c>
    </row>
    <row r="399" spans="1:28" ht="15.75">
      <c r="A399" s="6" t="s">
        <v>716</v>
      </c>
      <c r="B399" s="15" t="s">
        <v>717</v>
      </c>
      <c r="C399" s="6" t="s">
        <v>718</v>
      </c>
      <c r="D399" s="15" t="s">
        <v>169</v>
      </c>
      <c r="E399" t="str">
        <f t="shared" si="33"/>
        <v>VDK_230426_01_035</v>
      </c>
      <c r="F399" s="13" t="s">
        <v>32</v>
      </c>
      <c r="G399" s="13" t="s">
        <v>765</v>
      </c>
      <c r="H399" s="15" t="s">
        <v>110</v>
      </c>
      <c r="I399" s="23" t="s">
        <v>653</v>
      </c>
      <c r="J399" s="13" t="s">
        <v>35</v>
      </c>
      <c r="K399" s="11" t="s">
        <v>733</v>
      </c>
      <c r="L399" s="11" t="s">
        <v>720</v>
      </c>
      <c r="M399" s="11" t="s">
        <v>734</v>
      </c>
      <c r="N399" s="13" t="s">
        <v>38</v>
      </c>
      <c r="O399" s="11" t="s">
        <v>53</v>
      </c>
      <c r="P399" s="11" t="s">
        <v>758</v>
      </c>
      <c r="Q399" s="11" t="s">
        <v>722</v>
      </c>
      <c r="R399" s="11">
        <v>2</v>
      </c>
      <c r="S399" s="6" t="s">
        <v>723</v>
      </c>
      <c r="T399" s="10">
        <v>5500</v>
      </c>
      <c r="U399" s="6" t="s">
        <v>724</v>
      </c>
      <c r="V399" s="9" t="str">
        <f t="array" aca="1" ref="V399" ca="1">LEFT(U399,LOOKUP(2^15,FIND(".",U399,ROW(INDIRECT("1:"&amp;LEN(U399)))))-1)</f>
        <v>NB_2023_028 - 20230426 - 1</v>
      </c>
      <c r="W399" s="6" t="s">
        <v>725</v>
      </c>
      <c r="X399" s="9" t="str">
        <f t="array" aca="1" ref="X399" ca="1">LEFT(W399,LOOKUP(2^15,FIND(".",W399,ROW(INDIRECT("1:"&amp;LEN(W399)))))-1)</f>
        <v>NB_2023_028 - 20230426 - 2</v>
      </c>
      <c r="Y399" t="str">
        <f t="shared" ca="1" si="34"/>
        <v>NB_2023_028 - 20230426 - 1-035.mzML</v>
      </c>
      <c r="Z399" t="str">
        <f t="shared" ca="1" si="35"/>
        <v>NB_2023_028 - 20230426 - 2-035.mzML</v>
      </c>
      <c r="AB399" s="6" t="s">
        <v>44</v>
      </c>
    </row>
    <row r="400" spans="1:28" ht="15.75">
      <c r="A400" s="6" t="s">
        <v>716</v>
      </c>
      <c r="B400" s="15" t="s">
        <v>717</v>
      </c>
      <c r="C400" s="6" t="s">
        <v>718</v>
      </c>
      <c r="D400" s="15" t="s">
        <v>171</v>
      </c>
      <c r="E400" t="str">
        <f t="shared" si="33"/>
        <v>VDK_230426_01_036</v>
      </c>
      <c r="F400" s="13" t="s">
        <v>32</v>
      </c>
      <c r="G400" s="13" t="s">
        <v>766</v>
      </c>
      <c r="H400" s="15" t="s">
        <v>110</v>
      </c>
      <c r="I400" s="23" t="s">
        <v>653</v>
      </c>
      <c r="J400" s="13" t="s">
        <v>35</v>
      </c>
      <c r="K400" s="11" t="s">
        <v>733</v>
      </c>
      <c r="L400" s="11" t="s">
        <v>720</v>
      </c>
      <c r="M400" s="11" t="s">
        <v>734</v>
      </c>
      <c r="N400" s="13" t="s">
        <v>38</v>
      </c>
      <c r="O400" s="11" t="s">
        <v>53</v>
      </c>
      <c r="P400" s="11" t="s">
        <v>758</v>
      </c>
      <c r="Q400" s="11" t="s">
        <v>722</v>
      </c>
      <c r="R400" s="11">
        <v>3</v>
      </c>
      <c r="S400" s="6" t="s">
        <v>723</v>
      </c>
      <c r="T400" s="10">
        <v>5500</v>
      </c>
      <c r="U400" s="6" t="s">
        <v>724</v>
      </c>
      <c r="V400" s="9" t="str">
        <f t="array" aca="1" ref="V400" ca="1">LEFT(U400,LOOKUP(2^15,FIND(".",U400,ROW(INDIRECT("1:"&amp;LEN(U400)))))-1)</f>
        <v>NB_2023_028 - 20230426 - 1</v>
      </c>
      <c r="W400" s="6" t="s">
        <v>725</v>
      </c>
      <c r="X400" s="9" t="str">
        <f t="array" aca="1" ref="X400" ca="1">LEFT(W400,LOOKUP(2^15,FIND(".",W400,ROW(INDIRECT("1:"&amp;LEN(W400)))))-1)</f>
        <v>NB_2023_028 - 20230426 - 2</v>
      </c>
      <c r="Y400" t="str">
        <f t="shared" ca="1" si="34"/>
        <v>NB_2023_028 - 20230426 - 1-036.mzML</v>
      </c>
      <c r="Z400" t="str">
        <f t="shared" ca="1" si="35"/>
        <v>NB_2023_028 - 20230426 - 2-036.mzML</v>
      </c>
      <c r="AB400" s="6" t="s">
        <v>44</v>
      </c>
    </row>
    <row r="401" spans="1:28" ht="15.75">
      <c r="A401" s="6" t="s">
        <v>716</v>
      </c>
      <c r="B401" s="15" t="s">
        <v>717</v>
      </c>
      <c r="C401" s="6" t="s">
        <v>716</v>
      </c>
      <c r="D401" s="15" t="s">
        <v>105</v>
      </c>
      <c r="E401" t="str">
        <f t="shared" si="33"/>
        <v>NLA_2023_011_Blank_1</v>
      </c>
      <c r="F401" s="13" t="s">
        <v>32</v>
      </c>
      <c r="G401" s="15" t="s">
        <v>105</v>
      </c>
      <c r="H401" s="15" t="s">
        <v>40</v>
      </c>
      <c r="I401" s="10" t="s">
        <v>40</v>
      </c>
      <c r="J401" s="6" t="s">
        <v>106</v>
      </c>
      <c r="K401" s="6" t="s">
        <v>40</v>
      </c>
      <c r="L401" s="6" t="s">
        <v>40</v>
      </c>
      <c r="M401" s="6" t="s">
        <v>40</v>
      </c>
      <c r="N401" s="6" t="s">
        <v>40</v>
      </c>
      <c r="O401" s="6" t="s">
        <v>40</v>
      </c>
      <c r="P401" s="6" t="s">
        <v>40</v>
      </c>
      <c r="Q401" s="6" t="s">
        <v>40</v>
      </c>
      <c r="R401" s="6">
        <v>1</v>
      </c>
      <c r="S401" s="6" t="s">
        <v>723</v>
      </c>
      <c r="T401" s="10">
        <v>5500</v>
      </c>
      <c r="U401" s="6" t="s">
        <v>724</v>
      </c>
      <c r="V401" s="9" t="str">
        <f t="array" aca="1" ref="V401" ca="1">LEFT(U401,LOOKUP(2^15,FIND(".",U401,ROW(INDIRECT("1:"&amp;LEN(U401)))))-1)</f>
        <v>NB_2023_028 - 20230426 - 1</v>
      </c>
      <c r="W401" s="6" t="s">
        <v>725</v>
      </c>
      <c r="X401" s="9" t="str">
        <f t="array" aca="1" ref="X401" ca="1">LEFT(W401,LOOKUP(2^15,FIND(".",W401,ROW(INDIRECT("1:"&amp;LEN(W401)))))-1)</f>
        <v>NB_2023_028 - 20230426 - 2</v>
      </c>
      <c r="Y401" t="str">
        <f t="shared" ca="1" si="34"/>
        <v>NB_2023_028 - 20230426 - 1-Blank_1.mzML</v>
      </c>
      <c r="Z401" t="str">
        <f t="shared" ca="1" si="35"/>
        <v>NB_2023_028 - 20230426 - 2-Blank_1.mzML</v>
      </c>
      <c r="AB401" s="6" t="s">
        <v>40</v>
      </c>
    </row>
    <row r="402" spans="1:28" ht="15.75">
      <c r="A402" s="6" t="s">
        <v>716</v>
      </c>
      <c r="B402" s="15" t="s">
        <v>717</v>
      </c>
      <c r="C402" s="6" t="s">
        <v>716</v>
      </c>
      <c r="D402" s="15" t="s">
        <v>107</v>
      </c>
      <c r="E402" t="str">
        <f t="shared" si="33"/>
        <v>NLA_2023_011_Blank_2</v>
      </c>
      <c r="F402" s="13" t="s">
        <v>32</v>
      </c>
      <c r="G402" s="15" t="s">
        <v>107</v>
      </c>
      <c r="H402" s="15" t="s">
        <v>40</v>
      </c>
      <c r="I402" s="10" t="s">
        <v>40</v>
      </c>
      <c r="J402" s="6" t="s">
        <v>106</v>
      </c>
      <c r="K402" s="6" t="s">
        <v>40</v>
      </c>
      <c r="L402" s="6" t="s">
        <v>40</v>
      </c>
      <c r="M402" s="6" t="s">
        <v>40</v>
      </c>
      <c r="N402" s="6" t="s">
        <v>40</v>
      </c>
      <c r="O402" s="6" t="s">
        <v>40</v>
      </c>
      <c r="P402" s="6" t="s">
        <v>40</v>
      </c>
      <c r="Q402" s="6" t="s">
        <v>40</v>
      </c>
      <c r="R402" s="6">
        <v>2</v>
      </c>
      <c r="S402" s="6" t="s">
        <v>723</v>
      </c>
      <c r="T402" s="10">
        <v>5500</v>
      </c>
      <c r="U402" s="6" t="s">
        <v>724</v>
      </c>
      <c r="V402" s="9" t="str">
        <f t="array" aca="1" ref="V402" ca="1">LEFT(U402,LOOKUP(2^15,FIND(".",U402,ROW(INDIRECT("1:"&amp;LEN(U402)))))-1)</f>
        <v>NB_2023_028 - 20230426 - 1</v>
      </c>
      <c r="W402" s="6" t="s">
        <v>725</v>
      </c>
      <c r="X402" s="9" t="str">
        <f t="array" aca="1" ref="X402" ca="1">LEFT(W402,LOOKUP(2^15,FIND(".",W402,ROW(INDIRECT("1:"&amp;LEN(W402)))))-1)</f>
        <v>NB_2023_028 - 20230426 - 2</v>
      </c>
      <c r="Y402" t="str">
        <f t="shared" ca="1" si="34"/>
        <v>NB_2023_028 - 20230426 - 1-Blank_2.mzML</v>
      </c>
      <c r="Z402" t="str">
        <f t="shared" ca="1" si="35"/>
        <v>NB_2023_028 - 20230426 - 2-Blank_2.mzML</v>
      </c>
      <c r="AB402" s="6" t="s">
        <v>40</v>
      </c>
    </row>
    <row r="403" spans="1:28" ht="15.75">
      <c r="A403" s="6" t="s">
        <v>716</v>
      </c>
      <c r="B403" s="15" t="s">
        <v>717</v>
      </c>
      <c r="C403" s="6" t="s">
        <v>716</v>
      </c>
      <c r="D403" s="15" t="s">
        <v>108</v>
      </c>
      <c r="E403" t="str">
        <f t="shared" si="33"/>
        <v>NLA_2023_011_Blank_3</v>
      </c>
      <c r="F403" s="13" t="s">
        <v>32</v>
      </c>
      <c r="G403" s="15" t="s">
        <v>108</v>
      </c>
      <c r="H403" s="15" t="s">
        <v>40</v>
      </c>
      <c r="I403" s="10" t="s">
        <v>40</v>
      </c>
      <c r="J403" s="6" t="s">
        <v>106</v>
      </c>
      <c r="K403" s="6" t="s">
        <v>40</v>
      </c>
      <c r="L403" s="6" t="s">
        <v>40</v>
      </c>
      <c r="M403" s="6" t="s">
        <v>40</v>
      </c>
      <c r="N403" s="6" t="s">
        <v>40</v>
      </c>
      <c r="O403" s="6" t="s">
        <v>40</v>
      </c>
      <c r="P403" s="6" t="s">
        <v>40</v>
      </c>
      <c r="Q403" s="6" t="s">
        <v>40</v>
      </c>
      <c r="R403" s="6">
        <v>3</v>
      </c>
      <c r="S403" s="6" t="s">
        <v>723</v>
      </c>
      <c r="T403" s="10">
        <v>5500</v>
      </c>
      <c r="U403" s="6" t="s">
        <v>724</v>
      </c>
      <c r="V403" s="9" t="str">
        <f t="array" aca="1" ref="V403" ca="1">LEFT(U403,LOOKUP(2^15,FIND(".",U403,ROW(INDIRECT("1:"&amp;LEN(U403)))))-1)</f>
        <v>NB_2023_028 - 20230426 - 1</v>
      </c>
      <c r="W403" s="6" t="s">
        <v>725</v>
      </c>
      <c r="X403" s="9" t="str">
        <f t="array" aca="1" ref="X403" ca="1">LEFT(W403,LOOKUP(2^15,FIND(".",W403,ROW(INDIRECT("1:"&amp;LEN(W403)))))-1)</f>
        <v>NB_2023_028 - 20230426 - 2</v>
      </c>
      <c r="Y403" t="str">
        <f t="shared" ca="1" si="34"/>
        <v>NB_2023_028 - 20230426 - 1-Blank_3.mzML</v>
      </c>
      <c r="Z403" t="str">
        <f t="shared" ca="1" si="35"/>
        <v>NB_2023_028 - 20230426 - 2-Blank_3.mzML</v>
      </c>
      <c r="AB403" s="6" t="s">
        <v>40</v>
      </c>
    </row>
    <row r="404" spans="1:28" ht="15.75">
      <c r="A404" s="6" t="s">
        <v>716</v>
      </c>
      <c r="B404" s="15" t="s">
        <v>717</v>
      </c>
      <c r="C404" s="6" t="s">
        <v>716</v>
      </c>
      <c r="D404" s="15" t="s">
        <v>540</v>
      </c>
      <c r="E404" t="str">
        <f t="shared" si="33"/>
        <v>NLA_2023_011_Blank_4</v>
      </c>
      <c r="F404" s="13" t="s">
        <v>32</v>
      </c>
      <c r="G404" s="15" t="s">
        <v>540</v>
      </c>
      <c r="H404" s="15" t="s">
        <v>40</v>
      </c>
      <c r="I404" s="10" t="s">
        <v>40</v>
      </c>
      <c r="J404" s="6" t="s">
        <v>106</v>
      </c>
      <c r="K404" s="6" t="s">
        <v>40</v>
      </c>
      <c r="L404" s="6" t="s">
        <v>40</v>
      </c>
      <c r="M404" s="6" t="s">
        <v>40</v>
      </c>
      <c r="N404" s="6" t="s">
        <v>40</v>
      </c>
      <c r="O404" s="6" t="s">
        <v>40</v>
      </c>
      <c r="P404" s="6" t="s">
        <v>40</v>
      </c>
      <c r="Q404" s="6" t="s">
        <v>40</v>
      </c>
      <c r="R404" s="6">
        <v>4</v>
      </c>
      <c r="S404" s="6" t="s">
        <v>723</v>
      </c>
      <c r="T404" s="10">
        <v>5500</v>
      </c>
      <c r="U404" s="6" t="s">
        <v>724</v>
      </c>
      <c r="V404" s="9" t="str">
        <f t="array" aca="1" ref="V404" ca="1">LEFT(U404,LOOKUP(2^15,FIND(".",U404,ROW(INDIRECT("1:"&amp;LEN(U404)))))-1)</f>
        <v>NB_2023_028 - 20230426 - 1</v>
      </c>
      <c r="W404" s="6" t="s">
        <v>725</v>
      </c>
      <c r="X404" s="9" t="str">
        <f t="array" aca="1" ref="X404" ca="1">LEFT(W404,LOOKUP(2^15,FIND(".",W404,ROW(INDIRECT("1:"&amp;LEN(W404)))))-1)</f>
        <v>NB_2023_028 - 20230426 - 2</v>
      </c>
      <c r="Y404" t="str">
        <f t="shared" ca="1" si="34"/>
        <v>NB_2023_028 - 20230426 - 1-Blank_4.mzML</v>
      </c>
      <c r="Z404" t="str">
        <f t="shared" ca="1" si="35"/>
        <v>NB_2023_028 - 20230426 - 2-Blank_4.mzML</v>
      </c>
      <c r="AB404" s="6" t="s">
        <v>40</v>
      </c>
    </row>
    <row r="405" spans="1:28" ht="15.75">
      <c r="A405" s="6" t="s">
        <v>716</v>
      </c>
      <c r="B405" s="15" t="s">
        <v>717</v>
      </c>
      <c r="C405" s="6" t="s">
        <v>716</v>
      </c>
      <c r="D405" s="15" t="s">
        <v>179</v>
      </c>
      <c r="E405" t="str">
        <f t="shared" si="33"/>
        <v>NLA_2023_011_QC_1</v>
      </c>
      <c r="F405" s="13" t="s">
        <v>32</v>
      </c>
      <c r="G405" s="15" t="s">
        <v>179</v>
      </c>
      <c r="H405" s="15" t="s">
        <v>110</v>
      </c>
      <c r="I405" s="15" t="s">
        <v>110</v>
      </c>
      <c r="J405" s="6" t="s">
        <v>120</v>
      </c>
      <c r="K405" s="6" t="s">
        <v>40</v>
      </c>
      <c r="L405" s="6" t="s">
        <v>121</v>
      </c>
      <c r="M405" s="6" t="s">
        <v>121</v>
      </c>
      <c r="N405" s="6" t="s">
        <v>38</v>
      </c>
      <c r="O405" s="6" t="s">
        <v>75</v>
      </c>
      <c r="P405" s="6" t="s">
        <v>40</v>
      </c>
      <c r="Q405" s="6">
        <v>1000</v>
      </c>
      <c r="R405" s="6">
        <v>1</v>
      </c>
      <c r="S405" s="6" t="s">
        <v>723</v>
      </c>
      <c r="T405" s="10">
        <v>5500</v>
      </c>
      <c r="U405" s="6" t="s">
        <v>724</v>
      </c>
      <c r="V405" s="9" t="str">
        <f t="array" aca="1" ref="V405" ca="1">LEFT(U405,LOOKUP(2^15,FIND(".",U405,ROW(INDIRECT("1:"&amp;LEN(U405)))))-1)</f>
        <v>NB_2023_028 - 20230426 - 1</v>
      </c>
      <c r="W405" s="6" t="s">
        <v>725</v>
      </c>
      <c r="X405" s="9" t="str">
        <f t="array" aca="1" ref="X405" ca="1">LEFT(W405,LOOKUP(2^15,FIND(".",W405,ROW(INDIRECT("1:"&amp;LEN(W405)))))-1)</f>
        <v>NB_2023_028 - 20230426 - 2</v>
      </c>
      <c r="Y405" t="str">
        <f t="shared" ca="1" si="34"/>
        <v>NB_2023_028 - 20230426 - 1-QC_1.mzML</v>
      </c>
      <c r="Z405" t="str">
        <f t="shared" ca="1" si="35"/>
        <v>NB_2023_028 - 20230426 - 2-QC_1.mzML</v>
      </c>
      <c r="AB405" s="6" t="s">
        <v>122</v>
      </c>
    </row>
    <row r="406" spans="1:28" ht="15.75">
      <c r="A406" s="6" t="s">
        <v>716</v>
      </c>
      <c r="B406" s="15" t="s">
        <v>717</v>
      </c>
      <c r="C406" s="6" t="s">
        <v>716</v>
      </c>
      <c r="D406" s="15" t="s">
        <v>180</v>
      </c>
      <c r="E406" t="str">
        <f t="shared" si="33"/>
        <v>NLA_2023_011_QC_2</v>
      </c>
      <c r="F406" s="13" t="s">
        <v>32</v>
      </c>
      <c r="G406" s="15" t="s">
        <v>180</v>
      </c>
      <c r="H406" s="15" t="s">
        <v>110</v>
      </c>
      <c r="I406" s="15" t="s">
        <v>110</v>
      </c>
      <c r="J406" s="6" t="s">
        <v>120</v>
      </c>
      <c r="K406" s="6" t="s">
        <v>40</v>
      </c>
      <c r="L406" s="6" t="s">
        <v>121</v>
      </c>
      <c r="M406" s="6" t="s">
        <v>121</v>
      </c>
      <c r="N406" s="6" t="s">
        <v>38</v>
      </c>
      <c r="O406" s="6" t="s">
        <v>75</v>
      </c>
      <c r="P406" s="6" t="s">
        <v>40</v>
      </c>
      <c r="Q406" s="6">
        <v>1000</v>
      </c>
      <c r="R406" s="6">
        <v>2</v>
      </c>
      <c r="S406" s="6" t="s">
        <v>723</v>
      </c>
      <c r="T406" s="10">
        <v>5500</v>
      </c>
      <c r="U406" s="6" t="s">
        <v>724</v>
      </c>
      <c r="V406" s="9" t="str">
        <f t="array" aca="1" ref="V406" ca="1">LEFT(U406,LOOKUP(2^15,FIND(".",U406,ROW(INDIRECT("1:"&amp;LEN(U406)))))-1)</f>
        <v>NB_2023_028 - 20230426 - 1</v>
      </c>
      <c r="W406" s="6" t="s">
        <v>725</v>
      </c>
      <c r="X406" s="9" t="str">
        <f t="array" aca="1" ref="X406" ca="1">LEFT(W406,LOOKUP(2^15,FIND(".",W406,ROW(INDIRECT("1:"&amp;LEN(W406)))))-1)</f>
        <v>NB_2023_028 - 20230426 - 2</v>
      </c>
      <c r="Y406" t="str">
        <f t="shared" ca="1" si="34"/>
        <v>NB_2023_028 - 20230426 - 1-QC_2.mzML</v>
      </c>
      <c r="Z406" t="str">
        <f t="shared" ca="1" si="35"/>
        <v>NB_2023_028 - 20230426 - 2-QC_2.mzML</v>
      </c>
      <c r="AB406" s="6" t="s">
        <v>122</v>
      </c>
    </row>
    <row r="407" spans="1:28" ht="15.75">
      <c r="A407" s="6" t="s">
        <v>716</v>
      </c>
      <c r="B407" s="15" t="s">
        <v>717</v>
      </c>
      <c r="C407" s="6" t="s">
        <v>716</v>
      </c>
      <c r="D407" s="15" t="s">
        <v>181</v>
      </c>
      <c r="E407" t="str">
        <f t="shared" si="33"/>
        <v>NLA_2023_011_QC_3</v>
      </c>
      <c r="F407" s="13" t="s">
        <v>32</v>
      </c>
      <c r="G407" s="15" t="s">
        <v>181</v>
      </c>
      <c r="H407" s="15" t="s">
        <v>110</v>
      </c>
      <c r="I407" s="15" t="s">
        <v>110</v>
      </c>
      <c r="J407" s="6" t="s">
        <v>120</v>
      </c>
      <c r="K407" s="6" t="s">
        <v>40</v>
      </c>
      <c r="L407" s="6" t="s">
        <v>121</v>
      </c>
      <c r="M407" s="6" t="s">
        <v>121</v>
      </c>
      <c r="N407" s="6" t="s">
        <v>38</v>
      </c>
      <c r="O407" s="6" t="s">
        <v>75</v>
      </c>
      <c r="P407" s="6" t="s">
        <v>40</v>
      </c>
      <c r="Q407" s="6">
        <v>1000</v>
      </c>
      <c r="R407" s="6">
        <v>3</v>
      </c>
      <c r="S407" s="6" t="s">
        <v>723</v>
      </c>
      <c r="T407" s="10">
        <v>5500</v>
      </c>
      <c r="U407" s="6" t="s">
        <v>724</v>
      </c>
      <c r="V407" s="9" t="str">
        <f t="array" aca="1" ref="V407" ca="1">LEFT(U407,LOOKUP(2^15,FIND(".",U407,ROW(INDIRECT("1:"&amp;LEN(U407)))))-1)</f>
        <v>NB_2023_028 - 20230426 - 1</v>
      </c>
      <c r="W407" s="6" t="s">
        <v>725</v>
      </c>
      <c r="X407" s="9" t="str">
        <f t="array" aca="1" ref="X407" ca="1">LEFT(W407,LOOKUP(2^15,FIND(".",W407,ROW(INDIRECT("1:"&amp;LEN(W407)))))-1)</f>
        <v>NB_2023_028 - 20230426 - 2</v>
      </c>
      <c r="Y407" t="str">
        <f t="shared" ca="1" si="34"/>
        <v>NB_2023_028 - 20230426 - 1-QC_3.mzML</v>
      </c>
      <c r="Z407" t="str">
        <f t="shared" ca="1" si="35"/>
        <v>NB_2023_028 - 20230426 - 2-QC_3.mzML</v>
      </c>
      <c r="AB407" s="6" t="s">
        <v>122</v>
      </c>
    </row>
    <row r="408" spans="1:28" ht="15.75">
      <c r="A408" s="6" t="s">
        <v>716</v>
      </c>
      <c r="B408" s="15" t="s">
        <v>717</v>
      </c>
      <c r="C408" s="6" t="s">
        <v>716</v>
      </c>
      <c r="D408" s="15" t="s">
        <v>551</v>
      </c>
      <c r="E408" t="str">
        <f t="shared" si="33"/>
        <v>NLA_2023_011_QC_4</v>
      </c>
      <c r="F408" s="13" t="s">
        <v>32</v>
      </c>
      <c r="G408" s="15" t="s">
        <v>551</v>
      </c>
      <c r="H408" s="15" t="s">
        <v>110</v>
      </c>
      <c r="I408" s="15" t="s">
        <v>110</v>
      </c>
      <c r="J408" s="6" t="s">
        <v>120</v>
      </c>
      <c r="K408" s="6" t="s">
        <v>40</v>
      </c>
      <c r="L408" s="6" t="s">
        <v>121</v>
      </c>
      <c r="M408" s="6" t="s">
        <v>121</v>
      </c>
      <c r="N408" s="6" t="s">
        <v>38</v>
      </c>
      <c r="O408" s="6" t="s">
        <v>75</v>
      </c>
      <c r="P408" s="6" t="s">
        <v>40</v>
      </c>
      <c r="Q408" s="6">
        <v>1000</v>
      </c>
      <c r="R408" s="6">
        <v>4</v>
      </c>
      <c r="S408" s="6" t="s">
        <v>723</v>
      </c>
      <c r="T408" s="10">
        <v>5500</v>
      </c>
      <c r="U408" s="6" t="s">
        <v>724</v>
      </c>
      <c r="V408" s="9" t="str">
        <f t="array" aca="1" ref="V408" ca="1">LEFT(U408,LOOKUP(2^15,FIND(".",U408,ROW(INDIRECT("1:"&amp;LEN(U408)))))-1)</f>
        <v>NB_2023_028 - 20230426 - 1</v>
      </c>
      <c r="W408" s="6" t="s">
        <v>725</v>
      </c>
      <c r="X408" s="9" t="str">
        <f t="array" aca="1" ref="X408" ca="1">LEFT(W408,LOOKUP(2^15,FIND(".",W408,ROW(INDIRECT("1:"&amp;LEN(W408)))))-1)</f>
        <v>NB_2023_028 - 20230426 - 2</v>
      </c>
      <c r="Y408" t="str">
        <f t="shared" ca="1" si="34"/>
        <v>NB_2023_028 - 20230426 - 1-QC_4.mzML</v>
      </c>
      <c r="Z408" t="str">
        <f t="shared" ca="1" si="35"/>
        <v>NB_2023_028 - 20230426 - 2-QC_4.mzML</v>
      </c>
      <c r="AB408" s="6" t="s">
        <v>122</v>
      </c>
    </row>
    <row r="409" spans="1:28" ht="15.75">
      <c r="A409" s="6"/>
      <c r="B409" s="15"/>
      <c r="C409" s="6"/>
      <c r="D409" s="15"/>
      <c r="E409"/>
      <c r="F409" s="13"/>
      <c r="G409" s="15"/>
      <c r="H409" s="15"/>
      <c r="I409" s="15"/>
      <c r="J409" s="6"/>
      <c r="K409" s="6"/>
      <c r="L409" s="6"/>
      <c r="M409" s="6"/>
      <c r="N409" s="6"/>
      <c r="O409" s="6"/>
      <c r="P409" s="6"/>
      <c r="Q409" s="6"/>
      <c r="R409" s="6"/>
      <c r="S409" s="6"/>
      <c r="T409" s="10"/>
      <c r="U409" s="6"/>
      <c r="V409" s="9"/>
      <c r="W409" s="6"/>
      <c r="X409" s="9"/>
      <c r="AB409" s="6"/>
    </row>
    <row r="410" spans="1:28" ht="15.75">
      <c r="A410" s="6" t="s">
        <v>767</v>
      </c>
      <c r="B410" s="15" t="s">
        <v>768</v>
      </c>
      <c r="C410" s="6" t="s">
        <v>769</v>
      </c>
      <c r="D410" s="16" t="s">
        <v>31</v>
      </c>
      <c r="E410" t="str">
        <f t="shared" ref="E410:E442" si="36">CONCATENATE(C410, "_",D410)</f>
        <v>VDK_230929_01_001</v>
      </c>
      <c r="F410" s="13" t="s">
        <v>47</v>
      </c>
      <c r="G410" s="13" t="s">
        <v>770</v>
      </c>
      <c r="H410" s="13" t="s">
        <v>110</v>
      </c>
      <c r="I410" s="23" t="s">
        <v>423</v>
      </c>
      <c r="J410" s="13" t="s">
        <v>35</v>
      </c>
      <c r="K410" s="13" t="s">
        <v>50</v>
      </c>
      <c r="L410" s="13" t="s">
        <v>192</v>
      </c>
      <c r="M410" s="13" t="s">
        <v>771</v>
      </c>
      <c r="N410" s="13" t="s">
        <v>52</v>
      </c>
      <c r="O410" s="13" t="s">
        <v>772</v>
      </c>
      <c r="P410" s="13" t="s">
        <v>40</v>
      </c>
      <c r="Q410" s="13">
        <v>650</v>
      </c>
      <c r="R410" s="13">
        <v>1</v>
      </c>
      <c r="S410" s="6" t="s">
        <v>773</v>
      </c>
      <c r="T410" s="10">
        <v>5500</v>
      </c>
      <c r="U410" s="6" t="s">
        <v>774</v>
      </c>
      <c r="V410" s="9" t="str">
        <f t="array" aca="1" ref="V410" ca="1">LEFT(U410,LOOKUP(2^15,FIND(".",U410,ROW(INDIRECT("1:"&amp;LEN(U410)))))-1)</f>
        <v>NB_2023_020 - 20230929 - 1</v>
      </c>
      <c r="W410" s="6" t="s">
        <v>775</v>
      </c>
      <c r="X410" s="9" t="str">
        <f t="array" aca="1" ref="X410" ca="1">LEFT(W410,LOOKUP(2^15,FIND(".",W410,ROW(INDIRECT("1:"&amp;LEN(W410)))))-1)</f>
        <v>NB_2023_020 - 20230929 - 2</v>
      </c>
      <c r="Y410" t="str">
        <f t="shared" ref="Y410:Y442" ca="1" si="37">CONCATENATE(V410, "-",D410, ".mzML")</f>
        <v>NB_2023_020 - 20230929 - 1-001.mzML</v>
      </c>
      <c r="Z410" t="str">
        <f t="shared" ref="Z410:Z442" ca="1" si="38">CONCATENATE(X410, "-",D410, ".mzML")</f>
        <v>NB_2023_020 - 20230929 - 2-001.mzML</v>
      </c>
      <c r="AA410" s="13" t="s">
        <v>776</v>
      </c>
      <c r="AB410" s="6" t="s">
        <v>44</v>
      </c>
    </row>
    <row r="411" spans="1:28" ht="15.75">
      <c r="A411" s="6" t="s">
        <v>767</v>
      </c>
      <c r="B411" s="15" t="s">
        <v>768</v>
      </c>
      <c r="C411" s="6" t="s">
        <v>718</v>
      </c>
      <c r="D411" s="16" t="s">
        <v>46</v>
      </c>
      <c r="E411" t="str">
        <f t="shared" si="36"/>
        <v>VDK_230426_01_002</v>
      </c>
      <c r="F411" s="13" t="s">
        <v>47</v>
      </c>
      <c r="G411" s="13" t="s">
        <v>777</v>
      </c>
      <c r="H411" s="13" t="s">
        <v>110</v>
      </c>
      <c r="I411" s="23" t="s">
        <v>423</v>
      </c>
      <c r="J411" s="13" t="s">
        <v>35</v>
      </c>
      <c r="K411" s="13" t="s">
        <v>50</v>
      </c>
      <c r="L411" s="13" t="s">
        <v>192</v>
      </c>
      <c r="M411" s="13" t="s">
        <v>771</v>
      </c>
      <c r="N411" s="13" t="s">
        <v>52</v>
      </c>
      <c r="O411" s="13" t="s">
        <v>772</v>
      </c>
      <c r="P411" s="13" t="s">
        <v>40</v>
      </c>
      <c r="Q411" s="13">
        <v>650</v>
      </c>
      <c r="R411" s="13">
        <v>2</v>
      </c>
      <c r="S411" s="6" t="s">
        <v>773</v>
      </c>
      <c r="T411" s="10">
        <v>5500</v>
      </c>
      <c r="U411" s="6" t="s">
        <v>774</v>
      </c>
      <c r="V411" s="9" t="str">
        <f t="array" aca="1" ref="V411" ca="1">LEFT(U411,LOOKUP(2^15,FIND(".",U411,ROW(INDIRECT("1:"&amp;LEN(U411)))))-1)</f>
        <v>NB_2023_020 - 20230929 - 1</v>
      </c>
      <c r="W411" s="6" t="s">
        <v>775</v>
      </c>
      <c r="X411" s="9" t="str">
        <f t="array" aca="1" ref="X411" ca="1">LEFT(W411,LOOKUP(2^15,FIND(".",W411,ROW(INDIRECT("1:"&amp;LEN(W411)))))-1)</f>
        <v>NB_2023_020 - 20230929 - 2</v>
      </c>
      <c r="Y411" t="str">
        <f t="shared" ca="1" si="37"/>
        <v>NB_2023_020 - 20230929 - 1-002.mzML</v>
      </c>
      <c r="Z411" t="str">
        <f t="shared" ca="1" si="38"/>
        <v>NB_2023_020 - 20230929 - 2-002.mzML</v>
      </c>
      <c r="AA411" s="13" t="s">
        <v>778</v>
      </c>
      <c r="AB411" s="6" t="s">
        <v>44</v>
      </c>
    </row>
    <row r="412" spans="1:28" ht="15.75">
      <c r="A412" s="6" t="s">
        <v>767</v>
      </c>
      <c r="B412" s="15" t="s">
        <v>768</v>
      </c>
      <c r="C412" s="6" t="s">
        <v>718</v>
      </c>
      <c r="D412" s="16" t="s">
        <v>54</v>
      </c>
      <c r="E412" t="str">
        <f t="shared" si="36"/>
        <v>VDK_230426_01_003</v>
      </c>
      <c r="F412" s="13" t="s">
        <v>47</v>
      </c>
      <c r="G412" s="13" t="s">
        <v>779</v>
      </c>
      <c r="H412" s="13" t="s">
        <v>110</v>
      </c>
      <c r="I412" s="23" t="s">
        <v>423</v>
      </c>
      <c r="J412" s="13" t="s">
        <v>35</v>
      </c>
      <c r="K412" s="13" t="s">
        <v>50</v>
      </c>
      <c r="L412" s="13" t="s">
        <v>192</v>
      </c>
      <c r="M412" s="13" t="s">
        <v>771</v>
      </c>
      <c r="N412" s="13" t="s">
        <v>52</v>
      </c>
      <c r="O412" s="13" t="s">
        <v>772</v>
      </c>
      <c r="P412" s="13" t="s">
        <v>40</v>
      </c>
      <c r="Q412" s="13">
        <v>650</v>
      </c>
      <c r="R412" s="13">
        <v>3</v>
      </c>
      <c r="S412" s="6" t="s">
        <v>773</v>
      </c>
      <c r="T412" s="10">
        <v>5500</v>
      </c>
      <c r="U412" s="6" t="s">
        <v>774</v>
      </c>
      <c r="V412" s="9" t="str">
        <f t="array" aca="1" ref="V412" ca="1">LEFT(U412,LOOKUP(2^15,FIND(".",U412,ROW(INDIRECT("1:"&amp;LEN(U412)))))-1)</f>
        <v>NB_2023_020 - 20230929 - 1</v>
      </c>
      <c r="W412" s="6" t="s">
        <v>775</v>
      </c>
      <c r="X412" s="9" t="str">
        <f t="array" aca="1" ref="X412" ca="1">LEFT(W412,LOOKUP(2^15,FIND(".",W412,ROW(INDIRECT("1:"&amp;LEN(W412)))))-1)</f>
        <v>NB_2023_020 - 20230929 - 2</v>
      </c>
      <c r="Y412" t="str">
        <f t="shared" ca="1" si="37"/>
        <v>NB_2023_020 - 20230929 - 1-003.mzML</v>
      </c>
      <c r="Z412" t="str">
        <f t="shared" ca="1" si="38"/>
        <v>NB_2023_020 - 20230929 - 2-003.mzML</v>
      </c>
      <c r="AA412" s="13" t="s">
        <v>780</v>
      </c>
      <c r="AB412" s="6" t="s">
        <v>44</v>
      </c>
    </row>
    <row r="413" spans="1:28" ht="15.75">
      <c r="A413" s="6" t="s">
        <v>767</v>
      </c>
      <c r="B413" s="15" t="s">
        <v>768</v>
      </c>
      <c r="C413" s="6" t="s">
        <v>718</v>
      </c>
      <c r="D413" s="16" t="s">
        <v>58</v>
      </c>
      <c r="E413" t="str">
        <f t="shared" si="36"/>
        <v>VDK_230426_01_004</v>
      </c>
      <c r="F413" s="13" t="s">
        <v>32</v>
      </c>
      <c r="G413" s="13" t="s">
        <v>781</v>
      </c>
      <c r="H413" s="13" t="s">
        <v>110</v>
      </c>
      <c r="I413" s="23" t="s">
        <v>423</v>
      </c>
      <c r="J413" s="13" t="s">
        <v>35</v>
      </c>
      <c r="K413" s="13" t="s">
        <v>56</v>
      </c>
      <c r="L413" s="13" t="s">
        <v>192</v>
      </c>
      <c r="M413" s="13" t="s">
        <v>782</v>
      </c>
      <c r="N413" s="13" t="s">
        <v>52</v>
      </c>
      <c r="O413" s="13" t="s">
        <v>772</v>
      </c>
      <c r="P413" s="13" t="s">
        <v>40</v>
      </c>
      <c r="Q413" s="13">
        <v>650</v>
      </c>
      <c r="R413" s="13">
        <v>1</v>
      </c>
      <c r="S413" s="6" t="s">
        <v>773</v>
      </c>
      <c r="T413" s="10">
        <v>5500</v>
      </c>
      <c r="U413" s="6" t="s">
        <v>774</v>
      </c>
      <c r="V413" s="9" t="str">
        <f t="array" aca="1" ref="V413" ca="1">LEFT(U413,LOOKUP(2^15,FIND(".",U413,ROW(INDIRECT("1:"&amp;LEN(U413)))))-1)</f>
        <v>NB_2023_020 - 20230929 - 1</v>
      </c>
      <c r="W413" s="6" t="s">
        <v>775</v>
      </c>
      <c r="X413" s="9" t="str">
        <f t="array" aca="1" ref="X413" ca="1">LEFT(W413,LOOKUP(2^15,FIND(".",W413,ROW(INDIRECT("1:"&amp;LEN(W413)))))-1)</f>
        <v>NB_2023_020 - 20230929 - 2</v>
      </c>
      <c r="Y413" t="str">
        <f t="shared" ca="1" si="37"/>
        <v>NB_2023_020 - 20230929 - 1-004.mzML</v>
      </c>
      <c r="Z413" t="str">
        <f t="shared" ca="1" si="38"/>
        <v>NB_2023_020 - 20230929 - 2-004.mzML</v>
      </c>
      <c r="AA413" s="13" t="s">
        <v>783</v>
      </c>
      <c r="AB413" s="6" t="s">
        <v>44</v>
      </c>
    </row>
    <row r="414" spans="1:28" ht="15.75">
      <c r="A414" s="6" t="s">
        <v>767</v>
      </c>
      <c r="B414" s="15" t="s">
        <v>768</v>
      </c>
      <c r="C414" s="6" t="s">
        <v>718</v>
      </c>
      <c r="D414" s="16" t="s">
        <v>60</v>
      </c>
      <c r="E414" t="str">
        <f t="shared" si="36"/>
        <v>VDK_230426_01_005</v>
      </c>
      <c r="F414" s="13" t="s">
        <v>32</v>
      </c>
      <c r="G414" s="13" t="s">
        <v>784</v>
      </c>
      <c r="H414" s="13" t="s">
        <v>110</v>
      </c>
      <c r="I414" s="23" t="s">
        <v>423</v>
      </c>
      <c r="J414" s="13" t="s">
        <v>35</v>
      </c>
      <c r="K414" s="13" t="s">
        <v>56</v>
      </c>
      <c r="L414" s="13" t="s">
        <v>192</v>
      </c>
      <c r="M414" s="13" t="s">
        <v>782</v>
      </c>
      <c r="N414" s="13" t="s">
        <v>52</v>
      </c>
      <c r="O414" s="13" t="s">
        <v>772</v>
      </c>
      <c r="P414" s="13" t="s">
        <v>40</v>
      </c>
      <c r="Q414" s="13">
        <v>650</v>
      </c>
      <c r="R414" s="13">
        <v>2</v>
      </c>
      <c r="S414" s="6" t="s">
        <v>773</v>
      </c>
      <c r="T414" s="10">
        <v>5500</v>
      </c>
      <c r="U414" s="6" t="s">
        <v>774</v>
      </c>
      <c r="V414" s="9" t="str">
        <f t="array" aca="1" ref="V414" ca="1">LEFT(U414,LOOKUP(2^15,FIND(".",U414,ROW(INDIRECT("1:"&amp;LEN(U414)))))-1)</f>
        <v>NB_2023_020 - 20230929 - 1</v>
      </c>
      <c r="W414" s="6" t="s">
        <v>775</v>
      </c>
      <c r="X414" s="9" t="str">
        <f t="array" aca="1" ref="X414" ca="1">LEFT(W414,LOOKUP(2^15,FIND(".",W414,ROW(INDIRECT("1:"&amp;LEN(W414)))))-1)</f>
        <v>NB_2023_020 - 20230929 - 2</v>
      </c>
      <c r="Y414" t="str">
        <f t="shared" ca="1" si="37"/>
        <v>NB_2023_020 - 20230929 - 1-005.mzML</v>
      </c>
      <c r="Z414" t="str">
        <f t="shared" ca="1" si="38"/>
        <v>NB_2023_020 - 20230929 - 2-005.mzML</v>
      </c>
      <c r="AA414" s="13" t="s">
        <v>785</v>
      </c>
      <c r="AB414" s="6" t="s">
        <v>44</v>
      </c>
    </row>
    <row r="415" spans="1:28" ht="15.75">
      <c r="A415" s="6" t="s">
        <v>767</v>
      </c>
      <c r="B415" s="15" t="s">
        <v>768</v>
      </c>
      <c r="C415" s="6" t="s">
        <v>718</v>
      </c>
      <c r="D415" s="16" t="s">
        <v>62</v>
      </c>
      <c r="E415" t="str">
        <f t="shared" si="36"/>
        <v>VDK_230426_01_006</v>
      </c>
      <c r="F415" s="13" t="s">
        <v>32</v>
      </c>
      <c r="G415" s="13" t="s">
        <v>786</v>
      </c>
      <c r="H415" s="13" t="s">
        <v>110</v>
      </c>
      <c r="I415" s="23" t="s">
        <v>423</v>
      </c>
      <c r="J415" s="13" t="s">
        <v>35</v>
      </c>
      <c r="K415" s="13" t="s">
        <v>56</v>
      </c>
      <c r="L415" s="13" t="s">
        <v>192</v>
      </c>
      <c r="M415" s="13" t="s">
        <v>782</v>
      </c>
      <c r="N415" s="13" t="s">
        <v>52</v>
      </c>
      <c r="O415" s="13" t="s">
        <v>772</v>
      </c>
      <c r="P415" s="13" t="s">
        <v>40</v>
      </c>
      <c r="Q415" s="13">
        <v>650</v>
      </c>
      <c r="R415" s="13">
        <v>3</v>
      </c>
      <c r="S415" s="6" t="s">
        <v>773</v>
      </c>
      <c r="T415" s="10">
        <v>5500</v>
      </c>
      <c r="U415" s="6" t="s">
        <v>774</v>
      </c>
      <c r="V415" s="9" t="str">
        <f t="array" aca="1" ref="V415" ca="1">LEFT(U415,LOOKUP(2^15,FIND(".",U415,ROW(INDIRECT("1:"&amp;LEN(U415)))))-1)</f>
        <v>NB_2023_020 - 20230929 - 1</v>
      </c>
      <c r="W415" s="6" t="s">
        <v>775</v>
      </c>
      <c r="X415" s="9" t="str">
        <f t="array" aca="1" ref="X415" ca="1">LEFT(W415,LOOKUP(2^15,FIND(".",W415,ROW(INDIRECT("1:"&amp;LEN(W415)))))-1)</f>
        <v>NB_2023_020 - 20230929 - 2</v>
      </c>
      <c r="Y415" t="str">
        <f t="shared" ca="1" si="37"/>
        <v>NB_2023_020 - 20230929 - 1-006.mzML</v>
      </c>
      <c r="Z415" t="str">
        <f t="shared" ca="1" si="38"/>
        <v>NB_2023_020 - 20230929 - 2-006.mzML</v>
      </c>
      <c r="AA415" s="13" t="s">
        <v>787</v>
      </c>
      <c r="AB415" s="6" t="s">
        <v>44</v>
      </c>
    </row>
    <row r="416" spans="1:28" ht="15.75">
      <c r="A416" s="6" t="s">
        <v>767</v>
      </c>
      <c r="B416" s="15" t="s">
        <v>768</v>
      </c>
      <c r="C416" s="6" t="s">
        <v>718</v>
      </c>
      <c r="D416" s="16" t="s">
        <v>64</v>
      </c>
      <c r="E416" t="str">
        <f t="shared" si="36"/>
        <v>VDK_230426_01_007</v>
      </c>
      <c r="F416" s="13" t="s">
        <v>47</v>
      </c>
      <c r="G416" s="13" t="s">
        <v>788</v>
      </c>
      <c r="H416" s="13" t="s">
        <v>110</v>
      </c>
      <c r="I416" s="23" t="s">
        <v>423</v>
      </c>
      <c r="J416" s="13" t="s">
        <v>35</v>
      </c>
      <c r="K416" s="13" t="s">
        <v>50</v>
      </c>
      <c r="L416" s="13" t="s">
        <v>192</v>
      </c>
      <c r="M416" s="13" t="s">
        <v>771</v>
      </c>
      <c r="N416" s="13" t="s">
        <v>52</v>
      </c>
      <c r="O416" s="13" t="s">
        <v>75</v>
      </c>
      <c r="P416" s="13" t="s">
        <v>40</v>
      </c>
      <c r="Q416" s="13">
        <v>650</v>
      </c>
      <c r="R416" s="13">
        <v>1</v>
      </c>
      <c r="S416" s="6" t="s">
        <v>773</v>
      </c>
      <c r="T416" s="10">
        <v>5500</v>
      </c>
      <c r="U416" s="6" t="s">
        <v>774</v>
      </c>
      <c r="V416" s="9" t="str">
        <f t="array" aca="1" ref="V416" ca="1">LEFT(U416,LOOKUP(2^15,FIND(".",U416,ROW(INDIRECT("1:"&amp;LEN(U416)))))-1)</f>
        <v>NB_2023_020 - 20230929 - 1</v>
      </c>
      <c r="W416" s="6" t="s">
        <v>775</v>
      </c>
      <c r="X416" s="9" t="str">
        <f t="array" aca="1" ref="X416" ca="1">LEFT(W416,LOOKUP(2^15,FIND(".",W416,ROW(INDIRECT("1:"&amp;LEN(W416)))))-1)</f>
        <v>NB_2023_020 - 20230929 - 2</v>
      </c>
      <c r="Y416" t="str">
        <f t="shared" ca="1" si="37"/>
        <v>NB_2023_020 - 20230929 - 1-007.mzML</v>
      </c>
      <c r="Z416" t="str">
        <f t="shared" ca="1" si="38"/>
        <v>NB_2023_020 - 20230929 - 2-007.mzML</v>
      </c>
      <c r="AA416" s="13" t="s">
        <v>789</v>
      </c>
      <c r="AB416" s="6" t="s">
        <v>44</v>
      </c>
    </row>
    <row r="417" spans="1:28" ht="15.75">
      <c r="A417" s="6" t="s">
        <v>767</v>
      </c>
      <c r="B417" s="15" t="s">
        <v>768</v>
      </c>
      <c r="C417" s="6" t="s">
        <v>718</v>
      </c>
      <c r="D417" s="16" t="s">
        <v>68</v>
      </c>
      <c r="E417" t="str">
        <f t="shared" si="36"/>
        <v>VDK_230426_01_008</v>
      </c>
      <c r="F417" s="13" t="s">
        <v>47</v>
      </c>
      <c r="G417" s="13" t="s">
        <v>790</v>
      </c>
      <c r="H417" s="13" t="s">
        <v>110</v>
      </c>
      <c r="I417" s="23" t="s">
        <v>423</v>
      </c>
      <c r="J417" s="13" t="s">
        <v>35</v>
      </c>
      <c r="K417" s="13" t="s">
        <v>50</v>
      </c>
      <c r="L417" s="13" t="s">
        <v>192</v>
      </c>
      <c r="M417" s="13" t="s">
        <v>771</v>
      </c>
      <c r="N417" s="13" t="s">
        <v>52</v>
      </c>
      <c r="O417" s="13" t="s">
        <v>75</v>
      </c>
      <c r="P417" s="13" t="s">
        <v>40</v>
      </c>
      <c r="Q417" s="13">
        <v>650</v>
      </c>
      <c r="R417" s="13">
        <v>2</v>
      </c>
      <c r="S417" s="6" t="s">
        <v>773</v>
      </c>
      <c r="T417" s="10">
        <v>5500</v>
      </c>
      <c r="U417" s="6" t="s">
        <v>774</v>
      </c>
      <c r="V417" s="9" t="str">
        <f t="array" aca="1" ref="V417" ca="1">LEFT(U417,LOOKUP(2^15,FIND(".",U417,ROW(INDIRECT("1:"&amp;LEN(U417)))))-1)</f>
        <v>NB_2023_020 - 20230929 - 1</v>
      </c>
      <c r="W417" s="6" t="s">
        <v>775</v>
      </c>
      <c r="X417" s="9" t="str">
        <f t="array" aca="1" ref="X417" ca="1">LEFT(W417,LOOKUP(2^15,FIND(".",W417,ROW(INDIRECT("1:"&amp;LEN(W417)))))-1)</f>
        <v>NB_2023_020 - 20230929 - 2</v>
      </c>
      <c r="Y417" t="str">
        <f t="shared" ca="1" si="37"/>
        <v>NB_2023_020 - 20230929 - 1-008.mzML</v>
      </c>
      <c r="Z417" t="str">
        <f t="shared" ca="1" si="38"/>
        <v>NB_2023_020 - 20230929 - 2-008.mzML</v>
      </c>
      <c r="AA417" s="13" t="s">
        <v>791</v>
      </c>
      <c r="AB417" s="6" t="s">
        <v>44</v>
      </c>
    </row>
    <row r="418" spans="1:28" ht="15.75">
      <c r="A418" s="6" t="s">
        <v>767</v>
      </c>
      <c r="B418" s="15" t="s">
        <v>768</v>
      </c>
      <c r="C418" s="6" t="s">
        <v>718</v>
      </c>
      <c r="D418" s="16" t="s">
        <v>73</v>
      </c>
      <c r="E418" t="str">
        <f t="shared" si="36"/>
        <v>VDK_230426_01_009</v>
      </c>
      <c r="F418" s="13" t="s">
        <v>47</v>
      </c>
      <c r="G418" s="13" t="s">
        <v>792</v>
      </c>
      <c r="H418" s="13" t="s">
        <v>110</v>
      </c>
      <c r="I418" s="23" t="s">
        <v>423</v>
      </c>
      <c r="J418" s="13" t="s">
        <v>35</v>
      </c>
      <c r="K418" s="13" t="s">
        <v>50</v>
      </c>
      <c r="L418" s="13" t="s">
        <v>192</v>
      </c>
      <c r="M418" s="13" t="s">
        <v>771</v>
      </c>
      <c r="N418" s="13" t="s">
        <v>52</v>
      </c>
      <c r="O418" s="13" t="s">
        <v>75</v>
      </c>
      <c r="P418" s="13" t="s">
        <v>40</v>
      </c>
      <c r="Q418" s="13">
        <v>650</v>
      </c>
      <c r="R418" s="13">
        <v>3</v>
      </c>
      <c r="S418" s="6" t="s">
        <v>773</v>
      </c>
      <c r="T418" s="10">
        <v>5500</v>
      </c>
      <c r="U418" s="6" t="s">
        <v>774</v>
      </c>
      <c r="V418" s="9" t="str">
        <f t="array" aca="1" ref="V418" ca="1">LEFT(U418,LOOKUP(2^15,FIND(".",U418,ROW(INDIRECT("1:"&amp;LEN(U418)))))-1)</f>
        <v>NB_2023_020 - 20230929 - 1</v>
      </c>
      <c r="W418" s="6" t="s">
        <v>775</v>
      </c>
      <c r="X418" s="9" t="str">
        <f t="array" aca="1" ref="X418" ca="1">LEFT(W418,LOOKUP(2^15,FIND(".",W418,ROW(INDIRECT("1:"&amp;LEN(W418)))))-1)</f>
        <v>NB_2023_020 - 20230929 - 2</v>
      </c>
      <c r="Y418" t="str">
        <f t="shared" ca="1" si="37"/>
        <v>NB_2023_020 - 20230929 - 1-009.mzML</v>
      </c>
      <c r="Z418" t="str">
        <f t="shared" ca="1" si="38"/>
        <v>NB_2023_020 - 20230929 - 2-009.mzML</v>
      </c>
      <c r="AA418" s="13" t="s">
        <v>793</v>
      </c>
      <c r="AB418" s="6" t="s">
        <v>44</v>
      </c>
    </row>
    <row r="419" spans="1:28" ht="15.75">
      <c r="A419" s="6" t="s">
        <v>767</v>
      </c>
      <c r="B419" s="15" t="s">
        <v>768</v>
      </c>
      <c r="C419" s="6" t="s">
        <v>718</v>
      </c>
      <c r="D419" s="16" t="s">
        <v>76</v>
      </c>
      <c r="E419" t="str">
        <f t="shared" si="36"/>
        <v>VDK_230426_01_010</v>
      </c>
      <c r="F419" s="13" t="s">
        <v>32</v>
      </c>
      <c r="G419" s="13" t="s">
        <v>794</v>
      </c>
      <c r="H419" s="13" t="s">
        <v>110</v>
      </c>
      <c r="I419" s="23" t="s">
        <v>423</v>
      </c>
      <c r="J419" s="13" t="s">
        <v>35</v>
      </c>
      <c r="K419" s="13" t="s">
        <v>56</v>
      </c>
      <c r="L419" s="13" t="s">
        <v>192</v>
      </c>
      <c r="M419" s="13" t="s">
        <v>782</v>
      </c>
      <c r="N419" s="13" t="s">
        <v>52</v>
      </c>
      <c r="O419" s="13" t="s">
        <v>75</v>
      </c>
      <c r="P419" s="13" t="s">
        <v>40</v>
      </c>
      <c r="Q419" s="13">
        <v>650</v>
      </c>
      <c r="R419" s="13">
        <v>1</v>
      </c>
      <c r="S419" s="6" t="s">
        <v>773</v>
      </c>
      <c r="T419" s="10">
        <v>5500</v>
      </c>
      <c r="U419" s="6" t="s">
        <v>774</v>
      </c>
      <c r="V419" s="9" t="str">
        <f t="array" aca="1" ref="V419" ca="1">LEFT(U419,LOOKUP(2^15,FIND(".",U419,ROW(INDIRECT("1:"&amp;LEN(U419)))))-1)</f>
        <v>NB_2023_020 - 20230929 - 1</v>
      </c>
      <c r="W419" s="6" t="s">
        <v>775</v>
      </c>
      <c r="X419" s="9" t="str">
        <f t="array" aca="1" ref="X419" ca="1">LEFT(W419,LOOKUP(2^15,FIND(".",W419,ROW(INDIRECT("1:"&amp;LEN(W419)))))-1)</f>
        <v>NB_2023_020 - 20230929 - 2</v>
      </c>
      <c r="Y419" t="str">
        <f t="shared" ca="1" si="37"/>
        <v>NB_2023_020 - 20230929 - 1-010.mzML</v>
      </c>
      <c r="Z419" t="str">
        <f t="shared" ca="1" si="38"/>
        <v>NB_2023_020 - 20230929 - 2-010.mzML</v>
      </c>
      <c r="AA419" s="13" t="s">
        <v>795</v>
      </c>
      <c r="AB419" s="6" t="s">
        <v>44</v>
      </c>
    </row>
    <row r="420" spans="1:28" ht="15.75">
      <c r="A420" s="6" t="s">
        <v>767</v>
      </c>
      <c r="B420" s="15" t="s">
        <v>768</v>
      </c>
      <c r="C420" s="6" t="s">
        <v>718</v>
      </c>
      <c r="D420" s="16" t="s">
        <v>79</v>
      </c>
      <c r="E420" t="str">
        <f t="shared" si="36"/>
        <v>VDK_230426_01_011</v>
      </c>
      <c r="F420" s="13" t="s">
        <v>32</v>
      </c>
      <c r="G420" s="13" t="s">
        <v>796</v>
      </c>
      <c r="H420" s="13" t="s">
        <v>110</v>
      </c>
      <c r="I420" s="23" t="s">
        <v>423</v>
      </c>
      <c r="J420" s="13" t="s">
        <v>35</v>
      </c>
      <c r="K420" s="13" t="s">
        <v>56</v>
      </c>
      <c r="L420" s="13" t="s">
        <v>192</v>
      </c>
      <c r="M420" s="13" t="s">
        <v>782</v>
      </c>
      <c r="N420" s="13" t="s">
        <v>52</v>
      </c>
      <c r="O420" s="13" t="s">
        <v>75</v>
      </c>
      <c r="P420" s="13" t="s">
        <v>40</v>
      </c>
      <c r="Q420" s="13">
        <v>650</v>
      </c>
      <c r="R420" s="13">
        <v>2</v>
      </c>
      <c r="S420" s="6" t="s">
        <v>773</v>
      </c>
      <c r="T420" s="10">
        <v>5500</v>
      </c>
      <c r="U420" s="6" t="s">
        <v>774</v>
      </c>
      <c r="V420" s="9" t="str">
        <f t="array" aca="1" ref="V420" ca="1">LEFT(U420,LOOKUP(2^15,FIND(".",U420,ROW(INDIRECT("1:"&amp;LEN(U420)))))-1)</f>
        <v>NB_2023_020 - 20230929 - 1</v>
      </c>
      <c r="W420" s="6" t="s">
        <v>775</v>
      </c>
      <c r="X420" s="9" t="str">
        <f t="array" aca="1" ref="X420" ca="1">LEFT(W420,LOOKUP(2^15,FIND(".",W420,ROW(INDIRECT("1:"&amp;LEN(W420)))))-1)</f>
        <v>NB_2023_020 - 20230929 - 2</v>
      </c>
      <c r="Y420" t="str">
        <f t="shared" ca="1" si="37"/>
        <v>NB_2023_020 - 20230929 - 1-011.mzML</v>
      </c>
      <c r="Z420" t="str">
        <f t="shared" ca="1" si="38"/>
        <v>NB_2023_020 - 20230929 - 2-011.mzML</v>
      </c>
      <c r="AA420" s="13" t="s">
        <v>797</v>
      </c>
      <c r="AB420" s="6" t="s">
        <v>44</v>
      </c>
    </row>
    <row r="421" spans="1:28" ht="15.75">
      <c r="A421" s="6" t="s">
        <v>767</v>
      </c>
      <c r="B421" s="15" t="s">
        <v>768</v>
      </c>
      <c r="C421" s="6" t="s">
        <v>718</v>
      </c>
      <c r="D421" s="16" t="s">
        <v>82</v>
      </c>
      <c r="E421" t="str">
        <f t="shared" si="36"/>
        <v>VDK_230426_01_012</v>
      </c>
      <c r="F421" s="13" t="s">
        <v>32</v>
      </c>
      <c r="G421" s="13" t="s">
        <v>798</v>
      </c>
      <c r="H421" s="13" t="s">
        <v>110</v>
      </c>
      <c r="I421" s="23" t="s">
        <v>423</v>
      </c>
      <c r="J421" s="13" t="s">
        <v>35</v>
      </c>
      <c r="K421" s="13" t="s">
        <v>56</v>
      </c>
      <c r="L421" s="13" t="s">
        <v>192</v>
      </c>
      <c r="M421" s="13" t="s">
        <v>782</v>
      </c>
      <c r="N421" s="13" t="s">
        <v>52</v>
      </c>
      <c r="O421" s="13" t="s">
        <v>75</v>
      </c>
      <c r="P421" s="13" t="s">
        <v>40</v>
      </c>
      <c r="Q421" s="13">
        <v>650</v>
      </c>
      <c r="R421" s="13">
        <v>3</v>
      </c>
      <c r="S421" s="6" t="s">
        <v>773</v>
      </c>
      <c r="T421" s="10">
        <v>5500</v>
      </c>
      <c r="U421" s="6" t="s">
        <v>774</v>
      </c>
      <c r="V421" s="9" t="str">
        <f t="array" aca="1" ref="V421" ca="1">LEFT(U421,LOOKUP(2^15,FIND(".",U421,ROW(INDIRECT("1:"&amp;LEN(U421)))))-1)</f>
        <v>NB_2023_020 - 20230929 - 1</v>
      </c>
      <c r="W421" s="6" t="s">
        <v>775</v>
      </c>
      <c r="X421" s="9" t="str">
        <f t="array" aca="1" ref="X421" ca="1">LEFT(W421,LOOKUP(2^15,FIND(".",W421,ROW(INDIRECT("1:"&amp;LEN(W421)))))-1)</f>
        <v>NB_2023_020 - 20230929 - 2</v>
      </c>
      <c r="Y421" t="str">
        <f t="shared" ca="1" si="37"/>
        <v>NB_2023_020 - 20230929 - 1-012.mzML</v>
      </c>
      <c r="Z421" t="str">
        <f t="shared" ca="1" si="38"/>
        <v>NB_2023_020 - 20230929 - 2-012.mzML</v>
      </c>
      <c r="AA421" s="13" t="s">
        <v>799</v>
      </c>
      <c r="AB421" s="6" t="s">
        <v>44</v>
      </c>
    </row>
    <row r="422" spans="1:28" ht="15.75">
      <c r="A422" s="6" t="s">
        <v>767</v>
      </c>
      <c r="B422" s="15" t="s">
        <v>768</v>
      </c>
      <c r="C422" s="6" t="s">
        <v>718</v>
      </c>
      <c r="D422" s="16" t="s">
        <v>84</v>
      </c>
      <c r="E422" t="str">
        <f t="shared" si="36"/>
        <v>VDK_230426_01_013</v>
      </c>
      <c r="F422" s="13" t="s">
        <v>47</v>
      </c>
      <c r="G422" s="13" t="s">
        <v>800</v>
      </c>
      <c r="H422" s="13" t="s">
        <v>110</v>
      </c>
      <c r="I422" s="23" t="s">
        <v>423</v>
      </c>
      <c r="J422" s="13" t="s">
        <v>35</v>
      </c>
      <c r="K422" s="13" t="s">
        <v>50</v>
      </c>
      <c r="L422" s="13" t="s">
        <v>801</v>
      </c>
      <c r="M422" s="13" t="s">
        <v>802</v>
      </c>
      <c r="N422" s="13" t="s">
        <v>38</v>
      </c>
      <c r="O422" s="13" t="s">
        <v>772</v>
      </c>
      <c r="P422" s="13" t="s">
        <v>40</v>
      </c>
      <c r="Q422" s="13">
        <v>450</v>
      </c>
      <c r="R422" s="13">
        <v>1</v>
      </c>
      <c r="S422" s="6" t="s">
        <v>773</v>
      </c>
      <c r="T422" s="10">
        <v>5500</v>
      </c>
      <c r="U422" s="6" t="s">
        <v>774</v>
      </c>
      <c r="V422" s="9" t="str">
        <f t="array" aca="1" ref="V422" ca="1">LEFT(U422,LOOKUP(2^15,FIND(".",U422,ROW(INDIRECT("1:"&amp;LEN(U422)))))-1)</f>
        <v>NB_2023_020 - 20230929 - 1</v>
      </c>
      <c r="W422" s="6" t="s">
        <v>775</v>
      </c>
      <c r="X422" s="9" t="str">
        <f t="array" aca="1" ref="X422" ca="1">LEFT(W422,LOOKUP(2^15,FIND(".",W422,ROW(INDIRECT("1:"&amp;LEN(W422)))))-1)</f>
        <v>NB_2023_020 - 20230929 - 2</v>
      </c>
      <c r="Y422" t="str">
        <f t="shared" ca="1" si="37"/>
        <v>NB_2023_020 - 20230929 - 1-013.mzML</v>
      </c>
      <c r="Z422" t="str">
        <f t="shared" ca="1" si="38"/>
        <v>NB_2023_020 - 20230929 - 2-013.mzML</v>
      </c>
      <c r="AA422" s="13" t="s">
        <v>803</v>
      </c>
      <c r="AB422" s="6" t="s">
        <v>44</v>
      </c>
    </row>
    <row r="423" spans="1:28" ht="15.75">
      <c r="A423" s="6" t="s">
        <v>767</v>
      </c>
      <c r="B423" s="15" t="s">
        <v>768</v>
      </c>
      <c r="C423" s="6" t="s">
        <v>718</v>
      </c>
      <c r="D423" s="16" t="s">
        <v>86</v>
      </c>
      <c r="E423" t="str">
        <f t="shared" si="36"/>
        <v>VDK_230426_01_014</v>
      </c>
      <c r="F423" s="13" t="s">
        <v>47</v>
      </c>
      <c r="G423" s="13" t="s">
        <v>804</v>
      </c>
      <c r="H423" s="13" t="s">
        <v>110</v>
      </c>
      <c r="I423" s="23" t="s">
        <v>423</v>
      </c>
      <c r="J423" s="13" t="s">
        <v>35</v>
      </c>
      <c r="K423" s="13" t="s">
        <v>50</v>
      </c>
      <c r="L423" s="13" t="s">
        <v>801</v>
      </c>
      <c r="M423" s="13" t="s">
        <v>802</v>
      </c>
      <c r="N423" s="13" t="s">
        <v>38</v>
      </c>
      <c r="O423" s="13" t="s">
        <v>772</v>
      </c>
      <c r="P423" s="13" t="s">
        <v>40</v>
      </c>
      <c r="Q423" s="13">
        <v>450</v>
      </c>
      <c r="R423" s="13">
        <v>2</v>
      </c>
      <c r="S423" s="6" t="s">
        <v>773</v>
      </c>
      <c r="T423" s="10">
        <v>5500</v>
      </c>
      <c r="U423" s="6" t="s">
        <v>774</v>
      </c>
      <c r="V423" s="9" t="str">
        <f t="array" aca="1" ref="V423" ca="1">LEFT(U423,LOOKUP(2^15,FIND(".",U423,ROW(INDIRECT("1:"&amp;LEN(U423)))))-1)</f>
        <v>NB_2023_020 - 20230929 - 1</v>
      </c>
      <c r="W423" s="6" t="s">
        <v>775</v>
      </c>
      <c r="X423" s="9" t="str">
        <f t="array" aca="1" ref="X423" ca="1">LEFT(W423,LOOKUP(2^15,FIND(".",W423,ROW(INDIRECT("1:"&amp;LEN(W423)))))-1)</f>
        <v>NB_2023_020 - 20230929 - 2</v>
      </c>
      <c r="Y423" t="str">
        <f t="shared" ca="1" si="37"/>
        <v>NB_2023_020 - 20230929 - 1-014.mzML</v>
      </c>
      <c r="Z423" t="str">
        <f t="shared" ca="1" si="38"/>
        <v>NB_2023_020 - 20230929 - 2-014.mzML</v>
      </c>
      <c r="AA423" s="13" t="s">
        <v>805</v>
      </c>
      <c r="AB423" s="6" t="s">
        <v>44</v>
      </c>
    </row>
    <row r="424" spans="1:28" ht="15.75">
      <c r="A424" s="6" t="s">
        <v>767</v>
      </c>
      <c r="B424" s="15" t="s">
        <v>768</v>
      </c>
      <c r="C424" s="6" t="s">
        <v>718</v>
      </c>
      <c r="D424" s="16" t="s">
        <v>88</v>
      </c>
      <c r="E424" t="str">
        <f t="shared" si="36"/>
        <v>VDK_230426_01_015</v>
      </c>
      <c r="F424" s="13" t="s">
        <v>47</v>
      </c>
      <c r="G424" s="13" t="s">
        <v>806</v>
      </c>
      <c r="H424" s="13" t="s">
        <v>110</v>
      </c>
      <c r="I424" s="23" t="s">
        <v>423</v>
      </c>
      <c r="J424" s="13" t="s">
        <v>35</v>
      </c>
      <c r="K424" s="13" t="s">
        <v>50</v>
      </c>
      <c r="L424" s="13" t="s">
        <v>801</v>
      </c>
      <c r="M424" s="13" t="s">
        <v>802</v>
      </c>
      <c r="N424" s="13" t="s">
        <v>38</v>
      </c>
      <c r="O424" s="13" t="s">
        <v>772</v>
      </c>
      <c r="P424" s="13" t="s">
        <v>40</v>
      </c>
      <c r="Q424" s="13">
        <v>450</v>
      </c>
      <c r="R424" s="13">
        <v>3</v>
      </c>
      <c r="S424" s="6" t="s">
        <v>773</v>
      </c>
      <c r="T424" s="10">
        <v>5500</v>
      </c>
      <c r="U424" s="6" t="s">
        <v>774</v>
      </c>
      <c r="V424" s="9" t="str">
        <f t="array" aca="1" ref="V424" ca="1">LEFT(U424,LOOKUP(2^15,FIND(".",U424,ROW(INDIRECT("1:"&amp;LEN(U424)))))-1)</f>
        <v>NB_2023_020 - 20230929 - 1</v>
      </c>
      <c r="W424" s="6" t="s">
        <v>775</v>
      </c>
      <c r="X424" s="9" t="str">
        <f t="array" aca="1" ref="X424" ca="1">LEFT(W424,LOOKUP(2^15,FIND(".",W424,ROW(INDIRECT("1:"&amp;LEN(W424)))))-1)</f>
        <v>NB_2023_020 - 20230929 - 2</v>
      </c>
      <c r="Y424" t="str">
        <f t="shared" ca="1" si="37"/>
        <v>NB_2023_020 - 20230929 - 1-015.mzML</v>
      </c>
      <c r="Z424" t="str">
        <f t="shared" ca="1" si="38"/>
        <v>NB_2023_020 - 20230929 - 2-015.mzML</v>
      </c>
      <c r="AA424" s="13" t="s">
        <v>807</v>
      </c>
      <c r="AB424" s="6" t="s">
        <v>44</v>
      </c>
    </row>
    <row r="425" spans="1:28" ht="15.75">
      <c r="A425" s="6" t="s">
        <v>767</v>
      </c>
      <c r="B425" s="15" t="s">
        <v>768</v>
      </c>
      <c r="C425" s="6" t="s">
        <v>718</v>
      </c>
      <c r="D425" s="16" t="s">
        <v>91</v>
      </c>
      <c r="E425" t="str">
        <f t="shared" si="36"/>
        <v>VDK_230426_01_016</v>
      </c>
      <c r="F425" s="13" t="s">
        <v>32</v>
      </c>
      <c r="G425" s="13" t="s">
        <v>808</v>
      </c>
      <c r="H425" s="13" t="s">
        <v>110</v>
      </c>
      <c r="I425" s="23" t="s">
        <v>423</v>
      </c>
      <c r="J425" s="13" t="s">
        <v>35</v>
      </c>
      <c r="K425" s="13" t="s">
        <v>56</v>
      </c>
      <c r="L425" s="13" t="s">
        <v>801</v>
      </c>
      <c r="M425" s="13" t="s">
        <v>809</v>
      </c>
      <c r="N425" s="13" t="s">
        <v>38</v>
      </c>
      <c r="O425" s="13" t="s">
        <v>772</v>
      </c>
      <c r="P425" s="13" t="s">
        <v>40</v>
      </c>
      <c r="Q425" s="13">
        <v>800</v>
      </c>
      <c r="R425" s="13">
        <v>1</v>
      </c>
      <c r="S425" s="6" t="s">
        <v>773</v>
      </c>
      <c r="T425" s="10">
        <v>5500</v>
      </c>
      <c r="U425" s="6" t="s">
        <v>774</v>
      </c>
      <c r="V425" s="9" t="str">
        <f t="array" aca="1" ref="V425" ca="1">LEFT(U425,LOOKUP(2^15,FIND(".",U425,ROW(INDIRECT("1:"&amp;LEN(U425)))))-1)</f>
        <v>NB_2023_020 - 20230929 - 1</v>
      </c>
      <c r="W425" s="6" t="s">
        <v>775</v>
      </c>
      <c r="X425" s="9" t="str">
        <f t="array" aca="1" ref="X425" ca="1">LEFT(W425,LOOKUP(2^15,FIND(".",W425,ROW(INDIRECT("1:"&amp;LEN(W425)))))-1)</f>
        <v>NB_2023_020 - 20230929 - 2</v>
      </c>
      <c r="Y425" t="str">
        <f t="shared" ca="1" si="37"/>
        <v>NB_2023_020 - 20230929 - 1-016.mzML</v>
      </c>
      <c r="Z425" t="str">
        <f t="shared" ca="1" si="38"/>
        <v>NB_2023_020 - 20230929 - 2-016.mzML</v>
      </c>
      <c r="AA425" s="13" t="s">
        <v>810</v>
      </c>
      <c r="AB425" s="6" t="s">
        <v>44</v>
      </c>
    </row>
    <row r="426" spans="1:28" ht="15.75">
      <c r="A426" s="6" t="s">
        <v>767</v>
      </c>
      <c r="B426" s="15" t="s">
        <v>768</v>
      </c>
      <c r="C426" s="6" t="s">
        <v>718</v>
      </c>
      <c r="D426" s="16" t="s">
        <v>93</v>
      </c>
      <c r="E426" t="str">
        <f t="shared" si="36"/>
        <v>VDK_230426_01_017</v>
      </c>
      <c r="F426" s="13" t="s">
        <v>32</v>
      </c>
      <c r="G426" s="13" t="s">
        <v>811</v>
      </c>
      <c r="H426" s="13" t="s">
        <v>110</v>
      </c>
      <c r="I426" s="23" t="s">
        <v>423</v>
      </c>
      <c r="J426" s="13" t="s">
        <v>35</v>
      </c>
      <c r="K426" s="13" t="s">
        <v>56</v>
      </c>
      <c r="L426" s="13" t="s">
        <v>801</v>
      </c>
      <c r="M426" s="13" t="s">
        <v>809</v>
      </c>
      <c r="N426" s="13" t="s">
        <v>38</v>
      </c>
      <c r="O426" s="13" t="s">
        <v>772</v>
      </c>
      <c r="P426" s="13" t="s">
        <v>40</v>
      </c>
      <c r="Q426" s="13">
        <v>800</v>
      </c>
      <c r="R426" s="13">
        <v>2</v>
      </c>
      <c r="S426" s="6" t="s">
        <v>773</v>
      </c>
      <c r="T426" s="10">
        <v>5500</v>
      </c>
      <c r="U426" s="6" t="s">
        <v>774</v>
      </c>
      <c r="V426" s="9" t="str">
        <f t="array" aca="1" ref="V426" ca="1">LEFT(U426,LOOKUP(2^15,FIND(".",U426,ROW(INDIRECT("1:"&amp;LEN(U426)))))-1)</f>
        <v>NB_2023_020 - 20230929 - 1</v>
      </c>
      <c r="W426" s="6" t="s">
        <v>775</v>
      </c>
      <c r="X426" s="9" t="str">
        <f t="array" aca="1" ref="X426" ca="1">LEFT(W426,LOOKUP(2^15,FIND(".",W426,ROW(INDIRECT("1:"&amp;LEN(W426)))))-1)</f>
        <v>NB_2023_020 - 20230929 - 2</v>
      </c>
      <c r="Y426" t="str">
        <f t="shared" ca="1" si="37"/>
        <v>NB_2023_020 - 20230929 - 1-017.mzML</v>
      </c>
      <c r="Z426" t="str">
        <f t="shared" ca="1" si="38"/>
        <v>NB_2023_020 - 20230929 - 2-017.mzML</v>
      </c>
      <c r="AA426" s="13" t="s">
        <v>812</v>
      </c>
      <c r="AB426" s="6" t="s">
        <v>44</v>
      </c>
    </row>
    <row r="427" spans="1:28" ht="15.75">
      <c r="A427" s="6" t="s">
        <v>767</v>
      </c>
      <c r="B427" s="15" t="s">
        <v>768</v>
      </c>
      <c r="C427" s="6" t="s">
        <v>718</v>
      </c>
      <c r="D427" s="16" t="s">
        <v>96</v>
      </c>
      <c r="E427" t="str">
        <f t="shared" si="36"/>
        <v>VDK_230426_01_018</v>
      </c>
      <c r="F427" s="13" t="s">
        <v>32</v>
      </c>
      <c r="G427" s="13" t="s">
        <v>813</v>
      </c>
      <c r="H427" s="13" t="s">
        <v>110</v>
      </c>
      <c r="I427" s="23" t="s">
        <v>423</v>
      </c>
      <c r="J427" s="13" t="s">
        <v>35</v>
      </c>
      <c r="K427" s="13" t="s">
        <v>56</v>
      </c>
      <c r="L427" s="13" t="s">
        <v>801</v>
      </c>
      <c r="M427" s="13" t="s">
        <v>809</v>
      </c>
      <c r="N427" s="13" t="s">
        <v>38</v>
      </c>
      <c r="O427" s="13" t="s">
        <v>772</v>
      </c>
      <c r="P427" s="13" t="s">
        <v>40</v>
      </c>
      <c r="Q427" s="13">
        <v>800</v>
      </c>
      <c r="R427" s="13">
        <v>3</v>
      </c>
      <c r="S427" s="6" t="s">
        <v>773</v>
      </c>
      <c r="T427" s="10">
        <v>5500</v>
      </c>
      <c r="U427" s="6" t="s">
        <v>774</v>
      </c>
      <c r="V427" s="9" t="str">
        <f t="array" aca="1" ref="V427" ca="1">LEFT(U427,LOOKUP(2^15,FIND(".",U427,ROW(INDIRECT("1:"&amp;LEN(U427)))))-1)</f>
        <v>NB_2023_020 - 20230929 - 1</v>
      </c>
      <c r="W427" s="6" t="s">
        <v>775</v>
      </c>
      <c r="X427" s="9" t="str">
        <f t="array" aca="1" ref="X427" ca="1">LEFT(W427,LOOKUP(2^15,FIND(".",W427,ROW(INDIRECT("1:"&amp;LEN(W427)))))-1)</f>
        <v>NB_2023_020 - 20230929 - 2</v>
      </c>
      <c r="Y427" t="str">
        <f t="shared" ca="1" si="37"/>
        <v>NB_2023_020 - 20230929 - 1-018.mzML</v>
      </c>
      <c r="Z427" t="str">
        <f t="shared" ca="1" si="38"/>
        <v>NB_2023_020 - 20230929 - 2-018.mzML</v>
      </c>
      <c r="AA427" s="13" t="s">
        <v>814</v>
      </c>
      <c r="AB427" s="6" t="s">
        <v>44</v>
      </c>
    </row>
    <row r="428" spans="1:28" ht="15.75">
      <c r="A428" s="6" t="s">
        <v>767</v>
      </c>
      <c r="B428" s="15" t="s">
        <v>768</v>
      </c>
      <c r="C428" s="6" t="s">
        <v>718</v>
      </c>
      <c r="D428" s="16" t="s">
        <v>98</v>
      </c>
      <c r="E428" t="str">
        <f t="shared" si="36"/>
        <v>VDK_230426_01_019</v>
      </c>
      <c r="F428" s="13" t="s">
        <v>47</v>
      </c>
      <c r="G428" s="13" t="s">
        <v>815</v>
      </c>
      <c r="H428" s="13" t="s">
        <v>110</v>
      </c>
      <c r="I428" s="23" t="s">
        <v>423</v>
      </c>
      <c r="J428" s="13" t="s">
        <v>35</v>
      </c>
      <c r="K428" s="13" t="s">
        <v>50</v>
      </c>
      <c r="L428" s="13" t="s">
        <v>801</v>
      </c>
      <c r="M428" s="13" t="s">
        <v>802</v>
      </c>
      <c r="N428" s="13" t="s">
        <v>38</v>
      </c>
      <c r="O428" s="13" t="s">
        <v>75</v>
      </c>
      <c r="P428" s="13" t="s">
        <v>40</v>
      </c>
      <c r="Q428" s="13">
        <v>900</v>
      </c>
      <c r="R428" s="13">
        <v>1</v>
      </c>
      <c r="S428" s="6" t="s">
        <v>773</v>
      </c>
      <c r="T428" s="10">
        <v>5500</v>
      </c>
      <c r="U428" s="6" t="s">
        <v>774</v>
      </c>
      <c r="V428" s="9" t="str">
        <f t="array" aca="1" ref="V428" ca="1">LEFT(U428,LOOKUP(2^15,FIND(".",U428,ROW(INDIRECT("1:"&amp;LEN(U428)))))-1)</f>
        <v>NB_2023_020 - 20230929 - 1</v>
      </c>
      <c r="W428" s="6" t="s">
        <v>775</v>
      </c>
      <c r="X428" s="9" t="str">
        <f t="array" aca="1" ref="X428" ca="1">LEFT(W428,LOOKUP(2^15,FIND(".",W428,ROW(INDIRECT("1:"&amp;LEN(W428)))))-1)</f>
        <v>NB_2023_020 - 20230929 - 2</v>
      </c>
      <c r="Y428" t="str">
        <f t="shared" ca="1" si="37"/>
        <v>NB_2023_020 - 20230929 - 1-019.mzML</v>
      </c>
      <c r="Z428" t="str">
        <f t="shared" ca="1" si="38"/>
        <v>NB_2023_020 - 20230929 - 2-019.mzML</v>
      </c>
      <c r="AA428" s="13" t="s">
        <v>816</v>
      </c>
      <c r="AB428" s="6" t="s">
        <v>44</v>
      </c>
    </row>
    <row r="429" spans="1:28" ht="15.75">
      <c r="A429" s="6" t="s">
        <v>767</v>
      </c>
      <c r="B429" s="15" t="s">
        <v>768</v>
      </c>
      <c r="C429" s="6" t="s">
        <v>718</v>
      </c>
      <c r="D429" s="16" t="s">
        <v>101</v>
      </c>
      <c r="E429" t="str">
        <f t="shared" si="36"/>
        <v>VDK_230426_01_020</v>
      </c>
      <c r="F429" s="13" t="s">
        <v>47</v>
      </c>
      <c r="G429" s="13" t="s">
        <v>817</v>
      </c>
      <c r="H429" s="13" t="s">
        <v>110</v>
      </c>
      <c r="I429" s="23" t="s">
        <v>423</v>
      </c>
      <c r="J429" s="13" t="s">
        <v>35</v>
      </c>
      <c r="K429" s="13" t="s">
        <v>50</v>
      </c>
      <c r="L429" s="13" t="s">
        <v>801</v>
      </c>
      <c r="M429" s="13" t="s">
        <v>802</v>
      </c>
      <c r="N429" s="13" t="s">
        <v>38</v>
      </c>
      <c r="O429" s="13" t="s">
        <v>75</v>
      </c>
      <c r="P429" s="13" t="s">
        <v>40</v>
      </c>
      <c r="Q429" s="13">
        <v>900</v>
      </c>
      <c r="R429" s="13">
        <v>2</v>
      </c>
      <c r="S429" s="6" t="s">
        <v>773</v>
      </c>
      <c r="T429" s="10">
        <v>5500</v>
      </c>
      <c r="U429" s="6" t="s">
        <v>774</v>
      </c>
      <c r="V429" s="9" t="str">
        <f t="array" aca="1" ref="V429" ca="1">LEFT(U429,LOOKUP(2^15,FIND(".",U429,ROW(INDIRECT("1:"&amp;LEN(U429)))))-1)</f>
        <v>NB_2023_020 - 20230929 - 1</v>
      </c>
      <c r="W429" s="6" t="s">
        <v>775</v>
      </c>
      <c r="X429" s="9" t="str">
        <f t="array" aca="1" ref="X429" ca="1">LEFT(W429,LOOKUP(2^15,FIND(".",W429,ROW(INDIRECT("1:"&amp;LEN(W429)))))-1)</f>
        <v>NB_2023_020 - 20230929 - 2</v>
      </c>
      <c r="Y429" t="str">
        <f t="shared" ca="1" si="37"/>
        <v>NB_2023_020 - 20230929 - 1-020.mzML</v>
      </c>
      <c r="Z429" t="str">
        <f t="shared" ca="1" si="38"/>
        <v>NB_2023_020 - 20230929 - 2-020.mzML</v>
      </c>
      <c r="AA429" s="13" t="s">
        <v>818</v>
      </c>
      <c r="AB429" s="6" t="s">
        <v>44</v>
      </c>
    </row>
    <row r="430" spans="1:28" ht="15.75">
      <c r="A430" s="6" t="s">
        <v>767</v>
      </c>
      <c r="B430" s="15" t="s">
        <v>768</v>
      </c>
      <c r="C430" s="6" t="s">
        <v>718</v>
      </c>
      <c r="D430" s="16" t="s">
        <v>103</v>
      </c>
      <c r="E430" t="str">
        <f t="shared" si="36"/>
        <v>VDK_230426_01_021</v>
      </c>
      <c r="F430" s="13" t="s">
        <v>47</v>
      </c>
      <c r="G430" s="13" t="s">
        <v>819</v>
      </c>
      <c r="H430" s="13" t="s">
        <v>110</v>
      </c>
      <c r="I430" s="23" t="s">
        <v>423</v>
      </c>
      <c r="J430" s="13" t="s">
        <v>35</v>
      </c>
      <c r="K430" s="13" t="s">
        <v>50</v>
      </c>
      <c r="L430" s="13" t="s">
        <v>801</v>
      </c>
      <c r="M430" s="13" t="s">
        <v>802</v>
      </c>
      <c r="N430" s="13" t="s">
        <v>38</v>
      </c>
      <c r="O430" s="13" t="s">
        <v>75</v>
      </c>
      <c r="P430" s="13" t="s">
        <v>40</v>
      </c>
      <c r="Q430" s="13">
        <v>900</v>
      </c>
      <c r="R430" s="13">
        <v>3</v>
      </c>
      <c r="S430" s="6" t="s">
        <v>773</v>
      </c>
      <c r="T430" s="10">
        <v>5500</v>
      </c>
      <c r="U430" s="6" t="s">
        <v>774</v>
      </c>
      <c r="V430" s="9" t="str">
        <f t="array" aca="1" ref="V430" ca="1">LEFT(U430,LOOKUP(2^15,FIND(".",U430,ROW(INDIRECT("1:"&amp;LEN(U430)))))-1)</f>
        <v>NB_2023_020 - 20230929 - 1</v>
      </c>
      <c r="W430" s="6" t="s">
        <v>775</v>
      </c>
      <c r="X430" s="9" t="str">
        <f t="array" aca="1" ref="X430" ca="1">LEFT(W430,LOOKUP(2^15,FIND(".",W430,ROW(INDIRECT("1:"&amp;LEN(W430)))))-1)</f>
        <v>NB_2023_020 - 20230929 - 2</v>
      </c>
      <c r="Y430" t="str">
        <f t="shared" ca="1" si="37"/>
        <v>NB_2023_020 - 20230929 - 1-021.mzML</v>
      </c>
      <c r="Z430" t="str">
        <f t="shared" ca="1" si="38"/>
        <v>NB_2023_020 - 20230929 - 2-021.mzML</v>
      </c>
      <c r="AA430" s="13" t="s">
        <v>820</v>
      </c>
      <c r="AB430" s="6" t="s">
        <v>44</v>
      </c>
    </row>
    <row r="431" spans="1:28" ht="15.75">
      <c r="A431" s="6" t="s">
        <v>767</v>
      </c>
      <c r="B431" s="15" t="s">
        <v>768</v>
      </c>
      <c r="C431" s="6" t="s">
        <v>718</v>
      </c>
      <c r="D431" s="16" t="s">
        <v>128</v>
      </c>
      <c r="E431" t="str">
        <f t="shared" si="36"/>
        <v>VDK_230426_01_022</v>
      </c>
      <c r="F431" s="13" t="s">
        <v>32</v>
      </c>
      <c r="G431" s="13" t="s">
        <v>821</v>
      </c>
      <c r="H431" s="13" t="s">
        <v>110</v>
      </c>
      <c r="I431" s="23" t="s">
        <v>423</v>
      </c>
      <c r="J431" s="13" t="s">
        <v>35</v>
      </c>
      <c r="K431" s="13" t="s">
        <v>56</v>
      </c>
      <c r="L431" s="13" t="s">
        <v>801</v>
      </c>
      <c r="M431" s="13" t="s">
        <v>809</v>
      </c>
      <c r="N431" s="13" t="s">
        <v>38</v>
      </c>
      <c r="O431" s="13" t="s">
        <v>75</v>
      </c>
      <c r="P431" s="13" t="s">
        <v>40</v>
      </c>
      <c r="Q431" s="13">
        <v>1000</v>
      </c>
      <c r="R431" s="13">
        <v>1</v>
      </c>
      <c r="S431" s="6" t="s">
        <v>773</v>
      </c>
      <c r="T431" s="10">
        <v>5500</v>
      </c>
      <c r="U431" s="6" t="s">
        <v>774</v>
      </c>
      <c r="V431" s="9" t="str">
        <f t="array" aca="1" ref="V431" ca="1">LEFT(U431,LOOKUP(2^15,FIND(".",U431,ROW(INDIRECT("1:"&amp;LEN(U431)))))-1)</f>
        <v>NB_2023_020 - 20230929 - 1</v>
      </c>
      <c r="W431" s="6" t="s">
        <v>775</v>
      </c>
      <c r="X431" s="9" t="str">
        <f t="array" aca="1" ref="X431" ca="1">LEFT(W431,LOOKUP(2^15,FIND(".",W431,ROW(INDIRECT("1:"&amp;LEN(W431)))))-1)</f>
        <v>NB_2023_020 - 20230929 - 2</v>
      </c>
      <c r="Y431" t="str">
        <f t="shared" ca="1" si="37"/>
        <v>NB_2023_020 - 20230929 - 1-022.mzML</v>
      </c>
      <c r="Z431" t="str">
        <f t="shared" ca="1" si="38"/>
        <v>NB_2023_020 - 20230929 - 2-022.mzML</v>
      </c>
      <c r="AA431" s="13" t="s">
        <v>822</v>
      </c>
      <c r="AB431" s="6" t="s">
        <v>44</v>
      </c>
    </row>
    <row r="432" spans="1:28" ht="15.75">
      <c r="A432" s="6" t="s">
        <v>767</v>
      </c>
      <c r="B432" s="15" t="s">
        <v>768</v>
      </c>
      <c r="C432" s="6" t="s">
        <v>718</v>
      </c>
      <c r="D432" s="16" t="s">
        <v>139</v>
      </c>
      <c r="E432" t="str">
        <f t="shared" si="36"/>
        <v>VDK_230426_01_023</v>
      </c>
      <c r="F432" s="13" t="s">
        <v>32</v>
      </c>
      <c r="G432" s="13" t="s">
        <v>823</v>
      </c>
      <c r="H432" s="13" t="s">
        <v>110</v>
      </c>
      <c r="I432" s="23" t="s">
        <v>423</v>
      </c>
      <c r="J432" s="13" t="s">
        <v>35</v>
      </c>
      <c r="K432" s="13" t="s">
        <v>56</v>
      </c>
      <c r="L432" s="13" t="s">
        <v>801</v>
      </c>
      <c r="M432" s="13" t="s">
        <v>809</v>
      </c>
      <c r="N432" s="13" t="s">
        <v>38</v>
      </c>
      <c r="O432" s="13" t="s">
        <v>75</v>
      </c>
      <c r="P432" s="13" t="s">
        <v>40</v>
      </c>
      <c r="Q432" s="13">
        <v>1000</v>
      </c>
      <c r="R432" s="13">
        <v>2</v>
      </c>
      <c r="S432" s="6" t="s">
        <v>773</v>
      </c>
      <c r="T432" s="10">
        <v>5500</v>
      </c>
      <c r="U432" s="6" t="s">
        <v>774</v>
      </c>
      <c r="V432" s="9" t="str">
        <f t="array" aca="1" ref="V432" ca="1">LEFT(U432,LOOKUP(2^15,FIND(".",U432,ROW(INDIRECT("1:"&amp;LEN(U432)))))-1)</f>
        <v>NB_2023_020 - 20230929 - 1</v>
      </c>
      <c r="W432" s="6" t="s">
        <v>775</v>
      </c>
      <c r="X432" s="9" t="str">
        <f t="array" aca="1" ref="X432" ca="1">LEFT(W432,LOOKUP(2^15,FIND(".",W432,ROW(INDIRECT("1:"&amp;LEN(W432)))))-1)</f>
        <v>NB_2023_020 - 20230929 - 2</v>
      </c>
      <c r="Y432" t="str">
        <f t="shared" ca="1" si="37"/>
        <v>NB_2023_020 - 20230929 - 1-023.mzML</v>
      </c>
      <c r="Z432" t="str">
        <f t="shared" ca="1" si="38"/>
        <v>NB_2023_020 - 20230929 - 2-023.mzML</v>
      </c>
      <c r="AA432" s="13" t="s">
        <v>824</v>
      </c>
      <c r="AB432" s="6" t="s">
        <v>44</v>
      </c>
    </row>
    <row r="433" spans="1:28" ht="15.75">
      <c r="A433" s="6" t="s">
        <v>767</v>
      </c>
      <c r="B433" s="15" t="s">
        <v>768</v>
      </c>
      <c r="C433" s="6" t="s">
        <v>718</v>
      </c>
      <c r="D433" s="16" t="s">
        <v>144</v>
      </c>
      <c r="E433" t="str">
        <f t="shared" si="36"/>
        <v>VDK_230426_01_024</v>
      </c>
      <c r="F433" s="13" t="s">
        <v>32</v>
      </c>
      <c r="G433" s="13" t="s">
        <v>825</v>
      </c>
      <c r="H433" s="13" t="s">
        <v>110</v>
      </c>
      <c r="I433" s="23" t="s">
        <v>423</v>
      </c>
      <c r="J433" s="13" t="s">
        <v>35</v>
      </c>
      <c r="K433" s="13" t="s">
        <v>56</v>
      </c>
      <c r="L433" s="13" t="s">
        <v>801</v>
      </c>
      <c r="M433" s="13" t="s">
        <v>809</v>
      </c>
      <c r="N433" s="13" t="s">
        <v>38</v>
      </c>
      <c r="O433" s="13" t="s">
        <v>75</v>
      </c>
      <c r="P433" s="13" t="s">
        <v>40</v>
      </c>
      <c r="Q433" s="13">
        <v>1000</v>
      </c>
      <c r="R433" s="13">
        <v>3</v>
      </c>
      <c r="S433" s="6" t="s">
        <v>773</v>
      </c>
      <c r="T433" s="10">
        <v>5500</v>
      </c>
      <c r="U433" s="6" t="s">
        <v>774</v>
      </c>
      <c r="V433" s="9" t="str">
        <f t="array" aca="1" ref="V433" ca="1">LEFT(U433,LOOKUP(2^15,FIND(".",U433,ROW(INDIRECT("1:"&amp;LEN(U433)))))-1)</f>
        <v>NB_2023_020 - 20230929 - 1</v>
      </c>
      <c r="W433" s="6" t="s">
        <v>775</v>
      </c>
      <c r="X433" s="9" t="str">
        <f t="array" aca="1" ref="X433" ca="1">LEFT(W433,LOOKUP(2^15,FIND(".",W433,ROW(INDIRECT("1:"&amp;LEN(W433)))))-1)</f>
        <v>NB_2023_020 - 20230929 - 2</v>
      </c>
      <c r="Y433" t="str">
        <f t="shared" ca="1" si="37"/>
        <v>NB_2023_020 - 20230929 - 1-024.mzML</v>
      </c>
      <c r="Z433" t="str">
        <f t="shared" ca="1" si="38"/>
        <v>NB_2023_020 - 20230929 - 2-024.mzML</v>
      </c>
      <c r="AA433" s="13" t="s">
        <v>826</v>
      </c>
      <c r="AB433" s="6" t="s">
        <v>44</v>
      </c>
    </row>
    <row r="434" spans="1:28" ht="15.75">
      <c r="A434" s="6" t="s">
        <v>767</v>
      </c>
      <c r="B434" s="15" t="s">
        <v>768</v>
      </c>
      <c r="C434" s="6" t="s">
        <v>767</v>
      </c>
      <c r="D434" s="16" t="s">
        <v>105</v>
      </c>
      <c r="E434" t="str">
        <f t="shared" si="36"/>
        <v>NLA_2023_012_Blank_1</v>
      </c>
      <c r="F434" s="13" t="s">
        <v>32</v>
      </c>
      <c r="G434" s="16" t="s">
        <v>105</v>
      </c>
      <c r="H434" s="15" t="s">
        <v>40</v>
      </c>
      <c r="I434" s="23" t="s">
        <v>40</v>
      </c>
      <c r="J434" s="6" t="s">
        <v>106</v>
      </c>
      <c r="K434" s="6" t="s">
        <v>40</v>
      </c>
      <c r="L434" s="6" t="s">
        <v>40</v>
      </c>
      <c r="M434" s="6" t="s">
        <v>40</v>
      </c>
      <c r="N434" s="6" t="s">
        <v>40</v>
      </c>
      <c r="O434" s="6" t="s">
        <v>40</v>
      </c>
      <c r="P434" s="6" t="s">
        <v>40</v>
      </c>
      <c r="Q434" s="6" t="s">
        <v>40</v>
      </c>
      <c r="R434" s="6">
        <v>1</v>
      </c>
      <c r="S434" s="6" t="s">
        <v>773</v>
      </c>
      <c r="T434" s="10">
        <v>5500</v>
      </c>
      <c r="U434" s="6" t="s">
        <v>774</v>
      </c>
      <c r="V434" s="9" t="str">
        <f t="array" aca="1" ref="V434" ca="1">LEFT(U434,LOOKUP(2^15,FIND(".",U434,ROW(INDIRECT("1:"&amp;LEN(U434)))))-1)</f>
        <v>NB_2023_020 - 20230929 - 1</v>
      </c>
      <c r="W434" s="6" t="s">
        <v>775</v>
      </c>
      <c r="X434" s="9" t="str">
        <f t="array" aca="1" ref="X434" ca="1">LEFT(W434,LOOKUP(2^15,FIND(".",W434,ROW(INDIRECT("1:"&amp;LEN(W434)))))-1)</f>
        <v>NB_2023_020 - 20230929 - 2</v>
      </c>
      <c r="Y434" t="str">
        <f t="shared" ca="1" si="37"/>
        <v>NB_2023_020 - 20230929 - 1-Blank_1.mzML</v>
      </c>
      <c r="Z434" t="str">
        <f t="shared" ca="1" si="38"/>
        <v>NB_2023_020 - 20230929 - 2-Blank_1.mzML</v>
      </c>
      <c r="AA434" s="11" t="s">
        <v>827</v>
      </c>
      <c r="AB434" s="6" t="s">
        <v>40</v>
      </c>
    </row>
    <row r="435" spans="1:28" ht="15.75">
      <c r="A435" s="6" t="s">
        <v>767</v>
      </c>
      <c r="B435" s="15" t="s">
        <v>768</v>
      </c>
      <c r="C435" s="6" t="s">
        <v>767</v>
      </c>
      <c r="D435" s="16" t="s">
        <v>107</v>
      </c>
      <c r="E435" t="str">
        <f t="shared" si="36"/>
        <v>NLA_2023_012_Blank_2</v>
      </c>
      <c r="F435" s="13" t="s">
        <v>32</v>
      </c>
      <c r="G435" s="16" t="s">
        <v>107</v>
      </c>
      <c r="H435" s="15" t="s">
        <v>40</v>
      </c>
      <c r="I435" s="23" t="s">
        <v>40</v>
      </c>
      <c r="J435" s="6" t="s">
        <v>106</v>
      </c>
      <c r="K435" s="6" t="s">
        <v>40</v>
      </c>
      <c r="L435" s="6" t="s">
        <v>40</v>
      </c>
      <c r="M435" s="6" t="s">
        <v>40</v>
      </c>
      <c r="N435" s="6" t="s">
        <v>40</v>
      </c>
      <c r="O435" s="6" t="s">
        <v>40</v>
      </c>
      <c r="P435" s="6" t="s">
        <v>40</v>
      </c>
      <c r="Q435" s="6" t="s">
        <v>40</v>
      </c>
      <c r="R435" s="6">
        <v>2</v>
      </c>
      <c r="S435" s="6" t="s">
        <v>773</v>
      </c>
      <c r="T435" s="10">
        <v>5500</v>
      </c>
      <c r="U435" s="6" t="s">
        <v>774</v>
      </c>
      <c r="V435" s="9" t="str">
        <f t="array" aca="1" ref="V435" ca="1">LEFT(U435,LOOKUP(2^15,FIND(".",U435,ROW(INDIRECT("1:"&amp;LEN(U435)))))-1)</f>
        <v>NB_2023_020 - 20230929 - 1</v>
      </c>
      <c r="W435" s="6" t="s">
        <v>775</v>
      </c>
      <c r="X435" s="9" t="str">
        <f t="array" aca="1" ref="X435" ca="1">LEFT(W435,LOOKUP(2^15,FIND(".",W435,ROW(INDIRECT("1:"&amp;LEN(W435)))))-1)</f>
        <v>NB_2023_020 - 20230929 - 2</v>
      </c>
      <c r="Y435" t="str">
        <f t="shared" ca="1" si="37"/>
        <v>NB_2023_020 - 20230929 - 1-Blank_2.mzML</v>
      </c>
      <c r="Z435" t="str">
        <f t="shared" ca="1" si="38"/>
        <v>NB_2023_020 - 20230929 - 2-Blank_2.mzML</v>
      </c>
      <c r="AA435" s="11" t="s">
        <v>827</v>
      </c>
      <c r="AB435" s="6" t="s">
        <v>40</v>
      </c>
    </row>
    <row r="436" spans="1:28" ht="15.75">
      <c r="A436" s="6" t="s">
        <v>767</v>
      </c>
      <c r="B436" s="15" t="s">
        <v>768</v>
      </c>
      <c r="C436" s="6" t="s">
        <v>767</v>
      </c>
      <c r="D436" s="16" t="s">
        <v>108</v>
      </c>
      <c r="E436" t="str">
        <f t="shared" si="36"/>
        <v>NLA_2023_012_Blank_3</v>
      </c>
      <c r="F436" s="13" t="s">
        <v>32</v>
      </c>
      <c r="G436" s="16" t="s">
        <v>108</v>
      </c>
      <c r="H436" s="15" t="s">
        <v>40</v>
      </c>
      <c r="I436" s="23" t="s">
        <v>40</v>
      </c>
      <c r="J436" s="6" t="s">
        <v>106</v>
      </c>
      <c r="K436" s="6" t="s">
        <v>40</v>
      </c>
      <c r="L436" s="6" t="s">
        <v>40</v>
      </c>
      <c r="M436" s="6" t="s">
        <v>40</v>
      </c>
      <c r="N436" s="6" t="s">
        <v>40</v>
      </c>
      <c r="O436" s="6" t="s">
        <v>40</v>
      </c>
      <c r="P436" s="6" t="s">
        <v>40</v>
      </c>
      <c r="Q436" s="6" t="s">
        <v>40</v>
      </c>
      <c r="R436" s="6">
        <v>3</v>
      </c>
      <c r="S436" s="6" t="s">
        <v>773</v>
      </c>
      <c r="T436" s="10">
        <v>5500</v>
      </c>
      <c r="U436" s="6" t="s">
        <v>774</v>
      </c>
      <c r="V436" s="9" t="str">
        <f t="array" aca="1" ref="V436" ca="1">LEFT(U436,LOOKUP(2^15,FIND(".",U436,ROW(INDIRECT("1:"&amp;LEN(U436)))))-1)</f>
        <v>NB_2023_020 - 20230929 - 1</v>
      </c>
      <c r="W436" s="6" t="s">
        <v>775</v>
      </c>
      <c r="X436" s="9" t="str">
        <f t="array" aca="1" ref="X436" ca="1">LEFT(W436,LOOKUP(2^15,FIND(".",W436,ROW(INDIRECT("1:"&amp;LEN(W436)))))-1)</f>
        <v>NB_2023_020 - 20230929 - 2</v>
      </c>
      <c r="Y436" t="str">
        <f t="shared" ca="1" si="37"/>
        <v>NB_2023_020 - 20230929 - 1-Blank_3.mzML</v>
      </c>
      <c r="Z436" t="str">
        <f t="shared" ca="1" si="38"/>
        <v>NB_2023_020 - 20230929 - 2-Blank_3.mzML</v>
      </c>
      <c r="AA436" s="11" t="s">
        <v>827</v>
      </c>
      <c r="AB436" s="6" t="s">
        <v>40</v>
      </c>
    </row>
    <row r="437" spans="1:28" ht="15.75">
      <c r="A437" s="6" t="s">
        <v>767</v>
      </c>
      <c r="B437" s="15" t="s">
        <v>768</v>
      </c>
      <c r="C437" s="6" t="s">
        <v>767</v>
      </c>
      <c r="D437" s="16" t="s">
        <v>119</v>
      </c>
      <c r="E437" t="str">
        <f t="shared" si="36"/>
        <v>NLA_2023_012_QC_C_1</v>
      </c>
      <c r="F437" s="13" t="s">
        <v>32</v>
      </c>
      <c r="G437" s="16" t="s">
        <v>119</v>
      </c>
      <c r="H437" s="15" t="s">
        <v>110</v>
      </c>
      <c r="I437" s="23" t="s">
        <v>110</v>
      </c>
      <c r="J437" s="6" t="s">
        <v>120</v>
      </c>
      <c r="K437" s="6" t="s">
        <v>40</v>
      </c>
      <c r="L437" s="6" t="s">
        <v>121</v>
      </c>
      <c r="M437" s="6" t="s">
        <v>121</v>
      </c>
      <c r="N437" s="6" t="s">
        <v>38</v>
      </c>
      <c r="O437" s="6" t="s">
        <v>75</v>
      </c>
      <c r="P437" s="6" t="s">
        <v>40</v>
      </c>
      <c r="Q437" s="6">
        <v>1000</v>
      </c>
      <c r="R437" s="6">
        <v>1</v>
      </c>
      <c r="S437" s="6" t="s">
        <v>773</v>
      </c>
      <c r="T437" s="10">
        <v>5500</v>
      </c>
      <c r="U437" s="6" t="s">
        <v>774</v>
      </c>
      <c r="V437" s="9" t="str">
        <f t="array" aca="1" ref="V437" ca="1">LEFT(U437,LOOKUP(2^15,FIND(".",U437,ROW(INDIRECT("1:"&amp;LEN(U437)))))-1)</f>
        <v>NB_2023_020 - 20230929 - 1</v>
      </c>
      <c r="W437" s="6" t="s">
        <v>775</v>
      </c>
      <c r="X437" s="9" t="str">
        <f t="array" aca="1" ref="X437" ca="1">LEFT(W437,LOOKUP(2^15,FIND(".",W437,ROW(INDIRECT("1:"&amp;LEN(W437)))))-1)</f>
        <v>NB_2023_020 - 20230929 - 2</v>
      </c>
      <c r="Y437" t="str">
        <f t="shared" ca="1" si="37"/>
        <v>NB_2023_020 - 20230929 - 1-QC_C_1.mzML</v>
      </c>
      <c r="Z437" t="str">
        <f t="shared" ca="1" si="38"/>
        <v>NB_2023_020 - 20230929 - 2-QC_C_1.mzML</v>
      </c>
      <c r="AA437" s="11" t="s">
        <v>827</v>
      </c>
      <c r="AB437" s="6" t="s">
        <v>122</v>
      </c>
    </row>
    <row r="438" spans="1:28" ht="15.75">
      <c r="A438" s="6" t="s">
        <v>767</v>
      </c>
      <c r="B438" s="15" t="s">
        <v>768</v>
      </c>
      <c r="C438" s="6" t="s">
        <v>767</v>
      </c>
      <c r="D438" s="16" t="s">
        <v>123</v>
      </c>
      <c r="E438" t="str">
        <f t="shared" si="36"/>
        <v>NLA_2023_012_QC_C_2</v>
      </c>
      <c r="F438" s="13" t="s">
        <v>32</v>
      </c>
      <c r="G438" s="16" t="s">
        <v>123</v>
      </c>
      <c r="H438" s="15" t="s">
        <v>110</v>
      </c>
      <c r="I438" s="23" t="s">
        <v>110</v>
      </c>
      <c r="J438" s="6" t="s">
        <v>120</v>
      </c>
      <c r="K438" s="6" t="s">
        <v>40</v>
      </c>
      <c r="L438" s="6" t="s">
        <v>121</v>
      </c>
      <c r="M438" s="6" t="s">
        <v>121</v>
      </c>
      <c r="N438" s="6" t="s">
        <v>38</v>
      </c>
      <c r="O438" s="6" t="s">
        <v>75</v>
      </c>
      <c r="P438" s="6" t="s">
        <v>40</v>
      </c>
      <c r="Q438" s="6">
        <v>1000</v>
      </c>
      <c r="R438" s="6">
        <v>2</v>
      </c>
      <c r="S438" s="6" t="s">
        <v>773</v>
      </c>
      <c r="T438" s="10">
        <v>5500</v>
      </c>
      <c r="U438" s="6" t="s">
        <v>774</v>
      </c>
      <c r="V438" s="9" t="str">
        <f t="array" aca="1" ref="V438" ca="1">LEFT(U438,LOOKUP(2^15,FIND(".",U438,ROW(INDIRECT("1:"&amp;LEN(U438)))))-1)</f>
        <v>NB_2023_020 - 20230929 - 1</v>
      </c>
      <c r="W438" s="6" t="s">
        <v>775</v>
      </c>
      <c r="X438" s="9" t="str">
        <f t="array" aca="1" ref="X438" ca="1">LEFT(W438,LOOKUP(2^15,FIND(".",W438,ROW(INDIRECT("1:"&amp;LEN(W438)))))-1)</f>
        <v>NB_2023_020 - 20230929 - 2</v>
      </c>
      <c r="Y438" t="str">
        <f t="shared" ca="1" si="37"/>
        <v>NB_2023_020 - 20230929 - 1-QC_C_2.mzML</v>
      </c>
      <c r="Z438" t="str">
        <f t="shared" ca="1" si="38"/>
        <v>NB_2023_020 - 20230929 - 2-QC_C_2.mzML</v>
      </c>
      <c r="AA438" s="11" t="s">
        <v>827</v>
      </c>
      <c r="AB438" s="6" t="s">
        <v>122</v>
      </c>
    </row>
    <row r="439" spans="1:28" ht="15.75">
      <c r="A439" s="6" t="s">
        <v>767</v>
      </c>
      <c r="B439" s="15" t="s">
        <v>768</v>
      </c>
      <c r="C439" s="6" t="s">
        <v>767</v>
      </c>
      <c r="D439" s="16" t="s">
        <v>124</v>
      </c>
      <c r="E439" t="str">
        <f t="shared" si="36"/>
        <v>NLA_2023_012_QC_C_3</v>
      </c>
      <c r="F439" s="13" t="s">
        <v>32</v>
      </c>
      <c r="G439" s="16" t="s">
        <v>124</v>
      </c>
      <c r="H439" s="15" t="s">
        <v>110</v>
      </c>
      <c r="I439" s="23" t="s">
        <v>110</v>
      </c>
      <c r="J439" s="6" t="s">
        <v>120</v>
      </c>
      <c r="K439" s="6" t="s">
        <v>40</v>
      </c>
      <c r="L439" s="6" t="s">
        <v>121</v>
      </c>
      <c r="M439" s="6" t="s">
        <v>121</v>
      </c>
      <c r="N439" s="6" t="s">
        <v>38</v>
      </c>
      <c r="O439" s="6" t="s">
        <v>75</v>
      </c>
      <c r="P439" s="6" t="s">
        <v>40</v>
      </c>
      <c r="Q439" s="6">
        <v>1000</v>
      </c>
      <c r="R439" s="6">
        <v>3</v>
      </c>
      <c r="S439" s="6" t="s">
        <v>773</v>
      </c>
      <c r="T439" s="10">
        <v>5500</v>
      </c>
      <c r="U439" s="6" t="s">
        <v>774</v>
      </c>
      <c r="V439" s="9" t="str">
        <f t="array" aca="1" ref="V439" ca="1">LEFT(U439,LOOKUP(2^15,FIND(".",U439,ROW(INDIRECT("1:"&amp;LEN(U439)))))-1)</f>
        <v>NB_2023_020 - 20230929 - 1</v>
      </c>
      <c r="W439" s="6" t="s">
        <v>775</v>
      </c>
      <c r="X439" s="9" t="str">
        <f t="array" aca="1" ref="X439" ca="1">LEFT(W439,LOOKUP(2^15,FIND(".",W439,ROW(INDIRECT("1:"&amp;LEN(W439)))))-1)</f>
        <v>NB_2023_020 - 20230929 - 2</v>
      </c>
      <c r="Y439" t="str">
        <f t="shared" ca="1" si="37"/>
        <v>NB_2023_020 - 20230929 - 1-QC_C_3.mzML</v>
      </c>
      <c r="Z439" t="str">
        <f t="shared" ca="1" si="38"/>
        <v>NB_2023_020 - 20230929 - 2-QC_C_3.mzML</v>
      </c>
      <c r="AA439" s="11" t="s">
        <v>827</v>
      </c>
      <c r="AB439" s="6" t="s">
        <v>122</v>
      </c>
    </row>
    <row r="440" spans="1:28" ht="15.75">
      <c r="A440" s="6" t="s">
        <v>767</v>
      </c>
      <c r="B440" s="15" t="s">
        <v>768</v>
      </c>
      <c r="C440" s="6" t="s">
        <v>767</v>
      </c>
      <c r="D440" s="16" t="s">
        <v>109</v>
      </c>
      <c r="E440" t="str">
        <f t="shared" si="36"/>
        <v>NLA_2023_012_QC_P_1</v>
      </c>
      <c r="F440" s="13" t="s">
        <v>32</v>
      </c>
      <c r="G440" s="16" t="s">
        <v>109</v>
      </c>
      <c r="H440" s="15" t="s">
        <v>110</v>
      </c>
      <c r="I440" s="23" t="s">
        <v>110</v>
      </c>
      <c r="J440" s="6" t="s">
        <v>111</v>
      </c>
      <c r="K440" s="6" t="s">
        <v>40</v>
      </c>
      <c r="L440" s="6" t="s">
        <v>112</v>
      </c>
      <c r="M440" s="6" t="s">
        <v>113</v>
      </c>
      <c r="N440" s="6" t="s">
        <v>114</v>
      </c>
      <c r="O440" s="6" t="s">
        <v>40</v>
      </c>
      <c r="P440" s="6" t="s">
        <v>40</v>
      </c>
      <c r="Q440" s="6" t="s">
        <v>115</v>
      </c>
      <c r="R440" s="6">
        <v>1</v>
      </c>
      <c r="S440" s="6" t="s">
        <v>773</v>
      </c>
      <c r="T440" s="10">
        <v>5500</v>
      </c>
      <c r="U440" s="6" t="s">
        <v>774</v>
      </c>
      <c r="V440" s="9" t="str">
        <f t="array" aca="1" ref="V440" ca="1">LEFT(U440,LOOKUP(2^15,FIND(".",U440,ROW(INDIRECT("1:"&amp;LEN(U440)))))-1)</f>
        <v>NB_2023_020 - 20230929 - 1</v>
      </c>
      <c r="W440" s="6" t="s">
        <v>775</v>
      </c>
      <c r="X440" s="9" t="str">
        <f t="array" aca="1" ref="X440" ca="1">LEFT(W440,LOOKUP(2^15,FIND(".",W440,ROW(INDIRECT("1:"&amp;LEN(W440)))))-1)</f>
        <v>NB_2023_020 - 20230929 - 2</v>
      </c>
      <c r="Y440" t="str">
        <f t="shared" ca="1" si="37"/>
        <v>NB_2023_020 - 20230929 - 1-QC_P_1.mzML</v>
      </c>
      <c r="Z440" t="str">
        <f t="shared" ca="1" si="38"/>
        <v>NB_2023_020 - 20230929 - 2-QC_P_1.mzML</v>
      </c>
      <c r="AA440" s="11" t="s">
        <v>827</v>
      </c>
      <c r="AB440" s="6" t="s">
        <v>116</v>
      </c>
    </row>
    <row r="441" spans="1:28" ht="15.75">
      <c r="A441" s="6" t="s">
        <v>767</v>
      </c>
      <c r="B441" s="15" t="s">
        <v>768</v>
      </c>
      <c r="C441" s="6" t="s">
        <v>767</v>
      </c>
      <c r="D441" s="16" t="s">
        <v>117</v>
      </c>
      <c r="E441" t="str">
        <f t="shared" si="36"/>
        <v>NLA_2023_012_QC_P_2</v>
      </c>
      <c r="F441" s="13" t="s">
        <v>32</v>
      </c>
      <c r="G441" s="16" t="s">
        <v>117</v>
      </c>
      <c r="H441" s="15" t="s">
        <v>110</v>
      </c>
      <c r="I441" s="23" t="s">
        <v>110</v>
      </c>
      <c r="J441" s="6" t="s">
        <v>111</v>
      </c>
      <c r="K441" s="6" t="s">
        <v>40</v>
      </c>
      <c r="L441" s="6" t="s">
        <v>112</v>
      </c>
      <c r="M441" s="6" t="s">
        <v>113</v>
      </c>
      <c r="N441" s="6" t="s">
        <v>114</v>
      </c>
      <c r="O441" s="6" t="s">
        <v>40</v>
      </c>
      <c r="P441" s="6" t="s">
        <v>40</v>
      </c>
      <c r="Q441" s="6" t="s">
        <v>115</v>
      </c>
      <c r="R441" s="6">
        <v>2</v>
      </c>
      <c r="S441" s="6" t="s">
        <v>773</v>
      </c>
      <c r="T441" s="10">
        <v>5500</v>
      </c>
      <c r="U441" s="6" t="s">
        <v>774</v>
      </c>
      <c r="V441" s="9" t="str">
        <f t="array" aca="1" ref="V441" ca="1">LEFT(U441,LOOKUP(2^15,FIND(".",U441,ROW(INDIRECT("1:"&amp;LEN(U441)))))-1)</f>
        <v>NB_2023_020 - 20230929 - 1</v>
      </c>
      <c r="W441" s="6" t="s">
        <v>775</v>
      </c>
      <c r="X441" s="9" t="str">
        <f t="array" aca="1" ref="X441" ca="1">LEFT(W441,LOOKUP(2^15,FIND(".",W441,ROW(INDIRECT("1:"&amp;LEN(W441)))))-1)</f>
        <v>NB_2023_020 - 20230929 - 2</v>
      </c>
      <c r="Y441" t="str">
        <f t="shared" ca="1" si="37"/>
        <v>NB_2023_020 - 20230929 - 1-QC_P_2.mzML</v>
      </c>
      <c r="Z441" t="str">
        <f t="shared" ca="1" si="38"/>
        <v>NB_2023_020 - 20230929 - 2-QC_P_2.mzML</v>
      </c>
      <c r="AA441" s="11" t="s">
        <v>827</v>
      </c>
      <c r="AB441" s="6" t="s">
        <v>116</v>
      </c>
    </row>
    <row r="442" spans="1:28" ht="15.75">
      <c r="A442" s="6" t="s">
        <v>767</v>
      </c>
      <c r="B442" s="15" t="s">
        <v>768</v>
      </c>
      <c r="C442" s="6" t="s">
        <v>767</v>
      </c>
      <c r="D442" s="16" t="s">
        <v>118</v>
      </c>
      <c r="E442" t="str">
        <f t="shared" si="36"/>
        <v>NLA_2023_012_QC_P_3</v>
      </c>
      <c r="F442" s="13" t="s">
        <v>32</v>
      </c>
      <c r="G442" s="16" t="s">
        <v>118</v>
      </c>
      <c r="H442" s="15" t="s">
        <v>110</v>
      </c>
      <c r="I442" s="23" t="s">
        <v>110</v>
      </c>
      <c r="J442" s="6" t="s">
        <v>111</v>
      </c>
      <c r="K442" s="6" t="s">
        <v>40</v>
      </c>
      <c r="L442" s="6" t="s">
        <v>112</v>
      </c>
      <c r="M442" s="6" t="s">
        <v>113</v>
      </c>
      <c r="N442" s="6" t="s">
        <v>114</v>
      </c>
      <c r="O442" s="6" t="s">
        <v>40</v>
      </c>
      <c r="P442" s="6" t="s">
        <v>40</v>
      </c>
      <c r="Q442" s="6" t="s">
        <v>115</v>
      </c>
      <c r="R442" s="6">
        <v>3</v>
      </c>
      <c r="S442" s="6" t="s">
        <v>773</v>
      </c>
      <c r="T442" s="10">
        <v>5500</v>
      </c>
      <c r="U442" s="6" t="s">
        <v>774</v>
      </c>
      <c r="V442" s="9" t="str">
        <f t="array" aca="1" ref="V442" ca="1">LEFT(U442,LOOKUP(2^15,FIND(".",U442,ROW(INDIRECT("1:"&amp;LEN(U442)))))-1)</f>
        <v>NB_2023_020 - 20230929 - 1</v>
      </c>
      <c r="W442" s="6" t="s">
        <v>775</v>
      </c>
      <c r="X442" s="9" t="str">
        <f t="array" aca="1" ref="X442" ca="1">LEFT(W442,LOOKUP(2^15,FIND(".",W442,ROW(INDIRECT("1:"&amp;LEN(W442)))))-1)</f>
        <v>NB_2023_020 - 20230929 - 2</v>
      </c>
      <c r="Y442" t="str">
        <f t="shared" ca="1" si="37"/>
        <v>NB_2023_020 - 20230929 - 1-QC_P_3.mzML</v>
      </c>
      <c r="Z442" t="str">
        <f t="shared" ca="1" si="38"/>
        <v>NB_2023_020 - 20230929 - 2-QC_P_3.mzML</v>
      </c>
      <c r="AA442" s="11" t="s">
        <v>827</v>
      </c>
      <c r="AB442" s="6" t="s">
        <v>116</v>
      </c>
    </row>
    <row r="443" spans="1:28" ht="15.75">
      <c r="D443" s="18"/>
      <c r="E443"/>
      <c r="F443" s="10"/>
      <c r="G443" s="10"/>
      <c r="H443" s="1"/>
      <c r="K443" s="6"/>
      <c r="O443" s="10"/>
      <c r="Q443" s="10"/>
      <c r="R443" s="10"/>
      <c r="T443" s="10"/>
      <c r="V443" s="9" t="e">
        <f t="array" aca="1" ref="V443" ca="1">LEFT(U443,LOOKUP(2^15,FIND(".",U443,ROW(INDIRECT("1:"&amp;LEN(U443)))))-1)</f>
        <v>#REF!</v>
      </c>
      <c r="X443" s="9" t="e">
        <f t="array" aca="1" ref="X443" ca="1">LEFT(W443,LOOKUP(2^15,FIND(".",W443,ROW(INDIRECT("1:"&amp;LEN(W443)))))-1)</f>
        <v>#REF!</v>
      </c>
    </row>
    <row r="444" spans="1:28" ht="19.5">
      <c r="A444" t="s">
        <v>828</v>
      </c>
      <c r="B444" s="1" t="s">
        <v>829</v>
      </c>
      <c r="C444" t="s">
        <v>830</v>
      </c>
      <c r="D444" s="12" t="s">
        <v>831</v>
      </c>
      <c r="E444" s="6" t="str">
        <f t="shared" ref="E444:E470" si="39">CONCATENATE(C444, "_",D444)</f>
        <v>ISA_220225_01_006-1</v>
      </c>
      <c r="F444" t="s">
        <v>47</v>
      </c>
      <c r="G444" t="s">
        <v>832</v>
      </c>
      <c r="H444" s="4" t="s">
        <v>110</v>
      </c>
      <c r="I444" s="1" t="s">
        <v>833</v>
      </c>
      <c r="J444" t="s">
        <v>834</v>
      </c>
      <c r="K444" s="24" t="s">
        <v>835</v>
      </c>
      <c r="L444" s="6" t="s">
        <v>836</v>
      </c>
      <c r="M444" t="s">
        <v>832</v>
      </c>
      <c r="N444" s="6"/>
      <c r="O444" t="s">
        <v>75</v>
      </c>
      <c r="P444" t="s">
        <v>837</v>
      </c>
      <c r="Q444">
        <v>1000</v>
      </c>
      <c r="R444">
        <v>1</v>
      </c>
      <c r="S444" t="s">
        <v>838</v>
      </c>
      <c r="T444" s="6">
        <v>5500</v>
      </c>
      <c r="U444" s="6" t="s">
        <v>839</v>
      </c>
      <c r="V444" s="9" t="str">
        <f t="array" aca="1" ref="V444" ca="1">LEFT(U444,LOOKUP(2^15,FIND(".",U444,ROW(INDIRECT("1:"&amp;LEN(U444)))))-1)</f>
        <v>NB_2022_006+007+010 - 25022022 - 1</v>
      </c>
      <c r="W444" s="6" t="s">
        <v>840</v>
      </c>
      <c r="X444" s="9" t="str">
        <f t="array" aca="1" ref="X444" ca="1">LEFT(W444,LOOKUP(2^15,FIND(".",W444,ROW(INDIRECT("1:"&amp;LEN(W444)))))-1)</f>
        <v>NB_2022_006+007+010 - 25022022 - 2</v>
      </c>
      <c r="Y444" s="6" t="str">
        <f t="shared" ref="Y444:Y470" ca="1" si="40">CONCATENATE(V444, "-",D444, ".mzML")</f>
        <v>NB_2022_006+007+010 - 25022022 - 1-006-1.mzML</v>
      </c>
      <c r="Z444" s="6" t="str">
        <f t="shared" ref="Z444:Z470" ca="1" si="41">CONCATENATE(X444, "-",D444, ".mzML")</f>
        <v>NB_2022_006+007+010 - 25022022 - 2-006-1.mzML</v>
      </c>
      <c r="AB444" s="4" t="s">
        <v>841</v>
      </c>
    </row>
    <row r="445" spans="1:28" ht="19.5">
      <c r="A445" s="6" t="s">
        <v>828</v>
      </c>
      <c r="B445" s="1" t="s">
        <v>829</v>
      </c>
      <c r="C445" t="s">
        <v>830</v>
      </c>
      <c r="D445" s="12" t="s">
        <v>842</v>
      </c>
      <c r="E445" s="6" t="str">
        <f t="shared" si="39"/>
        <v>ISA_220225_01_006-2</v>
      </c>
      <c r="F445" t="s">
        <v>47</v>
      </c>
      <c r="G445" t="s">
        <v>832</v>
      </c>
      <c r="H445" s="4" t="s">
        <v>110</v>
      </c>
      <c r="I445" s="1" t="s">
        <v>833</v>
      </c>
      <c r="J445" t="s">
        <v>834</v>
      </c>
      <c r="K445" s="24" t="s">
        <v>835</v>
      </c>
      <c r="L445" s="6" t="s">
        <v>836</v>
      </c>
      <c r="M445" t="s">
        <v>832</v>
      </c>
      <c r="N445" s="6"/>
      <c r="O445" s="6" t="s">
        <v>75</v>
      </c>
      <c r="P445" t="s">
        <v>837</v>
      </c>
      <c r="Q445">
        <v>1000</v>
      </c>
      <c r="R445">
        <v>2</v>
      </c>
      <c r="S445" t="s">
        <v>838</v>
      </c>
      <c r="T445" s="6">
        <v>5500</v>
      </c>
      <c r="U445" s="6" t="s">
        <v>839</v>
      </c>
      <c r="V445" s="9" t="str">
        <f t="array" aca="1" ref="V445" ca="1">LEFT(U445,LOOKUP(2^15,FIND(".",U445,ROW(INDIRECT("1:"&amp;LEN(U445)))))-1)</f>
        <v>NB_2022_006+007+010 - 25022022 - 1</v>
      </c>
      <c r="W445" s="6" t="s">
        <v>840</v>
      </c>
      <c r="X445" s="9" t="str">
        <f t="array" aca="1" ref="X445" ca="1">LEFT(W445,LOOKUP(2^15,FIND(".",W445,ROW(INDIRECT("1:"&amp;LEN(W445)))))-1)</f>
        <v>NB_2022_006+007+010 - 25022022 - 2</v>
      </c>
      <c r="Y445" s="6" t="str">
        <f t="shared" ca="1" si="40"/>
        <v>NB_2022_006+007+010 - 25022022 - 1-006-2.mzML</v>
      </c>
      <c r="Z445" s="6" t="str">
        <f t="shared" ca="1" si="41"/>
        <v>NB_2022_006+007+010 - 25022022 - 2-006-2.mzML</v>
      </c>
      <c r="AB445" s="4" t="s">
        <v>841</v>
      </c>
    </row>
    <row r="446" spans="1:28" ht="19.5">
      <c r="A446" s="6" t="s">
        <v>828</v>
      </c>
      <c r="B446" s="1" t="s">
        <v>829</v>
      </c>
      <c r="C446" t="s">
        <v>830</v>
      </c>
      <c r="D446" s="12" t="s">
        <v>843</v>
      </c>
      <c r="E446" s="6" t="str">
        <f t="shared" si="39"/>
        <v>ISA_220225_01_006-3</v>
      </c>
      <c r="F446" t="s">
        <v>47</v>
      </c>
      <c r="G446" t="s">
        <v>832</v>
      </c>
      <c r="H446" s="4" t="s">
        <v>110</v>
      </c>
      <c r="I446" s="1" t="s">
        <v>833</v>
      </c>
      <c r="J446" t="s">
        <v>834</v>
      </c>
      <c r="K446" s="24" t="s">
        <v>835</v>
      </c>
      <c r="L446" s="6" t="s">
        <v>836</v>
      </c>
      <c r="M446" t="s">
        <v>832</v>
      </c>
      <c r="N446" s="6"/>
      <c r="O446" s="6" t="s">
        <v>75</v>
      </c>
      <c r="P446" t="s">
        <v>837</v>
      </c>
      <c r="Q446">
        <v>1000</v>
      </c>
      <c r="R446">
        <v>3</v>
      </c>
      <c r="S446" t="s">
        <v>838</v>
      </c>
      <c r="T446" s="6">
        <v>5500</v>
      </c>
      <c r="U446" s="6" t="s">
        <v>839</v>
      </c>
      <c r="V446" s="9" t="str">
        <f t="array" aca="1" ref="V446" ca="1">LEFT(U446,LOOKUP(2^15,FIND(".",U446,ROW(INDIRECT("1:"&amp;LEN(U446)))))-1)</f>
        <v>NB_2022_006+007+010 - 25022022 - 1</v>
      </c>
      <c r="W446" s="6" t="s">
        <v>840</v>
      </c>
      <c r="X446" s="9" t="str">
        <f t="array" aca="1" ref="X446" ca="1">LEFT(W446,LOOKUP(2^15,FIND(".",W446,ROW(INDIRECT("1:"&amp;LEN(W446)))))-1)</f>
        <v>NB_2022_006+007+010 - 25022022 - 2</v>
      </c>
      <c r="Y446" s="6" t="str">
        <f t="shared" ca="1" si="40"/>
        <v>NB_2022_006+007+010 - 25022022 - 1-006-3.mzML</v>
      </c>
      <c r="Z446" s="6" t="str">
        <f t="shared" ca="1" si="41"/>
        <v>NB_2022_006+007+010 - 25022022 - 2-006-3.mzML</v>
      </c>
      <c r="AB446" s="4" t="s">
        <v>841</v>
      </c>
    </row>
    <row r="447" spans="1:28" ht="19.5">
      <c r="A447" s="6" t="s">
        <v>828</v>
      </c>
      <c r="B447" s="1" t="s">
        <v>829</v>
      </c>
      <c r="C447" t="s">
        <v>830</v>
      </c>
      <c r="D447" s="12" t="s">
        <v>844</v>
      </c>
      <c r="E447" s="6" t="str">
        <f t="shared" si="39"/>
        <v>ISA_220225_01_006-4</v>
      </c>
      <c r="F447" t="s">
        <v>32</v>
      </c>
      <c r="G447" t="s">
        <v>845</v>
      </c>
      <c r="H447" s="4" t="s">
        <v>110</v>
      </c>
      <c r="I447" s="1" t="s">
        <v>833</v>
      </c>
      <c r="J447" t="s">
        <v>834</v>
      </c>
      <c r="K447" s="24" t="s">
        <v>846</v>
      </c>
      <c r="L447" s="6" t="s">
        <v>836</v>
      </c>
      <c r="M447" t="s">
        <v>836</v>
      </c>
      <c r="N447" s="6"/>
      <c r="O447" s="6" t="s">
        <v>75</v>
      </c>
      <c r="P447" t="s">
        <v>837</v>
      </c>
      <c r="Q447">
        <v>1000</v>
      </c>
      <c r="R447">
        <v>1</v>
      </c>
      <c r="S447" t="s">
        <v>838</v>
      </c>
      <c r="T447" s="6">
        <v>5500</v>
      </c>
      <c r="U447" s="6" t="s">
        <v>839</v>
      </c>
      <c r="V447" s="9" t="str">
        <f t="array" aca="1" ref="V447" ca="1">LEFT(U447,LOOKUP(2^15,FIND(".",U447,ROW(INDIRECT("1:"&amp;LEN(U447)))))-1)</f>
        <v>NB_2022_006+007+010 - 25022022 - 1</v>
      </c>
      <c r="W447" s="6" t="s">
        <v>840</v>
      </c>
      <c r="X447" s="9" t="str">
        <f t="array" aca="1" ref="X447" ca="1">LEFT(W447,LOOKUP(2^15,FIND(".",W447,ROW(INDIRECT("1:"&amp;LEN(W447)))))-1)</f>
        <v>NB_2022_006+007+010 - 25022022 - 2</v>
      </c>
      <c r="Y447" s="6" t="str">
        <f t="shared" ca="1" si="40"/>
        <v>NB_2022_006+007+010 - 25022022 - 1-006-4.mzML</v>
      </c>
      <c r="Z447" s="6" t="str">
        <f t="shared" ca="1" si="41"/>
        <v>NB_2022_006+007+010 - 25022022 - 2-006-4.mzML</v>
      </c>
      <c r="AB447" s="4" t="s">
        <v>841</v>
      </c>
    </row>
    <row r="448" spans="1:28" ht="19.5">
      <c r="A448" s="6" t="s">
        <v>828</v>
      </c>
      <c r="B448" s="1" t="s">
        <v>829</v>
      </c>
      <c r="C448" t="s">
        <v>830</v>
      </c>
      <c r="D448" s="12" t="s">
        <v>847</v>
      </c>
      <c r="E448" s="6" t="str">
        <f t="shared" si="39"/>
        <v>ISA_220225_01_006-5</v>
      </c>
      <c r="F448" t="s">
        <v>32</v>
      </c>
      <c r="G448" t="s">
        <v>845</v>
      </c>
      <c r="H448" s="4" t="s">
        <v>110</v>
      </c>
      <c r="I448" s="1" t="s">
        <v>833</v>
      </c>
      <c r="J448" t="s">
        <v>834</v>
      </c>
      <c r="K448" s="24" t="s">
        <v>846</v>
      </c>
      <c r="L448" s="6" t="s">
        <v>836</v>
      </c>
      <c r="M448" t="s">
        <v>836</v>
      </c>
      <c r="N448" s="6"/>
      <c r="O448" s="6" t="s">
        <v>75</v>
      </c>
      <c r="P448" t="s">
        <v>837</v>
      </c>
      <c r="Q448">
        <v>1000</v>
      </c>
      <c r="R448">
        <v>2</v>
      </c>
      <c r="S448" t="s">
        <v>838</v>
      </c>
      <c r="T448" s="6">
        <v>5500</v>
      </c>
      <c r="U448" s="6" t="s">
        <v>839</v>
      </c>
      <c r="V448" s="9" t="str">
        <f t="array" aca="1" ref="V448" ca="1">LEFT(U448,LOOKUP(2^15,FIND(".",U448,ROW(INDIRECT("1:"&amp;LEN(U448)))))-1)</f>
        <v>NB_2022_006+007+010 - 25022022 - 1</v>
      </c>
      <c r="W448" s="6" t="s">
        <v>840</v>
      </c>
      <c r="X448" s="9" t="str">
        <f t="array" aca="1" ref="X448" ca="1">LEFT(W448,LOOKUP(2^15,FIND(".",W448,ROW(INDIRECT("1:"&amp;LEN(W448)))))-1)</f>
        <v>NB_2022_006+007+010 - 25022022 - 2</v>
      </c>
      <c r="Y448" s="6" t="str">
        <f t="shared" ca="1" si="40"/>
        <v>NB_2022_006+007+010 - 25022022 - 1-006-5.mzML</v>
      </c>
      <c r="Z448" s="6" t="str">
        <f t="shared" ca="1" si="41"/>
        <v>NB_2022_006+007+010 - 25022022 - 2-006-5.mzML</v>
      </c>
      <c r="AB448" s="4" t="s">
        <v>841</v>
      </c>
    </row>
    <row r="449" spans="1:28" ht="19.5">
      <c r="A449" s="6" t="s">
        <v>828</v>
      </c>
      <c r="B449" s="1" t="s">
        <v>829</v>
      </c>
      <c r="C449" t="s">
        <v>830</v>
      </c>
      <c r="D449" s="12" t="s">
        <v>848</v>
      </c>
      <c r="E449" s="6" t="str">
        <f t="shared" si="39"/>
        <v>ISA_220225_01_006-6</v>
      </c>
      <c r="F449" t="s">
        <v>32</v>
      </c>
      <c r="G449" t="s">
        <v>845</v>
      </c>
      <c r="H449" s="4" t="s">
        <v>110</v>
      </c>
      <c r="I449" s="1" t="s">
        <v>833</v>
      </c>
      <c r="J449" t="s">
        <v>834</v>
      </c>
      <c r="K449" s="24" t="s">
        <v>846</v>
      </c>
      <c r="L449" s="6" t="s">
        <v>836</v>
      </c>
      <c r="M449" t="s">
        <v>836</v>
      </c>
      <c r="N449" s="6"/>
      <c r="O449" s="6" t="s">
        <v>75</v>
      </c>
      <c r="P449" t="s">
        <v>837</v>
      </c>
      <c r="Q449">
        <v>1000</v>
      </c>
      <c r="R449">
        <v>3</v>
      </c>
      <c r="S449" t="s">
        <v>838</v>
      </c>
      <c r="T449" s="6">
        <v>5500</v>
      </c>
      <c r="U449" s="6" t="s">
        <v>839</v>
      </c>
      <c r="V449" s="9" t="str">
        <f t="array" aca="1" ref="V449" ca="1">LEFT(U449,LOOKUP(2^15,FIND(".",U449,ROW(INDIRECT("1:"&amp;LEN(U449)))))-1)</f>
        <v>NB_2022_006+007+010 - 25022022 - 1</v>
      </c>
      <c r="W449" s="6" t="s">
        <v>840</v>
      </c>
      <c r="X449" s="9" t="str">
        <f t="array" aca="1" ref="X449" ca="1">LEFT(W449,LOOKUP(2^15,FIND(".",W449,ROW(INDIRECT("1:"&amp;LEN(W449)))))-1)</f>
        <v>NB_2022_006+007+010 - 25022022 - 2</v>
      </c>
      <c r="Y449" s="6" t="str">
        <f t="shared" ca="1" si="40"/>
        <v>NB_2022_006+007+010 - 25022022 - 1-006-6.mzML</v>
      </c>
      <c r="Z449" s="6" t="str">
        <f t="shared" ca="1" si="41"/>
        <v>NB_2022_006+007+010 - 25022022 - 2-006-6.mzML</v>
      </c>
      <c r="AB449" s="4" t="s">
        <v>841</v>
      </c>
    </row>
    <row r="450" spans="1:28" ht="15.75">
      <c r="A450" s="6" t="s">
        <v>828</v>
      </c>
      <c r="B450" s="1" t="s">
        <v>829</v>
      </c>
      <c r="C450" t="s">
        <v>849</v>
      </c>
      <c r="D450" s="2" t="s">
        <v>850</v>
      </c>
      <c r="E450" s="6" t="str">
        <f t="shared" si="39"/>
        <v>KMP_220225_01_007-1</v>
      </c>
      <c r="F450" t="s">
        <v>47</v>
      </c>
      <c r="G450" t="s">
        <v>851</v>
      </c>
      <c r="H450" s="4" t="s">
        <v>110</v>
      </c>
      <c r="I450" s="1" t="s">
        <v>852</v>
      </c>
      <c r="J450" t="s">
        <v>35</v>
      </c>
      <c r="K450" t="s">
        <v>36</v>
      </c>
      <c r="L450" t="s">
        <v>207</v>
      </c>
      <c r="M450" t="s">
        <v>207</v>
      </c>
      <c r="N450" s="6"/>
      <c r="O450" s="6" t="s">
        <v>75</v>
      </c>
      <c r="P450" t="s">
        <v>853</v>
      </c>
      <c r="Q450">
        <v>1000</v>
      </c>
      <c r="R450">
        <v>1</v>
      </c>
      <c r="S450" t="s">
        <v>838</v>
      </c>
      <c r="T450" s="6">
        <v>5500</v>
      </c>
      <c r="U450" s="6" t="s">
        <v>839</v>
      </c>
      <c r="V450" s="9" t="str">
        <f t="array" aca="1" ref="V450" ca="1">LEFT(U450,LOOKUP(2^15,FIND(".",U450,ROW(INDIRECT("1:"&amp;LEN(U450)))))-1)</f>
        <v>NB_2022_006+007+010 - 25022022 - 1</v>
      </c>
      <c r="W450" s="6" t="s">
        <v>840</v>
      </c>
      <c r="X450" s="9" t="str">
        <f t="array" aca="1" ref="X450" ca="1">LEFT(W450,LOOKUP(2^15,FIND(".",W450,ROW(INDIRECT("1:"&amp;LEN(W450)))))-1)</f>
        <v>NB_2022_006+007+010 - 25022022 - 2</v>
      </c>
      <c r="Y450" s="6" t="str">
        <f t="shared" ca="1" si="40"/>
        <v>NB_2022_006+007+010 - 25022022 - 1-007-1.mzML</v>
      </c>
      <c r="Z450" s="6" t="str">
        <f t="shared" ca="1" si="41"/>
        <v>NB_2022_006+007+010 - 25022022 - 2-007-1.mzML</v>
      </c>
      <c r="AB450" s="4" t="s">
        <v>854</v>
      </c>
    </row>
    <row r="451" spans="1:28" ht="15.75">
      <c r="A451" s="6" t="s">
        <v>828</v>
      </c>
      <c r="B451" s="1" t="s">
        <v>829</v>
      </c>
      <c r="C451" t="s">
        <v>849</v>
      </c>
      <c r="D451" s="2" t="s">
        <v>855</v>
      </c>
      <c r="E451" s="6" t="str">
        <f t="shared" si="39"/>
        <v>KMP_220225_01_007-2</v>
      </c>
      <c r="F451" t="s">
        <v>47</v>
      </c>
      <c r="G451" t="s">
        <v>851</v>
      </c>
      <c r="H451" s="4" t="s">
        <v>110</v>
      </c>
      <c r="I451" s="1" t="s">
        <v>852</v>
      </c>
      <c r="J451" t="s">
        <v>35</v>
      </c>
      <c r="K451" t="s">
        <v>36</v>
      </c>
      <c r="L451" t="s">
        <v>207</v>
      </c>
      <c r="M451" t="s">
        <v>207</v>
      </c>
      <c r="N451" s="6"/>
      <c r="O451" s="6" t="s">
        <v>75</v>
      </c>
      <c r="P451" t="s">
        <v>853</v>
      </c>
      <c r="Q451">
        <v>1000</v>
      </c>
      <c r="R451">
        <v>2</v>
      </c>
      <c r="S451" t="s">
        <v>838</v>
      </c>
      <c r="T451" s="6">
        <v>5500</v>
      </c>
      <c r="U451" s="6" t="s">
        <v>839</v>
      </c>
      <c r="V451" s="9" t="str">
        <f t="array" aca="1" ref="V451" ca="1">LEFT(U451,LOOKUP(2^15,FIND(".",U451,ROW(INDIRECT("1:"&amp;LEN(U451)))))-1)</f>
        <v>NB_2022_006+007+010 - 25022022 - 1</v>
      </c>
      <c r="W451" s="6" t="s">
        <v>840</v>
      </c>
      <c r="X451" s="9" t="str">
        <f t="array" aca="1" ref="X451" ca="1">LEFT(W451,LOOKUP(2^15,FIND(".",W451,ROW(INDIRECT("1:"&amp;LEN(W451)))))-1)</f>
        <v>NB_2022_006+007+010 - 25022022 - 2</v>
      </c>
      <c r="Y451" s="6" t="str">
        <f t="shared" ca="1" si="40"/>
        <v>NB_2022_006+007+010 - 25022022 - 1-007-2.mzML</v>
      </c>
      <c r="Z451" s="6" t="str">
        <f t="shared" ca="1" si="41"/>
        <v>NB_2022_006+007+010 - 25022022 - 2-007-2.mzML</v>
      </c>
      <c r="AB451" s="4" t="s">
        <v>854</v>
      </c>
    </row>
    <row r="452" spans="1:28" ht="15.75">
      <c r="A452" s="6" t="s">
        <v>828</v>
      </c>
      <c r="B452" s="1" t="s">
        <v>829</v>
      </c>
      <c r="C452" t="s">
        <v>849</v>
      </c>
      <c r="D452" s="2" t="s">
        <v>856</v>
      </c>
      <c r="E452" s="6" t="str">
        <f t="shared" si="39"/>
        <v>KMP_220225_01_007-3</v>
      </c>
      <c r="F452" t="s">
        <v>47</v>
      </c>
      <c r="G452" t="s">
        <v>851</v>
      </c>
      <c r="H452" s="4" t="s">
        <v>110</v>
      </c>
      <c r="I452" s="1" t="s">
        <v>852</v>
      </c>
      <c r="J452" t="s">
        <v>35</v>
      </c>
      <c r="K452" t="s">
        <v>36</v>
      </c>
      <c r="L452" t="s">
        <v>207</v>
      </c>
      <c r="M452" t="s">
        <v>207</v>
      </c>
      <c r="N452" s="6"/>
      <c r="O452" s="6" t="s">
        <v>75</v>
      </c>
      <c r="P452" t="s">
        <v>853</v>
      </c>
      <c r="Q452">
        <v>1000</v>
      </c>
      <c r="R452">
        <v>3</v>
      </c>
      <c r="S452" t="s">
        <v>838</v>
      </c>
      <c r="T452" s="6">
        <v>5500</v>
      </c>
      <c r="U452" s="6" t="s">
        <v>839</v>
      </c>
      <c r="V452" s="9" t="str">
        <f t="array" aca="1" ref="V452" ca="1">LEFT(U452,LOOKUP(2^15,FIND(".",U452,ROW(INDIRECT("1:"&amp;LEN(U452)))))-1)</f>
        <v>NB_2022_006+007+010 - 25022022 - 1</v>
      </c>
      <c r="W452" s="6" t="s">
        <v>840</v>
      </c>
      <c r="X452" s="9" t="str">
        <f t="array" aca="1" ref="X452" ca="1">LEFT(W452,LOOKUP(2^15,FIND(".",W452,ROW(INDIRECT("1:"&amp;LEN(W452)))))-1)</f>
        <v>NB_2022_006+007+010 - 25022022 - 2</v>
      </c>
      <c r="Y452" s="6" t="str">
        <f t="shared" ca="1" si="40"/>
        <v>NB_2022_006+007+010 - 25022022 - 1-007-3.mzML</v>
      </c>
      <c r="Z452" s="6" t="str">
        <f t="shared" ca="1" si="41"/>
        <v>NB_2022_006+007+010 - 25022022 - 2-007-3.mzML</v>
      </c>
      <c r="AB452" s="4" t="s">
        <v>854</v>
      </c>
    </row>
    <row r="453" spans="1:28" ht="18.75">
      <c r="A453" s="6" t="s">
        <v>828</v>
      </c>
      <c r="B453" s="1" t="s">
        <v>829</v>
      </c>
      <c r="C453" t="s">
        <v>849</v>
      </c>
      <c r="D453" s="2" t="s">
        <v>857</v>
      </c>
      <c r="E453" s="6" t="str">
        <f t="shared" si="39"/>
        <v>KMP_220225_01_007-4</v>
      </c>
      <c r="F453" t="s">
        <v>32</v>
      </c>
      <c r="G453" t="s">
        <v>858</v>
      </c>
      <c r="H453" s="4" t="s">
        <v>110</v>
      </c>
      <c r="I453" s="1" t="s">
        <v>852</v>
      </c>
      <c r="J453" t="s">
        <v>35</v>
      </c>
      <c r="K453" t="s">
        <v>36</v>
      </c>
      <c r="L453" t="s">
        <v>207</v>
      </c>
      <c r="M453" t="s">
        <v>207</v>
      </c>
      <c r="N453" s="6"/>
      <c r="O453" s="6" t="s">
        <v>75</v>
      </c>
      <c r="P453" s="25" t="s">
        <v>859</v>
      </c>
      <c r="Q453">
        <v>1000</v>
      </c>
      <c r="R453">
        <v>1</v>
      </c>
      <c r="S453" t="s">
        <v>838</v>
      </c>
      <c r="T453" s="6">
        <v>5500</v>
      </c>
      <c r="U453" s="6" t="s">
        <v>839</v>
      </c>
      <c r="V453" s="9" t="str">
        <f t="array" aca="1" ref="V453" ca="1">LEFT(U453,LOOKUP(2^15,FIND(".",U453,ROW(INDIRECT("1:"&amp;LEN(U453)))))-1)</f>
        <v>NB_2022_006+007+010 - 25022022 - 1</v>
      </c>
      <c r="W453" s="6" t="s">
        <v>840</v>
      </c>
      <c r="X453" s="9" t="str">
        <f t="array" aca="1" ref="X453" ca="1">LEFT(W453,LOOKUP(2^15,FIND(".",W453,ROW(INDIRECT("1:"&amp;LEN(W453)))))-1)</f>
        <v>NB_2022_006+007+010 - 25022022 - 2</v>
      </c>
      <c r="Y453" s="6" t="str">
        <f t="shared" ca="1" si="40"/>
        <v>NB_2022_006+007+010 - 25022022 - 1-007-4.mzML</v>
      </c>
      <c r="Z453" s="6" t="str">
        <f t="shared" ca="1" si="41"/>
        <v>NB_2022_006+007+010 - 25022022 - 2-007-4.mzML</v>
      </c>
      <c r="AB453" s="4" t="s">
        <v>854</v>
      </c>
    </row>
    <row r="454" spans="1:28" ht="18.75">
      <c r="A454" s="6" t="s">
        <v>828</v>
      </c>
      <c r="B454" s="1" t="s">
        <v>829</v>
      </c>
      <c r="C454" t="s">
        <v>849</v>
      </c>
      <c r="D454" s="2" t="s">
        <v>860</v>
      </c>
      <c r="E454" s="6" t="str">
        <f t="shared" si="39"/>
        <v>KMP_220225_01_007-5</v>
      </c>
      <c r="F454" t="s">
        <v>32</v>
      </c>
      <c r="G454" t="s">
        <v>858</v>
      </c>
      <c r="H454" s="4" t="s">
        <v>110</v>
      </c>
      <c r="I454" s="1" t="s">
        <v>852</v>
      </c>
      <c r="J454" t="s">
        <v>35</v>
      </c>
      <c r="K454" t="s">
        <v>36</v>
      </c>
      <c r="L454" t="s">
        <v>207</v>
      </c>
      <c r="M454" t="s">
        <v>207</v>
      </c>
      <c r="N454" s="6"/>
      <c r="O454" s="6" t="s">
        <v>75</v>
      </c>
      <c r="P454" s="25" t="s">
        <v>859</v>
      </c>
      <c r="Q454">
        <v>1000</v>
      </c>
      <c r="R454">
        <v>2</v>
      </c>
      <c r="S454" t="s">
        <v>838</v>
      </c>
      <c r="T454" s="6">
        <v>5500</v>
      </c>
      <c r="U454" s="6" t="s">
        <v>839</v>
      </c>
      <c r="V454" s="9" t="str">
        <f t="array" aca="1" ref="V454" ca="1">LEFT(U454,LOOKUP(2^15,FIND(".",U454,ROW(INDIRECT("1:"&amp;LEN(U454)))))-1)</f>
        <v>NB_2022_006+007+010 - 25022022 - 1</v>
      </c>
      <c r="W454" s="6" t="s">
        <v>840</v>
      </c>
      <c r="X454" s="9" t="str">
        <f t="array" aca="1" ref="X454" ca="1">LEFT(W454,LOOKUP(2^15,FIND(".",W454,ROW(INDIRECT("1:"&amp;LEN(W454)))))-1)</f>
        <v>NB_2022_006+007+010 - 25022022 - 2</v>
      </c>
      <c r="Y454" s="6" t="str">
        <f t="shared" ca="1" si="40"/>
        <v>NB_2022_006+007+010 - 25022022 - 1-007-5.mzML</v>
      </c>
      <c r="Z454" s="6" t="str">
        <f t="shared" ca="1" si="41"/>
        <v>NB_2022_006+007+010 - 25022022 - 2-007-5.mzML</v>
      </c>
      <c r="AB454" s="4" t="s">
        <v>854</v>
      </c>
    </row>
    <row r="455" spans="1:28" ht="18.75">
      <c r="A455" s="6" t="s">
        <v>828</v>
      </c>
      <c r="B455" s="1" t="s">
        <v>829</v>
      </c>
      <c r="C455" t="s">
        <v>849</v>
      </c>
      <c r="D455" s="2" t="s">
        <v>861</v>
      </c>
      <c r="E455" s="6" t="str">
        <f t="shared" si="39"/>
        <v>KMP_220225_01_007-6</v>
      </c>
      <c r="F455" t="s">
        <v>32</v>
      </c>
      <c r="G455" t="s">
        <v>858</v>
      </c>
      <c r="H455" s="4" t="s">
        <v>110</v>
      </c>
      <c r="I455" s="1" t="s">
        <v>852</v>
      </c>
      <c r="J455" t="s">
        <v>35</v>
      </c>
      <c r="K455" t="s">
        <v>36</v>
      </c>
      <c r="L455" t="s">
        <v>207</v>
      </c>
      <c r="M455" t="s">
        <v>207</v>
      </c>
      <c r="N455" s="6"/>
      <c r="O455" s="6" t="s">
        <v>75</v>
      </c>
      <c r="P455" s="25" t="s">
        <v>859</v>
      </c>
      <c r="Q455">
        <v>1000</v>
      </c>
      <c r="R455">
        <v>3</v>
      </c>
      <c r="S455" t="s">
        <v>838</v>
      </c>
      <c r="T455" s="6">
        <v>5500</v>
      </c>
      <c r="U455" s="6" t="s">
        <v>839</v>
      </c>
      <c r="V455" s="9" t="str">
        <f t="array" aca="1" ref="V455" ca="1">LEFT(U455,LOOKUP(2^15,FIND(".",U455,ROW(INDIRECT("1:"&amp;LEN(U455)))))-1)</f>
        <v>NB_2022_006+007+010 - 25022022 - 1</v>
      </c>
      <c r="W455" s="6" t="s">
        <v>840</v>
      </c>
      <c r="X455" s="9" t="str">
        <f t="array" aca="1" ref="X455" ca="1">LEFT(W455,LOOKUP(2^15,FIND(".",W455,ROW(INDIRECT("1:"&amp;LEN(W455)))))-1)</f>
        <v>NB_2022_006+007+010 - 25022022 - 2</v>
      </c>
      <c r="Y455" s="6" t="str">
        <f t="shared" ca="1" si="40"/>
        <v>NB_2022_006+007+010 - 25022022 - 1-007-6.mzML</v>
      </c>
      <c r="Z455" s="6" t="str">
        <f t="shared" ca="1" si="41"/>
        <v>NB_2022_006+007+010 - 25022022 - 2-007-6.mzML</v>
      </c>
      <c r="AB455" s="4" t="s">
        <v>854</v>
      </c>
    </row>
    <row r="456" spans="1:28" ht="15.75">
      <c r="A456" s="6" t="s">
        <v>828</v>
      </c>
      <c r="B456" s="1" t="s">
        <v>829</v>
      </c>
      <c r="C456" t="s">
        <v>849</v>
      </c>
      <c r="D456" s="2" t="s">
        <v>862</v>
      </c>
      <c r="E456" s="6" t="str">
        <f t="shared" si="39"/>
        <v>KMP_220225_01_007-7</v>
      </c>
      <c r="F456" t="s">
        <v>47</v>
      </c>
      <c r="G456" t="s">
        <v>863</v>
      </c>
      <c r="H456" s="4" t="s">
        <v>110</v>
      </c>
      <c r="I456" s="1" t="s">
        <v>852</v>
      </c>
      <c r="J456" t="s">
        <v>864</v>
      </c>
      <c r="K456" t="s">
        <v>36</v>
      </c>
      <c r="L456" t="s">
        <v>207</v>
      </c>
      <c r="M456" t="s">
        <v>207</v>
      </c>
      <c r="N456" s="6"/>
      <c r="O456" s="6" t="s">
        <v>75</v>
      </c>
      <c r="P456" t="s">
        <v>853</v>
      </c>
      <c r="Q456">
        <v>1000</v>
      </c>
      <c r="R456">
        <v>1</v>
      </c>
      <c r="S456" t="s">
        <v>838</v>
      </c>
      <c r="T456" s="6">
        <v>5500</v>
      </c>
      <c r="U456" s="6" t="s">
        <v>839</v>
      </c>
      <c r="V456" s="9" t="str">
        <f t="array" aca="1" ref="V456" ca="1">LEFT(U456,LOOKUP(2^15,FIND(".",U456,ROW(INDIRECT("1:"&amp;LEN(U456)))))-1)</f>
        <v>NB_2022_006+007+010 - 25022022 - 1</v>
      </c>
      <c r="W456" s="6" t="s">
        <v>840</v>
      </c>
      <c r="X456" s="9" t="str">
        <f t="array" aca="1" ref="X456" ca="1">LEFT(W456,LOOKUP(2^15,FIND(".",W456,ROW(INDIRECT("1:"&amp;LEN(W456)))))-1)</f>
        <v>NB_2022_006+007+010 - 25022022 - 2</v>
      </c>
      <c r="Y456" s="6" t="str">
        <f t="shared" ca="1" si="40"/>
        <v>NB_2022_006+007+010 - 25022022 - 1-007-7.mzML</v>
      </c>
      <c r="Z456" s="6" t="str">
        <f t="shared" ca="1" si="41"/>
        <v>NB_2022_006+007+010 - 25022022 - 2-007-7.mzML</v>
      </c>
      <c r="AB456" s="4" t="s">
        <v>854</v>
      </c>
    </row>
    <row r="457" spans="1:28" ht="15.75">
      <c r="A457" s="6" t="s">
        <v>828</v>
      </c>
      <c r="B457" s="1" t="s">
        <v>829</v>
      </c>
      <c r="C457" t="s">
        <v>849</v>
      </c>
      <c r="D457" s="2" t="s">
        <v>865</v>
      </c>
      <c r="E457" s="6" t="str">
        <f t="shared" si="39"/>
        <v>KMP_220225_01_007-8</v>
      </c>
      <c r="F457" t="s">
        <v>47</v>
      </c>
      <c r="G457" t="s">
        <v>863</v>
      </c>
      <c r="H457" s="4" t="s">
        <v>110</v>
      </c>
      <c r="I457" s="1" t="s">
        <v>852</v>
      </c>
      <c r="J457" t="s">
        <v>864</v>
      </c>
      <c r="K457" t="s">
        <v>36</v>
      </c>
      <c r="L457" t="s">
        <v>207</v>
      </c>
      <c r="M457" t="s">
        <v>207</v>
      </c>
      <c r="N457" s="6"/>
      <c r="O457" s="6" t="s">
        <v>75</v>
      </c>
      <c r="P457" t="s">
        <v>853</v>
      </c>
      <c r="Q457">
        <v>1000</v>
      </c>
      <c r="R457">
        <v>2</v>
      </c>
      <c r="S457" t="s">
        <v>838</v>
      </c>
      <c r="T457" s="6">
        <v>5500</v>
      </c>
      <c r="U457" s="6" t="s">
        <v>839</v>
      </c>
      <c r="V457" s="9" t="str">
        <f t="array" aca="1" ref="V457" ca="1">LEFT(U457,LOOKUP(2^15,FIND(".",U457,ROW(INDIRECT("1:"&amp;LEN(U457)))))-1)</f>
        <v>NB_2022_006+007+010 - 25022022 - 1</v>
      </c>
      <c r="W457" s="6" t="s">
        <v>840</v>
      </c>
      <c r="X457" s="9" t="str">
        <f t="array" aca="1" ref="X457" ca="1">LEFT(W457,LOOKUP(2^15,FIND(".",W457,ROW(INDIRECT("1:"&amp;LEN(W457)))))-1)</f>
        <v>NB_2022_006+007+010 - 25022022 - 2</v>
      </c>
      <c r="Y457" s="6" t="str">
        <f t="shared" ca="1" si="40"/>
        <v>NB_2022_006+007+010 - 25022022 - 1-007-8.mzML</v>
      </c>
      <c r="Z457" s="6" t="str">
        <f t="shared" ca="1" si="41"/>
        <v>NB_2022_006+007+010 - 25022022 - 2-007-8.mzML</v>
      </c>
      <c r="AB457" s="4" t="s">
        <v>854</v>
      </c>
    </row>
    <row r="458" spans="1:28" ht="15.75">
      <c r="A458" s="6" t="s">
        <v>828</v>
      </c>
      <c r="B458" s="1" t="s">
        <v>829</v>
      </c>
      <c r="C458" t="s">
        <v>849</v>
      </c>
      <c r="D458" s="2" t="s">
        <v>866</v>
      </c>
      <c r="E458" s="6" t="str">
        <f t="shared" si="39"/>
        <v>KMP_220225_01_007-9</v>
      </c>
      <c r="F458" t="s">
        <v>47</v>
      </c>
      <c r="G458" t="s">
        <v>863</v>
      </c>
      <c r="H458" s="4" t="s">
        <v>110</v>
      </c>
      <c r="I458" s="1" t="s">
        <v>852</v>
      </c>
      <c r="J458" t="s">
        <v>864</v>
      </c>
      <c r="K458" t="s">
        <v>36</v>
      </c>
      <c r="L458" t="s">
        <v>207</v>
      </c>
      <c r="M458" t="s">
        <v>207</v>
      </c>
      <c r="N458" s="6"/>
      <c r="O458" s="6" t="s">
        <v>75</v>
      </c>
      <c r="P458" t="s">
        <v>853</v>
      </c>
      <c r="Q458">
        <v>1000</v>
      </c>
      <c r="R458">
        <v>3</v>
      </c>
      <c r="S458" t="s">
        <v>838</v>
      </c>
      <c r="T458" s="6">
        <v>5500</v>
      </c>
      <c r="U458" s="6" t="s">
        <v>839</v>
      </c>
      <c r="V458" s="9" t="str">
        <f t="array" aca="1" ref="V458" ca="1">LEFT(U458,LOOKUP(2^15,FIND(".",U458,ROW(INDIRECT("1:"&amp;LEN(U458)))))-1)</f>
        <v>NB_2022_006+007+010 - 25022022 - 1</v>
      </c>
      <c r="W458" s="6" t="s">
        <v>840</v>
      </c>
      <c r="X458" s="9" t="str">
        <f t="array" aca="1" ref="X458" ca="1">LEFT(W458,LOOKUP(2^15,FIND(".",W458,ROW(INDIRECT("1:"&amp;LEN(W458)))))-1)</f>
        <v>NB_2022_006+007+010 - 25022022 - 2</v>
      </c>
      <c r="Y458" s="6" t="str">
        <f t="shared" ca="1" si="40"/>
        <v>NB_2022_006+007+010 - 25022022 - 1-007-9.mzML</v>
      </c>
      <c r="Z458" s="6" t="str">
        <f t="shared" ca="1" si="41"/>
        <v>NB_2022_006+007+010 - 25022022 - 2-007-9.mzML</v>
      </c>
      <c r="AB458" s="4" t="s">
        <v>854</v>
      </c>
    </row>
    <row r="459" spans="1:28" ht="18.75">
      <c r="A459" s="6" t="s">
        <v>828</v>
      </c>
      <c r="B459" s="1" t="s">
        <v>829</v>
      </c>
      <c r="C459" t="s">
        <v>849</v>
      </c>
      <c r="D459" s="2" t="s">
        <v>867</v>
      </c>
      <c r="E459" s="6" t="str">
        <f t="shared" si="39"/>
        <v>KMP_220225_01_007-10</v>
      </c>
      <c r="F459" t="s">
        <v>32</v>
      </c>
      <c r="G459" t="s">
        <v>868</v>
      </c>
      <c r="H459" s="4" t="s">
        <v>110</v>
      </c>
      <c r="I459" s="1" t="s">
        <v>852</v>
      </c>
      <c r="J459" t="s">
        <v>864</v>
      </c>
      <c r="K459" t="s">
        <v>36</v>
      </c>
      <c r="L459" t="s">
        <v>207</v>
      </c>
      <c r="M459" t="s">
        <v>207</v>
      </c>
      <c r="N459" s="6"/>
      <c r="O459" s="6" t="s">
        <v>75</v>
      </c>
      <c r="P459" s="25" t="s">
        <v>859</v>
      </c>
      <c r="Q459">
        <v>1000</v>
      </c>
      <c r="R459">
        <v>1</v>
      </c>
      <c r="S459" t="s">
        <v>838</v>
      </c>
      <c r="T459" s="6">
        <v>5500</v>
      </c>
      <c r="U459" s="6" t="s">
        <v>839</v>
      </c>
      <c r="V459" s="9" t="str">
        <f t="array" aca="1" ref="V459" ca="1">LEFT(U459,LOOKUP(2^15,FIND(".",U459,ROW(INDIRECT("1:"&amp;LEN(U459)))))-1)</f>
        <v>NB_2022_006+007+010 - 25022022 - 1</v>
      </c>
      <c r="W459" s="6" t="s">
        <v>840</v>
      </c>
      <c r="X459" s="9" t="str">
        <f t="array" aca="1" ref="X459" ca="1">LEFT(W459,LOOKUP(2^15,FIND(".",W459,ROW(INDIRECT("1:"&amp;LEN(W459)))))-1)</f>
        <v>NB_2022_006+007+010 - 25022022 - 2</v>
      </c>
      <c r="Y459" s="6" t="str">
        <f t="shared" ca="1" si="40"/>
        <v>NB_2022_006+007+010 - 25022022 - 1-007-10.mzML</v>
      </c>
      <c r="Z459" s="6" t="str">
        <f t="shared" ca="1" si="41"/>
        <v>NB_2022_006+007+010 - 25022022 - 2-007-10.mzML</v>
      </c>
      <c r="AB459" s="4" t="s">
        <v>854</v>
      </c>
    </row>
    <row r="460" spans="1:28" ht="18.75">
      <c r="A460" s="6" t="s">
        <v>828</v>
      </c>
      <c r="B460" s="1" t="s">
        <v>829</v>
      </c>
      <c r="C460" t="s">
        <v>849</v>
      </c>
      <c r="D460" s="2" t="s">
        <v>869</v>
      </c>
      <c r="E460" s="6" t="str">
        <f t="shared" si="39"/>
        <v>KMP_220225_01_007-11</v>
      </c>
      <c r="F460" t="s">
        <v>32</v>
      </c>
      <c r="G460" t="s">
        <v>868</v>
      </c>
      <c r="H460" s="4" t="s">
        <v>110</v>
      </c>
      <c r="I460" s="1" t="s">
        <v>852</v>
      </c>
      <c r="J460" t="s">
        <v>864</v>
      </c>
      <c r="K460" t="s">
        <v>36</v>
      </c>
      <c r="L460" t="s">
        <v>207</v>
      </c>
      <c r="M460" t="s">
        <v>207</v>
      </c>
      <c r="N460" s="6"/>
      <c r="O460" s="6" t="s">
        <v>75</v>
      </c>
      <c r="P460" s="25" t="s">
        <v>859</v>
      </c>
      <c r="Q460">
        <v>1000</v>
      </c>
      <c r="R460">
        <v>2</v>
      </c>
      <c r="S460" t="s">
        <v>838</v>
      </c>
      <c r="T460" s="6">
        <v>5500</v>
      </c>
      <c r="U460" s="6" t="s">
        <v>839</v>
      </c>
      <c r="V460" s="9" t="str">
        <f t="array" aca="1" ref="V460" ca="1">LEFT(U460,LOOKUP(2^15,FIND(".",U460,ROW(INDIRECT("1:"&amp;LEN(U460)))))-1)</f>
        <v>NB_2022_006+007+010 - 25022022 - 1</v>
      </c>
      <c r="W460" s="6" t="s">
        <v>840</v>
      </c>
      <c r="X460" s="9" t="str">
        <f t="array" aca="1" ref="X460" ca="1">LEFT(W460,LOOKUP(2^15,FIND(".",W460,ROW(INDIRECT("1:"&amp;LEN(W460)))))-1)</f>
        <v>NB_2022_006+007+010 - 25022022 - 2</v>
      </c>
      <c r="Y460" s="6" t="str">
        <f t="shared" ca="1" si="40"/>
        <v>NB_2022_006+007+010 - 25022022 - 1-007-11.mzML</v>
      </c>
      <c r="Z460" s="6" t="str">
        <f t="shared" ca="1" si="41"/>
        <v>NB_2022_006+007+010 - 25022022 - 2-007-11.mzML</v>
      </c>
      <c r="AB460" s="4" t="s">
        <v>854</v>
      </c>
    </row>
    <row r="461" spans="1:28" ht="18.75">
      <c r="A461" s="6" t="s">
        <v>828</v>
      </c>
      <c r="B461" s="1" t="s">
        <v>829</v>
      </c>
      <c r="C461" t="s">
        <v>849</v>
      </c>
      <c r="D461" s="2" t="s">
        <v>870</v>
      </c>
      <c r="E461" s="6" t="str">
        <f t="shared" si="39"/>
        <v>KMP_220225_01_007-12</v>
      </c>
      <c r="F461" t="s">
        <v>32</v>
      </c>
      <c r="G461" t="s">
        <v>868</v>
      </c>
      <c r="H461" s="4" t="s">
        <v>110</v>
      </c>
      <c r="I461" s="1" t="s">
        <v>852</v>
      </c>
      <c r="J461" t="s">
        <v>864</v>
      </c>
      <c r="K461" t="s">
        <v>36</v>
      </c>
      <c r="L461" t="s">
        <v>207</v>
      </c>
      <c r="M461" t="s">
        <v>207</v>
      </c>
      <c r="N461" s="6"/>
      <c r="O461" s="6" t="s">
        <v>75</v>
      </c>
      <c r="P461" s="25" t="s">
        <v>859</v>
      </c>
      <c r="Q461">
        <v>1000</v>
      </c>
      <c r="R461">
        <v>3</v>
      </c>
      <c r="S461" t="s">
        <v>838</v>
      </c>
      <c r="T461" s="6">
        <v>5500</v>
      </c>
      <c r="U461" s="6" t="s">
        <v>839</v>
      </c>
      <c r="V461" s="9" t="str">
        <f t="array" aca="1" ref="V461" ca="1">LEFT(U461,LOOKUP(2^15,FIND(".",U461,ROW(INDIRECT("1:"&amp;LEN(U461)))))-1)</f>
        <v>NB_2022_006+007+010 - 25022022 - 1</v>
      </c>
      <c r="W461" s="6" t="s">
        <v>840</v>
      </c>
      <c r="X461" s="9" t="str">
        <f t="array" aca="1" ref="X461" ca="1">LEFT(W461,LOOKUP(2^15,FIND(".",W461,ROW(INDIRECT("1:"&amp;LEN(W461)))))-1)</f>
        <v>NB_2022_006+007+010 - 25022022 - 2</v>
      </c>
      <c r="Y461" s="6" t="str">
        <f t="shared" ca="1" si="40"/>
        <v>NB_2022_006+007+010 - 25022022 - 1-007-12.mzML</v>
      </c>
      <c r="Z461" s="6" t="str">
        <f t="shared" ca="1" si="41"/>
        <v>NB_2022_006+007+010 - 25022022 - 2-007-12.mzML</v>
      </c>
      <c r="AB461" s="4" t="s">
        <v>854</v>
      </c>
    </row>
    <row r="462" spans="1:28" ht="15.75">
      <c r="A462" s="6" t="s">
        <v>828</v>
      </c>
      <c r="B462" s="1" t="s">
        <v>829</v>
      </c>
      <c r="C462" s="6" t="s">
        <v>871</v>
      </c>
      <c r="D462" s="26" t="s">
        <v>105</v>
      </c>
      <c r="E462" s="6" t="str">
        <f t="shared" si="39"/>
        <v>NLA2022_001_Blank_1</v>
      </c>
      <c r="F462" t="s">
        <v>32</v>
      </c>
      <c r="G462" t="s">
        <v>105</v>
      </c>
      <c r="H462" s="4" t="s">
        <v>40</v>
      </c>
      <c r="I462" s="1" t="s">
        <v>40</v>
      </c>
      <c r="J462" t="s">
        <v>106</v>
      </c>
      <c r="K462" t="s">
        <v>40</v>
      </c>
      <c r="L462" t="s">
        <v>40</v>
      </c>
      <c r="M462" t="s">
        <v>40</v>
      </c>
      <c r="N462" s="6" t="s">
        <v>40</v>
      </c>
      <c r="O462" t="s">
        <v>40</v>
      </c>
      <c r="P462" t="s">
        <v>40</v>
      </c>
      <c r="Q462" t="s">
        <v>40</v>
      </c>
      <c r="R462">
        <v>1</v>
      </c>
      <c r="S462" t="s">
        <v>838</v>
      </c>
      <c r="T462" s="6">
        <v>5500</v>
      </c>
      <c r="U462" s="6" t="s">
        <v>839</v>
      </c>
      <c r="V462" s="9" t="str">
        <f t="array" aca="1" ref="V462" ca="1">LEFT(U462,LOOKUP(2^15,FIND(".",U462,ROW(INDIRECT("1:"&amp;LEN(U462)))))-1)</f>
        <v>NB_2022_006+007+010 - 25022022 - 1</v>
      </c>
      <c r="W462" s="6" t="s">
        <v>840</v>
      </c>
      <c r="X462" s="9" t="str">
        <f t="array" aca="1" ref="X462" ca="1">LEFT(W462,LOOKUP(2^15,FIND(".",W462,ROW(INDIRECT("1:"&amp;LEN(W462)))))-1)</f>
        <v>NB_2022_006+007+010 - 25022022 - 2</v>
      </c>
      <c r="Y462" s="6" t="str">
        <f t="shared" ca="1" si="40"/>
        <v>NB_2022_006+007+010 - 25022022 - 1-Blank_1.mzML</v>
      </c>
      <c r="Z462" s="6" t="str">
        <f t="shared" ca="1" si="41"/>
        <v>NB_2022_006+007+010 - 25022022 - 2-Blank_1.mzML</v>
      </c>
      <c r="AB462" s="6" t="s">
        <v>40</v>
      </c>
    </row>
    <row r="463" spans="1:28" ht="15.75">
      <c r="A463" s="6" t="s">
        <v>828</v>
      </c>
      <c r="B463" s="1" t="s">
        <v>829</v>
      </c>
      <c r="C463" s="6" t="s">
        <v>871</v>
      </c>
      <c r="D463" s="26" t="s">
        <v>107</v>
      </c>
      <c r="E463" s="6" t="str">
        <f t="shared" si="39"/>
        <v>NLA2022_001_Blank_2</v>
      </c>
      <c r="F463" t="s">
        <v>32</v>
      </c>
      <c r="G463" t="s">
        <v>107</v>
      </c>
      <c r="H463" s="4" t="s">
        <v>40</v>
      </c>
      <c r="I463" s="1" t="s">
        <v>40</v>
      </c>
      <c r="J463" t="s">
        <v>106</v>
      </c>
      <c r="K463" t="s">
        <v>40</v>
      </c>
      <c r="L463" t="s">
        <v>40</v>
      </c>
      <c r="M463" t="s">
        <v>40</v>
      </c>
      <c r="N463" s="6" t="s">
        <v>40</v>
      </c>
      <c r="O463" t="s">
        <v>40</v>
      </c>
      <c r="P463" t="s">
        <v>40</v>
      </c>
      <c r="Q463" t="s">
        <v>40</v>
      </c>
      <c r="R463">
        <v>2</v>
      </c>
      <c r="S463" t="s">
        <v>838</v>
      </c>
      <c r="T463" s="6">
        <v>5500</v>
      </c>
      <c r="U463" s="6" t="s">
        <v>839</v>
      </c>
      <c r="V463" s="9" t="str">
        <f t="array" aca="1" ref="V463" ca="1">LEFT(U463,LOOKUP(2^15,FIND(".",U463,ROW(INDIRECT("1:"&amp;LEN(U463)))))-1)</f>
        <v>NB_2022_006+007+010 - 25022022 - 1</v>
      </c>
      <c r="W463" s="6" t="s">
        <v>840</v>
      </c>
      <c r="X463" s="9" t="str">
        <f t="array" aca="1" ref="X463" ca="1">LEFT(W463,LOOKUP(2^15,FIND(".",W463,ROW(INDIRECT("1:"&amp;LEN(W463)))))-1)</f>
        <v>NB_2022_006+007+010 - 25022022 - 2</v>
      </c>
      <c r="Y463" s="6" t="str">
        <f t="shared" ca="1" si="40"/>
        <v>NB_2022_006+007+010 - 25022022 - 1-Blank_2.mzML</v>
      </c>
      <c r="Z463" s="6" t="str">
        <f t="shared" ca="1" si="41"/>
        <v>NB_2022_006+007+010 - 25022022 - 2-Blank_2.mzML</v>
      </c>
      <c r="AB463" s="6" t="s">
        <v>40</v>
      </c>
    </row>
    <row r="464" spans="1:28" ht="15.75">
      <c r="A464" s="6" t="s">
        <v>828</v>
      </c>
      <c r="B464" s="1" t="s">
        <v>829</v>
      </c>
      <c r="C464" s="6" t="s">
        <v>871</v>
      </c>
      <c r="D464" s="26" t="s">
        <v>108</v>
      </c>
      <c r="E464" s="6" t="str">
        <f t="shared" si="39"/>
        <v>NLA2022_001_Blank_3</v>
      </c>
      <c r="F464" t="s">
        <v>32</v>
      </c>
      <c r="G464" t="s">
        <v>108</v>
      </c>
      <c r="H464" s="4" t="s">
        <v>40</v>
      </c>
      <c r="I464" s="1" t="s">
        <v>40</v>
      </c>
      <c r="J464" t="s">
        <v>106</v>
      </c>
      <c r="K464" t="s">
        <v>40</v>
      </c>
      <c r="L464" t="s">
        <v>40</v>
      </c>
      <c r="M464" t="s">
        <v>40</v>
      </c>
      <c r="N464" s="6" t="s">
        <v>40</v>
      </c>
      <c r="O464" t="s">
        <v>40</v>
      </c>
      <c r="P464" t="s">
        <v>40</v>
      </c>
      <c r="Q464" t="s">
        <v>40</v>
      </c>
      <c r="R464">
        <v>3</v>
      </c>
      <c r="S464" t="s">
        <v>838</v>
      </c>
      <c r="T464" s="6">
        <v>5500</v>
      </c>
      <c r="U464" s="6" t="s">
        <v>839</v>
      </c>
      <c r="V464" s="9" t="str">
        <f t="array" aca="1" ref="V464" ca="1">LEFT(U464,LOOKUP(2^15,FIND(".",U464,ROW(INDIRECT("1:"&amp;LEN(U464)))))-1)</f>
        <v>NB_2022_006+007+010 - 25022022 - 1</v>
      </c>
      <c r="W464" s="6" t="s">
        <v>840</v>
      </c>
      <c r="X464" s="9" t="str">
        <f t="array" aca="1" ref="X464" ca="1">LEFT(W464,LOOKUP(2^15,FIND(".",W464,ROW(INDIRECT("1:"&amp;LEN(W464)))))-1)</f>
        <v>NB_2022_006+007+010 - 25022022 - 2</v>
      </c>
      <c r="Y464" s="6" t="str">
        <f t="shared" ca="1" si="40"/>
        <v>NB_2022_006+007+010 - 25022022 - 1-Blank_3.mzML</v>
      </c>
      <c r="Z464" s="6" t="str">
        <f t="shared" ca="1" si="41"/>
        <v>NB_2022_006+007+010 - 25022022 - 2-Blank_3.mzML</v>
      </c>
      <c r="AB464" s="6" t="s">
        <v>40</v>
      </c>
    </row>
    <row r="465" spans="1:28" ht="15.75">
      <c r="A465" s="6" t="s">
        <v>828</v>
      </c>
      <c r="B465" s="1" t="s">
        <v>829</v>
      </c>
      <c r="C465" s="6" t="s">
        <v>871</v>
      </c>
      <c r="D465" s="26" t="s">
        <v>119</v>
      </c>
      <c r="E465" s="6" t="str">
        <f t="shared" si="39"/>
        <v>NLA2022_001_QC_C_1</v>
      </c>
      <c r="F465" t="s">
        <v>32</v>
      </c>
      <c r="G465" t="s">
        <v>119</v>
      </c>
      <c r="H465" s="4" t="s">
        <v>110</v>
      </c>
      <c r="I465" s="6" t="s">
        <v>110</v>
      </c>
      <c r="J465" s="6" t="s">
        <v>120</v>
      </c>
      <c r="K465" s="6" t="s">
        <v>40</v>
      </c>
      <c r="L465" s="6" t="s">
        <v>121</v>
      </c>
      <c r="M465" s="6" t="s">
        <v>121</v>
      </c>
      <c r="N465" s="6" t="s">
        <v>38</v>
      </c>
      <c r="O465" s="6" t="s">
        <v>75</v>
      </c>
      <c r="P465" s="6" t="s">
        <v>40</v>
      </c>
      <c r="Q465" s="6">
        <v>1000</v>
      </c>
      <c r="R465" s="6">
        <v>1</v>
      </c>
      <c r="S465" t="s">
        <v>838</v>
      </c>
      <c r="T465" s="6">
        <v>5500</v>
      </c>
      <c r="U465" s="6" t="s">
        <v>839</v>
      </c>
      <c r="V465" s="9" t="str">
        <f t="array" aca="1" ref="V465" ca="1">LEFT(U465,LOOKUP(2^15,FIND(".",U465,ROW(INDIRECT("1:"&amp;LEN(U465)))))-1)</f>
        <v>NB_2022_006+007+010 - 25022022 - 1</v>
      </c>
      <c r="W465" s="6" t="s">
        <v>840</v>
      </c>
      <c r="X465" s="9" t="str">
        <f t="array" aca="1" ref="X465" ca="1">LEFT(W465,LOOKUP(2^15,FIND(".",W465,ROW(INDIRECT("1:"&amp;LEN(W465)))))-1)</f>
        <v>NB_2022_006+007+010 - 25022022 - 2</v>
      </c>
      <c r="Y465" s="6" t="str">
        <f t="shared" ca="1" si="40"/>
        <v>NB_2022_006+007+010 - 25022022 - 1-QC_C_1.mzML</v>
      </c>
      <c r="Z465" s="6" t="str">
        <f t="shared" ca="1" si="41"/>
        <v>NB_2022_006+007+010 - 25022022 - 2-QC_C_1.mzML</v>
      </c>
      <c r="AB465" s="6" t="s">
        <v>122</v>
      </c>
    </row>
    <row r="466" spans="1:28" ht="15.75">
      <c r="A466" s="6" t="s">
        <v>828</v>
      </c>
      <c r="B466" s="1" t="s">
        <v>829</v>
      </c>
      <c r="C466" s="6" t="s">
        <v>871</v>
      </c>
      <c r="D466" s="26" t="s">
        <v>123</v>
      </c>
      <c r="E466" s="6" t="str">
        <f t="shared" si="39"/>
        <v>NLA2022_001_QC_C_2</v>
      </c>
      <c r="F466" t="s">
        <v>32</v>
      </c>
      <c r="G466" t="s">
        <v>123</v>
      </c>
      <c r="H466" s="4" t="s">
        <v>110</v>
      </c>
      <c r="I466" s="6" t="s">
        <v>110</v>
      </c>
      <c r="J466" s="6" t="s">
        <v>120</v>
      </c>
      <c r="K466" s="6" t="s">
        <v>40</v>
      </c>
      <c r="L466" s="6" t="s">
        <v>121</v>
      </c>
      <c r="M466" s="6" t="s">
        <v>121</v>
      </c>
      <c r="N466" s="6" t="s">
        <v>38</v>
      </c>
      <c r="O466" s="6" t="s">
        <v>75</v>
      </c>
      <c r="P466" s="6" t="s">
        <v>40</v>
      </c>
      <c r="Q466" s="6">
        <v>1000</v>
      </c>
      <c r="R466" s="6">
        <v>2</v>
      </c>
      <c r="S466" t="s">
        <v>838</v>
      </c>
      <c r="T466" s="6">
        <v>5500</v>
      </c>
      <c r="U466" s="6" t="s">
        <v>839</v>
      </c>
      <c r="V466" s="9" t="str">
        <f t="array" aca="1" ref="V466" ca="1">LEFT(U466,LOOKUP(2^15,FIND(".",U466,ROW(INDIRECT("1:"&amp;LEN(U466)))))-1)</f>
        <v>NB_2022_006+007+010 - 25022022 - 1</v>
      </c>
      <c r="W466" s="6" t="s">
        <v>840</v>
      </c>
      <c r="X466" s="9" t="str">
        <f t="array" aca="1" ref="X466" ca="1">LEFT(W466,LOOKUP(2^15,FIND(".",W466,ROW(INDIRECT("1:"&amp;LEN(W466)))))-1)</f>
        <v>NB_2022_006+007+010 - 25022022 - 2</v>
      </c>
      <c r="Y466" s="6" t="str">
        <f t="shared" ca="1" si="40"/>
        <v>NB_2022_006+007+010 - 25022022 - 1-QC_C_2.mzML</v>
      </c>
      <c r="Z466" s="6" t="str">
        <f t="shared" ca="1" si="41"/>
        <v>NB_2022_006+007+010 - 25022022 - 2-QC_C_2.mzML</v>
      </c>
      <c r="AB466" s="6" t="s">
        <v>122</v>
      </c>
    </row>
    <row r="467" spans="1:28" ht="15.75">
      <c r="A467" s="6" t="s">
        <v>828</v>
      </c>
      <c r="B467" s="1" t="s">
        <v>829</v>
      </c>
      <c r="C467" s="6" t="s">
        <v>871</v>
      </c>
      <c r="D467" s="26" t="s">
        <v>124</v>
      </c>
      <c r="E467" s="6" t="str">
        <f t="shared" si="39"/>
        <v>NLA2022_001_QC_C_3</v>
      </c>
      <c r="F467" t="s">
        <v>32</v>
      </c>
      <c r="G467" t="s">
        <v>124</v>
      </c>
      <c r="H467" s="4" t="s">
        <v>110</v>
      </c>
      <c r="I467" s="6" t="s">
        <v>110</v>
      </c>
      <c r="J467" s="6" t="s">
        <v>120</v>
      </c>
      <c r="K467" s="6" t="s">
        <v>40</v>
      </c>
      <c r="L467" s="6" t="s">
        <v>121</v>
      </c>
      <c r="M467" s="6" t="s">
        <v>121</v>
      </c>
      <c r="N467" s="6" t="s">
        <v>38</v>
      </c>
      <c r="O467" s="6" t="s">
        <v>75</v>
      </c>
      <c r="P467" s="6" t="s">
        <v>40</v>
      </c>
      <c r="Q467" s="6">
        <v>1000</v>
      </c>
      <c r="R467" s="6">
        <v>3</v>
      </c>
      <c r="S467" t="s">
        <v>838</v>
      </c>
      <c r="T467" s="6">
        <v>5500</v>
      </c>
      <c r="U467" s="6" t="s">
        <v>839</v>
      </c>
      <c r="V467" s="9" t="str">
        <f t="array" aca="1" ref="V467" ca="1">LEFT(U467,LOOKUP(2^15,FIND(".",U467,ROW(INDIRECT("1:"&amp;LEN(U467)))))-1)</f>
        <v>NB_2022_006+007+010 - 25022022 - 1</v>
      </c>
      <c r="W467" s="6" t="s">
        <v>840</v>
      </c>
      <c r="X467" s="9" t="str">
        <f t="array" aca="1" ref="X467" ca="1">LEFT(W467,LOOKUP(2^15,FIND(".",W467,ROW(INDIRECT("1:"&amp;LEN(W467)))))-1)</f>
        <v>NB_2022_006+007+010 - 25022022 - 2</v>
      </c>
      <c r="Y467" s="6" t="str">
        <f t="shared" ca="1" si="40"/>
        <v>NB_2022_006+007+010 - 25022022 - 1-QC_C_3.mzML</v>
      </c>
      <c r="Z467" s="6" t="str">
        <f t="shared" ca="1" si="41"/>
        <v>NB_2022_006+007+010 - 25022022 - 2-QC_C_3.mzML</v>
      </c>
      <c r="AB467" s="6" t="s">
        <v>122</v>
      </c>
    </row>
    <row r="468" spans="1:28" ht="15.75">
      <c r="A468" s="6" t="s">
        <v>828</v>
      </c>
      <c r="B468" s="1" t="s">
        <v>829</v>
      </c>
      <c r="C468" s="6" t="s">
        <v>871</v>
      </c>
      <c r="D468" s="26" t="s">
        <v>109</v>
      </c>
      <c r="E468" s="6" t="str">
        <f t="shared" si="39"/>
        <v>NLA2022_001_QC_P_1</v>
      </c>
      <c r="F468" t="s">
        <v>32</v>
      </c>
      <c r="G468" t="s">
        <v>109</v>
      </c>
      <c r="H468" s="4" t="s">
        <v>110</v>
      </c>
      <c r="I468" s="1" t="s">
        <v>40</v>
      </c>
      <c r="J468" s="6" t="s">
        <v>111</v>
      </c>
      <c r="K468" s="6" t="s">
        <v>40</v>
      </c>
      <c r="L468" s="6" t="s">
        <v>112</v>
      </c>
      <c r="M468" s="6" t="s">
        <v>113</v>
      </c>
      <c r="N468" s="6" t="s">
        <v>114</v>
      </c>
      <c r="O468" s="6" t="s">
        <v>40</v>
      </c>
      <c r="P468" s="6" t="s">
        <v>40</v>
      </c>
      <c r="Q468" s="6" t="s">
        <v>115</v>
      </c>
      <c r="R468">
        <v>1</v>
      </c>
      <c r="S468" t="s">
        <v>838</v>
      </c>
      <c r="T468" s="6">
        <v>5500</v>
      </c>
      <c r="U468" s="6" t="s">
        <v>839</v>
      </c>
      <c r="V468" s="9" t="str">
        <f t="array" aca="1" ref="V468" ca="1">LEFT(U468,LOOKUP(2^15,FIND(".",U468,ROW(INDIRECT("1:"&amp;LEN(U468)))))-1)</f>
        <v>NB_2022_006+007+010 - 25022022 - 1</v>
      </c>
      <c r="W468" s="6" t="s">
        <v>840</v>
      </c>
      <c r="X468" s="9" t="str">
        <f t="array" aca="1" ref="X468" ca="1">LEFT(W468,LOOKUP(2^15,FIND(".",W468,ROW(INDIRECT("1:"&amp;LEN(W468)))))-1)</f>
        <v>NB_2022_006+007+010 - 25022022 - 2</v>
      </c>
      <c r="Y468" s="6" t="str">
        <f t="shared" ca="1" si="40"/>
        <v>NB_2022_006+007+010 - 25022022 - 1-QC_P_1.mzML</v>
      </c>
      <c r="Z468" s="6" t="str">
        <f t="shared" ca="1" si="41"/>
        <v>NB_2022_006+007+010 - 25022022 - 2-QC_P_1.mzML</v>
      </c>
      <c r="AB468" s="6" t="s">
        <v>116</v>
      </c>
    </row>
    <row r="469" spans="1:28" ht="15.75">
      <c r="A469" s="6" t="s">
        <v>828</v>
      </c>
      <c r="B469" s="1" t="s">
        <v>829</v>
      </c>
      <c r="C469" s="6" t="s">
        <v>871</v>
      </c>
      <c r="D469" s="26" t="s">
        <v>117</v>
      </c>
      <c r="E469" s="6" t="str">
        <f t="shared" si="39"/>
        <v>NLA2022_001_QC_P_2</v>
      </c>
      <c r="F469" t="s">
        <v>32</v>
      </c>
      <c r="G469" t="s">
        <v>117</v>
      </c>
      <c r="H469" s="4" t="s">
        <v>110</v>
      </c>
      <c r="I469" s="1" t="s">
        <v>40</v>
      </c>
      <c r="J469" s="6" t="s">
        <v>111</v>
      </c>
      <c r="K469" s="6" t="s">
        <v>40</v>
      </c>
      <c r="L469" s="6" t="s">
        <v>112</v>
      </c>
      <c r="M469" s="6" t="s">
        <v>113</v>
      </c>
      <c r="N469" s="6" t="s">
        <v>114</v>
      </c>
      <c r="O469" s="6" t="s">
        <v>40</v>
      </c>
      <c r="P469" s="6" t="s">
        <v>40</v>
      </c>
      <c r="Q469" s="6" t="s">
        <v>115</v>
      </c>
      <c r="R469">
        <v>2</v>
      </c>
      <c r="S469" t="s">
        <v>838</v>
      </c>
      <c r="T469" s="6">
        <v>5500</v>
      </c>
      <c r="U469" s="6" t="s">
        <v>839</v>
      </c>
      <c r="V469" s="9" t="str">
        <f t="array" aca="1" ref="V469" ca="1">LEFT(U469,LOOKUP(2^15,FIND(".",U469,ROW(INDIRECT("1:"&amp;LEN(U469)))))-1)</f>
        <v>NB_2022_006+007+010 - 25022022 - 1</v>
      </c>
      <c r="W469" s="6" t="s">
        <v>840</v>
      </c>
      <c r="X469" s="9" t="str">
        <f t="array" aca="1" ref="X469" ca="1">LEFT(W469,LOOKUP(2^15,FIND(".",W469,ROW(INDIRECT("1:"&amp;LEN(W469)))))-1)</f>
        <v>NB_2022_006+007+010 - 25022022 - 2</v>
      </c>
      <c r="Y469" s="6" t="str">
        <f t="shared" ca="1" si="40"/>
        <v>NB_2022_006+007+010 - 25022022 - 1-QC_P_2.mzML</v>
      </c>
      <c r="Z469" s="6" t="str">
        <f t="shared" ca="1" si="41"/>
        <v>NB_2022_006+007+010 - 25022022 - 2-QC_P_2.mzML</v>
      </c>
      <c r="AB469" s="6" t="s">
        <v>116</v>
      </c>
    </row>
    <row r="470" spans="1:28" ht="15.75">
      <c r="A470" s="6" t="s">
        <v>828</v>
      </c>
      <c r="B470" s="1" t="s">
        <v>829</v>
      </c>
      <c r="C470" s="6" t="s">
        <v>871</v>
      </c>
      <c r="D470" s="26" t="s">
        <v>118</v>
      </c>
      <c r="E470" s="6" t="str">
        <f t="shared" si="39"/>
        <v>NLA2022_001_QC_P_3</v>
      </c>
      <c r="F470" t="s">
        <v>32</v>
      </c>
      <c r="G470" t="s">
        <v>118</v>
      </c>
      <c r="H470" s="4" t="s">
        <v>110</v>
      </c>
      <c r="I470" s="1" t="s">
        <v>40</v>
      </c>
      <c r="J470" s="6" t="s">
        <v>111</v>
      </c>
      <c r="K470" s="6" t="s">
        <v>40</v>
      </c>
      <c r="L470" s="6" t="s">
        <v>112</v>
      </c>
      <c r="M470" s="6" t="s">
        <v>113</v>
      </c>
      <c r="N470" s="6" t="s">
        <v>114</v>
      </c>
      <c r="O470" s="6" t="s">
        <v>40</v>
      </c>
      <c r="P470" s="6" t="s">
        <v>40</v>
      </c>
      <c r="Q470" s="6" t="s">
        <v>115</v>
      </c>
      <c r="R470">
        <v>3</v>
      </c>
      <c r="S470" t="s">
        <v>838</v>
      </c>
      <c r="T470" s="6">
        <v>5500</v>
      </c>
      <c r="U470" s="6" t="s">
        <v>839</v>
      </c>
      <c r="V470" s="9" t="str">
        <f t="array" aca="1" ref="V470" ca="1">LEFT(U470,LOOKUP(2^15,FIND(".",U470,ROW(INDIRECT("1:"&amp;LEN(U470)))))-1)</f>
        <v>NB_2022_006+007+010 - 25022022 - 1</v>
      </c>
      <c r="W470" s="6" t="s">
        <v>840</v>
      </c>
      <c r="X470" s="9" t="str">
        <f t="array" aca="1" ref="X470" ca="1">LEFT(W470,LOOKUP(2^15,FIND(".",W470,ROW(INDIRECT("1:"&amp;LEN(W470)))))-1)</f>
        <v>NB_2022_006+007+010 - 25022022 - 2</v>
      </c>
      <c r="Y470" s="6" t="str">
        <f t="shared" ca="1" si="40"/>
        <v>NB_2022_006+007+010 - 25022022 - 1-QC_P_3.mzML</v>
      </c>
      <c r="Z470" s="6" t="str">
        <f t="shared" ca="1" si="41"/>
        <v>NB_2022_006+007+010 - 25022022 - 2-QC_P_3.mzML</v>
      </c>
      <c r="AB470" s="6" t="s">
        <v>116</v>
      </c>
    </row>
    <row r="471" spans="1:28" ht="15.75">
      <c r="E471" s="6"/>
      <c r="N471" s="6"/>
      <c r="T471" s="6"/>
      <c r="U471" s="6"/>
      <c r="V471" s="9" t="e">
        <f t="array" aca="1" ref="V471" ca="1">LEFT(U471,LOOKUP(2^15,FIND(".",U471,ROW(INDIRECT("1:"&amp;LEN(U471)))))-1)</f>
        <v>#REF!</v>
      </c>
      <c r="W471" s="6"/>
      <c r="X471" s="9" t="e">
        <f t="array" aca="1" ref="X471" ca="1">LEFT(W471,LOOKUP(2^15,FIND(".",W471,ROW(INDIRECT("1:"&amp;LEN(W471)))))-1)</f>
        <v>#REF!</v>
      </c>
      <c r="Y471" s="6"/>
      <c r="Z471" s="6"/>
    </row>
    <row r="472" spans="1:28" ht="15.75">
      <c r="A472" t="s">
        <v>872</v>
      </c>
      <c r="B472" s="1" t="s">
        <v>873</v>
      </c>
      <c r="C472" t="s">
        <v>874</v>
      </c>
      <c r="D472" s="2" t="s">
        <v>31</v>
      </c>
      <c r="E472" s="6" t="str">
        <f t="shared" ref="E472:E507" si="42">CONCATENATE(C472, "_",D472)</f>
        <v>VDK_220223_01_001</v>
      </c>
      <c r="F472" t="s">
        <v>47</v>
      </c>
      <c r="G472" t="s">
        <v>875</v>
      </c>
      <c r="H472" s="4" t="s">
        <v>110</v>
      </c>
      <c r="I472" s="1" t="s">
        <v>876</v>
      </c>
      <c r="J472" t="s">
        <v>35</v>
      </c>
      <c r="K472" t="s">
        <v>200</v>
      </c>
      <c r="L472" t="s">
        <v>37</v>
      </c>
      <c r="M472" t="s">
        <v>37</v>
      </c>
      <c r="N472" s="6" t="s">
        <v>38</v>
      </c>
      <c r="O472" t="s">
        <v>75</v>
      </c>
      <c r="P472" t="s">
        <v>877</v>
      </c>
      <c r="Q472">
        <v>1000</v>
      </c>
      <c r="R472">
        <v>1</v>
      </c>
      <c r="S472" t="s">
        <v>878</v>
      </c>
      <c r="T472" s="6">
        <v>5500</v>
      </c>
      <c r="U472" s="6" t="s">
        <v>879</v>
      </c>
      <c r="V472" s="9" t="str">
        <f t="array" aca="1" ref="V472" ca="1">LEFT(U472,LOOKUP(2^15,FIND(".",U472,ROW(INDIRECT("1:"&amp;LEN(U472)))))-1)</f>
        <v>NB_2022_015 - 23022022 - 1</v>
      </c>
      <c r="W472" s="6" t="s">
        <v>880</v>
      </c>
      <c r="X472" s="9" t="str">
        <f t="array" aca="1" ref="X472" ca="1">LEFT(W472,LOOKUP(2^15,FIND(".",W472,ROW(INDIRECT("1:"&amp;LEN(W472)))))-1)</f>
        <v>NB_2022_015 - 23022022 - 2</v>
      </c>
      <c r="Y472" s="6" t="str">
        <f t="shared" ref="Y472:Y535" ca="1" si="43">CONCATENATE(V472, "-",D472, ".mzML")</f>
        <v>NB_2022_015 - 23022022 - 1-001.mzML</v>
      </c>
      <c r="Z472" s="6" t="str">
        <f t="shared" ref="Z472:Z535" ca="1" si="44">CONCATENATE(X472, "-",D472, ".mzML")</f>
        <v>NB_2022_015 - 23022022 - 2-001.mzML</v>
      </c>
      <c r="AB472" t="s">
        <v>44</v>
      </c>
    </row>
    <row r="473" spans="1:28" ht="15.75">
      <c r="A473" t="s">
        <v>872</v>
      </c>
      <c r="B473" s="1" t="s">
        <v>873</v>
      </c>
      <c r="C473" t="s">
        <v>874</v>
      </c>
      <c r="D473" s="2" t="s">
        <v>46</v>
      </c>
      <c r="E473" s="6" t="str">
        <f t="shared" si="42"/>
        <v>VDK_220223_01_002</v>
      </c>
      <c r="F473" t="s">
        <v>47</v>
      </c>
      <c r="G473" t="s">
        <v>881</v>
      </c>
      <c r="H473" s="4" t="s">
        <v>110</v>
      </c>
      <c r="I473" s="1" t="s">
        <v>876</v>
      </c>
      <c r="J473" t="s">
        <v>35</v>
      </c>
      <c r="K473" t="s">
        <v>200</v>
      </c>
      <c r="L473" t="s">
        <v>37</v>
      </c>
      <c r="M473" t="s">
        <v>37</v>
      </c>
      <c r="N473" s="6" t="s">
        <v>38</v>
      </c>
      <c r="O473" s="6" t="s">
        <v>75</v>
      </c>
      <c r="P473" t="s">
        <v>877</v>
      </c>
      <c r="Q473">
        <v>1000</v>
      </c>
      <c r="R473">
        <v>2</v>
      </c>
      <c r="S473" t="s">
        <v>878</v>
      </c>
      <c r="T473" s="6">
        <v>5500</v>
      </c>
      <c r="U473" s="6" t="s">
        <v>879</v>
      </c>
      <c r="V473" s="9" t="str">
        <f t="array" aca="1" ref="V473" ca="1">LEFT(U473,LOOKUP(2^15,FIND(".",U473,ROW(INDIRECT("1:"&amp;LEN(U473)))))-1)</f>
        <v>NB_2022_015 - 23022022 - 1</v>
      </c>
      <c r="W473" s="6" t="s">
        <v>880</v>
      </c>
      <c r="X473" s="9" t="str">
        <f t="array" aca="1" ref="X473" ca="1">LEFT(W473,LOOKUP(2^15,FIND(".",W473,ROW(INDIRECT("1:"&amp;LEN(W473)))))-1)</f>
        <v>NB_2022_015 - 23022022 - 2</v>
      </c>
      <c r="Y473" s="6" t="str">
        <f t="shared" ca="1" si="43"/>
        <v>NB_2022_015 - 23022022 - 1-002.mzML</v>
      </c>
      <c r="Z473" s="6" t="str">
        <f t="shared" ca="1" si="44"/>
        <v>NB_2022_015 - 23022022 - 2-002.mzML</v>
      </c>
      <c r="AB473" t="s">
        <v>44</v>
      </c>
    </row>
    <row r="474" spans="1:28" ht="15.75">
      <c r="A474" t="s">
        <v>872</v>
      </c>
      <c r="B474" s="1" t="s">
        <v>873</v>
      </c>
      <c r="C474" t="s">
        <v>874</v>
      </c>
      <c r="D474" s="2" t="s">
        <v>54</v>
      </c>
      <c r="E474" s="6" t="str">
        <f t="shared" si="42"/>
        <v>VDK_220223_01_003</v>
      </c>
      <c r="F474" t="s">
        <v>47</v>
      </c>
      <c r="G474" t="s">
        <v>882</v>
      </c>
      <c r="H474" s="4" t="s">
        <v>110</v>
      </c>
      <c r="I474" s="1" t="s">
        <v>876</v>
      </c>
      <c r="J474" t="s">
        <v>35</v>
      </c>
      <c r="K474" t="s">
        <v>200</v>
      </c>
      <c r="L474" t="s">
        <v>37</v>
      </c>
      <c r="M474" t="s">
        <v>37</v>
      </c>
      <c r="N474" s="6" t="s">
        <v>38</v>
      </c>
      <c r="O474" s="6" t="s">
        <v>75</v>
      </c>
      <c r="P474" t="s">
        <v>877</v>
      </c>
      <c r="Q474">
        <v>1000</v>
      </c>
      <c r="R474">
        <v>3</v>
      </c>
      <c r="S474" t="s">
        <v>878</v>
      </c>
      <c r="T474" s="6">
        <v>5500</v>
      </c>
      <c r="U474" s="6" t="s">
        <v>879</v>
      </c>
      <c r="V474" s="9" t="str">
        <f t="array" aca="1" ref="V474" ca="1">LEFT(U474,LOOKUP(2^15,FIND(".",U474,ROW(INDIRECT("1:"&amp;LEN(U474)))))-1)</f>
        <v>NB_2022_015 - 23022022 - 1</v>
      </c>
      <c r="W474" s="6" t="s">
        <v>880</v>
      </c>
      <c r="X474" s="9" t="str">
        <f t="array" aca="1" ref="X474" ca="1">LEFT(W474,LOOKUP(2^15,FIND(".",W474,ROW(INDIRECT("1:"&amp;LEN(W474)))))-1)</f>
        <v>NB_2022_015 - 23022022 - 2</v>
      </c>
      <c r="Y474" s="6" t="str">
        <f t="shared" ca="1" si="43"/>
        <v>NB_2022_015 - 23022022 - 1-003.mzML</v>
      </c>
      <c r="Z474" s="6" t="str">
        <f t="shared" ca="1" si="44"/>
        <v>NB_2022_015 - 23022022 - 2-003.mzML</v>
      </c>
      <c r="AB474" t="s">
        <v>44</v>
      </c>
    </row>
    <row r="475" spans="1:28" ht="15.75">
      <c r="A475" t="s">
        <v>872</v>
      </c>
      <c r="B475" s="1" t="s">
        <v>873</v>
      </c>
      <c r="C475" t="s">
        <v>883</v>
      </c>
      <c r="D475" s="2" t="s">
        <v>58</v>
      </c>
      <c r="E475" s="6" t="str">
        <f t="shared" si="42"/>
        <v>VDK_220223_02_004</v>
      </c>
      <c r="F475" t="s">
        <v>47</v>
      </c>
      <c r="G475" t="s">
        <v>884</v>
      </c>
      <c r="H475" s="4" t="s">
        <v>110</v>
      </c>
      <c r="I475" s="1" t="s">
        <v>876</v>
      </c>
      <c r="J475" t="s">
        <v>35</v>
      </c>
      <c r="K475" t="s">
        <v>200</v>
      </c>
      <c r="L475" t="s">
        <v>37</v>
      </c>
      <c r="M475" t="s">
        <v>37</v>
      </c>
      <c r="N475" s="6" t="s">
        <v>38</v>
      </c>
      <c r="O475" s="6" t="s">
        <v>75</v>
      </c>
      <c r="P475" t="s">
        <v>53</v>
      </c>
      <c r="Q475">
        <v>1000</v>
      </c>
      <c r="R475">
        <v>1</v>
      </c>
      <c r="S475" t="s">
        <v>878</v>
      </c>
      <c r="T475" s="6">
        <v>5500</v>
      </c>
      <c r="U475" s="6" t="s">
        <v>879</v>
      </c>
      <c r="V475" s="9" t="str">
        <f t="array" aca="1" ref="V475" ca="1">LEFT(U475,LOOKUP(2^15,FIND(".",U475,ROW(INDIRECT("1:"&amp;LEN(U475)))))-1)</f>
        <v>NB_2022_015 - 23022022 - 1</v>
      </c>
      <c r="W475" s="6" t="s">
        <v>880</v>
      </c>
      <c r="X475" s="9" t="str">
        <f t="array" aca="1" ref="X475" ca="1">LEFT(W475,LOOKUP(2^15,FIND(".",W475,ROW(INDIRECT("1:"&amp;LEN(W475)))))-1)</f>
        <v>NB_2022_015 - 23022022 - 2</v>
      </c>
      <c r="Y475" s="6" t="str">
        <f t="shared" ca="1" si="43"/>
        <v>NB_2022_015 - 23022022 - 1-004.mzML</v>
      </c>
      <c r="Z475" s="6" t="str">
        <f t="shared" ca="1" si="44"/>
        <v>NB_2022_015 - 23022022 - 2-004.mzML</v>
      </c>
      <c r="AB475" t="s">
        <v>44</v>
      </c>
    </row>
    <row r="476" spans="1:28" ht="15.75">
      <c r="A476" t="s">
        <v>872</v>
      </c>
      <c r="B476" s="1" t="s">
        <v>873</v>
      </c>
      <c r="C476" t="s">
        <v>883</v>
      </c>
      <c r="D476" s="2" t="s">
        <v>60</v>
      </c>
      <c r="E476" s="6" t="str">
        <f t="shared" si="42"/>
        <v>VDK_220223_02_005</v>
      </c>
      <c r="F476" t="s">
        <v>47</v>
      </c>
      <c r="G476" t="s">
        <v>885</v>
      </c>
      <c r="H476" s="4" t="s">
        <v>110</v>
      </c>
      <c r="I476" s="1" t="s">
        <v>876</v>
      </c>
      <c r="J476" t="s">
        <v>35</v>
      </c>
      <c r="K476" t="s">
        <v>200</v>
      </c>
      <c r="L476" t="s">
        <v>37</v>
      </c>
      <c r="M476" t="s">
        <v>37</v>
      </c>
      <c r="N476" s="6" t="s">
        <v>38</v>
      </c>
      <c r="O476" s="6" t="s">
        <v>75</v>
      </c>
      <c r="P476" t="s">
        <v>53</v>
      </c>
      <c r="Q476">
        <v>1000</v>
      </c>
      <c r="R476">
        <v>2</v>
      </c>
      <c r="S476" t="s">
        <v>878</v>
      </c>
      <c r="T476" s="6">
        <v>5500</v>
      </c>
      <c r="U476" s="6" t="s">
        <v>879</v>
      </c>
      <c r="V476" s="9" t="str">
        <f t="array" aca="1" ref="V476" ca="1">LEFT(U476,LOOKUP(2^15,FIND(".",U476,ROW(INDIRECT("1:"&amp;LEN(U476)))))-1)</f>
        <v>NB_2022_015 - 23022022 - 1</v>
      </c>
      <c r="W476" s="6" t="s">
        <v>880</v>
      </c>
      <c r="X476" s="9" t="str">
        <f t="array" aca="1" ref="X476" ca="1">LEFT(W476,LOOKUP(2^15,FIND(".",W476,ROW(INDIRECT("1:"&amp;LEN(W476)))))-1)</f>
        <v>NB_2022_015 - 23022022 - 2</v>
      </c>
      <c r="Y476" s="6" t="str">
        <f t="shared" ca="1" si="43"/>
        <v>NB_2022_015 - 23022022 - 1-005.mzML</v>
      </c>
      <c r="Z476" s="6" t="str">
        <f t="shared" ca="1" si="44"/>
        <v>NB_2022_015 - 23022022 - 2-005.mzML</v>
      </c>
      <c r="AB476" t="s">
        <v>44</v>
      </c>
    </row>
    <row r="477" spans="1:28" ht="15.75">
      <c r="A477" t="s">
        <v>872</v>
      </c>
      <c r="B477" s="1" t="s">
        <v>873</v>
      </c>
      <c r="C477" t="s">
        <v>883</v>
      </c>
      <c r="D477" s="2" t="s">
        <v>62</v>
      </c>
      <c r="E477" s="6" t="str">
        <f t="shared" si="42"/>
        <v>VDK_220223_02_006</v>
      </c>
      <c r="F477" t="s">
        <v>47</v>
      </c>
      <c r="G477" t="s">
        <v>886</v>
      </c>
      <c r="H477" s="4" t="s">
        <v>110</v>
      </c>
      <c r="I477" s="1" t="s">
        <v>876</v>
      </c>
      <c r="J477" t="s">
        <v>35</v>
      </c>
      <c r="K477" t="s">
        <v>200</v>
      </c>
      <c r="L477" t="s">
        <v>37</v>
      </c>
      <c r="M477" t="s">
        <v>37</v>
      </c>
      <c r="N477" s="6" t="s">
        <v>38</v>
      </c>
      <c r="O477" s="6" t="s">
        <v>75</v>
      </c>
      <c r="P477" t="s">
        <v>53</v>
      </c>
      <c r="Q477">
        <v>1000</v>
      </c>
      <c r="R477">
        <v>3</v>
      </c>
      <c r="S477" t="s">
        <v>878</v>
      </c>
      <c r="T477" s="6">
        <v>5500</v>
      </c>
      <c r="U477" s="6" t="s">
        <v>879</v>
      </c>
      <c r="V477" s="9" t="str">
        <f t="array" aca="1" ref="V477" ca="1">LEFT(U477,LOOKUP(2^15,FIND(".",U477,ROW(INDIRECT("1:"&amp;LEN(U477)))))-1)</f>
        <v>NB_2022_015 - 23022022 - 1</v>
      </c>
      <c r="W477" s="6" t="s">
        <v>880</v>
      </c>
      <c r="X477" s="9" t="str">
        <f t="array" aca="1" ref="X477" ca="1">LEFT(W477,LOOKUP(2^15,FIND(".",W477,ROW(INDIRECT("1:"&amp;LEN(W477)))))-1)</f>
        <v>NB_2022_015 - 23022022 - 2</v>
      </c>
      <c r="Y477" s="6" t="str">
        <f t="shared" ca="1" si="43"/>
        <v>NB_2022_015 - 23022022 - 1-006.mzML</v>
      </c>
      <c r="Z477" s="6" t="str">
        <f t="shared" ca="1" si="44"/>
        <v>NB_2022_015 - 23022022 - 2-006.mzML</v>
      </c>
      <c r="AB477" t="s">
        <v>44</v>
      </c>
    </row>
    <row r="478" spans="1:28" ht="15.75">
      <c r="A478" t="s">
        <v>872</v>
      </c>
      <c r="B478" s="1" t="s">
        <v>873</v>
      </c>
      <c r="C478" t="s">
        <v>874</v>
      </c>
      <c r="D478" s="2" t="s">
        <v>64</v>
      </c>
      <c r="E478" s="6" t="str">
        <f t="shared" si="42"/>
        <v>VDK_220223_01_007</v>
      </c>
      <c r="F478" t="s">
        <v>32</v>
      </c>
      <c r="G478" t="s">
        <v>887</v>
      </c>
      <c r="H478" s="4" t="s">
        <v>110</v>
      </c>
      <c r="I478" s="1" t="s">
        <v>876</v>
      </c>
      <c r="J478" t="s">
        <v>35</v>
      </c>
      <c r="K478" t="s">
        <v>888</v>
      </c>
      <c r="L478" t="s">
        <v>37</v>
      </c>
      <c r="M478" t="s">
        <v>889</v>
      </c>
      <c r="N478" s="6" t="s">
        <v>38</v>
      </c>
      <c r="O478" s="6" t="s">
        <v>75</v>
      </c>
      <c r="P478" t="s">
        <v>877</v>
      </c>
      <c r="Q478">
        <v>1000</v>
      </c>
      <c r="R478">
        <v>1</v>
      </c>
      <c r="S478" t="s">
        <v>878</v>
      </c>
      <c r="T478" s="6">
        <v>5500</v>
      </c>
      <c r="U478" s="6" t="s">
        <v>879</v>
      </c>
      <c r="V478" s="9" t="str">
        <f t="array" aca="1" ref="V478" ca="1">LEFT(U478,LOOKUP(2^15,FIND(".",U478,ROW(INDIRECT("1:"&amp;LEN(U478)))))-1)</f>
        <v>NB_2022_015 - 23022022 - 1</v>
      </c>
      <c r="W478" s="6" t="s">
        <v>880</v>
      </c>
      <c r="X478" s="9" t="str">
        <f t="array" aca="1" ref="X478" ca="1">LEFT(W478,LOOKUP(2^15,FIND(".",W478,ROW(INDIRECT("1:"&amp;LEN(W478)))))-1)</f>
        <v>NB_2022_015 - 23022022 - 2</v>
      </c>
      <c r="Y478" s="6" t="str">
        <f t="shared" ca="1" si="43"/>
        <v>NB_2022_015 - 23022022 - 1-007.mzML</v>
      </c>
      <c r="Z478" s="6" t="str">
        <f t="shared" ca="1" si="44"/>
        <v>NB_2022_015 - 23022022 - 2-007.mzML</v>
      </c>
      <c r="AB478" t="s">
        <v>44</v>
      </c>
    </row>
    <row r="479" spans="1:28" ht="15.75">
      <c r="A479" t="s">
        <v>872</v>
      </c>
      <c r="B479" s="1" t="s">
        <v>873</v>
      </c>
      <c r="C479" t="s">
        <v>874</v>
      </c>
      <c r="D479" s="2" t="s">
        <v>68</v>
      </c>
      <c r="E479" s="6" t="str">
        <f t="shared" si="42"/>
        <v>VDK_220223_01_008</v>
      </c>
      <c r="F479" t="s">
        <v>32</v>
      </c>
      <c r="G479" t="s">
        <v>890</v>
      </c>
      <c r="H479" s="4" t="s">
        <v>110</v>
      </c>
      <c r="I479" s="1" t="s">
        <v>876</v>
      </c>
      <c r="J479" t="s">
        <v>35</v>
      </c>
      <c r="K479" t="s">
        <v>888</v>
      </c>
      <c r="L479" t="s">
        <v>37</v>
      </c>
      <c r="M479" t="s">
        <v>889</v>
      </c>
      <c r="N479" s="6" t="s">
        <v>38</v>
      </c>
      <c r="O479" s="6" t="s">
        <v>75</v>
      </c>
      <c r="P479" t="s">
        <v>877</v>
      </c>
      <c r="Q479">
        <v>1000</v>
      </c>
      <c r="R479">
        <v>2</v>
      </c>
      <c r="S479" t="s">
        <v>878</v>
      </c>
      <c r="T479" s="6">
        <v>5500</v>
      </c>
      <c r="U479" s="6" t="s">
        <v>879</v>
      </c>
      <c r="V479" s="9" t="str">
        <f t="array" aca="1" ref="V479" ca="1">LEFT(U479,LOOKUP(2^15,FIND(".",U479,ROW(INDIRECT("1:"&amp;LEN(U479)))))-1)</f>
        <v>NB_2022_015 - 23022022 - 1</v>
      </c>
      <c r="W479" s="6" t="s">
        <v>880</v>
      </c>
      <c r="X479" s="9" t="str">
        <f t="array" aca="1" ref="X479" ca="1">LEFT(W479,LOOKUP(2^15,FIND(".",W479,ROW(INDIRECT("1:"&amp;LEN(W479)))))-1)</f>
        <v>NB_2022_015 - 23022022 - 2</v>
      </c>
      <c r="Y479" s="6" t="str">
        <f t="shared" ca="1" si="43"/>
        <v>NB_2022_015 - 23022022 - 1-008.mzML</v>
      </c>
      <c r="Z479" s="6" t="str">
        <f t="shared" ca="1" si="44"/>
        <v>NB_2022_015 - 23022022 - 2-008.mzML</v>
      </c>
      <c r="AB479" t="s">
        <v>44</v>
      </c>
    </row>
    <row r="480" spans="1:28" ht="15.75">
      <c r="A480" t="s">
        <v>872</v>
      </c>
      <c r="B480" s="1" t="s">
        <v>873</v>
      </c>
      <c r="C480" t="s">
        <v>874</v>
      </c>
      <c r="D480" s="2" t="s">
        <v>73</v>
      </c>
      <c r="E480" s="6" t="str">
        <f t="shared" si="42"/>
        <v>VDK_220223_01_009</v>
      </c>
      <c r="F480" t="s">
        <v>32</v>
      </c>
      <c r="G480" t="s">
        <v>891</v>
      </c>
      <c r="H480" s="4" t="s">
        <v>110</v>
      </c>
      <c r="I480" s="1" t="s">
        <v>876</v>
      </c>
      <c r="J480" t="s">
        <v>35</v>
      </c>
      <c r="K480" t="s">
        <v>888</v>
      </c>
      <c r="L480" t="s">
        <v>37</v>
      </c>
      <c r="M480" t="s">
        <v>889</v>
      </c>
      <c r="N480" s="6" t="s">
        <v>38</v>
      </c>
      <c r="O480" s="6" t="s">
        <v>75</v>
      </c>
      <c r="P480" t="s">
        <v>877</v>
      </c>
      <c r="Q480">
        <v>1000</v>
      </c>
      <c r="R480">
        <v>3</v>
      </c>
      <c r="S480" t="s">
        <v>878</v>
      </c>
      <c r="T480" s="6">
        <v>5500</v>
      </c>
      <c r="U480" s="6" t="s">
        <v>879</v>
      </c>
      <c r="V480" s="9" t="str">
        <f t="array" aca="1" ref="V480" ca="1">LEFT(U480,LOOKUP(2^15,FIND(".",U480,ROW(INDIRECT("1:"&amp;LEN(U480)))))-1)</f>
        <v>NB_2022_015 - 23022022 - 1</v>
      </c>
      <c r="W480" s="6" t="s">
        <v>880</v>
      </c>
      <c r="X480" s="9" t="str">
        <f t="array" aca="1" ref="X480" ca="1">LEFT(W480,LOOKUP(2^15,FIND(".",W480,ROW(INDIRECT("1:"&amp;LEN(W480)))))-1)</f>
        <v>NB_2022_015 - 23022022 - 2</v>
      </c>
      <c r="Y480" s="6" t="str">
        <f t="shared" ca="1" si="43"/>
        <v>NB_2022_015 - 23022022 - 1-009.mzML</v>
      </c>
      <c r="Z480" s="6" t="str">
        <f t="shared" ca="1" si="44"/>
        <v>NB_2022_015 - 23022022 - 2-009.mzML</v>
      </c>
      <c r="AB480" t="s">
        <v>44</v>
      </c>
    </row>
    <row r="481" spans="1:28" ht="15.75">
      <c r="A481" t="s">
        <v>872</v>
      </c>
      <c r="B481" s="1" t="s">
        <v>873</v>
      </c>
      <c r="C481" t="s">
        <v>883</v>
      </c>
      <c r="D481" s="2" t="s">
        <v>76</v>
      </c>
      <c r="E481" s="6" t="str">
        <f t="shared" si="42"/>
        <v>VDK_220223_02_010</v>
      </c>
      <c r="F481" t="s">
        <v>32</v>
      </c>
      <c r="G481" t="s">
        <v>892</v>
      </c>
      <c r="H481" s="4" t="s">
        <v>110</v>
      </c>
      <c r="I481" s="1" t="s">
        <v>876</v>
      </c>
      <c r="J481" t="s">
        <v>35</v>
      </c>
      <c r="K481" t="s">
        <v>888</v>
      </c>
      <c r="L481" t="s">
        <v>37</v>
      </c>
      <c r="M481" t="s">
        <v>889</v>
      </c>
      <c r="N481" s="6" t="s">
        <v>38</v>
      </c>
      <c r="O481" s="6" t="s">
        <v>75</v>
      </c>
      <c r="P481" t="s">
        <v>53</v>
      </c>
      <c r="Q481">
        <v>1000</v>
      </c>
      <c r="R481">
        <v>1</v>
      </c>
      <c r="S481" t="s">
        <v>878</v>
      </c>
      <c r="T481" s="6">
        <v>5500</v>
      </c>
      <c r="U481" s="6" t="s">
        <v>879</v>
      </c>
      <c r="V481" s="9" t="str">
        <f t="array" aca="1" ref="V481" ca="1">LEFT(U481,LOOKUP(2^15,FIND(".",U481,ROW(INDIRECT("1:"&amp;LEN(U481)))))-1)</f>
        <v>NB_2022_015 - 23022022 - 1</v>
      </c>
      <c r="W481" s="6" t="s">
        <v>880</v>
      </c>
      <c r="X481" s="9" t="str">
        <f t="array" aca="1" ref="X481" ca="1">LEFT(W481,LOOKUP(2^15,FIND(".",W481,ROW(INDIRECT("1:"&amp;LEN(W481)))))-1)</f>
        <v>NB_2022_015 - 23022022 - 2</v>
      </c>
      <c r="Y481" s="6" t="str">
        <f t="shared" ca="1" si="43"/>
        <v>NB_2022_015 - 23022022 - 1-010.mzML</v>
      </c>
      <c r="Z481" s="6" t="str">
        <f t="shared" ca="1" si="44"/>
        <v>NB_2022_015 - 23022022 - 2-010.mzML</v>
      </c>
      <c r="AB481" t="s">
        <v>44</v>
      </c>
    </row>
    <row r="482" spans="1:28" ht="15.75">
      <c r="A482" t="s">
        <v>872</v>
      </c>
      <c r="B482" s="1" t="s">
        <v>873</v>
      </c>
      <c r="C482" t="s">
        <v>883</v>
      </c>
      <c r="D482" s="2" t="s">
        <v>79</v>
      </c>
      <c r="E482" s="6" t="str">
        <f t="shared" si="42"/>
        <v>VDK_220223_02_011</v>
      </c>
      <c r="F482" t="s">
        <v>32</v>
      </c>
      <c r="G482" t="s">
        <v>893</v>
      </c>
      <c r="H482" s="4" t="s">
        <v>110</v>
      </c>
      <c r="I482" s="1" t="s">
        <v>876</v>
      </c>
      <c r="J482" t="s">
        <v>35</v>
      </c>
      <c r="K482" t="s">
        <v>888</v>
      </c>
      <c r="L482" t="s">
        <v>37</v>
      </c>
      <c r="M482" t="s">
        <v>889</v>
      </c>
      <c r="N482" s="6" t="s">
        <v>38</v>
      </c>
      <c r="O482" s="6" t="s">
        <v>75</v>
      </c>
      <c r="P482" t="s">
        <v>53</v>
      </c>
      <c r="Q482">
        <v>1000</v>
      </c>
      <c r="R482">
        <v>2</v>
      </c>
      <c r="S482" t="s">
        <v>878</v>
      </c>
      <c r="T482" s="6">
        <v>5500</v>
      </c>
      <c r="U482" s="6" t="s">
        <v>879</v>
      </c>
      <c r="V482" s="9" t="str">
        <f t="array" aca="1" ref="V482" ca="1">LEFT(U482,LOOKUP(2^15,FIND(".",U482,ROW(INDIRECT("1:"&amp;LEN(U482)))))-1)</f>
        <v>NB_2022_015 - 23022022 - 1</v>
      </c>
      <c r="W482" s="6" t="s">
        <v>880</v>
      </c>
      <c r="X482" s="9" t="str">
        <f t="array" aca="1" ref="X482" ca="1">LEFT(W482,LOOKUP(2^15,FIND(".",W482,ROW(INDIRECT("1:"&amp;LEN(W482)))))-1)</f>
        <v>NB_2022_015 - 23022022 - 2</v>
      </c>
      <c r="Y482" s="6" t="str">
        <f t="shared" ca="1" si="43"/>
        <v>NB_2022_015 - 23022022 - 1-011.mzML</v>
      </c>
      <c r="Z482" s="6" t="str">
        <f t="shared" ca="1" si="44"/>
        <v>NB_2022_015 - 23022022 - 2-011.mzML</v>
      </c>
      <c r="AB482" t="s">
        <v>44</v>
      </c>
    </row>
    <row r="483" spans="1:28" ht="15.75">
      <c r="A483" t="s">
        <v>872</v>
      </c>
      <c r="B483" s="1" t="s">
        <v>873</v>
      </c>
      <c r="C483" t="s">
        <v>883</v>
      </c>
      <c r="D483" s="2" t="s">
        <v>82</v>
      </c>
      <c r="E483" s="6" t="str">
        <f t="shared" si="42"/>
        <v>VDK_220223_02_012</v>
      </c>
      <c r="F483" t="s">
        <v>32</v>
      </c>
      <c r="G483" t="s">
        <v>894</v>
      </c>
      <c r="H483" s="4" t="s">
        <v>110</v>
      </c>
      <c r="I483" s="1" t="s">
        <v>876</v>
      </c>
      <c r="J483" t="s">
        <v>35</v>
      </c>
      <c r="K483" t="s">
        <v>888</v>
      </c>
      <c r="L483" t="s">
        <v>37</v>
      </c>
      <c r="M483" t="s">
        <v>889</v>
      </c>
      <c r="N483" s="6" t="s">
        <v>38</v>
      </c>
      <c r="O483" s="6" t="s">
        <v>75</v>
      </c>
      <c r="P483" t="s">
        <v>53</v>
      </c>
      <c r="Q483">
        <v>1000</v>
      </c>
      <c r="R483">
        <v>3</v>
      </c>
      <c r="S483" t="s">
        <v>878</v>
      </c>
      <c r="T483" s="6">
        <v>5500</v>
      </c>
      <c r="U483" s="6" t="s">
        <v>879</v>
      </c>
      <c r="V483" s="9" t="str">
        <f t="array" aca="1" ref="V483" ca="1">LEFT(U483,LOOKUP(2^15,FIND(".",U483,ROW(INDIRECT("1:"&amp;LEN(U483)))))-1)</f>
        <v>NB_2022_015 - 23022022 - 1</v>
      </c>
      <c r="W483" s="6" t="s">
        <v>880</v>
      </c>
      <c r="X483" s="9" t="str">
        <f t="array" aca="1" ref="X483" ca="1">LEFT(W483,LOOKUP(2^15,FIND(".",W483,ROW(INDIRECT("1:"&amp;LEN(W483)))))-1)</f>
        <v>NB_2022_015 - 23022022 - 2</v>
      </c>
      <c r="Y483" s="6" t="str">
        <f t="shared" ca="1" si="43"/>
        <v>NB_2022_015 - 23022022 - 1-012.mzML</v>
      </c>
      <c r="Z483" s="6" t="str">
        <f t="shared" ca="1" si="44"/>
        <v>NB_2022_015 - 23022022 - 2-012.mzML</v>
      </c>
      <c r="AB483" t="s">
        <v>44</v>
      </c>
    </row>
    <row r="484" spans="1:28" ht="15.75">
      <c r="A484" t="s">
        <v>872</v>
      </c>
      <c r="B484" s="1" t="s">
        <v>873</v>
      </c>
      <c r="C484" t="s">
        <v>874</v>
      </c>
      <c r="D484" s="2" t="s">
        <v>84</v>
      </c>
      <c r="E484" s="6" t="str">
        <f t="shared" si="42"/>
        <v>VDK_220223_01_013</v>
      </c>
      <c r="F484" t="s">
        <v>32</v>
      </c>
      <c r="G484" t="s">
        <v>895</v>
      </c>
      <c r="H484" s="4" t="s">
        <v>110</v>
      </c>
      <c r="I484" s="1" t="s">
        <v>876</v>
      </c>
      <c r="J484" t="s">
        <v>35</v>
      </c>
      <c r="K484" t="s">
        <v>191</v>
      </c>
      <c r="L484" t="s">
        <v>37</v>
      </c>
      <c r="M484" t="s">
        <v>896</v>
      </c>
      <c r="N484" s="6" t="s">
        <v>38</v>
      </c>
      <c r="O484" s="6" t="s">
        <v>75</v>
      </c>
      <c r="P484" t="s">
        <v>877</v>
      </c>
      <c r="Q484">
        <v>1000</v>
      </c>
      <c r="R484">
        <v>1</v>
      </c>
      <c r="S484" t="s">
        <v>878</v>
      </c>
      <c r="T484" s="6">
        <v>5500</v>
      </c>
      <c r="U484" s="6" t="s">
        <v>879</v>
      </c>
      <c r="V484" s="9" t="str">
        <f t="array" aca="1" ref="V484" ca="1">LEFT(U484,LOOKUP(2^15,FIND(".",U484,ROW(INDIRECT("1:"&amp;LEN(U484)))))-1)</f>
        <v>NB_2022_015 - 23022022 - 1</v>
      </c>
      <c r="W484" s="6" t="s">
        <v>880</v>
      </c>
      <c r="X484" s="9" t="str">
        <f t="array" aca="1" ref="X484" ca="1">LEFT(W484,LOOKUP(2^15,FIND(".",W484,ROW(INDIRECT("1:"&amp;LEN(W484)))))-1)</f>
        <v>NB_2022_015 - 23022022 - 2</v>
      </c>
      <c r="Y484" s="6" t="str">
        <f t="shared" ca="1" si="43"/>
        <v>NB_2022_015 - 23022022 - 1-013.mzML</v>
      </c>
      <c r="Z484" s="6" t="str">
        <f t="shared" ca="1" si="44"/>
        <v>NB_2022_015 - 23022022 - 2-013.mzML</v>
      </c>
      <c r="AB484" t="s">
        <v>44</v>
      </c>
    </row>
    <row r="485" spans="1:28" ht="15.75">
      <c r="A485" t="s">
        <v>872</v>
      </c>
      <c r="B485" s="1" t="s">
        <v>873</v>
      </c>
      <c r="C485" t="s">
        <v>874</v>
      </c>
      <c r="D485" s="2" t="s">
        <v>86</v>
      </c>
      <c r="E485" s="6" t="str">
        <f t="shared" si="42"/>
        <v>VDK_220223_01_014</v>
      </c>
      <c r="F485" t="s">
        <v>32</v>
      </c>
      <c r="G485" t="s">
        <v>897</v>
      </c>
      <c r="H485" s="4" t="s">
        <v>110</v>
      </c>
      <c r="I485" s="1" t="s">
        <v>876</v>
      </c>
      <c r="J485" t="s">
        <v>35</v>
      </c>
      <c r="K485" t="s">
        <v>191</v>
      </c>
      <c r="L485" t="s">
        <v>37</v>
      </c>
      <c r="M485" t="s">
        <v>896</v>
      </c>
      <c r="N485" s="6" t="s">
        <v>38</v>
      </c>
      <c r="O485" s="6" t="s">
        <v>75</v>
      </c>
      <c r="P485" t="s">
        <v>877</v>
      </c>
      <c r="Q485">
        <v>1000</v>
      </c>
      <c r="R485">
        <v>2</v>
      </c>
      <c r="S485" t="s">
        <v>878</v>
      </c>
      <c r="T485" s="6">
        <v>5500</v>
      </c>
      <c r="U485" s="6" t="s">
        <v>879</v>
      </c>
      <c r="V485" s="9" t="str">
        <f t="array" aca="1" ref="V485" ca="1">LEFT(U485,LOOKUP(2^15,FIND(".",U485,ROW(INDIRECT("1:"&amp;LEN(U485)))))-1)</f>
        <v>NB_2022_015 - 23022022 - 1</v>
      </c>
      <c r="W485" s="6" t="s">
        <v>880</v>
      </c>
      <c r="X485" s="9" t="str">
        <f t="array" aca="1" ref="X485" ca="1">LEFT(W485,LOOKUP(2^15,FIND(".",W485,ROW(INDIRECT("1:"&amp;LEN(W485)))))-1)</f>
        <v>NB_2022_015 - 23022022 - 2</v>
      </c>
      <c r="Y485" s="6" t="str">
        <f t="shared" ca="1" si="43"/>
        <v>NB_2022_015 - 23022022 - 1-014.mzML</v>
      </c>
      <c r="Z485" s="6" t="str">
        <f t="shared" ca="1" si="44"/>
        <v>NB_2022_015 - 23022022 - 2-014.mzML</v>
      </c>
      <c r="AB485" t="s">
        <v>44</v>
      </c>
    </row>
    <row r="486" spans="1:28" ht="15.75">
      <c r="A486" t="s">
        <v>872</v>
      </c>
      <c r="B486" s="1" t="s">
        <v>873</v>
      </c>
      <c r="C486" t="s">
        <v>874</v>
      </c>
      <c r="D486" s="2" t="s">
        <v>88</v>
      </c>
      <c r="E486" s="6" t="str">
        <f t="shared" si="42"/>
        <v>VDK_220223_01_015</v>
      </c>
      <c r="F486" t="s">
        <v>32</v>
      </c>
      <c r="G486" t="s">
        <v>898</v>
      </c>
      <c r="H486" s="4" t="s">
        <v>110</v>
      </c>
      <c r="I486" s="1" t="s">
        <v>876</v>
      </c>
      <c r="J486" t="s">
        <v>35</v>
      </c>
      <c r="K486" t="s">
        <v>191</v>
      </c>
      <c r="L486" t="s">
        <v>37</v>
      </c>
      <c r="M486" t="s">
        <v>896</v>
      </c>
      <c r="N486" s="6" t="s">
        <v>38</v>
      </c>
      <c r="O486" s="6" t="s">
        <v>75</v>
      </c>
      <c r="P486" t="s">
        <v>877</v>
      </c>
      <c r="Q486">
        <v>1000</v>
      </c>
      <c r="R486">
        <v>3</v>
      </c>
      <c r="S486" t="s">
        <v>878</v>
      </c>
      <c r="T486" s="6">
        <v>5500</v>
      </c>
      <c r="U486" s="6" t="s">
        <v>879</v>
      </c>
      <c r="V486" s="9" t="str">
        <f t="array" aca="1" ref="V486" ca="1">LEFT(U486,LOOKUP(2^15,FIND(".",U486,ROW(INDIRECT("1:"&amp;LEN(U486)))))-1)</f>
        <v>NB_2022_015 - 23022022 - 1</v>
      </c>
      <c r="W486" s="6" t="s">
        <v>880</v>
      </c>
      <c r="X486" s="9" t="str">
        <f t="array" aca="1" ref="X486" ca="1">LEFT(W486,LOOKUP(2^15,FIND(".",W486,ROW(INDIRECT("1:"&amp;LEN(W486)))))-1)</f>
        <v>NB_2022_015 - 23022022 - 2</v>
      </c>
      <c r="Y486" s="6" t="str">
        <f t="shared" ca="1" si="43"/>
        <v>NB_2022_015 - 23022022 - 1-015.mzML</v>
      </c>
      <c r="Z486" s="6" t="str">
        <f t="shared" ca="1" si="44"/>
        <v>NB_2022_015 - 23022022 - 2-015.mzML</v>
      </c>
      <c r="AB486" t="s">
        <v>44</v>
      </c>
    </row>
    <row r="487" spans="1:28" ht="15.75">
      <c r="A487" t="s">
        <v>872</v>
      </c>
      <c r="B487" s="1" t="s">
        <v>873</v>
      </c>
      <c r="C487" t="s">
        <v>883</v>
      </c>
      <c r="D487" s="2" t="s">
        <v>91</v>
      </c>
      <c r="E487" s="6" t="str">
        <f t="shared" si="42"/>
        <v>VDK_220223_02_016</v>
      </c>
      <c r="F487" t="s">
        <v>32</v>
      </c>
      <c r="G487" t="s">
        <v>899</v>
      </c>
      <c r="H487" s="4" t="s">
        <v>110</v>
      </c>
      <c r="I487" s="1" t="s">
        <v>876</v>
      </c>
      <c r="J487" t="s">
        <v>35</v>
      </c>
      <c r="K487" t="s">
        <v>191</v>
      </c>
      <c r="L487" t="s">
        <v>37</v>
      </c>
      <c r="M487" t="s">
        <v>896</v>
      </c>
      <c r="N487" s="6" t="s">
        <v>38</v>
      </c>
      <c r="O487" s="6" t="s">
        <v>75</v>
      </c>
      <c r="P487" t="s">
        <v>53</v>
      </c>
      <c r="Q487">
        <v>1000</v>
      </c>
      <c r="R487">
        <v>1</v>
      </c>
      <c r="S487" t="s">
        <v>878</v>
      </c>
      <c r="T487" s="6">
        <v>5500</v>
      </c>
      <c r="U487" s="6" t="s">
        <v>879</v>
      </c>
      <c r="V487" s="9" t="str">
        <f t="array" aca="1" ref="V487" ca="1">LEFT(U487,LOOKUP(2^15,FIND(".",U487,ROW(INDIRECT("1:"&amp;LEN(U487)))))-1)</f>
        <v>NB_2022_015 - 23022022 - 1</v>
      </c>
      <c r="W487" s="6" t="s">
        <v>880</v>
      </c>
      <c r="X487" s="9" t="str">
        <f t="array" aca="1" ref="X487" ca="1">LEFT(W487,LOOKUP(2^15,FIND(".",W487,ROW(INDIRECT("1:"&amp;LEN(W487)))))-1)</f>
        <v>NB_2022_015 - 23022022 - 2</v>
      </c>
      <c r="Y487" s="6" t="str">
        <f t="shared" ca="1" si="43"/>
        <v>NB_2022_015 - 23022022 - 1-016.mzML</v>
      </c>
      <c r="Z487" s="6" t="str">
        <f t="shared" ca="1" si="44"/>
        <v>NB_2022_015 - 23022022 - 2-016.mzML</v>
      </c>
      <c r="AB487" t="s">
        <v>44</v>
      </c>
    </row>
    <row r="488" spans="1:28" ht="15.75">
      <c r="A488" t="s">
        <v>872</v>
      </c>
      <c r="B488" s="1" t="s">
        <v>873</v>
      </c>
      <c r="C488" t="s">
        <v>883</v>
      </c>
      <c r="D488" s="2" t="s">
        <v>93</v>
      </c>
      <c r="E488" s="6" t="str">
        <f t="shared" si="42"/>
        <v>VDK_220223_02_017</v>
      </c>
      <c r="F488" t="s">
        <v>32</v>
      </c>
      <c r="G488" t="s">
        <v>900</v>
      </c>
      <c r="H488" s="4" t="s">
        <v>110</v>
      </c>
      <c r="I488" s="1" t="s">
        <v>876</v>
      </c>
      <c r="J488" t="s">
        <v>35</v>
      </c>
      <c r="K488" t="s">
        <v>191</v>
      </c>
      <c r="L488" t="s">
        <v>37</v>
      </c>
      <c r="M488" t="s">
        <v>896</v>
      </c>
      <c r="N488" s="6" t="s">
        <v>38</v>
      </c>
      <c r="O488" s="6" t="s">
        <v>75</v>
      </c>
      <c r="P488" t="s">
        <v>53</v>
      </c>
      <c r="Q488">
        <v>1000</v>
      </c>
      <c r="R488">
        <v>2</v>
      </c>
      <c r="S488" t="s">
        <v>878</v>
      </c>
      <c r="T488" s="6">
        <v>5500</v>
      </c>
      <c r="U488" s="6" t="s">
        <v>879</v>
      </c>
      <c r="V488" s="9" t="str">
        <f t="array" aca="1" ref="V488" ca="1">LEFT(U488,LOOKUP(2^15,FIND(".",U488,ROW(INDIRECT("1:"&amp;LEN(U488)))))-1)</f>
        <v>NB_2022_015 - 23022022 - 1</v>
      </c>
      <c r="W488" s="6" t="s">
        <v>880</v>
      </c>
      <c r="X488" s="9" t="str">
        <f t="array" aca="1" ref="X488" ca="1">LEFT(W488,LOOKUP(2^15,FIND(".",W488,ROW(INDIRECT("1:"&amp;LEN(W488)))))-1)</f>
        <v>NB_2022_015 - 23022022 - 2</v>
      </c>
      <c r="Y488" s="6" t="str">
        <f t="shared" ca="1" si="43"/>
        <v>NB_2022_015 - 23022022 - 1-017.mzML</v>
      </c>
      <c r="Z488" s="6" t="str">
        <f t="shared" ca="1" si="44"/>
        <v>NB_2022_015 - 23022022 - 2-017.mzML</v>
      </c>
      <c r="AB488" t="s">
        <v>44</v>
      </c>
    </row>
    <row r="489" spans="1:28" ht="15.75">
      <c r="A489" t="s">
        <v>872</v>
      </c>
      <c r="B489" s="1" t="s">
        <v>873</v>
      </c>
      <c r="C489" t="s">
        <v>883</v>
      </c>
      <c r="D489" s="2" t="s">
        <v>96</v>
      </c>
      <c r="E489" s="6" t="str">
        <f t="shared" si="42"/>
        <v>VDK_220223_02_018</v>
      </c>
      <c r="F489" t="s">
        <v>32</v>
      </c>
      <c r="G489" t="s">
        <v>901</v>
      </c>
      <c r="H489" s="4" t="s">
        <v>110</v>
      </c>
      <c r="I489" s="1" t="s">
        <v>876</v>
      </c>
      <c r="J489" t="s">
        <v>35</v>
      </c>
      <c r="K489" t="s">
        <v>191</v>
      </c>
      <c r="L489" t="s">
        <v>37</v>
      </c>
      <c r="M489" t="s">
        <v>896</v>
      </c>
      <c r="N489" s="6" t="s">
        <v>38</v>
      </c>
      <c r="O489" s="6" t="s">
        <v>75</v>
      </c>
      <c r="P489" t="s">
        <v>53</v>
      </c>
      <c r="Q489">
        <v>1000</v>
      </c>
      <c r="R489">
        <v>3</v>
      </c>
      <c r="S489" t="s">
        <v>878</v>
      </c>
      <c r="T489" s="6">
        <v>5500</v>
      </c>
      <c r="U489" s="6" t="s">
        <v>879</v>
      </c>
      <c r="V489" s="9" t="str">
        <f t="array" aca="1" ref="V489" ca="1">LEFT(U489,LOOKUP(2^15,FIND(".",U489,ROW(INDIRECT("1:"&amp;LEN(U489)))))-1)</f>
        <v>NB_2022_015 - 23022022 - 1</v>
      </c>
      <c r="W489" s="6" t="s">
        <v>880</v>
      </c>
      <c r="X489" s="9" t="str">
        <f t="array" aca="1" ref="X489" ca="1">LEFT(W489,LOOKUP(2^15,FIND(".",W489,ROW(INDIRECT("1:"&amp;LEN(W489)))))-1)</f>
        <v>NB_2022_015 - 23022022 - 2</v>
      </c>
      <c r="Y489" s="6" t="str">
        <f t="shared" ca="1" si="43"/>
        <v>NB_2022_015 - 23022022 - 1-018.mzML</v>
      </c>
      <c r="Z489" s="6" t="str">
        <f t="shared" ca="1" si="44"/>
        <v>NB_2022_015 - 23022022 - 2-018.mzML</v>
      </c>
      <c r="AB489" t="s">
        <v>44</v>
      </c>
    </row>
    <row r="490" spans="1:28" ht="15.75">
      <c r="A490" t="s">
        <v>872</v>
      </c>
      <c r="B490" s="1" t="s">
        <v>873</v>
      </c>
      <c r="C490" t="s">
        <v>874</v>
      </c>
      <c r="D490" s="2" t="s">
        <v>98</v>
      </c>
      <c r="E490" s="6" t="str">
        <f t="shared" si="42"/>
        <v>VDK_220223_01_019</v>
      </c>
      <c r="F490" t="s">
        <v>32</v>
      </c>
      <c r="G490" t="s">
        <v>902</v>
      </c>
      <c r="H490" s="4" t="s">
        <v>110</v>
      </c>
      <c r="I490" s="1" t="s">
        <v>876</v>
      </c>
      <c r="J490" t="s">
        <v>35</v>
      </c>
      <c r="K490" t="s">
        <v>197</v>
      </c>
      <c r="L490" t="s">
        <v>37</v>
      </c>
      <c r="M490" t="s">
        <v>90</v>
      </c>
      <c r="N490" s="6" t="s">
        <v>38</v>
      </c>
      <c r="O490" s="6" t="s">
        <v>75</v>
      </c>
      <c r="P490" t="s">
        <v>877</v>
      </c>
      <c r="Q490">
        <v>1000</v>
      </c>
      <c r="R490">
        <v>1</v>
      </c>
      <c r="S490" t="s">
        <v>878</v>
      </c>
      <c r="T490" s="6">
        <v>5500</v>
      </c>
      <c r="U490" s="6" t="s">
        <v>879</v>
      </c>
      <c r="V490" s="9" t="str">
        <f t="array" aca="1" ref="V490" ca="1">LEFT(U490,LOOKUP(2^15,FIND(".",U490,ROW(INDIRECT("1:"&amp;LEN(U490)))))-1)</f>
        <v>NB_2022_015 - 23022022 - 1</v>
      </c>
      <c r="W490" s="6" t="s">
        <v>880</v>
      </c>
      <c r="X490" s="9" t="str">
        <f t="array" aca="1" ref="X490" ca="1">LEFT(W490,LOOKUP(2^15,FIND(".",W490,ROW(INDIRECT("1:"&amp;LEN(W490)))))-1)</f>
        <v>NB_2022_015 - 23022022 - 2</v>
      </c>
      <c r="Y490" s="6" t="str">
        <f t="shared" ca="1" si="43"/>
        <v>NB_2022_015 - 23022022 - 1-019.mzML</v>
      </c>
      <c r="Z490" s="6" t="str">
        <f t="shared" ca="1" si="44"/>
        <v>NB_2022_015 - 23022022 - 2-019.mzML</v>
      </c>
      <c r="AB490" t="s">
        <v>44</v>
      </c>
    </row>
    <row r="491" spans="1:28" ht="15.75">
      <c r="A491" t="s">
        <v>872</v>
      </c>
      <c r="B491" s="1" t="s">
        <v>873</v>
      </c>
      <c r="C491" t="s">
        <v>874</v>
      </c>
      <c r="D491" s="2" t="s">
        <v>101</v>
      </c>
      <c r="E491" s="6" t="str">
        <f t="shared" si="42"/>
        <v>VDK_220223_01_020</v>
      </c>
      <c r="F491" t="s">
        <v>32</v>
      </c>
      <c r="G491" t="s">
        <v>903</v>
      </c>
      <c r="H491" s="4" t="s">
        <v>110</v>
      </c>
      <c r="I491" s="1" t="s">
        <v>876</v>
      </c>
      <c r="J491" t="s">
        <v>35</v>
      </c>
      <c r="K491" t="s">
        <v>197</v>
      </c>
      <c r="L491" t="s">
        <v>37</v>
      </c>
      <c r="M491" t="s">
        <v>90</v>
      </c>
      <c r="N491" s="6" t="s">
        <v>38</v>
      </c>
      <c r="O491" s="6" t="s">
        <v>75</v>
      </c>
      <c r="P491" t="s">
        <v>877</v>
      </c>
      <c r="Q491">
        <v>1000</v>
      </c>
      <c r="R491">
        <v>2</v>
      </c>
      <c r="S491" t="s">
        <v>878</v>
      </c>
      <c r="T491" s="6">
        <v>5500</v>
      </c>
      <c r="U491" s="6" t="s">
        <v>879</v>
      </c>
      <c r="V491" s="9" t="str">
        <f t="array" aca="1" ref="V491" ca="1">LEFT(U491,LOOKUP(2^15,FIND(".",U491,ROW(INDIRECT("1:"&amp;LEN(U491)))))-1)</f>
        <v>NB_2022_015 - 23022022 - 1</v>
      </c>
      <c r="W491" s="6" t="s">
        <v>880</v>
      </c>
      <c r="X491" s="9" t="str">
        <f t="array" aca="1" ref="X491" ca="1">LEFT(W491,LOOKUP(2^15,FIND(".",W491,ROW(INDIRECT("1:"&amp;LEN(W491)))))-1)</f>
        <v>NB_2022_015 - 23022022 - 2</v>
      </c>
      <c r="Y491" s="6" t="str">
        <f t="shared" ca="1" si="43"/>
        <v>NB_2022_015 - 23022022 - 1-020.mzML</v>
      </c>
      <c r="Z491" s="6" t="str">
        <f t="shared" ca="1" si="44"/>
        <v>NB_2022_015 - 23022022 - 2-020.mzML</v>
      </c>
      <c r="AB491" t="s">
        <v>44</v>
      </c>
    </row>
    <row r="492" spans="1:28" ht="15.75">
      <c r="A492" t="s">
        <v>872</v>
      </c>
      <c r="B492" s="1" t="s">
        <v>873</v>
      </c>
      <c r="C492" t="s">
        <v>874</v>
      </c>
      <c r="D492" s="2" t="s">
        <v>103</v>
      </c>
      <c r="E492" s="6" t="str">
        <f t="shared" si="42"/>
        <v>VDK_220223_01_021</v>
      </c>
      <c r="F492" t="s">
        <v>32</v>
      </c>
      <c r="G492" t="s">
        <v>904</v>
      </c>
      <c r="H492" s="4" t="s">
        <v>110</v>
      </c>
      <c r="I492" s="1" t="s">
        <v>876</v>
      </c>
      <c r="J492" t="s">
        <v>35</v>
      </c>
      <c r="K492" t="s">
        <v>197</v>
      </c>
      <c r="L492" t="s">
        <v>37</v>
      </c>
      <c r="M492" t="s">
        <v>90</v>
      </c>
      <c r="N492" s="6" t="s">
        <v>38</v>
      </c>
      <c r="O492" s="6" t="s">
        <v>75</v>
      </c>
      <c r="P492" t="s">
        <v>877</v>
      </c>
      <c r="Q492">
        <v>1000</v>
      </c>
      <c r="R492">
        <v>3</v>
      </c>
      <c r="S492" t="s">
        <v>878</v>
      </c>
      <c r="T492" s="6">
        <v>5500</v>
      </c>
      <c r="U492" s="6" t="s">
        <v>879</v>
      </c>
      <c r="V492" s="9" t="str">
        <f t="array" aca="1" ref="V492" ca="1">LEFT(U492,LOOKUP(2^15,FIND(".",U492,ROW(INDIRECT("1:"&amp;LEN(U492)))))-1)</f>
        <v>NB_2022_015 - 23022022 - 1</v>
      </c>
      <c r="W492" s="6" t="s">
        <v>880</v>
      </c>
      <c r="X492" s="9" t="str">
        <f t="array" aca="1" ref="X492" ca="1">LEFT(W492,LOOKUP(2^15,FIND(".",W492,ROW(INDIRECT("1:"&amp;LEN(W492)))))-1)</f>
        <v>NB_2022_015 - 23022022 - 2</v>
      </c>
      <c r="Y492" s="6" t="str">
        <f t="shared" ca="1" si="43"/>
        <v>NB_2022_015 - 23022022 - 1-021.mzML</v>
      </c>
      <c r="Z492" s="6" t="str">
        <f t="shared" ca="1" si="44"/>
        <v>NB_2022_015 - 23022022 - 2-021.mzML</v>
      </c>
      <c r="AB492" t="s">
        <v>44</v>
      </c>
    </row>
    <row r="493" spans="1:28" ht="15.75">
      <c r="A493" t="s">
        <v>872</v>
      </c>
      <c r="B493" s="1" t="s">
        <v>873</v>
      </c>
      <c r="C493" t="s">
        <v>883</v>
      </c>
      <c r="D493" s="2" t="s">
        <v>128</v>
      </c>
      <c r="E493" s="6" t="str">
        <f t="shared" si="42"/>
        <v>VDK_220223_02_022</v>
      </c>
      <c r="F493" t="s">
        <v>32</v>
      </c>
      <c r="G493" t="s">
        <v>905</v>
      </c>
      <c r="H493" s="4" t="s">
        <v>110</v>
      </c>
      <c r="I493" s="1" t="s">
        <v>876</v>
      </c>
      <c r="J493" t="s">
        <v>35</v>
      </c>
      <c r="K493" t="s">
        <v>197</v>
      </c>
      <c r="L493" t="s">
        <v>37</v>
      </c>
      <c r="M493" t="s">
        <v>90</v>
      </c>
      <c r="N493" s="6" t="s">
        <v>38</v>
      </c>
      <c r="O493" s="6" t="s">
        <v>75</v>
      </c>
      <c r="P493" t="s">
        <v>53</v>
      </c>
      <c r="Q493">
        <v>1000</v>
      </c>
      <c r="R493">
        <v>1</v>
      </c>
      <c r="S493" t="s">
        <v>878</v>
      </c>
      <c r="T493" s="6">
        <v>5500</v>
      </c>
      <c r="U493" s="6" t="s">
        <v>879</v>
      </c>
      <c r="V493" s="9" t="str">
        <f t="array" aca="1" ref="V493" ca="1">LEFT(U493,LOOKUP(2^15,FIND(".",U493,ROW(INDIRECT("1:"&amp;LEN(U493)))))-1)</f>
        <v>NB_2022_015 - 23022022 - 1</v>
      </c>
      <c r="W493" s="6" t="s">
        <v>880</v>
      </c>
      <c r="X493" s="9" t="str">
        <f t="array" aca="1" ref="X493" ca="1">LEFT(W493,LOOKUP(2^15,FIND(".",W493,ROW(INDIRECT("1:"&amp;LEN(W493)))))-1)</f>
        <v>NB_2022_015 - 23022022 - 2</v>
      </c>
      <c r="Y493" s="6" t="str">
        <f t="shared" ca="1" si="43"/>
        <v>NB_2022_015 - 23022022 - 1-022.mzML</v>
      </c>
      <c r="Z493" s="6" t="str">
        <f t="shared" ca="1" si="44"/>
        <v>NB_2022_015 - 23022022 - 2-022.mzML</v>
      </c>
      <c r="AB493" t="s">
        <v>44</v>
      </c>
    </row>
    <row r="494" spans="1:28" ht="15.75">
      <c r="A494" t="s">
        <v>872</v>
      </c>
      <c r="B494" s="1" t="s">
        <v>873</v>
      </c>
      <c r="C494" t="s">
        <v>883</v>
      </c>
      <c r="D494" s="2" t="s">
        <v>139</v>
      </c>
      <c r="E494" s="6" t="str">
        <f t="shared" si="42"/>
        <v>VDK_220223_02_023</v>
      </c>
      <c r="F494" t="s">
        <v>32</v>
      </c>
      <c r="G494" t="s">
        <v>906</v>
      </c>
      <c r="H494" s="4" t="s">
        <v>110</v>
      </c>
      <c r="I494" s="1" t="s">
        <v>876</v>
      </c>
      <c r="J494" t="s">
        <v>35</v>
      </c>
      <c r="K494" t="s">
        <v>197</v>
      </c>
      <c r="L494" t="s">
        <v>37</v>
      </c>
      <c r="M494" t="s">
        <v>90</v>
      </c>
      <c r="N494" s="6" t="s">
        <v>38</v>
      </c>
      <c r="O494" s="6" t="s">
        <v>75</v>
      </c>
      <c r="P494" t="s">
        <v>53</v>
      </c>
      <c r="Q494">
        <v>1000</v>
      </c>
      <c r="R494">
        <v>2</v>
      </c>
      <c r="S494" t="s">
        <v>878</v>
      </c>
      <c r="T494" s="6">
        <v>5500</v>
      </c>
      <c r="U494" s="6" t="s">
        <v>879</v>
      </c>
      <c r="V494" s="9" t="str">
        <f t="array" aca="1" ref="V494" ca="1">LEFT(U494,LOOKUP(2^15,FIND(".",U494,ROW(INDIRECT("1:"&amp;LEN(U494)))))-1)</f>
        <v>NB_2022_015 - 23022022 - 1</v>
      </c>
      <c r="W494" s="6" t="s">
        <v>880</v>
      </c>
      <c r="X494" s="9" t="str">
        <f t="array" aca="1" ref="X494" ca="1">LEFT(W494,LOOKUP(2^15,FIND(".",W494,ROW(INDIRECT("1:"&amp;LEN(W494)))))-1)</f>
        <v>NB_2022_015 - 23022022 - 2</v>
      </c>
      <c r="Y494" s="6" t="str">
        <f t="shared" ca="1" si="43"/>
        <v>NB_2022_015 - 23022022 - 1-023.mzML</v>
      </c>
      <c r="Z494" s="6" t="str">
        <f t="shared" ca="1" si="44"/>
        <v>NB_2022_015 - 23022022 - 2-023.mzML</v>
      </c>
      <c r="AB494" t="s">
        <v>44</v>
      </c>
    </row>
    <row r="495" spans="1:28" ht="15.75">
      <c r="A495" t="s">
        <v>872</v>
      </c>
      <c r="B495" s="1" t="s">
        <v>873</v>
      </c>
      <c r="C495" t="s">
        <v>883</v>
      </c>
      <c r="D495" s="2" t="s">
        <v>144</v>
      </c>
      <c r="E495" s="6" t="str">
        <f t="shared" si="42"/>
        <v>VDK_220223_02_024</v>
      </c>
      <c r="F495" t="s">
        <v>32</v>
      </c>
      <c r="G495" t="s">
        <v>907</v>
      </c>
      <c r="H495" s="4" t="s">
        <v>110</v>
      </c>
      <c r="I495" s="1" t="s">
        <v>876</v>
      </c>
      <c r="J495" t="s">
        <v>35</v>
      </c>
      <c r="K495" t="s">
        <v>197</v>
      </c>
      <c r="L495" t="s">
        <v>37</v>
      </c>
      <c r="M495" t="s">
        <v>90</v>
      </c>
      <c r="N495" s="6" t="s">
        <v>38</v>
      </c>
      <c r="O495" s="6" t="s">
        <v>75</v>
      </c>
      <c r="P495" t="s">
        <v>53</v>
      </c>
      <c r="Q495">
        <v>1000</v>
      </c>
      <c r="R495">
        <v>3</v>
      </c>
      <c r="S495" t="s">
        <v>878</v>
      </c>
      <c r="T495" s="6">
        <v>5500</v>
      </c>
      <c r="U495" s="6" t="s">
        <v>879</v>
      </c>
      <c r="V495" s="9" t="str">
        <f t="array" aca="1" ref="V495" ca="1">LEFT(U495,LOOKUP(2^15,FIND(".",U495,ROW(INDIRECT("1:"&amp;LEN(U495)))))-1)</f>
        <v>NB_2022_015 - 23022022 - 1</v>
      </c>
      <c r="W495" s="6" t="s">
        <v>880</v>
      </c>
      <c r="X495" s="9" t="str">
        <f t="array" aca="1" ref="X495" ca="1">LEFT(W495,LOOKUP(2^15,FIND(".",W495,ROW(INDIRECT("1:"&amp;LEN(W495)))))-1)</f>
        <v>NB_2022_015 - 23022022 - 2</v>
      </c>
      <c r="Y495" s="6" t="str">
        <f t="shared" ca="1" si="43"/>
        <v>NB_2022_015 - 23022022 - 1-024.mzML</v>
      </c>
      <c r="Z495" s="6" t="str">
        <f t="shared" ca="1" si="44"/>
        <v>NB_2022_015 - 23022022 - 2-024.mzML</v>
      </c>
      <c r="AB495" t="s">
        <v>44</v>
      </c>
    </row>
    <row r="496" spans="1:28" ht="15.75">
      <c r="A496" t="s">
        <v>872</v>
      </c>
      <c r="B496" s="1" t="s">
        <v>873</v>
      </c>
      <c r="C496" s="6" t="s">
        <v>872</v>
      </c>
      <c r="D496" s="26" t="s">
        <v>105</v>
      </c>
      <c r="E496" s="6" t="str">
        <f t="shared" si="42"/>
        <v>NLA_2022_002_Blank_1</v>
      </c>
      <c r="F496" t="s">
        <v>32</v>
      </c>
      <c r="G496" t="s">
        <v>105</v>
      </c>
      <c r="H496" s="4" t="s">
        <v>40</v>
      </c>
      <c r="I496" s="1" t="s">
        <v>40</v>
      </c>
      <c r="J496" t="s">
        <v>106</v>
      </c>
      <c r="K496" t="s">
        <v>40</v>
      </c>
      <c r="L496" t="s">
        <v>40</v>
      </c>
      <c r="M496" t="s">
        <v>40</v>
      </c>
      <c r="N496" s="6" t="s">
        <v>40</v>
      </c>
      <c r="O496" t="s">
        <v>40</v>
      </c>
      <c r="P496" t="s">
        <v>40</v>
      </c>
      <c r="Q496" t="s">
        <v>40</v>
      </c>
      <c r="R496">
        <v>1</v>
      </c>
      <c r="S496" t="s">
        <v>878</v>
      </c>
      <c r="T496" s="6">
        <v>5500</v>
      </c>
      <c r="U496" s="6" t="s">
        <v>879</v>
      </c>
      <c r="V496" s="9" t="str">
        <f t="array" aca="1" ref="V496" ca="1">LEFT(U496,LOOKUP(2^15,FIND(".",U496,ROW(INDIRECT("1:"&amp;LEN(U496)))))-1)</f>
        <v>NB_2022_015 - 23022022 - 1</v>
      </c>
      <c r="W496" s="6" t="s">
        <v>880</v>
      </c>
      <c r="X496" s="9" t="str">
        <f t="array" aca="1" ref="X496" ca="1">LEFT(W496,LOOKUP(2^15,FIND(".",W496,ROW(INDIRECT("1:"&amp;LEN(W496)))))-1)</f>
        <v>NB_2022_015 - 23022022 - 2</v>
      </c>
      <c r="Y496" s="6" t="str">
        <f t="shared" ca="1" si="43"/>
        <v>NB_2022_015 - 23022022 - 1-Blank_1.mzML</v>
      </c>
      <c r="Z496" s="6" t="str">
        <f t="shared" ca="1" si="44"/>
        <v>NB_2022_015 - 23022022 - 2-Blank_1.mzML</v>
      </c>
      <c r="AB496" t="s">
        <v>40</v>
      </c>
    </row>
    <row r="497" spans="1:28" ht="15.75">
      <c r="A497" t="s">
        <v>872</v>
      </c>
      <c r="B497" s="1" t="s">
        <v>873</v>
      </c>
      <c r="C497" s="6" t="s">
        <v>872</v>
      </c>
      <c r="D497" s="26" t="s">
        <v>107</v>
      </c>
      <c r="E497" s="6" t="str">
        <f t="shared" si="42"/>
        <v>NLA_2022_002_Blank_2</v>
      </c>
      <c r="F497" t="s">
        <v>32</v>
      </c>
      <c r="G497" t="s">
        <v>107</v>
      </c>
      <c r="H497" s="4" t="s">
        <v>40</v>
      </c>
      <c r="I497" s="1" t="s">
        <v>40</v>
      </c>
      <c r="J497" t="s">
        <v>106</v>
      </c>
      <c r="K497" t="s">
        <v>40</v>
      </c>
      <c r="L497" t="s">
        <v>40</v>
      </c>
      <c r="M497" t="s">
        <v>40</v>
      </c>
      <c r="N497" s="6" t="s">
        <v>40</v>
      </c>
      <c r="O497" t="s">
        <v>40</v>
      </c>
      <c r="P497" t="s">
        <v>40</v>
      </c>
      <c r="Q497" t="s">
        <v>40</v>
      </c>
      <c r="R497">
        <v>2</v>
      </c>
      <c r="S497" t="s">
        <v>878</v>
      </c>
      <c r="T497" s="6">
        <v>5500</v>
      </c>
      <c r="U497" s="6" t="s">
        <v>879</v>
      </c>
      <c r="V497" s="9" t="str">
        <f t="array" aca="1" ref="V497" ca="1">LEFT(U497,LOOKUP(2^15,FIND(".",U497,ROW(INDIRECT("1:"&amp;LEN(U497)))))-1)</f>
        <v>NB_2022_015 - 23022022 - 1</v>
      </c>
      <c r="W497" s="6" t="s">
        <v>880</v>
      </c>
      <c r="X497" s="9" t="str">
        <f t="array" aca="1" ref="X497" ca="1">LEFT(W497,LOOKUP(2^15,FIND(".",W497,ROW(INDIRECT("1:"&amp;LEN(W497)))))-1)</f>
        <v>NB_2022_015 - 23022022 - 2</v>
      </c>
      <c r="Y497" s="6" t="str">
        <f t="shared" ca="1" si="43"/>
        <v>NB_2022_015 - 23022022 - 1-Blank_2.mzML</v>
      </c>
      <c r="Z497" s="6" t="str">
        <f t="shared" ca="1" si="44"/>
        <v>NB_2022_015 - 23022022 - 2-Blank_2.mzML</v>
      </c>
      <c r="AB497" s="6" t="s">
        <v>40</v>
      </c>
    </row>
    <row r="498" spans="1:28" ht="15.75">
      <c r="A498" t="s">
        <v>872</v>
      </c>
      <c r="B498" s="1" t="s">
        <v>873</v>
      </c>
      <c r="C498" s="6" t="s">
        <v>872</v>
      </c>
      <c r="D498" s="26" t="s">
        <v>108</v>
      </c>
      <c r="E498" s="6" t="str">
        <f t="shared" si="42"/>
        <v>NLA_2022_002_Blank_3</v>
      </c>
      <c r="F498" t="s">
        <v>32</v>
      </c>
      <c r="G498" t="s">
        <v>108</v>
      </c>
      <c r="H498" s="4" t="s">
        <v>40</v>
      </c>
      <c r="I498" s="1" t="s">
        <v>40</v>
      </c>
      <c r="J498" t="s">
        <v>106</v>
      </c>
      <c r="K498" t="s">
        <v>40</v>
      </c>
      <c r="L498" t="s">
        <v>40</v>
      </c>
      <c r="M498" t="s">
        <v>40</v>
      </c>
      <c r="N498" s="6" t="s">
        <v>40</v>
      </c>
      <c r="O498" t="s">
        <v>40</v>
      </c>
      <c r="P498" t="s">
        <v>40</v>
      </c>
      <c r="Q498" t="s">
        <v>40</v>
      </c>
      <c r="R498">
        <v>3</v>
      </c>
      <c r="S498" t="s">
        <v>878</v>
      </c>
      <c r="T498" s="6">
        <v>5500</v>
      </c>
      <c r="U498" s="6" t="s">
        <v>879</v>
      </c>
      <c r="V498" s="9" t="str">
        <f t="array" aca="1" ref="V498" ca="1">LEFT(U498,LOOKUP(2^15,FIND(".",U498,ROW(INDIRECT("1:"&amp;LEN(U498)))))-1)</f>
        <v>NB_2022_015 - 23022022 - 1</v>
      </c>
      <c r="W498" s="6" t="s">
        <v>880</v>
      </c>
      <c r="X498" s="9" t="str">
        <f t="array" aca="1" ref="X498" ca="1">LEFT(W498,LOOKUP(2^15,FIND(".",W498,ROW(INDIRECT("1:"&amp;LEN(W498)))))-1)</f>
        <v>NB_2022_015 - 23022022 - 2</v>
      </c>
      <c r="Y498" s="6" t="str">
        <f t="shared" ca="1" si="43"/>
        <v>NB_2022_015 - 23022022 - 1-Blank_3.mzML</v>
      </c>
      <c r="Z498" s="6" t="str">
        <f t="shared" ca="1" si="44"/>
        <v>NB_2022_015 - 23022022 - 2-Blank_3.mzML</v>
      </c>
      <c r="AB498" s="6" t="s">
        <v>40</v>
      </c>
    </row>
    <row r="499" spans="1:28" ht="15.75">
      <c r="A499" t="s">
        <v>872</v>
      </c>
      <c r="B499" s="1" t="s">
        <v>873</v>
      </c>
      <c r="C499" s="6" t="s">
        <v>872</v>
      </c>
      <c r="D499" s="26" t="s">
        <v>540</v>
      </c>
      <c r="E499" s="6" t="str">
        <f t="shared" si="42"/>
        <v>NLA_2022_002_Blank_4</v>
      </c>
      <c r="F499" t="s">
        <v>32</v>
      </c>
      <c r="G499" t="s">
        <v>540</v>
      </c>
      <c r="H499" s="4" t="s">
        <v>40</v>
      </c>
      <c r="I499" s="1" t="s">
        <v>40</v>
      </c>
      <c r="J499" t="s">
        <v>106</v>
      </c>
      <c r="K499" t="s">
        <v>40</v>
      </c>
      <c r="L499" t="s">
        <v>40</v>
      </c>
      <c r="M499" t="s">
        <v>40</v>
      </c>
      <c r="N499" s="6" t="s">
        <v>40</v>
      </c>
      <c r="O499" t="s">
        <v>40</v>
      </c>
      <c r="P499" t="s">
        <v>40</v>
      </c>
      <c r="Q499" t="s">
        <v>40</v>
      </c>
      <c r="R499">
        <v>4</v>
      </c>
      <c r="S499" t="s">
        <v>878</v>
      </c>
      <c r="T499" s="6">
        <v>5500</v>
      </c>
      <c r="U499" s="6" t="s">
        <v>879</v>
      </c>
      <c r="V499" s="9" t="str">
        <f t="array" aca="1" ref="V499" ca="1">LEFT(U499,LOOKUP(2^15,FIND(".",U499,ROW(INDIRECT("1:"&amp;LEN(U499)))))-1)</f>
        <v>NB_2022_015 - 23022022 - 1</v>
      </c>
      <c r="W499" s="6" t="s">
        <v>880</v>
      </c>
      <c r="X499" s="9" t="str">
        <f t="array" aca="1" ref="X499" ca="1">LEFT(W499,LOOKUP(2^15,FIND(".",W499,ROW(INDIRECT("1:"&amp;LEN(W499)))))-1)</f>
        <v>NB_2022_015 - 23022022 - 2</v>
      </c>
      <c r="Y499" s="6" t="str">
        <f t="shared" ca="1" si="43"/>
        <v>NB_2022_015 - 23022022 - 1-Blank_4.mzML</v>
      </c>
      <c r="Z499" s="6" t="str">
        <f t="shared" ca="1" si="44"/>
        <v>NB_2022_015 - 23022022 - 2-Blank_4.mzML</v>
      </c>
      <c r="AB499" s="6" t="s">
        <v>40</v>
      </c>
    </row>
    <row r="500" spans="1:28" ht="15.75">
      <c r="A500" t="s">
        <v>872</v>
      </c>
      <c r="B500" s="1" t="s">
        <v>873</v>
      </c>
      <c r="C500" s="6" t="s">
        <v>872</v>
      </c>
      <c r="D500" s="26" t="s">
        <v>119</v>
      </c>
      <c r="E500" s="6" t="str">
        <f t="shared" si="42"/>
        <v>NLA_2022_002_QC_C_1</v>
      </c>
      <c r="F500" t="s">
        <v>32</v>
      </c>
      <c r="G500" t="s">
        <v>119</v>
      </c>
      <c r="H500" s="4" t="s">
        <v>110</v>
      </c>
      <c r="I500" s="6" t="s">
        <v>110</v>
      </c>
      <c r="J500" s="6" t="s">
        <v>120</v>
      </c>
      <c r="K500" s="6" t="s">
        <v>40</v>
      </c>
      <c r="L500" s="6" t="s">
        <v>121</v>
      </c>
      <c r="M500" s="6" t="s">
        <v>121</v>
      </c>
      <c r="N500" s="6" t="s">
        <v>38</v>
      </c>
      <c r="O500" s="6" t="s">
        <v>75</v>
      </c>
      <c r="P500" s="6" t="s">
        <v>40</v>
      </c>
      <c r="Q500" s="6">
        <v>1000</v>
      </c>
      <c r="R500" s="6">
        <v>1</v>
      </c>
      <c r="S500" t="s">
        <v>878</v>
      </c>
      <c r="T500" s="6">
        <v>5500</v>
      </c>
      <c r="U500" s="6" t="s">
        <v>879</v>
      </c>
      <c r="V500" s="9" t="str">
        <f t="array" aca="1" ref="V500" ca="1">LEFT(U500,LOOKUP(2^15,FIND(".",U500,ROW(INDIRECT("1:"&amp;LEN(U500)))))-1)</f>
        <v>NB_2022_015 - 23022022 - 1</v>
      </c>
      <c r="W500" s="6" t="s">
        <v>880</v>
      </c>
      <c r="X500" s="9" t="str">
        <f t="array" aca="1" ref="X500" ca="1">LEFT(W500,LOOKUP(2^15,FIND(".",W500,ROW(INDIRECT("1:"&amp;LEN(W500)))))-1)</f>
        <v>NB_2022_015 - 23022022 - 2</v>
      </c>
      <c r="Y500" s="6" t="str">
        <f t="shared" ca="1" si="43"/>
        <v>NB_2022_015 - 23022022 - 1-QC_C_1.mzML</v>
      </c>
      <c r="Z500" s="6" t="str">
        <f t="shared" ca="1" si="44"/>
        <v>NB_2022_015 - 23022022 - 2-QC_C_1.mzML</v>
      </c>
      <c r="AB500" t="s">
        <v>122</v>
      </c>
    </row>
    <row r="501" spans="1:28" ht="15.75">
      <c r="A501" t="s">
        <v>872</v>
      </c>
      <c r="B501" s="1" t="s">
        <v>873</v>
      </c>
      <c r="C501" s="6" t="s">
        <v>872</v>
      </c>
      <c r="D501" s="26" t="s">
        <v>123</v>
      </c>
      <c r="E501" s="6" t="str">
        <f t="shared" si="42"/>
        <v>NLA_2022_002_QC_C_2</v>
      </c>
      <c r="F501" t="s">
        <v>32</v>
      </c>
      <c r="G501" t="s">
        <v>123</v>
      </c>
      <c r="H501" s="4" t="s">
        <v>110</v>
      </c>
      <c r="I501" s="6" t="s">
        <v>110</v>
      </c>
      <c r="J501" s="6" t="s">
        <v>120</v>
      </c>
      <c r="K501" s="6" t="s">
        <v>40</v>
      </c>
      <c r="L501" s="6" t="s">
        <v>121</v>
      </c>
      <c r="M501" s="6" t="s">
        <v>121</v>
      </c>
      <c r="N501" s="6" t="s">
        <v>38</v>
      </c>
      <c r="O501" s="6" t="s">
        <v>75</v>
      </c>
      <c r="P501" s="6" t="s">
        <v>40</v>
      </c>
      <c r="Q501" s="6">
        <v>1000</v>
      </c>
      <c r="R501" s="6">
        <v>2</v>
      </c>
      <c r="S501" t="s">
        <v>878</v>
      </c>
      <c r="T501" s="6">
        <v>5500</v>
      </c>
      <c r="U501" s="6" t="s">
        <v>879</v>
      </c>
      <c r="V501" s="9" t="str">
        <f t="array" aca="1" ref="V501" ca="1">LEFT(U501,LOOKUP(2^15,FIND(".",U501,ROW(INDIRECT("1:"&amp;LEN(U501)))))-1)</f>
        <v>NB_2022_015 - 23022022 - 1</v>
      </c>
      <c r="W501" s="6" t="s">
        <v>880</v>
      </c>
      <c r="X501" s="9" t="str">
        <f t="array" aca="1" ref="X501" ca="1">LEFT(W501,LOOKUP(2^15,FIND(".",W501,ROW(INDIRECT("1:"&amp;LEN(W501)))))-1)</f>
        <v>NB_2022_015 - 23022022 - 2</v>
      </c>
      <c r="Y501" s="6" t="str">
        <f t="shared" ca="1" si="43"/>
        <v>NB_2022_015 - 23022022 - 1-QC_C_2.mzML</v>
      </c>
      <c r="Z501" s="6" t="str">
        <f t="shared" ca="1" si="44"/>
        <v>NB_2022_015 - 23022022 - 2-QC_C_2.mzML</v>
      </c>
      <c r="AB501" s="6" t="s">
        <v>122</v>
      </c>
    </row>
    <row r="502" spans="1:28" ht="15.75">
      <c r="A502" t="s">
        <v>872</v>
      </c>
      <c r="B502" s="1" t="s">
        <v>873</v>
      </c>
      <c r="C502" s="6" t="s">
        <v>872</v>
      </c>
      <c r="D502" s="26" t="s">
        <v>124</v>
      </c>
      <c r="E502" s="6" t="str">
        <f t="shared" si="42"/>
        <v>NLA_2022_002_QC_C_3</v>
      </c>
      <c r="F502" t="s">
        <v>32</v>
      </c>
      <c r="G502" t="s">
        <v>124</v>
      </c>
      <c r="H502" s="4" t="s">
        <v>110</v>
      </c>
      <c r="I502" s="6" t="s">
        <v>110</v>
      </c>
      <c r="J502" s="6" t="s">
        <v>120</v>
      </c>
      <c r="K502" s="6" t="s">
        <v>40</v>
      </c>
      <c r="L502" s="6" t="s">
        <v>121</v>
      </c>
      <c r="M502" s="6" t="s">
        <v>121</v>
      </c>
      <c r="N502" s="6" t="s">
        <v>38</v>
      </c>
      <c r="O502" s="6" t="s">
        <v>75</v>
      </c>
      <c r="P502" s="6" t="s">
        <v>40</v>
      </c>
      <c r="Q502" s="6">
        <v>1000</v>
      </c>
      <c r="R502" s="6">
        <v>3</v>
      </c>
      <c r="S502" t="s">
        <v>878</v>
      </c>
      <c r="T502" s="6">
        <v>5500</v>
      </c>
      <c r="U502" s="6" t="s">
        <v>879</v>
      </c>
      <c r="V502" s="9" t="str">
        <f t="array" aca="1" ref="V502" ca="1">LEFT(U502,LOOKUP(2^15,FIND(".",U502,ROW(INDIRECT("1:"&amp;LEN(U502)))))-1)</f>
        <v>NB_2022_015 - 23022022 - 1</v>
      </c>
      <c r="W502" s="6" t="s">
        <v>880</v>
      </c>
      <c r="X502" s="9" t="str">
        <f t="array" aca="1" ref="X502" ca="1">LEFT(W502,LOOKUP(2^15,FIND(".",W502,ROW(INDIRECT("1:"&amp;LEN(W502)))))-1)</f>
        <v>NB_2022_015 - 23022022 - 2</v>
      </c>
      <c r="Y502" s="6" t="str">
        <f t="shared" ca="1" si="43"/>
        <v>NB_2022_015 - 23022022 - 1-QC_C_3.mzML</v>
      </c>
      <c r="Z502" s="6" t="str">
        <f t="shared" ca="1" si="44"/>
        <v>NB_2022_015 - 23022022 - 2-QC_C_3.mzML</v>
      </c>
      <c r="AB502" s="6" t="s">
        <v>122</v>
      </c>
    </row>
    <row r="503" spans="1:28" ht="15.75">
      <c r="A503" t="s">
        <v>872</v>
      </c>
      <c r="B503" s="1" t="s">
        <v>873</v>
      </c>
      <c r="C503" s="6" t="s">
        <v>872</v>
      </c>
      <c r="D503" s="26" t="s">
        <v>714</v>
      </c>
      <c r="E503" s="6" t="str">
        <f t="shared" si="42"/>
        <v>NLA_2022_002_QC_C_4</v>
      </c>
      <c r="F503" t="s">
        <v>32</v>
      </c>
      <c r="G503" t="s">
        <v>714</v>
      </c>
      <c r="H503" s="4" t="s">
        <v>110</v>
      </c>
      <c r="I503" s="1" t="s">
        <v>110</v>
      </c>
      <c r="J503" s="6" t="s">
        <v>908</v>
      </c>
      <c r="K503" t="s">
        <v>40</v>
      </c>
      <c r="L503" s="6" t="s">
        <v>121</v>
      </c>
      <c r="M503" s="6" t="s">
        <v>121</v>
      </c>
      <c r="N503" s="6" t="s">
        <v>38</v>
      </c>
      <c r="O503" s="6" t="s">
        <v>75</v>
      </c>
      <c r="P503" t="s">
        <v>40</v>
      </c>
      <c r="Q503" s="6">
        <v>1000</v>
      </c>
      <c r="R503">
        <v>4</v>
      </c>
      <c r="S503" t="s">
        <v>878</v>
      </c>
      <c r="T503" s="6">
        <v>5500</v>
      </c>
      <c r="U503" s="6" t="s">
        <v>879</v>
      </c>
      <c r="V503" s="9" t="str">
        <f t="array" aca="1" ref="V503" ca="1">LEFT(U503,LOOKUP(2^15,FIND(".",U503,ROW(INDIRECT("1:"&amp;LEN(U503)))))-1)</f>
        <v>NB_2022_015 - 23022022 - 1</v>
      </c>
      <c r="W503" s="6" t="s">
        <v>880</v>
      </c>
      <c r="X503" s="9" t="str">
        <f t="array" aca="1" ref="X503" ca="1">LEFT(W503,LOOKUP(2^15,FIND(".",W503,ROW(INDIRECT("1:"&amp;LEN(W503)))))-1)</f>
        <v>NB_2022_015 - 23022022 - 2</v>
      </c>
      <c r="Y503" s="6" t="str">
        <f t="shared" ca="1" si="43"/>
        <v>NB_2022_015 - 23022022 - 1-QC_C_4.mzML</v>
      </c>
      <c r="Z503" s="6" t="str">
        <f t="shared" ca="1" si="44"/>
        <v>NB_2022_015 - 23022022 - 2-QC_C_4.mzML</v>
      </c>
      <c r="AB503" s="6" t="s">
        <v>122</v>
      </c>
    </row>
    <row r="504" spans="1:28" ht="15.75">
      <c r="A504" t="s">
        <v>872</v>
      </c>
      <c r="B504" s="1" t="s">
        <v>873</v>
      </c>
      <c r="C504" s="6" t="s">
        <v>872</v>
      </c>
      <c r="D504" s="26" t="s">
        <v>109</v>
      </c>
      <c r="E504" s="6" t="str">
        <f t="shared" si="42"/>
        <v>NLA_2022_002_QC_P_1</v>
      </c>
      <c r="F504" t="s">
        <v>32</v>
      </c>
      <c r="G504" t="s">
        <v>109</v>
      </c>
      <c r="H504" s="4" t="s">
        <v>110</v>
      </c>
      <c r="I504" s="1" t="s">
        <v>40</v>
      </c>
      <c r="J504" s="6" t="s">
        <v>111</v>
      </c>
      <c r="K504" s="6" t="s">
        <v>40</v>
      </c>
      <c r="L504" s="6" t="s">
        <v>112</v>
      </c>
      <c r="M504" s="6" t="s">
        <v>113</v>
      </c>
      <c r="N504" s="6" t="s">
        <v>114</v>
      </c>
      <c r="O504" s="6" t="s">
        <v>40</v>
      </c>
      <c r="P504" s="6" t="s">
        <v>40</v>
      </c>
      <c r="Q504" s="6" t="s">
        <v>115</v>
      </c>
      <c r="R504">
        <v>1</v>
      </c>
      <c r="S504" t="s">
        <v>878</v>
      </c>
      <c r="T504" s="6">
        <v>5500</v>
      </c>
      <c r="U504" s="6" t="s">
        <v>879</v>
      </c>
      <c r="V504" s="9" t="str">
        <f t="array" aca="1" ref="V504" ca="1">LEFT(U504,LOOKUP(2^15,FIND(".",U504,ROW(INDIRECT("1:"&amp;LEN(U504)))))-1)</f>
        <v>NB_2022_015 - 23022022 - 1</v>
      </c>
      <c r="W504" s="6" t="s">
        <v>880</v>
      </c>
      <c r="X504" s="9" t="str">
        <f t="array" aca="1" ref="X504" ca="1">LEFT(W504,LOOKUP(2^15,FIND(".",W504,ROW(INDIRECT("1:"&amp;LEN(W504)))))-1)</f>
        <v>NB_2022_015 - 23022022 - 2</v>
      </c>
      <c r="Y504" s="6" t="str">
        <f t="shared" ca="1" si="43"/>
        <v>NB_2022_015 - 23022022 - 1-QC_P_1.mzML</v>
      </c>
      <c r="Z504" s="6" t="str">
        <f t="shared" ca="1" si="44"/>
        <v>NB_2022_015 - 23022022 - 2-QC_P_1.mzML</v>
      </c>
      <c r="AB504" t="s">
        <v>116</v>
      </c>
    </row>
    <row r="505" spans="1:28" ht="15.75">
      <c r="A505" t="s">
        <v>872</v>
      </c>
      <c r="B505" s="1" t="s">
        <v>873</v>
      </c>
      <c r="C505" s="6" t="s">
        <v>872</v>
      </c>
      <c r="D505" s="26" t="s">
        <v>117</v>
      </c>
      <c r="E505" s="6" t="str">
        <f t="shared" si="42"/>
        <v>NLA_2022_002_QC_P_2</v>
      </c>
      <c r="F505" t="s">
        <v>32</v>
      </c>
      <c r="G505" t="s">
        <v>117</v>
      </c>
      <c r="H505" s="4" t="s">
        <v>110</v>
      </c>
      <c r="I505" s="1" t="s">
        <v>40</v>
      </c>
      <c r="J505" s="6" t="s">
        <v>111</v>
      </c>
      <c r="K505" s="6" t="s">
        <v>40</v>
      </c>
      <c r="L505" s="6" t="s">
        <v>112</v>
      </c>
      <c r="M505" s="6" t="s">
        <v>113</v>
      </c>
      <c r="N505" s="6" t="s">
        <v>114</v>
      </c>
      <c r="O505" s="6" t="s">
        <v>40</v>
      </c>
      <c r="P505" s="6" t="s">
        <v>40</v>
      </c>
      <c r="Q505" s="6" t="s">
        <v>115</v>
      </c>
      <c r="R505">
        <v>2</v>
      </c>
      <c r="S505" t="s">
        <v>878</v>
      </c>
      <c r="T505" s="6">
        <v>5500</v>
      </c>
      <c r="U505" s="6" t="s">
        <v>879</v>
      </c>
      <c r="V505" s="9" t="str">
        <f t="array" aca="1" ref="V505" ca="1">LEFT(U505,LOOKUP(2^15,FIND(".",U505,ROW(INDIRECT("1:"&amp;LEN(U505)))))-1)</f>
        <v>NB_2022_015 - 23022022 - 1</v>
      </c>
      <c r="W505" s="6" t="s">
        <v>880</v>
      </c>
      <c r="X505" s="9" t="str">
        <f t="array" aca="1" ref="X505" ca="1">LEFT(W505,LOOKUP(2^15,FIND(".",W505,ROW(INDIRECT("1:"&amp;LEN(W505)))))-1)</f>
        <v>NB_2022_015 - 23022022 - 2</v>
      </c>
      <c r="Y505" s="6" t="str">
        <f t="shared" ca="1" si="43"/>
        <v>NB_2022_015 - 23022022 - 1-QC_P_2.mzML</v>
      </c>
      <c r="Z505" s="6" t="str">
        <f t="shared" ca="1" si="44"/>
        <v>NB_2022_015 - 23022022 - 2-QC_P_2.mzML</v>
      </c>
      <c r="AB505" s="6" t="s">
        <v>116</v>
      </c>
    </row>
    <row r="506" spans="1:28" ht="15.75">
      <c r="A506" t="s">
        <v>872</v>
      </c>
      <c r="B506" s="1" t="s">
        <v>873</v>
      </c>
      <c r="C506" s="6" t="s">
        <v>872</v>
      </c>
      <c r="D506" s="26" t="s">
        <v>118</v>
      </c>
      <c r="E506" s="6" t="str">
        <f t="shared" si="42"/>
        <v>NLA_2022_002_QC_P_3</v>
      </c>
      <c r="F506" t="s">
        <v>32</v>
      </c>
      <c r="G506" t="s">
        <v>118</v>
      </c>
      <c r="H506" s="4" t="s">
        <v>110</v>
      </c>
      <c r="I506" s="1" t="s">
        <v>40</v>
      </c>
      <c r="J506" s="6" t="s">
        <v>111</v>
      </c>
      <c r="K506" s="6" t="s">
        <v>40</v>
      </c>
      <c r="L506" s="6" t="s">
        <v>112</v>
      </c>
      <c r="M506" s="6" t="s">
        <v>113</v>
      </c>
      <c r="N506" s="6" t="s">
        <v>114</v>
      </c>
      <c r="O506" s="6" t="s">
        <v>40</v>
      </c>
      <c r="P506" s="6" t="s">
        <v>40</v>
      </c>
      <c r="Q506" s="6" t="s">
        <v>115</v>
      </c>
      <c r="R506">
        <v>3</v>
      </c>
      <c r="S506" t="s">
        <v>878</v>
      </c>
      <c r="T506" s="6">
        <v>5500</v>
      </c>
      <c r="U506" s="6" t="s">
        <v>879</v>
      </c>
      <c r="V506" s="9" t="str">
        <f t="array" aca="1" ref="V506" ca="1">LEFT(U506,LOOKUP(2^15,FIND(".",U506,ROW(INDIRECT("1:"&amp;LEN(U506)))))-1)</f>
        <v>NB_2022_015 - 23022022 - 1</v>
      </c>
      <c r="W506" s="6" t="s">
        <v>880</v>
      </c>
      <c r="X506" s="9" t="str">
        <f t="array" aca="1" ref="X506" ca="1">LEFT(W506,LOOKUP(2^15,FIND(".",W506,ROW(INDIRECT("1:"&amp;LEN(W506)))))-1)</f>
        <v>NB_2022_015 - 23022022 - 2</v>
      </c>
      <c r="Y506" s="6" t="str">
        <f t="shared" ca="1" si="43"/>
        <v>NB_2022_015 - 23022022 - 1-QC_P_3.mzML</v>
      </c>
      <c r="Z506" s="6" t="str">
        <f t="shared" ca="1" si="44"/>
        <v>NB_2022_015 - 23022022 - 2-QC_P_3.mzML</v>
      </c>
      <c r="AB506" s="6" t="s">
        <v>116</v>
      </c>
    </row>
    <row r="507" spans="1:28" ht="15.75">
      <c r="A507" t="s">
        <v>872</v>
      </c>
      <c r="B507" s="1" t="s">
        <v>873</v>
      </c>
      <c r="C507" s="6" t="s">
        <v>872</v>
      </c>
      <c r="D507" s="26" t="s">
        <v>715</v>
      </c>
      <c r="E507" s="6" t="str">
        <f t="shared" si="42"/>
        <v>NLA_2022_002_QC_P_4</v>
      </c>
      <c r="F507" t="s">
        <v>32</v>
      </c>
      <c r="G507" t="s">
        <v>715</v>
      </c>
      <c r="H507" s="4" t="s">
        <v>110</v>
      </c>
      <c r="I507" s="1" t="s">
        <v>40</v>
      </c>
      <c r="J507" s="6" t="s">
        <v>111</v>
      </c>
      <c r="K507" s="6" t="s">
        <v>40</v>
      </c>
      <c r="L507" s="6" t="s">
        <v>112</v>
      </c>
      <c r="M507" s="6" t="s">
        <v>113</v>
      </c>
      <c r="N507" s="6" t="s">
        <v>114</v>
      </c>
      <c r="O507" s="6" t="s">
        <v>40</v>
      </c>
      <c r="P507" s="6" t="s">
        <v>40</v>
      </c>
      <c r="Q507" s="6" t="s">
        <v>115</v>
      </c>
      <c r="R507">
        <v>4</v>
      </c>
      <c r="S507" t="s">
        <v>878</v>
      </c>
      <c r="T507" s="6">
        <v>5500</v>
      </c>
      <c r="U507" s="6" t="s">
        <v>879</v>
      </c>
      <c r="V507" s="9" t="str">
        <f t="array" aca="1" ref="V507" ca="1">LEFT(U507,LOOKUP(2^15,FIND(".",U507,ROW(INDIRECT("1:"&amp;LEN(U507)))))-1)</f>
        <v>NB_2022_015 - 23022022 - 1</v>
      </c>
      <c r="W507" s="6" t="s">
        <v>880</v>
      </c>
      <c r="X507" s="9" t="str">
        <f t="array" aca="1" ref="X507" ca="1">LEFT(W507,LOOKUP(2^15,FIND(".",W507,ROW(INDIRECT("1:"&amp;LEN(W507)))))-1)</f>
        <v>NB_2022_015 - 23022022 - 2</v>
      </c>
      <c r="Y507" s="6" t="str">
        <f t="shared" ca="1" si="43"/>
        <v>NB_2022_015 - 23022022 - 1-QC_P_4.mzML</v>
      </c>
      <c r="Z507" s="6" t="str">
        <f t="shared" ca="1" si="44"/>
        <v>NB_2022_015 - 23022022 - 2-QC_P_4.mzML</v>
      </c>
      <c r="AB507" s="6" t="s">
        <v>116</v>
      </c>
    </row>
    <row r="508" spans="1:28" ht="15.75">
      <c r="E508" s="6"/>
      <c r="N508" s="6"/>
      <c r="T508" s="6"/>
      <c r="U508" s="6"/>
      <c r="V508" s="9" t="e">
        <f t="array" aca="1" ref="V508" ca="1">LEFT(U508,LOOKUP(2^15,FIND(".",U508,ROW(INDIRECT("1:"&amp;LEN(U508)))))-1)</f>
        <v>#REF!</v>
      </c>
      <c r="W508" s="6"/>
      <c r="X508" s="9" t="e">
        <f t="array" aca="1" ref="X508" ca="1">LEFT(W508,LOOKUP(2^15,FIND(".",W508,ROW(INDIRECT("1:"&amp;LEN(W508)))))-1)</f>
        <v>#REF!</v>
      </c>
      <c r="Y508" s="6" t="e">
        <f t="shared" ca="1" si="43"/>
        <v>#REF!</v>
      </c>
      <c r="Z508" s="6" t="e">
        <f t="shared" ca="1" si="44"/>
        <v>#REF!</v>
      </c>
    </row>
    <row r="509" spans="1:28" ht="15.75">
      <c r="A509" t="s">
        <v>909</v>
      </c>
      <c r="B509" s="1" t="s">
        <v>910</v>
      </c>
      <c r="C509" t="s">
        <v>911</v>
      </c>
      <c r="D509" s="2" t="s">
        <v>148</v>
      </c>
      <c r="E509" s="6" t="str">
        <f t="shared" ref="E509:E572" si="45">CONCATENATE(C509, "_",D509)</f>
        <v>VDK_220224_01_025</v>
      </c>
      <c r="F509" t="s">
        <v>47</v>
      </c>
      <c r="G509" t="s">
        <v>912</v>
      </c>
      <c r="H509" s="4" t="s">
        <v>110</v>
      </c>
      <c r="I509" s="1" t="s">
        <v>913</v>
      </c>
      <c r="J509" t="s">
        <v>834</v>
      </c>
      <c r="K509" t="s">
        <v>914</v>
      </c>
      <c r="L509" t="s">
        <v>37</v>
      </c>
      <c r="M509" t="s">
        <v>915</v>
      </c>
      <c r="N509" s="6" t="s">
        <v>38</v>
      </c>
      <c r="P509" t="s">
        <v>40</v>
      </c>
      <c r="Q509">
        <v>1000</v>
      </c>
      <c r="R509">
        <v>1</v>
      </c>
      <c r="S509" t="s">
        <v>916</v>
      </c>
      <c r="T509" s="6">
        <v>5500</v>
      </c>
      <c r="U509" s="6" t="s">
        <v>917</v>
      </c>
      <c r="V509" s="9" t="str">
        <f t="array" aca="1" ref="V509" ca="1">LEFT(U509,LOOKUP(2^15,FIND(".",U509,ROW(INDIRECT("1:"&amp;LEN(U509)))))-1)</f>
        <v>NB_2022_015 - 24022022 - 1</v>
      </c>
      <c r="W509" s="6" t="s">
        <v>918</v>
      </c>
      <c r="X509" s="9" t="str">
        <f t="array" aca="1" ref="X509" ca="1">LEFT(W509,LOOKUP(2^15,FIND(".",W509,ROW(INDIRECT("1:"&amp;LEN(W509)))))-1)</f>
        <v>NB_2022_015 - 24022022 - 2</v>
      </c>
      <c r="Y509" s="6" t="str">
        <f t="shared" ca="1" si="43"/>
        <v>NB_2022_015 - 24022022 - 1-025.mzML</v>
      </c>
      <c r="Z509" s="6" t="str">
        <f t="shared" ca="1" si="44"/>
        <v>NB_2022_015 - 24022022 - 2-025.mzML</v>
      </c>
    </row>
    <row r="510" spans="1:28" ht="15.75">
      <c r="A510" t="s">
        <v>909</v>
      </c>
      <c r="B510" s="1" t="s">
        <v>910</v>
      </c>
      <c r="C510" t="s">
        <v>911</v>
      </c>
      <c r="D510" s="2" t="s">
        <v>150</v>
      </c>
      <c r="E510" s="6" t="str">
        <f t="shared" si="45"/>
        <v>VDK_220224_01_026</v>
      </c>
      <c r="F510" t="s">
        <v>47</v>
      </c>
      <c r="G510" t="s">
        <v>912</v>
      </c>
      <c r="H510" s="4" t="s">
        <v>110</v>
      </c>
      <c r="I510" s="1" t="s">
        <v>913</v>
      </c>
      <c r="J510" t="s">
        <v>834</v>
      </c>
      <c r="K510" t="s">
        <v>914</v>
      </c>
      <c r="L510" t="s">
        <v>37</v>
      </c>
      <c r="M510" t="s">
        <v>915</v>
      </c>
      <c r="N510" s="6" t="s">
        <v>38</v>
      </c>
      <c r="P510" t="s">
        <v>40</v>
      </c>
      <c r="Q510">
        <v>1000</v>
      </c>
      <c r="R510">
        <v>2</v>
      </c>
      <c r="S510" t="s">
        <v>916</v>
      </c>
      <c r="T510" s="6">
        <v>5500</v>
      </c>
      <c r="U510" s="6" t="s">
        <v>917</v>
      </c>
      <c r="V510" s="9" t="str">
        <f t="array" aca="1" ref="V510" ca="1">LEFT(U510,LOOKUP(2^15,FIND(".",U510,ROW(INDIRECT("1:"&amp;LEN(U510)))))-1)</f>
        <v>NB_2022_015 - 24022022 - 1</v>
      </c>
      <c r="W510" s="6" t="s">
        <v>918</v>
      </c>
      <c r="X510" s="9" t="str">
        <f t="array" aca="1" ref="X510" ca="1">LEFT(W510,LOOKUP(2^15,FIND(".",W510,ROW(INDIRECT("1:"&amp;LEN(W510)))))-1)</f>
        <v>NB_2022_015 - 24022022 - 2</v>
      </c>
      <c r="Y510" s="6" t="str">
        <f t="shared" ca="1" si="43"/>
        <v>NB_2022_015 - 24022022 - 1-026.mzML</v>
      </c>
      <c r="Z510" s="6" t="str">
        <f t="shared" ca="1" si="44"/>
        <v>NB_2022_015 - 24022022 - 2-026.mzML</v>
      </c>
    </row>
    <row r="511" spans="1:28" ht="15.75">
      <c r="A511" t="s">
        <v>909</v>
      </c>
      <c r="B511" s="1" t="s">
        <v>910</v>
      </c>
      <c r="C511" t="s">
        <v>911</v>
      </c>
      <c r="D511" s="2" t="s">
        <v>152</v>
      </c>
      <c r="E511" s="6" t="str">
        <f t="shared" si="45"/>
        <v>VDK_220224_01_027</v>
      </c>
      <c r="F511" t="s">
        <v>47</v>
      </c>
      <c r="G511" t="s">
        <v>912</v>
      </c>
      <c r="H511" s="4" t="s">
        <v>110</v>
      </c>
      <c r="I511" s="1" t="s">
        <v>913</v>
      </c>
      <c r="J511" t="s">
        <v>834</v>
      </c>
      <c r="K511" t="s">
        <v>914</v>
      </c>
      <c r="L511" t="s">
        <v>37</v>
      </c>
      <c r="M511" t="s">
        <v>915</v>
      </c>
      <c r="N511" s="6" t="s">
        <v>38</v>
      </c>
      <c r="P511" t="s">
        <v>40</v>
      </c>
      <c r="Q511">
        <v>1000</v>
      </c>
      <c r="R511">
        <v>3</v>
      </c>
      <c r="S511" t="s">
        <v>916</v>
      </c>
      <c r="T511" s="6">
        <v>5500</v>
      </c>
      <c r="U511" s="6" t="s">
        <v>917</v>
      </c>
      <c r="V511" s="9" t="str">
        <f t="array" aca="1" ref="V511" ca="1">LEFT(U511,LOOKUP(2^15,FIND(".",U511,ROW(INDIRECT("1:"&amp;LEN(U511)))))-1)</f>
        <v>NB_2022_015 - 24022022 - 1</v>
      </c>
      <c r="W511" s="6" t="s">
        <v>918</v>
      </c>
      <c r="X511" s="9" t="str">
        <f t="array" aca="1" ref="X511" ca="1">LEFT(W511,LOOKUP(2^15,FIND(".",W511,ROW(INDIRECT("1:"&amp;LEN(W511)))))-1)</f>
        <v>NB_2022_015 - 24022022 - 2</v>
      </c>
      <c r="Y511" s="6" t="str">
        <f t="shared" ca="1" si="43"/>
        <v>NB_2022_015 - 24022022 - 1-027.mzML</v>
      </c>
      <c r="Z511" s="6" t="str">
        <f t="shared" ca="1" si="44"/>
        <v>NB_2022_015 - 24022022 - 2-027.mzML</v>
      </c>
    </row>
    <row r="512" spans="1:28" ht="15.75">
      <c r="A512" t="s">
        <v>909</v>
      </c>
      <c r="B512" s="1" t="s">
        <v>910</v>
      </c>
      <c r="C512" t="s">
        <v>911</v>
      </c>
      <c r="D512" s="2" t="s">
        <v>154</v>
      </c>
      <c r="E512" s="6" t="str">
        <f t="shared" si="45"/>
        <v>VDK_220224_01_028</v>
      </c>
      <c r="F512" t="s">
        <v>32</v>
      </c>
      <c r="G512" t="s">
        <v>919</v>
      </c>
      <c r="H512" s="4" t="s">
        <v>110</v>
      </c>
      <c r="I512" s="1" t="s">
        <v>913</v>
      </c>
      <c r="J512" t="s">
        <v>834</v>
      </c>
      <c r="K512" t="s">
        <v>920</v>
      </c>
      <c r="L512" t="s">
        <v>37</v>
      </c>
      <c r="M512" t="s">
        <v>921</v>
      </c>
      <c r="N512" s="6" t="s">
        <v>38</v>
      </c>
      <c r="P512" t="s">
        <v>40</v>
      </c>
      <c r="Q512">
        <v>1000</v>
      </c>
      <c r="R512">
        <v>1</v>
      </c>
      <c r="S512" t="s">
        <v>916</v>
      </c>
      <c r="T512" s="6">
        <v>5500</v>
      </c>
      <c r="U512" s="6" t="s">
        <v>917</v>
      </c>
      <c r="V512" s="9" t="str">
        <f t="array" aca="1" ref="V512" ca="1">LEFT(U512,LOOKUP(2^15,FIND(".",U512,ROW(INDIRECT("1:"&amp;LEN(U512)))))-1)</f>
        <v>NB_2022_015 - 24022022 - 1</v>
      </c>
      <c r="W512" s="6" t="s">
        <v>918</v>
      </c>
      <c r="X512" s="9" t="str">
        <f t="array" aca="1" ref="X512" ca="1">LEFT(W512,LOOKUP(2^15,FIND(".",W512,ROW(INDIRECT("1:"&amp;LEN(W512)))))-1)</f>
        <v>NB_2022_015 - 24022022 - 2</v>
      </c>
      <c r="Y512" s="6" t="str">
        <f t="shared" ca="1" si="43"/>
        <v>NB_2022_015 - 24022022 - 1-028.mzML</v>
      </c>
      <c r="Z512" s="6" t="str">
        <f t="shared" ca="1" si="44"/>
        <v>NB_2022_015 - 24022022 - 2-028.mzML</v>
      </c>
    </row>
    <row r="513" spans="1:26" ht="15.75">
      <c r="A513" t="s">
        <v>909</v>
      </c>
      <c r="B513" s="1" t="s">
        <v>910</v>
      </c>
      <c r="C513" t="s">
        <v>911</v>
      </c>
      <c r="D513" s="2" t="s">
        <v>156</v>
      </c>
      <c r="E513" s="6" t="str">
        <f t="shared" si="45"/>
        <v>VDK_220224_01_029</v>
      </c>
      <c r="F513" t="s">
        <v>32</v>
      </c>
      <c r="G513" t="s">
        <v>919</v>
      </c>
      <c r="H513" s="4" t="s">
        <v>110</v>
      </c>
      <c r="I513" s="1" t="s">
        <v>913</v>
      </c>
      <c r="J513" t="s">
        <v>834</v>
      </c>
      <c r="K513" t="s">
        <v>920</v>
      </c>
      <c r="L513" t="s">
        <v>37</v>
      </c>
      <c r="M513" t="s">
        <v>921</v>
      </c>
      <c r="N513" s="6" t="s">
        <v>38</v>
      </c>
      <c r="P513" t="s">
        <v>40</v>
      </c>
      <c r="Q513">
        <v>1000</v>
      </c>
      <c r="R513">
        <v>2</v>
      </c>
      <c r="S513" t="s">
        <v>916</v>
      </c>
      <c r="T513" s="6">
        <v>5500</v>
      </c>
      <c r="U513" s="6" t="s">
        <v>917</v>
      </c>
      <c r="V513" s="9" t="str">
        <f t="array" aca="1" ref="V513" ca="1">LEFT(U513,LOOKUP(2^15,FIND(".",U513,ROW(INDIRECT("1:"&amp;LEN(U513)))))-1)</f>
        <v>NB_2022_015 - 24022022 - 1</v>
      </c>
      <c r="W513" s="6" t="s">
        <v>918</v>
      </c>
      <c r="X513" s="9" t="str">
        <f t="array" aca="1" ref="X513" ca="1">LEFT(W513,LOOKUP(2^15,FIND(".",W513,ROW(INDIRECT("1:"&amp;LEN(W513)))))-1)</f>
        <v>NB_2022_015 - 24022022 - 2</v>
      </c>
      <c r="Y513" s="6" t="str">
        <f t="shared" ca="1" si="43"/>
        <v>NB_2022_015 - 24022022 - 1-029.mzML</v>
      </c>
      <c r="Z513" s="6" t="str">
        <f t="shared" ca="1" si="44"/>
        <v>NB_2022_015 - 24022022 - 2-029.mzML</v>
      </c>
    </row>
    <row r="514" spans="1:26" ht="15.75">
      <c r="A514" t="s">
        <v>909</v>
      </c>
      <c r="B514" s="1" t="s">
        <v>910</v>
      </c>
      <c r="C514" t="s">
        <v>911</v>
      </c>
      <c r="D514" s="2" t="s">
        <v>158</v>
      </c>
      <c r="E514" s="6" t="str">
        <f t="shared" si="45"/>
        <v>VDK_220224_01_030</v>
      </c>
      <c r="F514" t="s">
        <v>32</v>
      </c>
      <c r="G514" t="s">
        <v>919</v>
      </c>
      <c r="H514" s="4" t="s">
        <v>110</v>
      </c>
      <c r="I514" s="1" t="s">
        <v>913</v>
      </c>
      <c r="J514" t="s">
        <v>834</v>
      </c>
      <c r="K514" t="s">
        <v>920</v>
      </c>
      <c r="L514" t="s">
        <v>37</v>
      </c>
      <c r="M514" t="s">
        <v>921</v>
      </c>
      <c r="N514" s="6" t="s">
        <v>38</v>
      </c>
      <c r="P514" t="s">
        <v>40</v>
      </c>
      <c r="Q514">
        <v>1000</v>
      </c>
      <c r="R514">
        <v>3</v>
      </c>
      <c r="S514" t="s">
        <v>916</v>
      </c>
      <c r="T514" s="6">
        <v>5500</v>
      </c>
      <c r="U514" s="6" t="s">
        <v>917</v>
      </c>
      <c r="V514" s="9" t="str">
        <f t="array" aca="1" ref="V514" ca="1">LEFT(U514,LOOKUP(2^15,FIND(".",U514,ROW(INDIRECT("1:"&amp;LEN(U514)))))-1)</f>
        <v>NB_2022_015 - 24022022 - 1</v>
      </c>
      <c r="W514" s="6" t="s">
        <v>918</v>
      </c>
      <c r="X514" s="9" t="str">
        <f t="array" aca="1" ref="X514" ca="1">LEFT(W514,LOOKUP(2^15,FIND(".",W514,ROW(INDIRECT("1:"&amp;LEN(W514)))))-1)</f>
        <v>NB_2022_015 - 24022022 - 2</v>
      </c>
      <c r="Y514" s="6" t="str">
        <f t="shared" ca="1" si="43"/>
        <v>NB_2022_015 - 24022022 - 1-030.mzML</v>
      </c>
      <c r="Z514" s="6" t="str">
        <f t="shared" ca="1" si="44"/>
        <v>NB_2022_015 - 24022022 - 2-030.mzML</v>
      </c>
    </row>
    <row r="515" spans="1:26" ht="15.75">
      <c r="A515" t="s">
        <v>909</v>
      </c>
      <c r="B515" s="1" t="s">
        <v>910</v>
      </c>
      <c r="C515" t="s">
        <v>911</v>
      </c>
      <c r="D515" s="2" t="s">
        <v>161</v>
      </c>
      <c r="E515" s="6" t="str">
        <f t="shared" si="45"/>
        <v>VDK_220224_01_031</v>
      </c>
      <c r="F515" t="s">
        <v>32</v>
      </c>
      <c r="G515" t="s">
        <v>922</v>
      </c>
      <c r="H515" s="4" t="s">
        <v>110</v>
      </c>
      <c r="I515" s="1" t="s">
        <v>913</v>
      </c>
      <c r="J515" t="s">
        <v>834</v>
      </c>
      <c r="K515" t="s">
        <v>923</v>
      </c>
      <c r="L515" t="s">
        <v>37</v>
      </c>
      <c r="M515" t="s">
        <v>924</v>
      </c>
      <c r="N515" s="6" t="s">
        <v>38</v>
      </c>
      <c r="P515" t="s">
        <v>40</v>
      </c>
      <c r="Q515">
        <v>1000</v>
      </c>
      <c r="R515">
        <v>1</v>
      </c>
      <c r="S515" t="s">
        <v>916</v>
      </c>
      <c r="T515" s="6">
        <v>5500</v>
      </c>
      <c r="U515" s="6" t="s">
        <v>917</v>
      </c>
      <c r="V515" s="9" t="str">
        <f t="array" aca="1" ref="V515" ca="1">LEFT(U515,LOOKUP(2^15,FIND(".",U515,ROW(INDIRECT("1:"&amp;LEN(U515)))))-1)</f>
        <v>NB_2022_015 - 24022022 - 1</v>
      </c>
      <c r="W515" s="6" t="s">
        <v>918</v>
      </c>
      <c r="X515" s="9" t="str">
        <f t="array" aca="1" ref="X515" ca="1">LEFT(W515,LOOKUP(2^15,FIND(".",W515,ROW(INDIRECT("1:"&amp;LEN(W515)))))-1)</f>
        <v>NB_2022_015 - 24022022 - 2</v>
      </c>
      <c r="Y515" s="6" t="str">
        <f t="shared" ca="1" si="43"/>
        <v>NB_2022_015 - 24022022 - 1-031.mzML</v>
      </c>
      <c r="Z515" s="6" t="str">
        <f t="shared" ca="1" si="44"/>
        <v>NB_2022_015 - 24022022 - 2-031.mzML</v>
      </c>
    </row>
    <row r="516" spans="1:26" ht="15.75">
      <c r="A516" t="s">
        <v>909</v>
      </c>
      <c r="B516" s="1" t="s">
        <v>910</v>
      </c>
      <c r="C516" t="s">
        <v>911</v>
      </c>
      <c r="D516" s="2" t="s">
        <v>163</v>
      </c>
      <c r="E516" s="6" t="str">
        <f t="shared" si="45"/>
        <v>VDK_220224_01_032</v>
      </c>
      <c r="F516" t="s">
        <v>32</v>
      </c>
      <c r="G516" t="s">
        <v>922</v>
      </c>
      <c r="H516" s="4" t="s">
        <v>110</v>
      </c>
      <c r="I516" s="1" t="s">
        <v>913</v>
      </c>
      <c r="J516" t="s">
        <v>834</v>
      </c>
      <c r="K516" t="s">
        <v>923</v>
      </c>
      <c r="L516" t="s">
        <v>37</v>
      </c>
      <c r="M516" t="s">
        <v>924</v>
      </c>
      <c r="N516" s="6" t="s">
        <v>38</v>
      </c>
      <c r="P516" t="s">
        <v>40</v>
      </c>
      <c r="Q516">
        <v>1000</v>
      </c>
      <c r="R516">
        <v>2</v>
      </c>
      <c r="S516" t="s">
        <v>916</v>
      </c>
      <c r="T516" s="6">
        <v>5500</v>
      </c>
      <c r="U516" s="6" t="s">
        <v>917</v>
      </c>
      <c r="V516" s="9" t="str">
        <f t="array" aca="1" ref="V516" ca="1">LEFT(U516,LOOKUP(2^15,FIND(".",U516,ROW(INDIRECT("1:"&amp;LEN(U516)))))-1)</f>
        <v>NB_2022_015 - 24022022 - 1</v>
      </c>
      <c r="W516" s="6" t="s">
        <v>918</v>
      </c>
      <c r="X516" s="9" t="str">
        <f t="array" aca="1" ref="X516" ca="1">LEFT(W516,LOOKUP(2^15,FIND(".",W516,ROW(INDIRECT("1:"&amp;LEN(W516)))))-1)</f>
        <v>NB_2022_015 - 24022022 - 2</v>
      </c>
      <c r="Y516" s="6" t="str">
        <f t="shared" ca="1" si="43"/>
        <v>NB_2022_015 - 24022022 - 1-032.mzML</v>
      </c>
      <c r="Z516" s="6" t="str">
        <f t="shared" ca="1" si="44"/>
        <v>NB_2022_015 - 24022022 - 2-032.mzML</v>
      </c>
    </row>
    <row r="517" spans="1:26" ht="15.75">
      <c r="A517" t="s">
        <v>909</v>
      </c>
      <c r="B517" s="1" t="s">
        <v>910</v>
      </c>
      <c r="C517" t="s">
        <v>911</v>
      </c>
      <c r="D517" s="2" t="s">
        <v>165</v>
      </c>
      <c r="E517" s="6" t="str">
        <f t="shared" si="45"/>
        <v>VDK_220224_01_033</v>
      </c>
      <c r="F517" t="s">
        <v>32</v>
      </c>
      <c r="G517" t="s">
        <v>922</v>
      </c>
      <c r="H517" s="4" t="s">
        <v>110</v>
      </c>
      <c r="I517" s="1" t="s">
        <v>913</v>
      </c>
      <c r="J517" t="s">
        <v>834</v>
      </c>
      <c r="K517" t="s">
        <v>923</v>
      </c>
      <c r="L517" t="s">
        <v>37</v>
      </c>
      <c r="M517" t="s">
        <v>924</v>
      </c>
      <c r="N517" s="6" t="s">
        <v>38</v>
      </c>
      <c r="P517" t="s">
        <v>40</v>
      </c>
      <c r="Q517">
        <v>1000</v>
      </c>
      <c r="R517">
        <v>3</v>
      </c>
      <c r="S517" t="s">
        <v>916</v>
      </c>
      <c r="T517" s="6">
        <v>5500</v>
      </c>
      <c r="U517" s="6" t="s">
        <v>917</v>
      </c>
      <c r="V517" s="9" t="str">
        <f t="array" aca="1" ref="V517" ca="1">LEFT(U517,LOOKUP(2^15,FIND(".",U517,ROW(INDIRECT("1:"&amp;LEN(U517)))))-1)</f>
        <v>NB_2022_015 - 24022022 - 1</v>
      </c>
      <c r="W517" s="6" t="s">
        <v>918</v>
      </c>
      <c r="X517" s="9" t="str">
        <f t="array" aca="1" ref="X517" ca="1">LEFT(W517,LOOKUP(2^15,FIND(".",W517,ROW(INDIRECT("1:"&amp;LEN(W517)))))-1)</f>
        <v>NB_2022_015 - 24022022 - 2</v>
      </c>
      <c r="Y517" s="6" t="str">
        <f t="shared" ca="1" si="43"/>
        <v>NB_2022_015 - 24022022 - 1-033.mzML</v>
      </c>
      <c r="Z517" s="6" t="str">
        <f t="shared" ca="1" si="44"/>
        <v>NB_2022_015 - 24022022 - 2-033.mzML</v>
      </c>
    </row>
    <row r="518" spans="1:26" ht="15.75">
      <c r="A518" t="s">
        <v>909</v>
      </c>
      <c r="B518" s="1" t="s">
        <v>910</v>
      </c>
      <c r="C518" t="s">
        <v>911</v>
      </c>
      <c r="D518" s="2" t="s">
        <v>167</v>
      </c>
      <c r="E518" s="6" t="str">
        <f t="shared" si="45"/>
        <v>VDK_220224_01_034</v>
      </c>
      <c r="F518" t="s">
        <v>32</v>
      </c>
      <c r="G518" t="s">
        <v>925</v>
      </c>
      <c r="H518" s="4" t="s">
        <v>110</v>
      </c>
      <c r="I518" s="1" t="s">
        <v>913</v>
      </c>
      <c r="J518" t="s">
        <v>834</v>
      </c>
      <c r="K518" t="s">
        <v>923</v>
      </c>
      <c r="L518" t="s">
        <v>37</v>
      </c>
      <c r="M518" t="s">
        <v>926</v>
      </c>
      <c r="N518" s="6" t="s">
        <v>38</v>
      </c>
      <c r="P518" t="s">
        <v>40</v>
      </c>
      <c r="Q518">
        <v>1000</v>
      </c>
      <c r="R518">
        <v>1</v>
      </c>
      <c r="S518" t="s">
        <v>916</v>
      </c>
      <c r="T518" s="6">
        <v>5500</v>
      </c>
      <c r="U518" s="6" t="s">
        <v>917</v>
      </c>
      <c r="V518" s="9" t="str">
        <f t="array" aca="1" ref="V518" ca="1">LEFT(U518,LOOKUP(2^15,FIND(".",U518,ROW(INDIRECT("1:"&amp;LEN(U518)))))-1)</f>
        <v>NB_2022_015 - 24022022 - 1</v>
      </c>
      <c r="W518" s="6" t="s">
        <v>918</v>
      </c>
      <c r="X518" s="9" t="str">
        <f t="array" aca="1" ref="X518" ca="1">LEFT(W518,LOOKUP(2^15,FIND(".",W518,ROW(INDIRECT("1:"&amp;LEN(W518)))))-1)</f>
        <v>NB_2022_015 - 24022022 - 2</v>
      </c>
      <c r="Y518" s="6" t="str">
        <f t="shared" ca="1" si="43"/>
        <v>NB_2022_015 - 24022022 - 1-034.mzML</v>
      </c>
      <c r="Z518" s="6" t="str">
        <f t="shared" ca="1" si="44"/>
        <v>NB_2022_015 - 24022022 - 2-034.mzML</v>
      </c>
    </row>
    <row r="519" spans="1:26" ht="15.75">
      <c r="A519" t="s">
        <v>909</v>
      </c>
      <c r="B519" s="1" t="s">
        <v>910</v>
      </c>
      <c r="C519" t="s">
        <v>911</v>
      </c>
      <c r="D519" s="2" t="s">
        <v>169</v>
      </c>
      <c r="E519" s="6" t="str">
        <f t="shared" si="45"/>
        <v>VDK_220224_01_035</v>
      </c>
      <c r="F519" t="s">
        <v>32</v>
      </c>
      <c r="G519" t="s">
        <v>925</v>
      </c>
      <c r="H519" s="4" t="s">
        <v>110</v>
      </c>
      <c r="I519" s="1" t="s">
        <v>913</v>
      </c>
      <c r="J519" t="s">
        <v>834</v>
      </c>
      <c r="K519" t="s">
        <v>923</v>
      </c>
      <c r="L519" t="s">
        <v>37</v>
      </c>
      <c r="M519" t="s">
        <v>926</v>
      </c>
      <c r="N519" s="6" t="s">
        <v>38</v>
      </c>
      <c r="P519" t="s">
        <v>40</v>
      </c>
      <c r="Q519">
        <v>1000</v>
      </c>
      <c r="R519">
        <v>2</v>
      </c>
      <c r="S519" t="s">
        <v>916</v>
      </c>
      <c r="T519" s="6">
        <v>5500</v>
      </c>
      <c r="U519" s="6" t="s">
        <v>917</v>
      </c>
      <c r="V519" s="9" t="str">
        <f t="array" aca="1" ref="V519" ca="1">LEFT(U519,LOOKUP(2^15,FIND(".",U519,ROW(INDIRECT("1:"&amp;LEN(U519)))))-1)</f>
        <v>NB_2022_015 - 24022022 - 1</v>
      </c>
      <c r="W519" s="6" t="s">
        <v>918</v>
      </c>
      <c r="X519" s="9" t="str">
        <f t="array" aca="1" ref="X519" ca="1">LEFT(W519,LOOKUP(2^15,FIND(".",W519,ROW(INDIRECT("1:"&amp;LEN(W519)))))-1)</f>
        <v>NB_2022_015 - 24022022 - 2</v>
      </c>
      <c r="Y519" s="6" t="str">
        <f t="shared" ca="1" si="43"/>
        <v>NB_2022_015 - 24022022 - 1-035.mzML</v>
      </c>
      <c r="Z519" s="6" t="str">
        <f t="shared" ca="1" si="44"/>
        <v>NB_2022_015 - 24022022 - 2-035.mzML</v>
      </c>
    </row>
    <row r="520" spans="1:26" ht="15.75">
      <c r="A520" t="s">
        <v>909</v>
      </c>
      <c r="B520" s="1" t="s">
        <v>910</v>
      </c>
      <c r="C520" t="s">
        <v>911</v>
      </c>
      <c r="D520" s="2" t="s">
        <v>171</v>
      </c>
      <c r="E520" s="6" t="str">
        <f t="shared" si="45"/>
        <v>VDK_220224_01_036</v>
      </c>
      <c r="F520" t="s">
        <v>32</v>
      </c>
      <c r="G520" t="s">
        <v>925</v>
      </c>
      <c r="H520" s="4" t="s">
        <v>110</v>
      </c>
      <c r="I520" s="1" t="s">
        <v>913</v>
      </c>
      <c r="J520" t="s">
        <v>834</v>
      </c>
      <c r="K520" t="s">
        <v>923</v>
      </c>
      <c r="L520" t="s">
        <v>37</v>
      </c>
      <c r="M520" t="s">
        <v>926</v>
      </c>
      <c r="N520" s="6" t="s">
        <v>38</v>
      </c>
      <c r="P520" t="s">
        <v>40</v>
      </c>
      <c r="Q520">
        <v>1000</v>
      </c>
      <c r="R520">
        <v>3</v>
      </c>
      <c r="S520" t="s">
        <v>916</v>
      </c>
      <c r="T520" s="6">
        <v>5500</v>
      </c>
      <c r="U520" s="6" t="s">
        <v>917</v>
      </c>
      <c r="V520" s="9" t="str">
        <f t="array" aca="1" ref="V520" ca="1">LEFT(U520,LOOKUP(2^15,FIND(".",U520,ROW(INDIRECT("1:"&amp;LEN(U520)))))-1)</f>
        <v>NB_2022_015 - 24022022 - 1</v>
      </c>
      <c r="W520" s="6" t="s">
        <v>918</v>
      </c>
      <c r="X520" s="9" t="str">
        <f t="array" aca="1" ref="X520" ca="1">LEFT(W520,LOOKUP(2^15,FIND(".",W520,ROW(INDIRECT("1:"&amp;LEN(W520)))))-1)</f>
        <v>NB_2022_015 - 24022022 - 2</v>
      </c>
      <c r="Y520" s="6" t="str">
        <f t="shared" ca="1" si="43"/>
        <v>NB_2022_015 - 24022022 - 1-036.mzML</v>
      </c>
      <c r="Z520" s="6" t="str">
        <f t="shared" ca="1" si="44"/>
        <v>NB_2022_015 - 24022022 - 2-036.mzML</v>
      </c>
    </row>
    <row r="521" spans="1:26" ht="15.75">
      <c r="A521" t="s">
        <v>909</v>
      </c>
      <c r="B521" s="1" t="s">
        <v>910</v>
      </c>
      <c r="C521" t="s">
        <v>911</v>
      </c>
      <c r="D521" s="2" t="s">
        <v>173</v>
      </c>
      <c r="E521" s="6" t="str">
        <f t="shared" si="45"/>
        <v>VDK_220224_01_037</v>
      </c>
      <c r="F521" t="s">
        <v>32</v>
      </c>
      <c r="G521">
        <v>124</v>
      </c>
      <c r="H521" s="4" t="s">
        <v>110</v>
      </c>
      <c r="I521" s="1" t="s">
        <v>913</v>
      </c>
      <c r="J521" t="s">
        <v>834</v>
      </c>
      <c r="K521" t="s">
        <v>914</v>
      </c>
      <c r="L521" t="s">
        <v>37</v>
      </c>
      <c r="M521" t="s">
        <v>927</v>
      </c>
      <c r="N521" s="6" t="s">
        <v>38</v>
      </c>
      <c r="P521" t="s">
        <v>40</v>
      </c>
      <c r="Q521">
        <v>1000</v>
      </c>
      <c r="R521">
        <v>1</v>
      </c>
      <c r="S521" t="s">
        <v>916</v>
      </c>
      <c r="T521" s="6">
        <v>5500</v>
      </c>
      <c r="U521" s="6" t="s">
        <v>917</v>
      </c>
      <c r="V521" s="9" t="str">
        <f t="array" aca="1" ref="V521" ca="1">LEFT(U521,LOOKUP(2^15,FIND(".",U521,ROW(INDIRECT("1:"&amp;LEN(U521)))))-1)</f>
        <v>NB_2022_015 - 24022022 - 1</v>
      </c>
      <c r="W521" s="6" t="s">
        <v>918</v>
      </c>
      <c r="X521" s="9" t="str">
        <f t="array" aca="1" ref="X521" ca="1">LEFT(W521,LOOKUP(2^15,FIND(".",W521,ROW(INDIRECT("1:"&amp;LEN(W521)))))-1)</f>
        <v>NB_2022_015 - 24022022 - 2</v>
      </c>
      <c r="Y521" s="6" t="str">
        <f t="shared" ca="1" si="43"/>
        <v>NB_2022_015 - 24022022 - 1-037.mzML</v>
      </c>
      <c r="Z521" s="6" t="str">
        <f t="shared" ca="1" si="44"/>
        <v>NB_2022_015 - 24022022 - 2-037.mzML</v>
      </c>
    </row>
    <row r="522" spans="1:26" ht="15.75">
      <c r="A522" t="s">
        <v>909</v>
      </c>
      <c r="B522" s="1" t="s">
        <v>910</v>
      </c>
      <c r="C522" t="s">
        <v>911</v>
      </c>
      <c r="D522" s="2" t="s">
        <v>175</v>
      </c>
      <c r="E522" s="6" t="str">
        <f t="shared" si="45"/>
        <v>VDK_220224_01_038</v>
      </c>
      <c r="F522" t="s">
        <v>32</v>
      </c>
      <c r="G522">
        <v>124</v>
      </c>
      <c r="H522" s="4" t="s">
        <v>110</v>
      </c>
      <c r="I522" s="1" t="s">
        <v>913</v>
      </c>
      <c r="J522" t="s">
        <v>834</v>
      </c>
      <c r="K522" t="s">
        <v>914</v>
      </c>
      <c r="L522" t="s">
        <v>37</v>
      </c>
      <c r="M522" t="s">
        <v>927</v>
      </c>
      <c r="N522" s="6" t="s">
        <v>38</v>
      </c>
      <c r="P522" t="s">
        <v>40</v>
      </c>
      <c r="Q522">
        <v>1000</v>
      </c>
      <c r="R522">
        <v>2</v>
      </c>
      <c r="S522" t="s">
        <v>916</v>
      </c>
      <c r="T522" s="6">
        <v>5500</v>
      </c>
      <c r="U522" s="6" t="s">
        <v>917</v>
      </c>
      <c r="V522" s="9" t="str">
        <f t="array" aca="1" ref="V522" ca="1">LEFT(U522,LOOKUP(2^15,FIND(".",U522,ROW(INDIRECT("1:"&amp;LEN(U522)))))-1)</f>
        <v>NB_2022_015 - 24022022 - 1</v>
      </c>
      <c r="W522" s="6" t="s">
        <v>918</v>
      </c>
      <c r="X522" s="9" t="str">
        <f t="array" aca="1" ref="X522" ca="1">LEFT(W522,LOOKUP(2^15,FIND(".",W522,ROW(INDIRECT("1:"&amp;LEN(W522)))))-1)</f>
        <v>NB_2022_015 - 24022022 - 2</v>
      </c>
      <c r="Y522" s="6" t="str">
        <f t="shared" ca="1" si="43"/>
        <v>NB_2022_015 - 24022022 - 1-038.mzML</v>
      </c>
      <c r="Z522" s="6" t="str">
        <f t="shared" ca="1" si="44"/>
        <v>NB_2022_015 - 24022022 - 2-038.mzML</v>
      </c>
    </row>
    <row r="523" spans="1:26" ht="15.75">
      <c r="A523" t="s">
        <v>909</v>
      </c>
      <c r="B523" s="1" t="s">
        <v>910</v>
      </c>
      <c r="C523" t="s">
        <v>911</v>
      </c>
      <c r="D523" s="2" t="s">
        <v>177</v>
      </c>
      <c r="E523" s="6" t="str">
        <f t="shared" si="45"/>
        <v>VDK_220224_01_039</v>
      </c>
      <c r="F523" t="s">
        <v>32</v>
      </c>
      <c r="G523">
        <v>124</v>
      </c>
      <c r="H523" s="4" t="s">
        <v>110</v>
      </c>
      <c r="I523" s="1" t="s">
        <v>913</v>
      </c>
      <c r="J523" t="s">
        <v>834</v>
      </c>
      <c r="K523" t="s">
        <v>914</v>
      </c>
      <c r="L523" t="s">
        <v>37</v>
      </c>
      <c r="M523" t="s">
        <v>927</v>
      </c>
      <c r="N523" s="6" t="s">
        <v>38</v>
      </c>
      <c r="P523" t="s">
        <v>40</v>
      </c>
      <c r="Q523">
        <v>1000</v>
      </c>
      <c r="R523">
        <v>3</v>
      </c>
      <c r="S523" t="s">
        <v>916</v>
      </c>
      <c r="T523" s="6">
        <v>5500</v>
      </c>
      <c r="U523" s="6" t="s">
        <v>917</v>
      </c>
      <c r="V523" s="9" t="str">
        <f t="array" aca="1" ref="V523" ca="1">LEFT(U523,LOOKUP(2^15,FIND(".",U523,ROW(INDIRECT("1:"&amp;LEN(U523)))))-1)</f>
        <v>NB_2022_015 - 24022022 - 1</v>
      </c>
      <c r="W523" s="6" t="s">
        <v>918</v>
      </c>
      <c r="X523" s="9" t="str">
        <f t="array" aca="1" ref="X523" ca="1">LEFT(W523,LOOKUP(2^15,FIND(".",W523,ROW(INDIRECT("1:"&amp;LEN(W523)))))-1)</f>
        <v>NB_2022_015 - 24022022 - 2</v>
      </c>
      <c r="Y523" s="6" t="str">
        <f t="shared" ca="1" si="43"/>
        <v>NB_2022_015 - 24022022 - 1-039.mzML</v>
      </c>
      <c r="Z523" s="6" t="str">
        <f t="shared" ca="1" si="44"/>
        <v>NB_2022_015 - 24022022 - 2-039.mzML</v>
      </c>
    </row>
    <row r="524" spans="1:26" ht="15.75">
      <c r="A524" t="s">
        <v>909</v>
      </c>
      <c r="B524" s="1" t="s">
        <v>910</v>
      </c>
      <c r="C524" t="s">
        <v>911</v>
      </c>
      <c r="D524" s="2" t="s">
        <v>341</v>
      </c>
      <c r="E524" s="6" t="str">
        <f t="shared" si="45"/>
        <v>VDK_220224_01_040</v>
      </c>
      <c r="F524" t="s">
        <v>32</v>
      </c>
      <c r="G524" t="s">
        <v>928</v>
      </c>
      <c r="H524" s="4" t="s">
        <v>110</v>
      </c>
      <c r="I524" s="1" t="s">
        <v>913</v>
      </c>
      <c r="J524" t="s">
        <v>834</v>
      </c>
      <c r="K524" t="s">
        <v>929</v>
      </c>
      <c r="L524" t="s">
        <v>37</v>
      </c>
      <c r="M524" t="s">
        <v>930</v>
      </c>
      <c r="N524" s="6" t="s">
        <v>38</v>
      </c>
      <c r="P524" t="s">
        <v>40</v>
      </c>
      <c r="Q524">
        <v>1000</v>
      </c>
      <c r="R524">
        <v>1</v>
      </c>
      <c r="S524" t="s">
        <v>916</v>
      </c>
      <c r="T524" s="6">
        <v>5500</v>
      </c>
      <c r="U524" s="6" t="s">
        <v>917</v>
      </c>
      <c r="V524" s="9" t="str">
        <f t="array" aca="1" ref="V524" ca="1">LEFT(U524,LOOKUP(2^15,FIND(".",U524,ROW(INDIRECT("1:"&amp;LEN(U524)))))-1)</f>
        <v>NB_2022_015 - 24022022 - 1</v>
      </c>
      <c r="W524" s="6" t="s">
        <v>918</v>
      </c>
      <c r="X524" s="9" t="str">
        <f t="array" aca="1" ref="X524" ca="1">LEFT(W524,LOOKUP(2^15,FIND(".",W524,ROW(INDIRECT("1:"&amp;LEN(W524)))))-1)</f>
        <v>NB_2022_015 - 24022022 - 2</v>
      </c>
      <c r="Y524" s="6" t="str">
        <f t="shared" ca="1" si="43"/>
        <v>NB_2022_015 - 24022022 - 1-040.mzML</v>
      </c>
      <c r="Z524" s="6" t="str">
        <f t="shared" ca="1" si="44"/>
        <v>NB_2022_015 - 24022022 - 2-040.mzML</v>
      </c>
    </row>
    <row r="525" spans="1:26" ht="15.75">
      <c r="A525" t="s">
        <v>909</v>
      </c>
      <c r="B525" s="1" t="s">
        <v>910</v>
      </c>
      <c r="C525" t="s">
        <v>911</v>
      </c>
      <c r="D525" s="2" t="s">
        <v>343</v>
      </c>
      <c r="E525" s="6" t="str">
        <f t="shared" si="45"/>
        <v>VDK_220224_01_041</v>
      </c>
      <c r="F525" t="s">
        <v>32</v>
      </c>
      <c r="G525" t="s">
        <v>928</v>
      </c>
      <c r="H525" s="4" t="s">
        <v>110</v>
      </c>
      <c r="I525" s="1" t="s">
        <v>913</v>
      </c>
      <c r="J525" t="s">
        <v>834</v>
      </c>
      <c r="K525" t="s">
        <v>929</v>
      </c>
      <c r="L525" t="s">
        <v>37</v>
      </c>
      <c r="M525" t="s">
        <v>930</v>
      </c>
      <c r="N525" s="6" t="s">
        <v>38</v>
      </c>
      <c r="P525" t="s">
        <v>40</v>
      </c>
      <c r="Q525">
        <v>1000</v>
      </c>
      <c r="R525">
        <v>2</v>
      </c>
      <c r="S525" t="s">
        <v>916</v>
      </c>
      <c r="T525" s="6">
        <v>5500</v>
      </c>
      <c r="U525" s="6" t="s">
        <v>917</v>
      </c>
      <c r="V525" s="9" t="str">
        <f t="array" aca="1" ref="V525" ca="1">LEFT(U525,LOOKUP(2^15,FIND(".",U525,ROW(INDIRECT("1:"&amp;LEN(U525)))))-1)</f>
        <v>NB_2022_015 - 24022022 - 1</v>
      </c>
      <c r="W525" s="6" t="s">
        <v>918</v>
      </c>
      <c r="X525" s="9" t="str">
        <f t="array" aca="1" ref="X525" ca="1">LEFT(W525,LOOKUP(2^15,FIND(".",W525,ROW(INDIRECT("1:"&amp;LEN(W525)))))-1)</f>
        <v>NB_2022_015 - 24022022 - 2</v>
      </c>
      <c r="Y525" s="6" t="str">
        <f t="shared" ca="1" si="43"/>
        <v>NB_2022_015 - 24022022 - 1-041.mzML</v>
      </c>
      <c r="Z525" s="6" t="str">
        <f t="shared" ca="1" si="44"/>
        <v>NB_2022_015 - 24022022 - 2-041.mzML</v>
      </c>
    </row>
    <row r="526" spans="1:26" ht="15.75">
      <c r="A526" t="s">
        <v>909</v>
      </c>
      <c r="B526" s="1" t="s">
        <v>910</v>
      </c>
      <c r="C526" t="s">
        <v>911</v>
      </c>
      <c r="D526" s="2" t="s">
        <v>345</v>
      </c>
      <c r="E526" s="6" t="str">
        <f t="shared" si="45"/>
        <v>VDK_220224_01_042</v>
      </c>
      <c r="F526" t="s">
        <v>32</v>
      </c>
      <c r="G526" t="s">
        <v>928</v>
      </c>
      <c r="H526" s="4" t="s">
        <v>110</v>
      </c>
      <c r="I526" s="1" t="s">
        <v>913</v>
      </c>
      <c r="J526" t="s">
        <v>834</v>
      </c>
      <c r="K526" t="s">
        <v>929</v>
      </c>
      <c r="L526" t="s">
        <v>37</v>
      </c>
      <c r="M526" t="s">
        <v>930</v>
      </c>
      <c r="N526" s="6" t="s">
        <v>38</v>
      </c>
      <c r="P526" t="s">
        <v>40</v>
      </c>
      <c r="Q526">
        <v>1000</v>
      </c>
      <c r="R526">
        <v>3</v>
      </c>
      <c r="S526" t="s">
        <v>916</v>
      </c>
      <c r="T526" s="6">
        <v>5500</v>
      </c>
      <c r="U526" s="6" t="s">
        <v>917</v>
      </c>
      <c r="V526" s="9" t="str">
        <f t="array" aca="1" ref="V526" ca="1">LEFT(U526,LOOKUP(2^15,FIND(".",U526,ROW(INDIRECT("1:"&amp;LEN(U526)))))-1)</f>
        <v>NB_2022_015 - 24022022 - 1</v>
      </c>
      <c r="W526" s="6" t="s">
        <v>918</v>
      </c>
      <c r="X526" s="9" t="str">
        <f t="array" aca="1" ref="X526" ca="1">LEFT(W526,LOOKUP(2^15,FIND(".",W526,ROW(INDIRECT("1:"&amp;LEN(W526)))))-1)</f>
        <v>NB_2022_015 - 24022022 - 2</v>
      </c>
      <c r="Y526" s="6" t="str">
        <f t="shared" ca="1" si="43"/>
        <v>NB_2022_015 - 24022022 - 1-042.mzML</v>
      </c>
      <c r="Z526" s="6" t="str">
        <f t="shared" ca="1" si="44"/>
        <v>NB_2022_015 - 24022022 - 2-042.mzML</v>
      </c>
    </row>
    <row r="527" spans="1:26" ht="15.75">
      <c r="A527" t="s">
        <v>909</v>
      </c>
      <c r="B527" s="1" t="s">
        <v>910</v>
      </c>
      <c r="C527" t="s">
        <v>931</v>
      </c>
      <c r="D527" s="2" t="s">
        <v>347</v>
      </c>
      <c r="E527" s="6" t="str">
        <f t="shared" si="45"/>
        <v>VDK_220224_02_043</v>
      </c>
      <c r="F527" s="6" t="s">
        <v>32</v>
      </c>
      <c r="G527" t="s">
        <v>932</v>
      </c>
      <c r="H527" s="4" t="s">
        <v>110</v>
      </c>
      <c r="I527" s="1" t="s">
        <v>933</v>
      </c>
      <c r="J527" t="s">
        <v>834</v>
      </c>
      <c r="K527" t="s">
        <v>934</v>
      </c>
      <c r="M527" t="s">
        <v>935</v>
      </c>
      <c r="N527" s="6" t="s">
        <v>52</v>
      </c>
      <c r="P527" t="s">
        <v>40</v>
      </c>
      <c r="Q527">
        <v>500</v>
      </c>
      <c r="R527">
        <v>1</v>
      </c>
      <c r="S527" t="s">
        <v>916</v>
      </c>
      <c r="T527" s="6">
        <v>5500</v>
      </c>
      <c r="U527" s="6" t="s">
        <v>917</v>
      </c>
      <c r="V527" s="9" t="str">
        <f t="array" aca="1" ref="V527" ca="1">LEFT(U527,LOOKUP(2^15,FIND(".",U527,ROW(INDIRECT("1:"&amp;LEN(U527)))))-1)</f>
        <v>NB_2022_015 - 24022022 - 1</v>
      </c>
      <c r="W527" s="6" t="s">
        <v>918</v>
      </c>
      <c r="X527" s="9" t="str">
        <f t="array" aca="1" ref="X527" ca="1">LEFT(W527,LOOKUP(2^15,FIND(".",W527,ROW(INDIRECT("1:"&amp;LEN(W527)))))-1)</f>
        <v>NB_2022_015 - 24022022 - 2</v>
      </c>
      <c r="Y527" s="6" t="str">
        <f t="shared" ca="1" si="43"/>
        <v>NB_2022_015 - 24022022 - 1-043.mzML</v>
      </c>
      <c r="Z527" s="6" t="str">
        <f t="shared" ca="1" si="44"/>
        <v>NB_2022_015 - 24022022 - 2-043.mzML</v>
      </c>
    </row>
    <row r="528" spans="1:26" ht="15.75">
      <c r="A528" t="s">
        <v>909</v>
      </c>
      <c r="B528" s="1" t="s">
        <v>910</v>
      </c>
      <c r="C528" t="s">
        <v>931</v>
      </c>
      <c r="D528" s="2" t="s">
        <v>349</v>
      </c>
      <c r="E528" s="6" t="str">
        <f t="shared" si="45"/>
        <v>VDK_220224_02_044</v>
      </c>
      <c r="F528" s="6" t="s">
        <v>32</v>
      </c>
      <c r="G528" t="s">
        <v>936</v>
      </c>
      <c r="H528" s="4" t="s">
        <v>110</v>
      </c>
      <c r="I528" s="1" t="s">
        <v>933</v>
      </c>
      <c r="J528" t="s">
        <v>834</v>
      </c>
      <c r="K528" t="s">
        <v>934</v>
      </c>
      <c r="M528" t="s">
        <v>935</v>
      </c>
      <c r="N528" s="6" t="s">
        <v>52</v>
      </c>
      <c r="P528" t="s">
        <v>40</v>
      </c>
      <c r="Q528">
        <v>500</v>
      </c>
      <c r="R528">
        <v>2</v>
      </c>
      <c r="S528" t="s">
        <v>916</v>
      </c>
      <c r="T528" s="6">
        <v>5500</v>
      </c>
      <c r="U528" s="6" t="s">
        <v>917</v>
      </c>
      <c r="V528" s="9" t="str">
        <f t="array" aca="1" ref="V528" ca="1">LEFT(U528,LOOKUP(2^15,FIND(".",U528,ROW(INDIRECT("1:"&amp;LEN(U528)))))-1)</f>
        <v>NB_2022_015 - 24022022 - 1</v>
      </c>
      <c r="W528" s="6" t="s">
        <v>918</v>
      </c>
      <c r="X528" s="9" t="str">
        <f t="array" aca="1" ref="X528" ca="1">LEFT(W528,LOOKUP(2^15,FIND(".",W528,ROW(INDIRECT("1:"&amp;LEN(W528)))))-1)</f>
        <v>NB_2022_015 - 24022022 - 2</v>
      </c>
      <c r="Y528" s="6" t="str">
        <f t="shared" ca="1" si="43"/>
        <v>NB_2022_015 - 24022022 - 1-044.mzML</v>
      </c>
      <c r="Z528" s="6" t="str">
        <f t="shared" ca="1" si="44"/>
        <v>NB_2022_015 - 24022022 - 2-044.mzML</v>
      </c>
    </row>
    <row r="529" spans="1:28" ht="15.75">
      <c r="A529" t="s">
        <v>909</v>
      </c>
      <c r="B529" s="1" t="s">
        <v>910</v>
      </c>
      <c r="C529" t="s">
        <v>931</v>
      </c>
      <c r="D529" s="2" t="s">
        <v>351</v>
      </c>
      <c r="E529" s="6" t="str">
        <f t="shared" si="45"/>
        <v>VDK_220224_02_045</v>
      </c>
      <c r="F529" s="6" t="s">
        <v>32</v>
      </c>
      <c r="G529" t="s">
        <v>936</v>
      </c>
      <c r="H529" s="4" t="s">
        <v>110</v>
      </c>
      <c r="I529" s="1" t="s">
        <v>933</v>
      </c>
      <c r="J529" t="s">
        <v>834</v>
      </c>
      <c r="K529" t="s">
        <v>934</v>
      </c>
      <c r="M529" t="s">
        <v>935</v>
      </c>
      <c r="N529" s="6" t="s">
        <v>52</v>
      </c>
      <c r="P529" t="s">
        <v>40</v>
      </c>
      <c r="Q529">
        <v>500</v>
      </c>
      <c r="R529">
        <v>3</v>
      </c>
      <c r="S529" t="s">
        <v>916</v>
      </c>
      <c r="T529" s="6">
        <v>5500</v>
      </c>
      <c r="U529" s="6" t="s">
        <v>917</v>
      </c>
      <c r="V529" s="9" t="str">
        <f t="array" aca="1" ref="V529" ca="1">LEFT(U529,LOOKUP(2^15,FIND(".",U529,ROW(INDIRECT("1:"&amp;LEN(U529)))))-1)</f>
        <v>NB_2022_015 - 24022022 - 1</v>
      </c>
      <c r="W529" s="6" t="s">
        <v>918</v>
      </c>
      <c r="X529" s="9" t="str">
        <f t="array" aca="1" ref="X529" ca="1">LEFT(W529,LOOKUP(2^15,FIND(".",W529,ROW(INDIRECT("1:"&amp;LEN(W529)))))-1)</f>
        <v>NB_2022_015 - 24022022 - 2</v>
      </c>
      <c r="Y529" s="6" t="str">
        <f t="shared" ca="1" si="43"/>
        <v>NB_2022_015 - 24022022 - 1-045.mzML</v>
      </c>
      <c r="Z529" s="6" t="str">
        <f t="shared" ca="1" si="44"/>
        <v>NB_2022_015 - 24022022 - 2-045.mzML</v>
      </c>
    </row>
    <row r="530" spans="1:28" ht="15.75">
      <c r="A530" t="s">
        <v>909</v>
      </c>
      <c r="B530" s="1" t="s">
        <v>910</v>
      </c>
      <c r="C530" t="s">
        <v>931</v>
      </c>
      <c r="D530" s="2" t="s">
        <v>353</v>
      </c>
      <c r="E530" s="6" t="str">
        <f t="shared" si="45"/>
        <v>VDK_220224_02_046</v>
      </c>
      <c r="F530" s="6" t="s">
        <v>32</v>
      </c>
      <c r="G530" t="s">
        <v>937</v>
      </c>
      <c r="H530" s="4" t="s">
        <v>110</v>
      </c>
      <c r="I530" s="1" t="s">
        <v>933</v>
      </c>
      <c r="J530" t="s">
        <v>834</v>
      </c>
      <c r="K530" t="s">
        <v>938</v>
      </c>
      <c r="M530" t="s">
        <v>939</v>
      </c>
      <c r="N530" s="6" t="s">
        <v>52</v>
      </c>
      <c r="P530" t="s">
        <v>40</v>
      </c>
      <c r="Q530">
        <v>500</v>
      </c>
      <c r="R530">
        <v>1</v>
      </c>
      <c r="S530" t="s">
        <v>916</v>
      </c>
      <c r="T530" s="6">
        <v>5500</v>
      </c>
      <c r="U530" s="6" t="s">
        <v>917</v>
      </c>
      <c r="V530" s="9" t="str">
        <f t="array" aca="1" ref="V530" ca="1">LEFT(U530,LOOKUP(2^15,FIND(".",U530,ROW(INDIRECT("1:"&amp;LEN(U530)))))-1)</f>
        <v>NB_2022_015 - 24022022 - 1</v>
      </c>
      <c r="W530" s="6" t="s">
        <v>918</v>
      </c>
      <c r="X530" s="9" t="str">
        <f t="array" aca="1" ref="X530" ca="1">LEFT(W530,LOOKUP(2^15,FIND(".",W530,ROW(INDIRECT("1:"&amp;LEN(W530)))))-1)</f>
        <v>NB_2022_015 - 24022022 - 2</v>
      </c>
      <c r="Y530" s="6" t="str">
        <f t="shared" ca="1" si="43"/>
        <v>NB_2022_015 - 24022022 - 1-046.mzML</v>
      </c>
      <c r="Z530" s="6" t="str">
        <f t="shared" ca="1" si="44"/>
        <v>NB_2022_015 - 24022022 - 2-046.mzML</v>
      </c>
    </row>
    <row r="531" spans="1:28" ht="15.75">
      <c r="A531" t="s">
        <v>909</v>
      </c>
      <c r="B531" s="1" t="s">
        <v>910</v>
      </c>
      <c r="C531" t="s">
        <v>931</v>
      </c>
      <c r="D531" s="2" t="s">
        <v>355</v>
      </c>
      <c r="E531" s="6" t="str">
        <f t="shared" si="45"/>
        <v>VDK_220224_02_047</v>
      </c>
      <c r="F531" s="6" t="s">
        <v>32</v>
      </c>
      <c r="G531" t="s">
        <v>937</v>
      </c>
      <c r="H531" s="4" t="s">
        <v>110</v>
      </c>
      <c r="I531" s="1" t="s">
        <v>933</v>
      </c>
      <c r="J531" t="s">
        <v>834</v>
      </c>
      <c r="K531" t="s">
        <v>938</v>
      </c>
      <c r="M531" t="s">
        <v>939</v>
      </c>
      <c r="N531" s="6" t="s">
        <v>52</v>
      </c>
      <c r="P531" t="s">
        <v>40</v>
      </c>
      <c r="Q531">
        <v>500</v>
      </c>
      <c r="R531">
        <v>2</v>
      </c>
      <c r="S531" t="s">
        <v>916</v>
      </c>
      <c r="T531" s="6">
        <v>5500</v>
      </c>
      <c r="U531" s="6" t="s">
        <v>917</v>
      </c>
      <c r="V531" s="9" t="str">
        <f t="array" aca="1" ref="V531" ca="1">LEFT(U531,LOOKUP(2^15,FIND(".",U531,ROW(INDIRECT("1:"&amp;LEN(U531)))))-1)</f>
        <v>NB_2022_015 - 24022022 - 1</v>
      </c>
      <c r="W531" s="6" t="s">
        <v>918</v>
      </c>
      <c r="X531" s="9" t="str">
        <f t="array" aca="1" ref="X531" ca="1">LEFT(W531,LOOKUP(2^15,FIND(".",W531,ROW(INDIRECT("1:"&amp;LEN(W531)))))-1)</f>
        <v>NB_2022_015 - 24022022 - 2</v>
      </c>
      <c r="Y531" s="6" t="str">
        <f t="shared" ca="1" si="43"/>
        <v>NB_2022_015 - 24022022 - 1-047.mzML</v>
      </c>
      <c r="Z531" s="6" t="str">
        <f t="shared" ca="1" si="44"/>
        <v>NB_2022_015 - 24022022 - 2-047.mzML</v>
      </c>
    </row>
    <row r="532" spans="1:28" ht="15.75">
      <c r="A532" t="s">
        <v>909</v>
      </c>
      <c r="B532" s="1" t="s">
        <v>910</v>
      </c>
      <c r="C532" t="s">
        <v>931</v>
      </c>
      <c r="D532" s="2" t="s">
        <v>357</v>
      </c>
      <c r="E532" s="6" t="str">
        <f t="shared" si="45"/>
        <v>VDK_220224_02_048</v>
      </c>
      <c r="F532" s="6" t="s">
        <v>32</v>
      </c>
      <c r="G532" t="s">
        <v>937</v>
      </c>
      <c r="H532" s="4" t="s">
        <v>110</v>
      </c>
      <c r="I532" s="1" t="s">
        <v>933</v>
      </c>
      <c r="J532" t="s">
        <v>834</v>
      </c>
      <c r="K532" t="s">
        <v>938</v>
      </c>
      <c r="M532" t="s">
        <v>939</v>
      </c>
      <c r="N532" s="6" t="s">
        <v>52</v>
      </c>
      <c r="P532" t="s">
        <v>40</v>
      </c>
      <c r="Q532">
        <v>500</v>
      </c>
      <c r="R532">
        <v>3</v>
      </c>
      <c r="S532" t="s">
        <v>916</v>
      </c>
      <c r="T532" s="6">
        <v>5500</v>
      </c>
      <c r="U532" s="6" t="s">
        <v>917</v>
      </c>
      <c r="V532" s="9" t="str">
        <f t="array" aca="1" ref="V532" ca="1">LEFT(U532,LOOKUP(2^15,FIND(".",U532,ROW(INDIRECT("1:"&amp;LEN(U532)))))-1)</f>
        <v>NB_2022_015 - 24022022 - 1</v>
      </c>
      <c r="W532" s="6" t="s">
        <v>918</v>
      </c>
      <c r="X532" s="9" t="str">
        <f t="array" aca="1" ref="X532" ca="1">LEFT(W532,LOOKUP(2^15,FIND(".",W532,ROW(INDIRECT("1:"&amp;LEN(W532)))))-1)</f>
        <v>NB_2022_015 - 24022022 - 2</v>
      </c>
      <c r="Y532" s="6" t="str">
        <f t="shared" ca="1" si="43"/>
        <v>NB_2022_015 - 24022022 - 1-048.mzML</v>
      </c>
      <c r="Z532" s="6" t="str">
        <f t="shared" ca="1" si="44"/>
        <v>NB_2022_015 - 24022022 - 2-048.mzML</v>
      </c>
    </row>
    <row r="533" spans="1:28" ht="15.75">
      <c r="A533" t="s">
        <v>909</v>
      </c>
      <c r="B533" s="1" t="s">
        <v>910</v>
      </c>
      <c r="C533" t="s">
        <v>931</v>
      </c>
      <c r="D533" s="2" t="s">
        <v>359</v>
      </c>
      <c r="E533" s="6" t="str">
        <f t="shared" si="45"/>
        <v>VDK_220224_02_049</v>
      </c>
      <c r="F533" s="6" t="s">
        <v>32</v>
      </c>
      <c r="G533" t="s">
        <v>940</v>
      </c>
      <c r="H533" s="4" t="s">
        <v>110</v>
      </c>
      <c r="I533" s="1" t="s">
        <v>933</v>
      </c>
      <c r="J533" t="s">
        <v>834</v>
      </c>
      <c r="K533" t="s">
        <v>938</v>
      </c>
      <c r="M533" t="s">
        <v>941</v>
      </c>
      <c r="N533" s="6" t="s">
        <v>52</v>
      </c>
      <c r="P533" t="s">
        <v>40</v>
      </c>
      <c r="Q533">
        <v>500</v>
      </c>
      <c r="R533">
        <v>1</v>
      </c>
      <c r="S533" t="s">
        <v>916</v>
      </c>
      <c r="T533" s="6">
        <v>5500</v>
      </c>
      <c r="U533" s="6" t="s">
        <v>917</v>
      </c>
      <c r="V533" s="9" t="str">
        <f t="array" aca="1" ref="V533" ca="1">LEFT(U533,LOOKUP(2^15,FIND(".",U533,ROW(INDIRECT("1:"&amp;LEN(U533)))))-1)</f>
        <v>NB_2022_015 - 24022022 - 1</v>
      </c>
      <c r="W533" s="6" t="s">
        <v>918</v>
      </c>
      <c r="X533" s="9" t="str">
        <f t="array" aca="1" ref="X533" ca="1">LEFT(W533,LOOKUP(2^15,FIND(".",W533,ROW(INDIRECT("1:"&amp;LEN(W533)))))-1)</f>
        <v>NB_2022_015 - 24022022 - 2</v>
      </c>
      <c r="Y533" s="6" t="str">
        <f t="shared" ca="1" si="43"/>
        <v>NB_2022_015 - 24022022 - 1-049.mzML</v>
      </c>
      <c r="Z533" s="6" t="str">
        <f t="shared" ca="1" si="44"/>
        <v>NB_2022_015 - 24022022 - 2-049.mzML</v>
      </c>
    </row>
    <row r="534" spans="1:28" ht="15.75">
      <c r="A534" t="s">
        <v>909</v>
      </c>
      <c r="B534" s="1" t="s">
        <v>910</v>
      </c>
      <c r="C534" t="s">
        <v>931</v>
      </c>
      <c r="D534" s="2" t="s">
        <v>361</v>
      </c>
      <c r="E534" s="6" t="str">
        <f t="shared" si="45"/>
        <v>VDK_220224_02_050</v>
      </c>
      <c r="F534" s="6" t="s">
        <v>32</v>
      </c>
      <c r="G534" t="s">
        <v>942</v>
      </c>
      <c r="H534" s="4" t="s">
        <v>110</v>
      </c>
      <c r="I534" s="1" t="s">
        <v>933</v>
      </c>
      <c r="J534" t="s">
        <v>834</v>
      </c>
      <c r="K534" t="s">
        <v>938</v>
      </c>
      <c r="M534" t="s">
        <v>941</v>
      </c>
      <c r="N534" s="6" t="s">
        <v>52</v>
      </c>
      <c r="P534" t="s">
        <v>40</v>
      </c>
      <c r="Q534">
        <v>500</v>
      </c>
      <c r="R534">
        <v>2</v>
      </c>
      <c r="S534" t="s">
        <v>916</v>
      </c>
      <c r="T534" s="6">
        <v>5500</v>
      </c>
      <c r="U534" s="6" t="s">
        <v>917</v>
      </c>
      <c r="V534" s="9" t="str">
        <f t="array" aca="1" ref="V534" ca="1">LEFT(U534,LOOKUP(2^15,FIND(".",U534,ROW(INDIRECT("1:"&amp;LEN(U534)))))-1)</f>
        <v>NB_2022_015 - 24022022 - 1</v>
      </c>
      <c r="W534" s="6" t="s">
        <v>918</v>
      </c>
      <c r="X534" s="9" t="str">
        <f t="array" aca="1" ref="X534" ca="1">LEFT(W534,LOOKUP(2^15,FIND(".",W534,ROW(INDIRECT("1:"&amp;LEN(W534)))))-1)</f>
        <v>NB_2022_015 - 24022022 - 2</v>
      </c>
      <c r="Y534" s="6" t="str">
        <f t="shared" ca="1" si="43"/>
        <v>NB_2022_015 - 24022022 - 1-050.mzML</v>
      </c>
      <c r="Z534" s="6" t="str">
        <f t="shared" ca="1" si="44"/>
        <v>NB_2022_015 - 24022022 - 2-050.mzML</v>
      </c>
    </row>
    <row r="535" spans="1:28" ht="15.75">
      <c r="A535" t="s">
        <v>909</v>
      </c>
      <c r="B535" s="1" t="s">
        <v>910</v>
      </c>
      <c r="C535" t="s">
        <v>931</v>
      </c>
      <c r="D535" s="2" t="s">
        <v>363</v>
      </c>
      <c r="E535" s="6" t="str">
        <f t="shared" si="45"/>
        <v>VDK_220224_02_051</v>
      </c>
      <c r="F535" s="6" t="s">
        <v>32</v>
      </c>
      <c r="G535" t="s">
        <v>942</v>
      </c>
      <c r="H535" s="4" t="s">
        <v>110</v>
      </c>
      <c r="I535" s="1" t="s">
        <v>933</v>
      </c>
      <c r="J535" t="s">
        <v>834</v>
      </c>
      <c r="K535" t="s">
        <v>938</v>
      </c>
      <c r="M535" t="s">
        <v>941</v>
      </c>
      <c r="N535" s="6" t="s">
        <v>52</v>
      </c>
      <c r="P535" t="s">
        <v>40</v>
      </c>
      <c r="Q535">
        <v>500</v>
      </c>
      <c r="R535">
        <v>3</v>
      </c>
      <c r="S535" t="s">
        <v>916</v>
      </c>
      <c r="T535" s="6">
        <v>5500</v>
      </c>
      <c r="U535" s="6" t="s">
        <v>917</v>
      </c>
      <c r="V535" s="9" t="str">
        <f t="array" aca="1" ref="V535" ca="1">LEFT(U535,LOOKUP(2^15,FIND(".",U535,ROW(INDIRECT("1:"&amp;LEN(U535)))))-1)</f>
        <v>NB_2022_015 - 24022022 - 1</v>
      </c>
      <c r="W535" s="6" t="s">
        <v>918</v>
      </c>
      <c r="X535" s="9" t="str">
        <f t="array" aca="1" ref="X535" ca="1">LEFT(W535,LOOKUP(2^15,FIND(".",W535,ROW(INDIRECT("1:"&amp;LEN(W535)))))-1)</f>
        <v>NB_2022_015 - 24022022 - 2</v>
      </c>
      <c r="Y535" s="6" t="str">
        <f t="shared" ca="1" si="43"/>
        <v>NB_2022_015 - 24022022 - 1-051.mzML</v>
      </c>
      <c r="Z535" s="6" t="str">
        <f t="shared" ca="1" si="44"/>
        <v>NB_2022_015 - 24022022 - 2-051.mzML</v>
      </c>
    </row>
    <row r="536" spans="1:28" ht="15.75">
      <c r="A536" t="s">
        <v>909</v>
      </c>
      <c r="B536" s="1" t="s">
        <v>910</v>
      </c>
      <c r="C536" t="s">
        <v>943</v>
      </c>
      <c r="D536" s="2" t="s">
        <v>365</v>
      </c>
      <c r="E536" s="6" t="str">
        <f t="shared" si="45"/>
        <v>VDK_220224_03_052</v>
      </c>
      <c r="F536" s="6" t="s">
        <v>32</v>
      </c>
      <c r="G536" t="s">
        <v>944</v>
      </c>
      <c r="H536" s="4" t="s">
        <v>110</v>
      </c>
      <c r="J536" t="s">
        <v>190</v>
      </c>
      <c r="K536" t="s">
        <v>191</v>
      </c>
      <c r="M536" t="s">
        <v>945</v>
      </c>
      <c r="N536" s="6" t="s">
        <v>52</v>
      </c>
      <c r="P536" t="s">
        <v>40</v>
      </c>
      <c r="Q536">
        <v>500</v>
      </c>
      <c r="R536">
        <v>1</v>
      </c>
      <c r="S536" t="s">
        <v>916</v>
      </c>
      <c r="T536" s="6">
        <v>5500</v>
      </c>
      <c r="U536" s="6" t="s">
        <v>917</v>
      </c>
      <c r="V536" s="9" t="str">
        <f t="array" aca="1" ref="V536" ca="1">LEFT(U536,LOOKUP(2^15,FIND(".",U536,ROW(INDIRECT("1:"&amp;LEN(U536)))))-1)</f>
        <v>NB_2022_015 - 24022022 - 1</v>
      </c>
      <c r="W536" s="6" t="s">
        <v>918</v>
      </c>
      <c r="X536" s="9" t="str">
        <f t="array" aca="1" ref="X536" ca="1">LEFT(W536,LOOKUP(2^15,FIND(".",W536,ROW(INDIRECT("1:"&amp;LEN(W536)))))-1)</f>
        <v>NB_2022_015 - 24022022 - 2</v>
      </c>
      <c r="Y536" s="6" t="str">
        <f t="shared" ref="Y536:Y599" ca="1" si="46">CONCATENATE(V536, "-",D536, ".mzML")</f>
        <v>NB_2022_015 - 24022022 - 1-052.mzML</v>
      </c>
      <c r="Z536" s="6" t="str">
        <f t="shared" ref="Z536:Z599" ca="1" si="47">CONCATENATE(X536, "-",D536, ".mzML")</f>
        <v>NB_2022_015 - 24022022 - 2-052.mzML</v>
      </c>
    </row>
    <row r="537" spans="1:28" ht="15.75">
      <c r="A537" t="s">
        <v>909</v>
      </c>
      <c r="B537" s="1" t="s">
        <v>910</v>
      </c>
      <c r="C537" t="s">
        <v>943</v>
      </c>
      <c r="D537" s="2" t="s">
        <v>627</v>
      </c>
      <c r="E537" s="6" t="str">
        <f t="shared" si="45"/>
        <v>VDK_220224_03_053</v>
      </c>
      <c r="F537" s="6" t="s">
        <v>32</v>
      </c>
      <c r="G537" t="s">
        <v>946</v>
      </c>
      <c r="H537" s="4" t="s">
        <v>110</v>
      </c>
      <c r="J537" t="s">
        <v>190</v>
      </c>
      <c r="K537" t="s">
        <v>200</v>
      </c>
      <c r="M537" t="s">
        <v>947</v>
      </c>
      <c r="N537" s="6" t="s">
        <v>52</v>
      </c>
      <c r="P537" t="s">
        <v>40</v>
      </c>
      <c r="Q537">
        <v>500</v>
      </c>
      <c r="R537">
        <v>1</v>
      </c>
      <c r="S537" t="s">
        <v>916</v>
      </c>
      <c r="T537" s="6">
        <v>5500</v>
      </c>
      <c r="U537" s="6" t="s">
        <v>917</v>
      </c>
      <c r="V537" s="9" t="str">
        <f t="array" aca="1" ref="V537" ca="1">LEFT(U537,LOOKUP(2^15,FIND(".",U537,ROW(INDIRECT("1:"&amp;LEN(U537)))))-1)</f>
        <v>NB_2022_015 - 24022022 - 1</v>
      </c>
      <c r="W537" s="6" t="s">
        <v>918</v>
      </c>
      <c r="X537" s="9" t="str">
        <f t="array" aca="1" ref="X537" ca="1">LEFT(W537,LOOKUP(2^15,FIND(".",W537,ROW(INDIRECT("1:"&amp;LEN(W537)))))-1)</f>
        <v>NB_2022_015 - 24022022 - 2</v>
      </c>
      <c r="Y537" s="6" t="str">
        <f t="shared" ca="1" si="46"/>
        <v>NB_2022_015 - 24022022 - 1-053.mzML</v>
      </c>
      <c r="Z537" s="6" t="str">
        <f t="shared" ca="1" si="47"/>
        <v>NB_2022_015 - 24022022 - 2-053.mzML</v>
      </c>
    </row>
    <row r="538" spans="1:28" ht="15.75">
      <c r="A538" t="s">
        <v>909</v>
      </c>
      <c r="B538" s="1" t="s">
        <v>910</v>
      </c>
      <c r="C538" t="s">
        <v>943</v>
      </c>
      <c r="D538" s="2" t="s">
        <v>631</v>
      </c>
      <c r="E538" s="6" t="str">
        <f t="shared" si="45"/>
        <v>VDK_220224_03_054</v>
      </c>
      <c r="F538" s="6" t="s">
        <v>32</v>
      </c>
      <c r="G538" t="s">
        <v>948</v>
      </c>
      <c r="H538" s="4" t="s">
        <v>110</v>
      </c>
      <c r="J538" t="s">
        <v>190</v>
      </c>
      <c r="K538" t="s">
        <v>197</v>
      </c>
      <c r="M538" t="s">
        <v>949</v>
      </c>
      <c r="N538" s="6" t="s">
        <v>52</v>
      </c>
      <c r="P538" t="s">
        <v>40</v>
      </c>
      <c r="Q538">
        <v>500</v>
      </c>
      <c r="R538">
        <v>1</v>
      </c>
      <c r="S538" t="s">
        <v>916</v>
      </c>
      <c r="T538" s="6">
        <v>5500</v>
      </c>
      <c r="U538" s="6" t="s">
        <v>917</v>
      </c>
      <c r="V538" s="9" t="str">
        <f t="array" aca="1" ref="V538" ca="1">LEFT(U538,LOOKUP(2^15,FIND(".",U538,ROW(INDIRECT("1:"&amp;LEN(U538)))))-1)</f>
        <v>NB_2022_015 - 24022022 - 1</v>
      </c>
      <c r="W538" s="6" t="s">
        <v>918</v>
      </c>
      <c r="X538" s="9" t="str">
        <f t="array" aca="1" ref="X538" ca="1">LEFT(W538,LOOKUP(2^15,FIND(".",W538,ROW(INDIRECT("1:"&amp;LEN(W538)))))-1)</f>
        <v>NB_2022_015 - 24022022 - 2</v>
      </c>
      <c r="Y538" s="6" t="str">
        <f t="shared" ca="1" si="46"/>
        <v>NB_2022_015 - 24022022 - 1-054.mzML</v>
      </c>
      <c r="Z538" s="6" t="str">
        <f t="shared" ca="1" si="47"/>
        <v>NB_2022_015 - 24022022 - 2-054.mzML</v>
      </c>
    </row>
    <row r="539" spans="1:28" ht="15.75">
      <c r="A539" t="s">
        <v>909</v>
      </c>
      <c r="B539" s="1" t="s">
        <v>910</v>
      </c>
      <c r="C539" s="6" t="s">
        <v>909</v>
      </c>
      <c r="D539" s="26" t="s">
        <v>950</v>
      </c>
      <c r="E539" s="6" t="str">
        <f t="shared" si="45"/>
        <v>NLA_2022_003_Blank_5</v>
      </c>
      <c r="F539" s="6" t="s">
        <v>32</v>
      </c>
      <c r="G539" t="s">
        <v>950</v>
      </c>
      <c r="H539" s="4" t="s">
        <v>40</v>
      </c>
      <c r="I539" s="1" t="s">
        <v>40</v>
      </c>
      <c r="J539" t="s">
        <v>106</v>
      </c>
      <c r="K539" t="s">
        <v>40</v>
      </c>
      <c r="L539" t="s">
        <v>40</v>
      </c>
      <c r="M539" t="s">
        <v>40</v>
      </c>
      <c r="N539" s="6" t="s">
        <v>40</v>
      </c>
      <c r="O539" t="s">
        <v>40</v>
      </c>
      <c r="P539" t="s">
        <v>40</v>
      </c>
      <c r="Q539" t="s">
        <v>40</v>
      </c>
      <c r="R539">
        <v>5</v>
      </c>
      <c r="S539" t="s">
        <v>916</v>
      </c>
      <c r="T539" s="6">
        <v>5500</v>
      </c>
      <c r="U539" s="6" t="s">
        <v>917</v>
      </c>
      <c r="V539" s="9" t="str">
        <f t="array" aca="1" ref="V539" ca="1">LEFT(U539,LOOKUP(2^15,FIND(".",U539,ROW(INDIRECT("1:"&amp;LEN(U539)))))-1)</f>
        <v>NB_2022_015 - 24022022 - 1</v>
      </c>
      <c r="W539" s="6" t="s">
        <v>918</v>
      </c>
      <c r="X539" s="9" t="str">
        <f t="array" aca="1" ref="X539" ca="1">LEFT(W539,LOOKUP(2^15,FIND(".",W539,ROW(INDIRECT("1:"&amp;LEN(W539)))))-1)</f>
        <v>NB_2022_015 - 24022022 - 2</v>
      </c>
      <c r="Y539" s="6" t="str">
        <f t="shared" ca="1" si="46"/>
        <v>NB_2022_015 - 24022022 - 1-Blank_5.mzML</v>
      </c>
      <c r="Z539" s="6" t="str">
        <f t="shared" ca="1" si="47"/>
        <v>NB_2022_015 - 24022022 - 2-Blank_5.mzML</v>
      </c>
      <c r="AB539" t="s">
        <v>40</v>
      </c>
    </row>
    <row r="540" spans="1:28" ht="15.75">
      <c r="A540" t="s">
        <v>909</v>
      </c>
      <c r="B540" s="1" t="s">
        <v>910</v>
      </c>
      <c r="C540" s="6" t="s">
        <v>909</v>
      </c>
      <c r="D540" s="26" t="s">
        <v>951</v>
      </c>
      <c r="E540" s="6" t="str">
        <f t="shared" si="45"/>
        <v>NLA_2022_003_Blank_6</v>
      </c>
      <c r="F540" s="6" t="s">
        <v>32</v>
      </c>
      <c r="G540" t="s">
        <v>951</v>
      </c>
      <c r="H540" s="4" t="s">
        <v>40</v>
      </c>
      <c r="I540" s="1" t="s">
        <v>40</v>
      </c>
      <c r="J540" t="s">
        <v>106</v>
      </c>
      <c r="K540" t="s">
        <v>40</v>
      </c>
      <c r="L540" t="s">
        <v>40</v>
      </c>
      <c r="M540" t="s">
        <v>40</v>
      </c>
      <c r="N540" s="6" t="s">
        <v>40</v>
      </c>
      <c r="O540" t="s">
        <v>40</v>
      </c>
      <c r="P540" t="s">
        <v>40</v>
      </c>
      <c r="Q540" t="s">
        <v>40</v>
      </c>
      <c r="R540">
        <v>6</v>
      </c>
      <c r="S540" t="s">
        <v>916</v>
      </c>
      <c r="T540" s="6">
        <v>5500</v>
      </c>
      <c r="U540" s="6" t="s">
        <v>917</v>
      </c>
      <c r="V540" s="9" t="str">
        <f t="array" aca="1" ref="V540" ca="1">LEFT(U540,LOOKUP(2^15,FIND(".",U540,ROW(INDIRECT("1:"&amp;LEN(U540)))))-1)</f>
        <v>NB_2022_015 - 24022022 - 1</v>
      </c>
      <c r="W540" s="6" t="s">
        <v>918</v>
      </c>
      <c r="X540" s="9" t="str">
        <f t="array" aca="1" ref="X540" ca="1">LEFT(W540,LOOKUP(2^15,FIND(".",W540,ROW(INDIRECT("1:"&amp;LEN(W540)))))-1)</f>
        <v>NB_2022_015 - 24022022 - 2</v>
      </c>
      <c r="Y540" s="6" t="str">
        <f t="shared" ca="1" si="46"/>
        <v>NB_2022_015 - 24022022 - 1-Blank_6.mzML</v>
      </c>
      <c r="Z540" s="6" t="str">
        <f t="shared" ca="1" si="47"/>
        <v>NB_2022_015 - 24022022 - 2-Blank_6.mzML</v>
      </c>
      <c r="AB540" s="6" t="s">
        <v>40</v>
      </c>
    </row>
    <row r="541" spans="1:28" ht="15.75">
      <c r="A541" t="s">
        <v>909</v>
      </c>
      <c r="B541" s="1" t="s">
        <v>910</v>
      </c>
      <c r="C541" s="6" t="s">
        <v>909</v>
      </c>
      <c r="D541" s="26" t="s">
        <v>952</v>
      </c>
      <c r="E541" s="6" t="str">
        <f t="shared" si="45"/>
        <v>NLA_2022_003_Blank_7</v>
      </c>
      <c r="F541" s="6" t="s">
        <v>32</v>
      </c>
      <c r="G541" t="s">
        <v>952</v>
      </c>
      <c r="H541" s="4" t="s">
        <v>40</v>
      </c>
      <c r="I541" s="1" t="s">
        <v>40</v>
      </c>
      <c r="J541" t="s">
        <v>106</v>
      </c>
      <c r="K541" t="s">
        <v>40</v>
      </c>
      <c r="L541" t="s">
        <v>40</v>
      </c>
      <c r="M541" t="s">
        <v>40</v>
      </c>
      <c r="N541" s="6" t="s">
        <v>40</v>
      </c>
      <c r="O541" t="s">
        <v>40</v>
      </c>
      <c r="P541" t="s">
        <v>40</v>
      </c>
      <c r="Q541" t="s">
        <v>40</v>
      </c>
      <c r="R541">
        <v>7</v>
      </c>
      <c r="S541" t="s">
        <v>916</v>
      </c>
      <c r="T541" s="6">
        <v>5500</v>
      </c>
      <c r="U541" s="6" t="s">
        <v>917</v>
      </c>
      <c r="V541" s="9" t="str">
        <f t="array" aca="1" ref="V541" ca="1">LEFT(U541,LOOKUP(2^15,FIND(".",U541,ROW(INDIRECT("1:"&amp;LEN(U541)))))-1)</f>
        <v>NB_2022_015 - 24022022 - 1</v>
      </c>
      <c r="W541" s="6" t="s">
        <v>918</v>
      </c>
      <c r="X541" s="9" t="str">
        <f t="array" aca="1" ref="X541" ca="1">LEFT(W541,LOOKUP(2^15,FIND(".",W541,ROW(INDIRECT("1:"&amp;LEN(W541)))))-1)</f>
        <v>NB_2022_015 - 24022022 - 2</v>
      </c>
      <c r="Y541" s="6" t="str">
        <f t="shared" ca="1" si="46"/>
        <v>NB_2022_015 - 24022022 - 1-Blank_7.mzML</v>
      </c>
      <c r="Z541" s="6" t="str">
        <f t="shared" ca="1" si="47"/>
        <v>NB_2022_015 - 24022022 - 2-Blank_7.mzML</v>
      </c>
      <c r="AB541" s="6" t="s">
        <v>40</v>
      </c>
    </row>
    <row r="542" spans="1:28" ht="15.75">
      <c r="A542" t="s">
        <v>909</v>
      </c>
      <c r="B542" s="1" t="s">
        <v>910</v>
      </c>
      <c r="C542" s="6" t="s">
        <v>909</v>
      </c>
      <c r="D542" s="26" t="s">
        <v>953</v>
      </c>
      <c r="E542" s="6" t="str">
        <f t="shared" si="45"/>
        <v>NLA_2022_003_Blank_8</v>
      </c>
      <c r="F542" s="6" t="s">
        <v>32</v>
      </c>
      <c r="G542" t="s">
        <v>953</v>
      </c>
      <c r="H542" s="4" t="s">
        <v>40</v>
      </c>
      <c r="I542" s="1" t="s">
        <v>40</v>
      </c>
      <c r="J542" t="s">
        <v>106</v>
      </c>
      <c r="K542" t="s">
        <v>40</v>
      </c>
      <c r="L542" t="s">
        <v>40</v>
      </c>
      <c r="M542" t="s">
        <v>40</v>
      </c>
      <c r="N542" s="6" t="s">
        <v>40</v>
      </c>
      <c r="O542" t="s">
        <v>40</v>
      </c>
      <c r="P542" t="s">
        <v>40</v>
      </c>
      <c r="Q542" t="s">
        <v>40</v>
      </c>
      <c r="R542">
        <v>8</v>
      </c>
      <c r="S542" t="s">
        <v>916</v>
      </c>
      <c r="T542" s="6">
        <v>5500</v>
      </c>
      <c r="U542" s="6" t="s">
        <v>917</v>
      </c>
      <c r="V542" s="9" t="str">
        <f t="array" aca="1" ref="V542" ca="1">LEFT(U542,LOOKUP(2^15,FIND(".",U542,ROW(INDIRECT("1:"&amp;LEN(U542)))))-1)</f>
        <v>NB_2022_015 - 24022022 - 1</v>
      </c>
      <c r="W542" s="6" t="s">
        <v>918</v>
      </c>
      <c r="X542" s="9" t="str">
        <f t="array" aca="1" ref="X542" ca="1">LEFT(W542,LOOKUP(2^15,FIND(".",W542,ROW(INDIRECT("1:"&amp;LEN(W542)))))-1)</f>
        <v>NB_2022_015 - 24022022 - 2</v>
      </c>
      <c r="Y542" s="6" t="str">
        <f t="shared" ca="1" si="46"/>
        <v>NB_2022_015 - 24022022 - 1-Blank_8.mzML</v>
      </c>
      <c r="Z542" s="6" t="str">
        <f t="shared" ca="1" si="47"/>
        <v>NB_2022_015 - 24022022 - 2-Blank_8.mzML</v>
      </c>
      <c r="AB542" s="6" t="s">
        <v>40</v>
      </c>
    </row>
    <row r="543" spans="1:28" ht="15.75">
      <c r="A543" t="s">
        <v>909</v>
      </c>
      <c r="B543" s="1" t="s">
        <v>910</v>
      </c>
      <c r="C543" s="6" t="s">
        <v>909</v>
      </c>
      <c r="D543" s="26" t="s">
        <v>954</v>
      </c>
      <c r="E543" s="6" t="str">
        <f t="shared" si="45"/>
        <v>NLA_2022_003_QC_C_5</v>
      </c>
      <c r="F543" s="6" t="s">
        <v>32</v>
      </c>
      <c r="G543" t="s">
        <v>954</v>
      </c>
      <c r="H543" s="4" t="s">
        <v>110</v>
      </c>
      <c r="I543" s="6" t="s">
        <v>110</v>
      </c>
      <c r="J543" s="6" t="s">
        <v>120</v>
      </c>
      <c r="K543" s="6" t="s">
        <v>40</v>
      </c>
      <c r="L543" s="6" t="s">
        <v>121</v>
      </c>
      <c r="M543" s="6" t="s">
        <v>121</v>
      </c>
      <c r="N543" s="6" t="s">
        <v>38</v>
      </c>
      <c r="O543" s="6" t="s">
        <v>75</v>
      </c>
      <c r="P543" s="6" t="s">
        <v>40</v>
      </c>
      <c r="Q543" s="6">
        <v>1000</v>
      </c>
      <c r="R543" s="6">
        <v>5</v>
      </c>
      <c r="S543" t="s">
        <v>916</v>
      </c>
      <c r="T543" s="6">
        <v>5500</v>
      </c>
      <c r="U543" s="6" t="s">
        <v>917</v>
      </c>
      <c r="V543" s="9" t="str">
        <f t="array" aca="1" ref="V543" ca="1">LEFT(U543,LOOKUP(2^15,FIND(".",U543,ROW(INDIRECT("1:"&amp;LEN(U543)))))-1)</f>
        <v>NB_2022_015 - 24022022 - 1</v>
      </c>
      <c r="W543" s="6" t="s">
        <v>918</v>
      </c>
      <c r="X543" s="9" t="str">
        <f t="array" aca="1" ref="X543" ca="1">LEFT(W543,LOOKUP(2^15,FIND(".",W543,ROW(INDIRECT("1:"&amp;LEN(W543)))))-1)</f>
        <v>NB_2022_015 - 24022022 - 2</v>
      </c>
      <c r="Y543" s="6" t="str">
        <f t="shared" ca="1" si="46"/>
        <v>NB_2022_015 - 24022022 - 1-QC_C_5.mzML</v>
      </c>
      <c r="Z543" s="6" t="str">
        <f t="shared" ca="1" si="47"/>
        <v>NB_2022_015 - 24022022 - 2-QC_C_5.mzML</v>
      </c>
      <c r="AB543" s="6" t="s">
        <v>122</v>
      </c>
    </row>
    <row r="544" spans="1:28" ht="15.75">
      <c r="A544" t="s">
        <v>909</v>
      </c>
      <c r="B544" s="1" t="s">
        <v>910</v>
      </c>
      <c r="C544" s="6" t="s">
        <v>909</v>
      </c>
      <c r="D544" s="26" t="s">
        <v>955</v>
      </c>
      <c r="E544" s="6" t="str">
        <f t="shared" si="45"/>
        <v>NLA_2022_003_QC_C_6</v>
      </c>
      <c r="F544" s="6" t="s">
        <v>32</v>
      </c>
      <c r="G544" t="s">
        <v>955</v>
      </c>
      <c r="H544" s="4" t="s">
        <v>110</v>
      </c>
      <c r="I544" s="6" t="s">
        <v>110</v>
      </c>
      <c r="J544" s="6" t="s">
        <v>120</v>
      </c>
      <c r="K544" s="6" t="s">
        <v>40</v>
      </c>
      <c r="L544" s="6" t="s">
        <v>121</v>
      </c>
      <c r="M544" s="6" t="s">
        <v>121</v>
      </c>
      <c r="N544" s="6" t="s">
        <v>38</v>
      </c>
      <c r="O544" s="6" t="s">
        <v>75</v>
      </c>
      <c r="P544" s="6" t="s">
        <v>40</v>
      </c>
      <c r="Q544" s="6">
        <v>1000</v>
      </c>
      <c r="R544" s="6">
        <v>6</v>
      </c>
      <c r="S544" t="s">
        <v>916</v>
      </c>
      <c r="T544" s="6">
        <v>5500</v>
      </c>
      <c r="U544" s="6" t="s">
        <v>917</v>
      </c>
      <c r="V544" s="9" t="str">
        <f t="array" aca="1" ref="V544" ca="1">LEFT(U544,LOOKUP(2^15,FIND(".",U544,ROW(INDIRECT("1:"&amp;LEN(U544)))))-1)</f>
        <v>NB_2022_015 - 24022022 - 1</v>
      </c>
      <c r="W544" s="6" t="s">
        <v>918</v>
      </c>
      <c r="X544" s="9" t="str">
        <f t="array" aca="1" ref="X544" ca="1">LEFT(W544,LOOKUP(2^15,FIND(".",W544,ROW(INDIRECT("1:"&amp;LEN(W544)))))-1)</f>
        <v>NB_2022_015 - 24022022 - 2</v>
      </c>
      <c r="Y544" s="6" t="str">
        <f t="shared" ca="1" si="46"/>
        <v>NB_2022_015 - 24022022 - 1-QC_C_6.mzML</v>
      </c>
      <c r="Z544" s="6" t="str">
        <f t="shared" ca="1" si="47"/>
        <v>NB_2022_015 - 24022022 - 2-QC_C_6.mzML</v>
      </c>
      <c r="AB544" s="6" t="s">
        <v>122</v>
      </c>
    </row>
    <row r="545" spans="1:28" ht="15.75">
      <c r="A545" t="s">
        <v>909</v>
      </c>
      <c r="B545" s="1" t="s">
        <v>910</v>
      </c>
      <c r="C545" s="6" t="s">
        <v>909</v>
      </c>
      <c r="D545" s="26" t="s">
        <v>956</v>
      </c>
      <c r="E545" s="6" t="str">
        <f t="shared" si="45"/>
        <v>NLA_2022_003_QC_C_7</v>
      </c>
      <c r="F545" s="6" t="s">
        <v>32</v>
      </c>
      <c r="G545" t="s">
        <v>956</v>
      </c>
      <c r="H545" s="4" t="s">
        <v>110</v>
      </c>
      <c r="I545" s="6" t="s">
        <v>110</v>
      </c>
      <c r="J545" s="6" t="s">
        <v>120</v>
      </c>
      <c r="K545" s="6" t="s">
        <v>40</v>
      </c>
      <c r="L545" s="6" t="s">
        <v>121</v>
      </c>
      <c r="M545" s="6" t="s">
        <v>121</v>
      </c>
      <c r="N545" s="6" t="s">
        <v>38</v>
      </c>
      <c r="O545" s="6" t="s">
        <v>75</v>
      </c>
      <c r="P545" s="6" t="s">
        <v>40</v>
      </c>
      <c r="Q545" s="6">
        <v>1000</v>
      </c>
      <c r="R545" s="6">
        <v>7</v>
      </c>
      <c r="S545" t="s">
        <v>916</v>
      </c>
      <c r="T545" s="6">
        <v>5500</v>
      </c>
      <c r="U545" s="6" t="s">
        <v>917</v>
      </c>
      <c r="V545" s="9" t="str">
        <f t="array" aca="1" ref="V545" ca="1">LEFT(U545,LOOKUP(2^15,FIND(".",U545,ROW(INDIRECT("1:"&amp;LEN(U545)))))-1)</f>
        <v>NB_2022_015 - 24022022 - 1</v>
      </c>
      <c r="W545" s="6" t="s">
        <v>918</v>
      </c>
      <c r="X545" s="9" t="str">
        <f t="array" aca="1" ref="X545" ca="1">LEFT(W545,LOOKUP(2^15,FIND(".",W545,ROW(INDIRECT("1:"&amp;LEN(W545)))))-1)</f>
        <v>NB_2022_015 - 24022022 - 2</v>
      </c>
      <c r="Y545" s="6" t="str">
        <f t="shared" ca="1" si="46"/>
        <v>NB_2022_015 - 24022022 - 1-QC_C_7.mzML</v>
      </c>
      <c r="Z545" s="6" t="str">
        <f t="shared" ca="1" si="47"/>
        <v>NB_2022_015 - 24022022 - 2-QC_C_7.mzML</v>
      </c>
      <c r="AB545" s="6" t="s">
        <v>122</v>
      </c>
    </row>
    <row r="546" spans="1:28" ht="15.75">
      <c r="A546" t="s">
        <v>909</v>
      </c>
      <c r="B546" s="1" t="s">
        <v>910</v>
      </c>
      <c r="C546" s="6" t="s">
        <v>909</v>
      </c>
      <c r="D546" s="26" t="s">
        <v>957</v>
      </c>
      <c r="E546" s="6" t="str">
        <f t="shared" si="45"/>
        <v>NLA_2022_003_QC_C_8</v>
      </c>
      <c r="F546" s="6" t="s">
        <v>32</v>
      </c>
      <c r="G546" t="s">
        <v>957</v>
      </c>
      <c r="H546" s="4" t="s">
        <v>110</v>
      </c>
      <c r="I546" s="6" t="s">
        <v>110</v>
      </c>
      <c r="J546" s="6" t="s">
        <v>120</v>
      </c>
      <c r="K546" s="6" t="s">
        <v>40</v>
      </c>
      <c r="L546" s="6" t="s">
        <v>121</v>
      </c>
      <c r="M546" s="6" t="s">
        <v>121</v>
      </c>
      <c r="N546" s="6" t="s">
        <v>38</v>
      </c>
      <c r="O546" s="6" t="s">
        <v>75</v>
      </c>
      <c r="P546" s="6" t="s">
        <v>40</v>
      </c>
      <c r="Q546" s="6">
        <v>1000</v>
      </c>
      <c r="R546" s="6">
        <v>8</v>
      </c>
      <c r="S546" t="s">
        <v>916</v>
      </c>
      <c r="T546" s="6">
        <v>5500</v>
      </c>
      <c r="U546" s="6" t="s">
        <v>917</v>
      </c>
      <c r="V546" s="9" t="str">
        <f t="array" aca="1" ref="V546" ca="1">LEFT(U546,LOOKUP(2^15,FIND(".",U546,ROW(INDIRECT("1:"&amp;LEN(U546)))))-1)</f>
        <v>NB_2022_015 - 24022022 - 1</v>
      </c>
      <c r="W546" s="6" t="s">
        <v>918</v>
      </c>
      <c r="X546" s="9" t="str">
        <f t="array" aca="1" ref="X546" ca="1">LEFT(W546,LOOKUP(2^15,FIND(".",W546,ROW(INDIRECT("1:"&amp;LEN(W546)))))-1)</f>
        <v>NB_2022_015 - 24022022 - 2</v>
      </c>
      <c r="Y546" s="6" t="str">
        <f t="shared" ca="1" si="46"/>
        <v>NB_2022_015 - 24022022 - 1-QC_C_8.mzML</v>
      </c>
      <c r="Z546" s="6" t="str">
        <f t="shared" ca="1" si="47"/>
        <v>NB_2022_015 - 24022022 - 2-QC_C_8.mzML</v>
      </c>
      <c r="AB546" s="6" t="s">
        <v>122</v>
      </c>
    </row>
    <row r="547" spans="1:28" ht="15.75">
      <c r="A547" t="s">
        <v>909</v>
      </c>
      <c r="B547" s="1" t="s">
        <v>910</v>
      </c>
      <c r="C547" s="6" t="s">
        <v>909</v>
      </c>
      <c r="D547" s="26" t="s">
        <v>958</v>
      </c>
      <c r="E547" s="6" t="str">
        <f t="shared" si="45"/>
        <v>NLA_2022_003_QC_P_5</v>
      </c>
      <c r="F547" s="6" t="s">
        <v>32</v>
      </c>
      <c r="G547" t="s">
        <v>958</v>
      </c>
      <c r="H547" s="4" t="s">
        <v>110</v>
      </c>
      <c r="I547" s="1" t="s">
        <v>40</v>
      </c>
      <c r="J547" s="6" t="s">
        <v>111</v>
      </c>
      <c r="K547" s="6" t="s">
        <v>40</v>
      </c>
      <c r="L547" s="6" t="s">
        <v>112</v>
      </c>
      <c r="M547" s="6" t="s">
        <v>113</v>
      </c>
      <c r="N547" s="6" t="s">
        <v>114</v>
      </c>
      <c r="O547" s="6" t="s">
        <v>40</v>
      </c>
      <c r="P547" s="6" t="s">
        <v>40</v>
      </c>
      <c r="Q547" s="6" t="s">
        <v>115</v>
      </c>
      <c r="R547">
        <v>5</v>
      </c>
      <c r="S547" t="s">
        <v>916</v>
      </c>
      <c r="T547" s="6">
        <v>5500</v>
      </c>
      <c r="U547" s="6" t="s">
        <v>917</v>
      </c>
      <c r="V547" s="9" t="str">
        <f t="array" aca="1" ref="V547" ca="1">LEFT(U547,LOOKUP(2^15,FIND(".",U547,ROW(INDIRECT("1:"&amp;LEN(U547)))))-1)</f>
        <v>NB_2022_015 - 24022022 - 1</v>
      </c>
      <c r="W547" s="6" t="s">
        <v>918</v>
      </c>
      <c r="X547" s="9" t="str">
        <f t="array" aca="1" ref="X547" ca="1">LEFT(W547,LOOKUP(2^15,FIND(".",W547,ROW(INDIRECT("1:"&amp;LEN(W547)))))-1)</f>
        <v>NB_2022_015 - 24022022 - 2</v>
      </c>
      <c r="Y547" s="6" t="str">
        <f t="shared" ca="1" si="46"/>
        <v>NB_2022_015 - 24022022 - 1-QC_P_5.mzML</v>
      </c>
      <c r="Z547" s="6" t="str">
        <f t="shared" ca="1" si="47"/>
        <v>NB_2022_015 - 24022022 - 2-QC_P_5.mzML</v>
      </c>
      <c r="AB547" s="6" t="s">
        <v>116</v>
      </c>
    </row>
    <row r="548" spans="1:28" ht="15.75">
      <c r="A548" t="s">
        <v>909</v>
      </c>
      <c r="B548" s="1" t="s">
        <v>910</v>
      </c>
      <c r="C548" s="6" t="s">
        <v>909</v>
      </c>
      <c r="D548" s="26" t="s">
        <v>959</v>
      </c>
      <c r="E548" s="6" t="str">
        <f t="shared" si="45"/>
        <v>NLA_2022_003_QC_P_6</v>
      </c>
      <c r="F548" s="6" t="s">
        <v>32</v>
      </c>
      <c r="G548" t="s">
        <v>959</v>
      </c>
      <c r="H548" s="4" t="s">
        <v>110</v>
      </c>
      <c r="I548" s="1" t="s">
        <v>40</v>
      </c>
      <c r="J548" s="6" t="s">
        <v>111</v>
      </c>
      <c r="K548" s="6" t="s">
        <v>40</v>
      </c>
      <c r="L548" s="6" t="s">
        <v>112</v>
      </c>
      <c r="M548" s="6" t="s">
        <v>113</v>
      </c>
      <c r="N548" s="6" t="s">
        <v>114</v>
      </c>
      <c r="O548" s="6" t="s">
        <v>40</v>
      </c>
      <c r="P548" s="6" t="s">
        <v>40</v>
      </c>
      <c r="Q548" s="6" t="s">
        <v>115</v>
      </c>
      <c r="R548">
        <v>6</v>
      </c>
      <c r="S548" t="s">
        <v>916</v>
      </c>
      <c r="T548" s="6">
        <v>5500</v>
      </c>
      <c r="U548" s="6" t="s">
        <v>917</v>
      </c>
      <c r="V548" s="9" t="str">
        <f t="array" aca="1" ref="V548" ca="1">LEFT(U548,LOOKUP(2^15,FIND(".",U548,ROW(INDIRECT("1:"&amp;LEN(U548)))))-1)</f>
        <v>NB_2022_015 - 24022022 - 1</v>
      </c>
      <c r="W548" s="6" t="s">
        <v>918</v>
      </c>
      <c r="X548" s="9" t="str">
        <f t="array" aca="1" ref="X548" ca="1">LEFT(W548,LOOKUP(2^15,FIND(".",W548,ROW(INDIRECT("1:"&amp;LEN(W548)))))-1)</f>
        <v>NB_2022_015 - 24022022 - 2</v>
      </c>
      <c r="Y548" s="6" t="str">
        <f t="shared" ca="1" si="46"/>
        <v>NB_2022_015 - 24022022 - 1-QC_P_6.mzML</v>
      </c>
      <c r="Z548" s="6" t="str">
        <f t="shared" ca="1" si="47"/>
        <v>NB_2022_015 - 24022022 - 2-QC_P_6.mzML</v>
      </c>
      <c r="AB548" s="6" t="s">
        <v>116</v>
      </c>
    </row>
    <row r="549" spans="1:28" ht="15.75">
      <c r="A549" t="s">
        <v>909</v>
      </c>
      <c r="B549" s="1" t="s">
        <v>910</v>
      </c>
      <c r="C549" s="6" t="s">
        <v>909</v>
      </c>
      <c r="D549" s="26" t="s">
        <v>960</v>
      </c>
      <c r="E549" s="6" t="str">
        <f t="shared" si="45"/>
        <v>NLA_2022_003_QC_P_7</v>
      </c>
      <c r="F549" s="6" t="s">
        <v>32</v>
      </c>
      <c r="G549" t="s">
        <v>960</v>
      </c>
      <c r="H549" s="4" t="s">
        <v>110</v>
      </c>
      <c r="I549" s="1" t="s">
        <v>40</v>
      </c>
      <c r="J549" s="6" t="s">
        <v>111</v>
      </c>
      <c r="K549" s="6" t="s">
        <v>40</v>
      </c>
      <c r="L549" s="6" t="s">
        <v>112</v>
      </c>
      <c r="M549" s="6" t="s">
        <v>113</v>
      </c>
      <c r="N549" s="6" t="s">
        <v>114</v>
      </c>
      <c r="O549" s="6" t="s">
        <v>40</v>
      </c>
      <c r="P549" s="6" t="s">
        <v>40</v>
      </c>
      <c r="Q549" s="6" t="s">
        <v>115</v>
      </c>
      <c r="R549">
        <v>7</v>
      </c>
      <c r="S549" t="s">
        <v>916</v>
      </c>
      <c r="T549" s="6">
        <v>5500</v>
      </c>
      <c r="U549" s="6" t="s">
        <v>917</v>
      </c>
      <c r="V549" s="9" t="str">
        <f t="array" aca="1" ref="V549" ca="1">LEFT(U549,LOOKUP(2^15,FIND(".",U549,ROW(INDIRECT("1:"&amp;LEN(U549)))))-1)</f>
        <v>NB_2022_015 - 24022022 - 1</v>
      </c>
      <c r="W549" s="6" t="s">
        <v>918</v>
      </c>
      <c r="X549" s="9" t="str">
        <f t="array" aca="1" ref="X549" ca="1">LEFT(W549,LOOKUP(2^15,FIND(".",W549,ROW(INDIRECT("1:"&amp;LEN(W549)))))-1)</f>
        <v>NB_2022_015 - 24022022 - 2</v>
      </c>
      <c r="Y549" s="6" t="str">
        <f t="shared" ca="1" si="46"/>
        <v>NB_2022_015 - 24022022 - 1-QC_P_7.mzML</v>
      </c>
      <c r="Z549" s="6" t="str">
        <f t="shared" ca="1" si="47"/>
        <v>NB_2022_015 - 24022022 - 2-QC_P_7.mzML</v>
      </c>
      <c r="AB549" s="6" t="s">
        <v>116</v>
      </c>
    </row>
    <row r="550" spans="1:28" ht="15.75">
      <c r="A550" t="s">
        <v>909</v>
      </c>
      <c r="B550" s="1" t="s">
        <v>910</v>
      </c>
      <c r="C550" s="6" t="s">
        <v>909</v>
      </c>
      <c r="D550" s="26" t="s">
        <v>961</v>
      </c>
      <c r="E550" s="6" t="str">
        <f t="shared" si="45"/>
        <v>NLA_2022_003_QC_P_8</v>
      </c>
      <c r="F550" s="6" t="s">
        <v>32</v>
      </c>
      <c r="G550" t="s">
        <v>961</v>
      </c>
      <c r="H550" s="4" t="s">
        <v>110</v>
      </c>
      <c r="I550" s="1" t="s">
        <v>40</v>
      </c>
      <c r="J550" s="6" t="s">
        <v>111</v>
      </c>
      <c r="K550" s="6" t="s">
        <v>40</v>
      </c>
      <c r="L550" s="6" t="s">
        <v>112</v>
      </c>
      <c r="M550" s="6" t="s">
        <v>113</v>
      </c>
      <c r="N550" s="6" t="s">
        <v>114</v>
      </c>
      <c r="O550" s="6" t="s">
        <v>40</v>
      </c>
      <c r="P550" s="6" t="s">
        <v>40</v>
      </c>
      <c r="Q550" s="6" t="s">
        <v>115</v>
      </c>
      <c r="R550">
        <v>8</v>
      </c>
      <c r="S550" t="s">
        <v>916</v>
      </c>
      <c r="T550" s="6">
        <v>5500</v>
      </c>
      <c r="U550" s="6" t="s">
        <v>917</v>
      </c>
      <c r="V550" s="9" t="str">
        <f t="array" aca="1" ref="V550" ca="1">LEFT(U550,LOOKUP(2^15,FIND(".",U550,ROW(INDIRECT("1:"&amp;LEN(U550)))))-1)</f>
        <v>NB_2022_015 - 24022022 - 1</v>
      </c>
      <c r="W550" s="6" t="s">
        <v>918</v>
      </c>
      <c r="X550" s="9" t="str">
        <f t="array" aca="1" ref="X550" ca="1">LEFT(W550,LOOKUP(2^15,FIND(".",W550,ROW(INDIRECT("1:"&amp;LEN(W550)))))-1)</f>
        <v>NB_2022_015 - 24022022 - 2</v>
      </c>
      <c r="Y550" s="6" t="str">
        <f t="shared" ca="1" si="46"/>
        <v>NB_2022_015 - 24022022 - 1-QC_P_8.mzML</v>
      </c>
      <c r="Z550" s="6" t="str">
        <f t="shared" ca="1" si="47"/>
        <v>NB_2022_015 - 24022022 - 2-QC_P_8.mzML</v>
      </c>
      <c r="AB550" s="6" t="s">
        <v>116</v>
      </c>
    </row>
    <row r="551" spans="1:28" ht="15.75">
      <c r="E551" s="6" t="str">
        <f t="shared" si="45"/>
        <v>_</v>
      </c>
      <c r="N551" s="6"/>
      <c r="T551" s="6"/>
      <c r="U551" s="6"/>
      <c r="V551" s="9" t="e">
        <f t="array" aca="1" ref="V551" ca="1">LEFT(U551,LOOKUP(2^15,FIND(".",U551,ROW(INDIRECT("1:"&amp;LEN(U551)))))-1)</f>
        <v>#REF!</v>
      </c>
      <c r="W551" s="6"/>
      <c r="X551" s="9" t="e">
        <f t="array" aca="1" ref="X551" ca="1">LEFT(W551,LOOKUP(2^15,FIND(".",W551,ROW(INDIRECT("1:"&amp;LEN(W551)))))-1)</f>
        <v>#REF!</v>
      </c>
      <c r="Y551" s="6" t="e">
        <f t="shared" ca="1" si="46"/>
        <v>#REF!</v>
      </c>
      <c r="Z551" s="6" t="e">
        <f t="shared" ca="1" si="47"/>
        <v>#REF!</v>
      </c>
    </row>
    <row r="552" spans="1:28" ht="15.75">
      <c r="A552" t="s">
        <v>962</v>
      </c>
      <c r="B552" s="1" t="s">
        <v>963</v>
      </c>
      <c r="C552" s="6" t="s">
        <v>964</v>
      </c>
      <c r="D552" s="2" t="s">
        <v>965</v>
      </c>
      <c r="E552" s="6" t="str">
        <f t="shared" si="45"/>
        <v>VDK_220311_01_Par_1</v>
      </c>
      <c r="F552" t="s">
        <v>47</v>
      </c>
      <c r="G552" t="s">
        <v>966</v>
      </c>
      <c r="H552" s="4" t="s">
        <v>110</v>
      </c>
      <c r="I552" s="1" t="s">
        <v>967</v>
      </c>
      <c r="J552" t="s">
        <v>834</v>
      </c>
      <c r="K552" t="s">
        <v>200</v>
      </c>
      <c r="L552" s="6" t="s">
        <v>51</v>
      </c>
      <c r="M552" t="s">
        <v>51</v>
      </c>
      <c r="N552" s="6" t="s">
        <v>52</v>
      </c>
      <c r="O552" t="s">
        <v>75</v>
      </c>
      <c r="P552" t="s">
        <v>40</v>
      </c>
      <c r="Q552">
        <v>1500</v>
      </c>
      <c r="R552">
        <v>1</v>
      </c>
      <c r="S552" t="s">
        <v>968</v>
      </c>
      <c r="T552" s="6">
        <v>5500</v>
      </c>
      <c r="U552" s="6" t="s">
        <v>969</v>
      </c>
      <c r="V552" s="9" t="str">
        <f t="array" aca="1" ref="V552" ca="1">LEFT(U552,LOOKUP(2^15,FIND(".",U552,ROW(INDIRECT("1:"&amp;LEN(U552)))))-1)</f>
        <v>NB_2022_020 - 11032022 - 1</v>
      </c>
      <c r="W552" s="6" t="s">
        <v>970</v>
      </c>
      <c r="X552" s="9" t="str">
        <f t="array" aca="1" ref="X552" ca="1">LEFT(W552,LOOKUP(2^15,FIND(".",W552,ROW(INDIRECT("1:"&amp;LEN(W552)))))-1)</f>
        <v>NB_2022_020 - 11032022 - 2</v>
      </c>
      <c r="Y552" s="6" t="str">
        <f t="shared" ca="1" si="46"/>
        <v>NB_2022_020 - 11032022 - 1-Par_1.mzML</v>
      </c>
      <c r="Z552" s="6" t="str">
        <f t="shared" ca="1" si="47"/>
        <v>NB_2022_020 - 11032022 - 2-Par_1.mzML</v>
      </c>
      <c r="AB552" t="s">
        <v>44</v>
      </c>
    </row>
    <row r="553" spans="1:28" ht="15.75">
      <c r="A553" t="s">
        <v>962</v>
      </c>
      <c r="B553" s="1" t="s">
        <v>963</v>
      </c>
      <c r="C553" s="6" t="s">
        <v>964</v>
      </c>
      <c r="D553" s="2" t="s">
        <v>971</v>
      </c>
      <c r="E553" s="6" t="str">
        <f t="shared" si="45"/>
        <v>VDK_220311_01_Par_2</v>
      </c>
      <c r="F553" s="6" t="s">
        <v>47</v>
      </c>
      <c r="G553" t="s">
        <v>966</v>
      </c>
      <c r="H553" s="4" t="s">
        <v>110</v>
      </c>
      <c r="I553" s="1" t="s">
        <v>967</v>
      </c>
      <c r="J553" t="s">
        <v>834</v>
      </c>
      <c r="K553" t="s">
        <v>200</v>
      </c>
      <c r="L553" s="6" t="s">
        <v>51</v>
      </c>
      <c r="M553" t="s">
        <v>51</v>
      </c>
      <c r="N553" s="6" t="s">
        <v>52</v>
      </c>
      <c r="O553" s="6" t="s">
        <v>75</v>
      </c>
      <c r="P553" t="s">
        <v>40</v>
      </c>
      <c r="Q553">
        <v>1500</v>
      </c>
      <c r="R553">
        <v>2</v>
      </c>
      <c r="S553" t="s">
        <v>968</v>
      </c>
      <c r="T553" s="6">
        <v>5500</v>
      </c>
      <c r="U553" s="6" t="s">
        <v>969</v>
      </c>
      <c r="V553" s="9" t="str">
        <f t="array" aca="1" ref="V553" ca="1">LEFT(U553,LOOKUP(2^15,FIND(".",U553,ROW(INDIRECT("1:"&amp;LEN(U553)))))-1)</f>
        <v>NB_2022_020 - 11032022 - 1</v>
      </c>
      <c r="W553" s="6" t="s">
        <v>970</v>
      </c>
      <c r="X553" s="9" t="str">
        <f t="array" aca="1" ref="X553" ca="1">LEFT(W553,LOOKUP(2^15,FIND(".",W553,ROW(INDIRECT("1:"&amp;LEN(W553)))))-1)</f>
        <v>NB_2022_020 - 11032022 - 2</v>
      </c>
      <c r="Y553" s="6" t="str">
        <f t="shared" ca="1" si="46"/>
        <v>NB_2022_020 - 11032022 - 1-Par_2.mzML</v>
      </c>
      <c r="Z553" s="6" t="str">
        <f t="shared" ca="1" si="47"/>
        <v>NB_2022_020 - 11032022 - 2-Par_2.mzML</v>
      </c>
      <c r="AB553" s="6" t="s">
        <v>44</v>
      </c>
    </row>
    <row r="554" spans="1:28" ht="15.75">
      <c r="A554" t="s">
        <v>962</v>
      </c>
      <c r="B554" s="1" t="s">
        <v>963</v>
      </c>
      <c r="C554" s="6" t="s">
        <v>964</v>
      </c>
      <c r="D554" s="2" t="s">
        <v>972</v>
      </c>
      <c r="E554" s="6" t="str">
        <f t="shared" si="45"/>
        <v>VDK_220311_01_2_2_1</v>
      </c>
      <c r="F554" t="s">
        <v>32</v>
      </c>
      <c r="G554" t="s">
        <v>973</v>
      </c>
      <c r="H554" s="4" t="s">
        <v>110</v>
      </c>
      <c r="I554" s="1" t="s">
        <v>967</v>
      </c>
      <c r="J554" t="s">
        <v>834</v>
      </c>
      <c r="K554" t="s">
        <v>191</v>
      </c>
      <c r="L554" s="6" t="s">
        <v>51</v>
      </c>
      <c r="M554" t="s">
        <v>974</v>
      </c>
      <c r="N554" s="6" t="s">
        <v>52</v>
      </c>
      <c r="O554" s="6" t="s">
        <v>75</v>
      </c>
      <c r="P554" t="s">
        <v>40</v>
      </c>
      <c r="Q554">
        <v>1500</v>
      </c>
      <c r="R554">
        <v>1</v>
      </c>
      <c r="S554" t="s">
        <v>968</v>
      </c>
      <c r="T554" s="6">
        <v>5500</v>
      </c>
      <c r="U554" s="6" t="s">
        <v>969</v>
      </c>
      <c r="V554" s="9" t="str">
        <f t="array" aca="1" ref="V554" ca="1">LEFT(U554,LOOKUP(2^15,FIND(".",U554,ROW(INDIRECT("1:"&amp;LEN(U554)))))-1)</f>
        <v>NB_2022_020 - 11032022 - 1</v>
      </c>
      <c r="W554" s="6" t="s">
        <v>970</v>
      </c>
      <c r="X554" s="9" t="str">
        <f t="array" aca="1" ref="X554" ca="1">LEFT(W554,LOOKUP(2^15,FIND(".",W554,ROW(INDIRECT("1:"&amp;LEN(W554)))))-1)</f>
        <v>NB_2022_020 - 11032022 - 2</v>
      </c>
      <c r="Y554" s="6" t="str">
        <f t="shared" ca="1" si="46"/>
        <v>NB_2022_020 - 11032022 - 1-2_2_1.mzML</v>
      </c>
      <c r="Z554" s="6" t="str">
        <f t="shared" ca="1" si="47"/>
        <v>NB_2022_020 - 11032022 - 2-2_2_1.mzML</v>
      </c>
      <c r="AB554" s="6" t="s">
        <v>44</v>
      </c>
    </row>
    <row r="555" spans="1:28" ht="15.75">
      <c r="A555" t="s">
        <v>962</v>
      </c>
      <c r="B555" s="1" t="s">
        <v>963</v>
      </c>
      <c r="C555" s="6" t="s">
        <v>964</v>
      </c>
      <c r="D555" s="2" t="s">
        <v>975</v>
      </c>
      <c r="E555" s="6" t="str">
        <f t="shared" si="45"/>
        <v>VDK_220311_01_2_2_2</v>
      </c>
      <c r="F555" s="6" t="s">
        <v>32</v>
      </c>
      <c r="G555" t="s">
        <v>973</v>
      </c>
      <c r="H555" s="4" t="s">
        <v>110</v>
      </c>
      <c r="I555" s="1" t="s">
        <v>967</v>
      </c>
      <c r="J555" t="s">
        <v>834</v>
      </c>
      <c r="K555" t="s">
        <v>191</v>
      </c>
      <c r="L555" s="6" t="s">
        <v>51</v>
      </c>
      <c r="M555" t="s">
        <v>974</v>
      </c>
      <c r="N555" s="6" t="s">
        <v>52</v>
      </c>
      <c r="O555" s="6" t="s">
        <v>75</v>
      </c>
      <c r="P555" t="s">
        <v>40</v>
      </c>
      <c r="Q555">
        <v>1500</v>
      </c>
      <c r="R555">
        <v>2</v>
      </c>
      <c r="S555" t="s">
        <v>968</v>
      </c>
      <c r="T555" s="6">
        <v>5500</v>
      </c>
      <c r="U555" s="6" t="s">
        <v>969</v>
      </c>
      <c r="V555" s="9" t="str">
        <f t="array" aca="1" ref="V555" ca="1">LEFT(U555,LOOKUP(2^15,FIND(".",U555,ROW(INDIRECT("1:"&amp;LEN(U555)))))-1)</f>
        <v>NB_2022_020 - 11032022 - 1</v>
      </c>
      <c r="W555" s="6" t="s">
        <v>970</v>
      </c>
      <c r="X555" s="9" t="str">
        <f t="array" aca="1" ref="X555" ca="1">LEFT(W555,LOOKUP(2^15,FIND(".",W555,ROW(INDIRECT("1:"&amp;LEN(W555)))))-1)</f>
        <v>NB_2022_020 - 11032022 - 2</v>
      </c>
      <c r="Y555" s="6" t="str">
        <f t="shared" ca="1" si="46"/>
        <v>NB_2022_020 - 11032022 - 1-2_2_2.mzML</v>
      </c>
      <c r="Z555" s="6" t="str">
        <f t="shared" ca="1" si="47"/>
        <v>NB_2022_020 - 11032022 - 2-2_2_2.mzML</v>
      </c>
      <c r="AB555" s="6" t="s">
        <v>44</v>
      </c>
    </row>
    <row r="556" spans="1:28" ht="15.75">
      <c r="A556" t="s">
        <v>962</v>
      </c>
      <c r="B556" s="1" t="s">
        <v>963</v>
      </c>
      <c r="C556" s="6" t="s">
        <v>964</v>
      </c>
      <c r="D556" s="2" t="s">
        <v>976</v>
      </c>
      <c r="E556" s="6" t="str">
        <f t="shared" si="45"/>
        <v>VDK_220311_01_2_3_1</v>
      </c>
      <c r="F556" s="6" t="s">
        <v>32</v>
      </c>
      <c r="G556" t="s">
        <v>977</v>
      </c>
      <c r="H556" s="4" t="s">
        <v>110</v>
      </c>
      <c r="I556" s="1" t="s">
        <v>967</v>
      </c>
      <c r="J556" t="s">
        <v>834</v>
      </c>
      <c r="K556" t="s">
        <v>978</v>
      </c>
      <c r="L556" s="6" t="s">
        <v>51</v>
      </c>
      <c r="M556" t="s">
        <v>979</v>
      </c>
      <c r="N556" s="6" t="s">
        <v>52</v>
      </c>
      <c r="O556" s="6" t="s">
        <v>75</v>
      </c>
      <c r="P556" t="s">
        <v>40</v>
      </c>
      <c r="Q556">
        <v>1500</v>
      </c>
      <c r="R556">
        <v>1</v>
      </c>
      <c r="S556" t="s">
        <v>968</v>
      </c>
      <c r="T556" s="6">
        <v>5500</v>
      </c>
      <c r="U556" s="6" t="s">
        <v>969</v>
      </c>
      <c r="V556" s="9" t="str">
        <f t="array" aca="1" ref="V556" ca="1">LEFT(U556,LOOKUP(2^15,FIND(".",U556,ROW(INDIRECT("1:"&amp;LEN(U556)))))-1)</f>
        <v>NB_2022_020 - 11032022 - 1</v>
      </c>
      <c r="W556" s="6" t="s">
        <v>970</v>
      </c>
      <c r="X556" s="9" t="str">
        <f t="array" aca="1" ref="X556" ca="1">LEFT(W556,LOOKUP(2^15,FIND(".",W556,ROW(INDIRECT("1:"&amp;LEN(W556)))))-1)</f>
        <v>NB_2022_020 - 11032022 - 2</v>
      </c>
      <c r="Y556" s="6" t="str">
        <f t="shared" ca="1" si="46"/>
        <v>NB_2022_020 - 11032022 - 1-2_3_1.mzML</v>
      </c>
      <c r="Z556" s="6" t="str">
        <f t="shared" ca="1" si="47"/>
        <v>NB_2022_020 - 11032022 - 2-2_3_1.mzML</v>
      </c>
      <c r="AB556" s="6" t="s">
        <v>44</v>
      </c>
    </row>
    <row r="557" spans="1:28" ht="15.75">
      <c r="A557" t="s">
        <v>962</v>
      </c>
      <c r="B557" s="1" t="s">
        <v>963</v>
      </c>
      <c r="C557" s="6" t="s">
        <v>964</v>
      </c>
      <c r="D557" s="2" t="s">
        <v>980</v>
      </c>
      <c r="E557" s="6" t="str">
        <f t="shared" si="45"/>
        <v>VDK_220311_01_2_3_2</v>
      </c>
      <c r="F557" s="6" t="s">
        <v>32</v>
      </c>
      <c r="G557" t="s">
        <v>977</v>
      </c>
      <c r="H557" s="4" t="s">
        <v>110</v>
      </c>
      <c r="I557" s="1" t="s">
        <v>967</v>
      </c>
      <c r="J557" t="s">
        <v>834</v>
      </c>
      <c r="K557" t="s">
        <v>978</v>
      </c>
      <c r="L557" s="6" t="s">
        <v>51</v>
      </c>
      <c r="M557" t="s">
        <v>979</v>
      </c>
      <c r="N557" s="6" t="s">
        <v>52</v>
      </c>
      <c r="O557" s="6" t="s">
        <v>75</v>
      </c>
      <c r="P557" t="s">
        <v>40</v>
      </c>
      <c r="Q557">
        <v>1500</v>
      </c>
      <c r="R557">
        <v>2</v>
      </c>
      <c r="S557" t="s">
        <v>968</v>
      </c>
      <c r="T557" s="6">
        <v>5500</v>
      </c>
      <c r="U557" s="6" t="s">
        <v>969</v>
      </c>
      <c r="V557" s="9" t="str">
        <f t="array" aca="1" ref="V557" ca="1">LEFT(U557,LOOKUP(2^15,FIND(".",U557,ROW(INDIRECT("1:"&amp;LEN(U557)))))-1)</f>
        <v>NB_2022_020 - 11032022 - 1</v>
      </c>
      <c r="W557" s="6" t="s">
        <v>970</v>
      </c>
      <c r="X557" s="9" t="str">
        <f t="array" aca="1" ref="X557" ca="1">LEFT(W557,LOOKUP(2^15,FIND(".",W557,ROW(INDIRECT("1:"&amp;LEN(W557)))))-1)</f>
        <v>NB_2022_020 - 11032022 - 2</v>
      </c>
      <c r="Y557" s="6" t="str">
        <f t="shared" ca="1" si="46"/>
        <v>NB_2022_020 - 11032022 - 1-2_3_2.mzML</v>
      </c>
      <c r="Z557" s="6" t="str">
        <f t="shared" ca="1" si="47"/>
        <v>NB_2022_020 - 11032022 - 2-2_3_2.mzML</v>
      </c>
      <c r="AB557" s="6" t="s">
        <v>44</v>
      </c>
    </row>
    <row r="558" spans="1:28" ht="15.75">
      <c r="A558" t="s">
        <v>962</v>
      </c>
      <c r="B558" s="1" t="s">
        <v>963</v>
      </c>
      <c r="C558" s="6" t="s">
        <v>964</v>
      </c>
      <c r="D558" s="2" t="s">
        <v>981</v>
      </c>
      <c r="E558" s="6" t="str">
        <f t="shared" si="45"/>
        <v>VDK_220311_01_4_3_1</v>
      </c>
      <c r="F558" s="6" t="s">
        <v>32</v>
      </c>
      <c r="G558" t="s">
        <v>982</v>
      </c>
      <c r="H558" s="4" t="s">
        <v>110</v>
      </c>
      <c r="I558" s="1" t="s">
        <v>967</v>
      </c>
      <c r="J558" t="s">
        <v>834</v>
      </c>
      <c r="K558" t="s">
        <v>983</v>
      </c>
      <c r="L558" s="6" t="s">
        <v>51</v>
      </c>
      <c r="M558" t="s">
        <v>979</v>
      </c>
      <c r="N558" s="6" t="s">
        <v>52</v>
      </c>
      <c r="O558" s="6" t="s">
        <v>75</v>
      </c>
      <c r="P558" t="s">
        <v>40</v>
      </c>
      <c r="Q558">
        <v>1500</v>
      </c>
      <c r="R558">
        <v>1</v>
      </c>
      <c r="S558" t="s">
        <v>968</v>
      </c>
      <c r="T558" s="6">
        <v>5500</v>
      </c>
      <c r="U558" s="6" t="s">
        <v>969</v>
      </c>
      <c r="V558" s="9" t="str">
        <f t="array" aca="1" ref="V558" ca="1">LEFT(U558,LOOKUP(2^15,FIND(".",U558,ROW(INDIRECT("1:"&amp;LEN(U558)))))-1)</f>
        <v>NB_2022_020 - 11032022 - 1</v>
      </c>
      <c r="W558" s="6" t="s">
        <v>970</v>
      </c>
      <c r="X558" s="9" t="str">
        <f t="array" aca="1" ref="X558" ca="1">LEFT(W558,LOOKUP(2^15,FIND(".",W558,ROW(INDIRECT("1:"&amp;LEN(W558)))))-1)</f>
        <v>NB_2022_020 - 11032022 - 2</v>
      </c>
      <c r="Y558" s="6" t="str">
        <f t="shared" ca="1" si="46"/>
        <v>NB_2022_020 - 11032022 - 1-4_3_1.mzML</v>
      </c>
      <c r="Z558" s="6" t="str">
        <f t="shared" ca="1" si="47"/>
        <v>NB_2022_020 - 11032022 - 2-4_3_1.mzML</v>
      </c>
      <c r="AB558" s="6" t="s">
        <v>44</v>
      </c>
    </row>
    <row r="559" spans="1:28" ht="15.75">
      <c r="A559" t="s">
        <v>962</v>
      </c>
      <c r="B559" s="1" t="s">
        <v>963</v>
      </c>
      <c r="C559" s="6" t="s">
        <v>964</v>
      </c>
      <c r="D559" s="2" t="s">
        <v>984</v>
      </c>
      <c r="E559" s="6" t="str">
        <f t="shared" si="45"/>
        <v>VDK_220311_01_4_4_1</v>
      </c>
      <c r="F559" s="6" t="s">
        <v>32</v>
      </c>
      <c r="G559" t="s">
        <v>985</v>
      </c>
      <c r="H559" s="4" t="s">
        <v>110</v>
      </c>
      <c r="I559" s="1" t="s">
        <v>967</v>
      </c>
      <c r="J559" t="s">
        <v>834</v>
      </c>
      <c r="K559" t="s">
        <v>197</v>
      </c>
      <c r="L559" s="6" t="s">
        <v>51</v>
      </c>
      <c r="M559" t="s">
        <v>986</v>
      </c>
      <c r="N559" s="6" t="s">
        <v>52</v>
      </c>
      <c r="O559" s="6" t="s">
        <v>75</v>
      </c>
      <c r="P559" t="s">
        <v>40</v>
      </c>
      <c r="Q559">
        <v>1000</v>
      </c>
      <c r="R559">
        <v>1</v>
      </c>
      <c r="S559" t="s">
        <v>968</v>
      </c>
      <c r="T559" s="6">
        <v>5500</v>
      </c>
      <c r="U559" s="6" t="s">
        <v>969</v>
      </c>
      <c r="V559" s="9" t="str">
        <f t="array" aca="1" ref="V559" ca="1">LEFT(U559,LOOKUP(2^15,FIND(".",U559,ROW(INDIRECT("1:"&amp;LEN(U559)))))-1)</f>
        <v>NB_2022_020 - 11032022 - 1</v>
      </c>
      <c r="W559" s="6" t="s">
        <v>970</v>
      </c>
      <c r="X559" s="9" t="str">
        <f t="array" aca="1" ref="X559" ca="1">LEFT(W559,LOOKUP(2^15,FIND(".",W559,ROW(INDIRECT("1:"&amp;LEN(W559)))))-1)</f>
        <v>NB_2022_020 - 11032022 - 2</v>
      </c>
      <c r="Y559" s="6" t="str">
        <f t="shared" ca="1" si="46"/>
        <v>NB_2022_020 - 11032022 - 1-4_4_1.mzML</v>
      </c>
      <c r="Z559" s="6" t="str">
        <f t="shared" ca="1" si="47"/>
        <v>NB_2022_020 - 11032022 - 2-4_4_1.mzML</v>
      </c>
      <c r="AB559" s="6" t="s">
        <v>44</v>
      </c>
    </row>
    <row r="560" spans="1:28" ht="15.75">
      <c r="A560" t="s">
        <v>962</v>
      </c>
      <c r="B560" s="1" t="s">
        <v>963</v>
      </c>
      <c r="C560" s="6" t="s">
        <v>964</v>
      </c>
      <c r="D560" s="2" t="s">
        <v>987</v>
      </c>
      <c r="E560" s="6" t="str">
        <f t="shared" si="45"/>
        <v>VDK_220311_01_4_4_2</v>
      </c>
      <c r="F560" s="6" t="s">
        <v>32</v>
      </c>
      <c r="G560" t="s">
        <v>985</v>
      </c>
      <c r="H560" s="4" t="s">
        <v>110</v>
      </c>
      <c r="I560" s="1" t="s">
        <v>967</v>
      </c>
      <c r="J560" t="s">
        <v>834</v>
      </c>
      <c r="K560" t="s">
        <v>197</v>
      </c>
      <c r="L560" s="6" t="s">
        <v>51</v>
      </c>
      <c r="M560" t="s">
        <v>986</v>
      </c>
      <c r="N560" s="6" t="s">
        <v>52</v>
      </c>
      <c r="O560" s="6" t="s">
        <v>75</v>
      </c>
      <c r="P560" t="s">
        <v>40</v>
      </c>
      <c r="Q560">
        <v>1000</v>
      </c>
      <c r="R560">
        <v>2</v>
      </c>
      <c r="S560" t="s">
        <v>968</v>
      </c>
      <c r="T560" s="6">
        <v>5500</v>
      </c>
      <c r="U560" s="6" t="s">
        <v>969</v>
      </c>
      <c r="V560" s="9" t="str">
        <f t="array" aca="1" ref="V560" ca="1">LEFT(U560,LOOKUP(2^15,FIND(".",U560,ROW(INDIRECT("1:"&amp;LEN(U560)))))-1)</f>
        <v>NB_2022_020 - 11032022 - 1</v>
      </c>
      <c r="W560" s="6" t="s">
        <v>970</v>
      </c>
      <c r="X560" s="9" t="str">
        <f t="array" aca="1" ref="X560" ca="1">LEFT(W560,LOOKUP(2^15,FIND(".",W560,ROW(INDIRECT("1:"&amp;LEN(W560)))))-1)</f>
        <v>NB_2022_020 - 11032022 - 2</v>
      </c>
      <c r="Y560" s="6" t="str">
        <f t="shared" ca="1" si="46"/>
        <v>NB_2022_020 - 11032022 - 1-4_4_2.mzML</v>
      </c>
      <c r="Z560" s="6" t="str">
        <f t="shared" ca="1" si="47"/>
        <v>NB_2022_020 - 11032022 - 2-4_4_2.mzML</v>
      </c>
      <c r="AB560" s="6" t="s">
        <v>44</v>
      </c>
    </row>
    <row r="561" spans="1:28" ht="15.75">
      <c r="A561" t="s">
        <v>962</v>
      </c>
      <c r="B561" s="1" t="s">
        <v>963</v>
      </c>
      <c r="C561" s="6" t="s">
        <v>964</v>
      </c>
      <c r="D561" s="2" t="s">
        <v>988</v>
      </c>
      <c r="E561" s="6" t="str">
        <f t="shared" si="45"/>
        <v>VDK_220311_01_ch-het_1</v>
      </c>
      <c r="F561" s="6" t="s">
        <v>32</v>
      </c>
      <c r="G561" t="s">
        <v>989</v>
      </c>
      <c r="H561" s="4" t="s">
        <v>110</v>
      </c>
      <c r="I561" s="1" t="s">
        <v>967</v>
      </c>
      <c r="J561" t="s">
        <v>834</v>
      </c>
      <c r="K561" t="s">
        <v>990</v>
      </c>
      <c r="L561" s="6" t="s">
        <v>51</v>
      </c>
      <c r="M561" t="s">
        <v>991</v>
      </c>
      <c r="N561" s="6" t="s">
        <v>52</v>
      </c>
      <c r="O561" s="6" t="s">
        <v>75</v>
      </c>
      <c r="P561" t="s">
        <v>40</v>
      </c>
      <c r="Q561">
        <v>1000</v>
      </c>
      <c r="R561">
        <v>1</v>
      </c>
      <c r="S561" t="s">
        <v>968</v>
      </c>
      <c r="T561" s="6">
        <v>5500</v>
      </c>
      <c r="U561" s="6" t="s">
        <v>969</v>
      </c>
      <c r="V561" s="9" t="str">
        <f t="array" aca="1" ref="V561" ca="1">LEFT(U561,LOOKUP(2^15,FIND(".",U561,ROW(INDIRECT("1:"&amp;LEN(U561)))))-1)</f>
        <v>NB_2022_020 - 11032022 - 1</v>
      </c>
      <c r="W561" s="6" t="s">
        <v>970</v>
      </c>
      <c r="X561" s="9" t="str">
        <f t="array" aca="1" ref="X561" ca="1">LEFT(W561,LOOKUP(2^15,FIND(".",W561,ROW(INDIRECT("1:"&amp;LEN(W561)))))-1)</f>
        <v>NB_2022_020 - 11032022 - 2</v>
      </c>
      <c r="Y561" s="6" t="str">
        <f t="shared" ca="1" si="46"/>
        <v>NB_2022_020 - 11032022 - 1-ch-het_1.mzML</v>
      </c>
      <c r="Z561" s="6" t="str">
        <f t="shared" ca="1" si="47"/>
        <v>NB_2022_020 - 11032022 - 2-ch-het_1.mzML</v>
      </c>
      <c r="AB561" s="6" t="s">
        <v>44</v>
      </c>
    </row>
    <row r="562" spans="1:28" ht="15.75">
      <c r="A562" t="s">
        <v>962</v>
      </c>
      <c r="B562" s="1" t="s">
        <v>963</v>
      </c>
      <c r="C562" s="6" t="s">
        <v>964</v>
      </c>
      <c r="D562" s="2" t="s">
        <v>992</v>
      </c>
      <c r="E562" s="6" t="str">
        <f t="shared" si="45"/>
        <v>VDK_220311_01_ch-het_2</v>
      </c>
      <c r="F562" s="6" t="s">
        <v>32</v>
      </c>
      <c r="G562" t="s">
        <v>989</v>
      </c>
      <c r="H562" s="4" t="s">
        <v>110</v>
      </c>
      <c r="I562" s="1" t="s">
        <v>967</v>
      </c>
      <c r="J562" t="s">
        <v>834</v>
      </c>
      <c r="K562" t="s">
        <v>990</v>
      </c>
      <c r="L562" s="6" t="s">
        <v>51</v>
      </c>
      <c r="M562" t="s">
        <v>991</v>
      </c>
      <c r="N562" s="6" t="s">
        <v>52</v>
      </c>
      <c r="O562" s="6" t="s">
        <v>75</v>
      </c>
      <c r="P562" t="s">
        <v>40</v>
      </c>
      <c r="Q562">
        <v>1000</v>
      </c>
      <c r="R562">
        <v>2</v>
      </c>
      <c r="S562" t="s">
        <v>968</v>
      </c>
      <c r="T562" s="6">
        <v>5500</v>
      </c>
      <c r="U562" s="6" t="s">
        <v>969</v>
      </c>
      <c r="V562" s="9" t="str">
        <f t="array" aca="1" ref="V562" ca="1">LEFT(U562,LOOKUP(2^15,FIND(".",U562,ROW(INDIRECT("1:"&amp;LEN(U562)))))-1)</f>
        <v>NB_2022_020 - 11032022 - 1</v>
      </c>
      <c r="W562" s="6" t="s">
        <v>970</v>
      </c>
      <c r="X562" s="9" t="str">
        <f t="array" aca="1" ref="X562" ca="1">LEFT(W562,LOOKUP(2^15,FIND(".",W562,ROW(INDIRECT("1:"&amp;LEN(W562)))))-1)</f>
        <v>NB_2022_020 - 11032022 - 2</v>
      </c>
      <c r="Y562" s="6" t="str">
        <f t="shared" ca="1" si="46"/>
        <v>NB_2022_020 - 11032022 - 1-ch-het_2.mzML</v>
      </c>
      <c r="Z562" s="6" t="str">
        <f t="shared" ca="1" si="47"/>
        <v>NB_2022_020 - 11032022 - 2-ch-het_2.mzML</v>
      </c>
      <c r="AB562" s="6" t="s">
        <v>44</v>
      </c>
    </row>
    <row r="563" spans="1:28" ht="15.75">
      <c r="A563" t="s">
        <v>962</v>
      </c>
      <c r="B563" s="1" t="s">
        <v>963</v>
      </c>
      <c r="C563" s="6" t="s">
        <v>964</v>
      </c>
      <c r="D563" s="2" t="s">
        <v>993</v>
      </c>
      <c r="E563" s="6" t="str">
        <f t="shared" si="45"/>
        <v>VDK_220311_01_ch-hom_1</v>
      </c>
      <c r="F563" s="6" t="s">
        <v>32</v>
      </c>
      <c r="G563" t="s">
        <v>994</v>
      </c>
      <c r="H563" s="4" t="s">
        <v>110</v>
      </c>
      <c r="I563" s="1" t="s">
        <v>967</v>
      </c>
      <c r="J563" t="s">
        <v>834</v>
      </c>
      <c r="K563" t="s">
        <v>990</v>
      </c>
      <c r="L563" s="6" t="s">
        <v>51</v>
      </c>
      <c r="M563" t="s">
        <v>995</v>
      </c>
      <c r="N563" s="6" t="s">
        <v>52</v>
      </c>
      <c r="O563" s="6" t="s">
        <v>75</v>
      </c>
      <c r="P563" t="s">
        <v>40</v>
      </c>
      <c r="Q563">
        <v>1500</v>
      </c>
      <c r="R563">
        <v>1</v>
      </c>
      <c r="S563" t="s">
        <v>968</v>
      </c>
      <c r="T563" s="6">
        <v>5500</v>
      </c>
      <c r="U563" s="6" t="s">
        <v>969</v>
      </c>
      <c r="V563" s="9" t="str">
        <f t="array" aca="1" ref="V563" ca="1">LEFT(U563,LOOKUP(2^15,FIND(".",U563,ROW(INDIRECT("1:"&amp;LEN(U563)))))-1)</f>
        <v>NB_2022_020 - 11032022 - 1</v>
      </c>
      <c r="W563" s="6" t="s">
        <v>970</v>
      </c>
      <c r="X563" s="9" t="str">
        <f t="array" aca="1" ref="X563" ca="1">LEFT(W563,LOOKUP(2^15,FIND(".",W563,ROW(INDIRECT("1:"&amp;LEN(W563)))))-1)</f>
        <v>NB_2022_020 - 11032022 - 2</v>
      </c>
      <c r="Y563" s="6" t="str">
        <f t="shared" ca="1" si="46"/>
        <v>NB_2022_020 - 11032022 - 1-ch-hom_1.mzML</v>
      </c>
      <c r="Z563" s="6" t="str">
        <f t="shared" ca="1" si="47"/>
        <v>NB_2022_020 - 11032022 - 2-ch-hom_1.mzML</v>
      </c>
      <c r="AB563" s="6" t="s">
        <v>44</v>
      </c>
    </row>
    <row r="564" spans="1:28" ht="15.75">
      <c r="A564" t="s">
        <v>962</v>
      </c>
      <c r="B564" s="1" t="s">
        <v>963</v>
      </c>
      <c r="C564" s="6" t="s">
        <v>964</v>
      </c>
      <c r="D564" s="2" t="s">
        <v>996</v>
      </c>
      <c r="E564" s="6" t="str">
        <f t="shared" si="45"/>
        <v>VDK_220311_01_ch-hom_2</v>
      </c>
      <c r="F564" s="6" t="s">
        <v>32</v>
      </c>
      <c r="G564" t="s">
        <v>994</v>
      </c>
      <c r="H564" s="4" t="s">
        <v>110</v>
      </c>
      <c r="I564" s="1" t="s">
        <v>967</v>
      </c>
      <c r="J564" t="s">
        <v>834</v>
      </c>
      <c r="K564" t="s">
        <v>990</v>
      </c>
      <c r="L564" s="6" t="s">
        <v>51</v>
      </c>
      <c r="M564" t="s">
        <v>995</v>
      </c>
      <c r="N564" s="6" t="s">
        <v>52</v>
      </c>
      <c r="O564" s="6" t="s">
        <v>75</v>
      </c>
      <c r="P564" t="s">
        <v>40</v>
      </c>
      <c r="Q564">
        <v>1000</v>
      </c>
      <c r="R564">
        <v>1</v>
      </c>
      <c r="S564" t="s">
        <v>968</v>
      </c>
      <c r="T564" s="6">
        <v>5500</v>
      </c>
      <c r="U564" s="6" t="s">
        <v>969</v>
      </c>
      <c r="V564" s="9" t="str">
        <f t="array" aca="1" ref="V564" ca="1">LEFT(U564,LOOKUP(2^15,FIND(".",U564,ROW(INDIRECT("1:"&amp;LEN(U564)))))-1)</f>
        <v>NB_2022_020 - 11032022 - 1</v>
      </c>
      <c r="W564" s="6" t="s">
        <v>970</v>
      </c>
      <c r="X564" s="9" t="str">
        <f t="array" aca="1" ref="X564" ca="1">LEFT(W564,LOOKUP(2^15,FIND(".",W564,ROW(INDIRECT("1:"&amp;LEN(W564)))))-1)</f>
        <v>NB_2022_020 - 11032022 - 2</v>
      </c>
      <c r="Y564" s="6" t="str">
        <f t="shared" ca="1" si="46"/>
        <v>NB_2022_020 - 11032022 - 1-ch-hom_2.mzML</v>
      </c>
      <c r="Z564" s="6" t="str">
        <f t="shared" ca="1" si="47"/>
        <v>NB_2022_020 - 11032022 - 2-ch-hom_2.mzML</v>
      </c>
      <c r="AB564" s="6" t="s">
        <v>44</v>
      </c>
    </row>
    <row r="565" spans="1:28" ht="15.75">
      <c r="A565" t="s">
        <v>962</v>
      </c>
      <c r="B565" s="1" t="s">
        <v>963</v>
      </c>
      <c r="C565" s="6" t="s">
        <v>962</v>
      </c>
      <c r="D565" s="2" t="s">
        <v>105</v>
      </c>
      <c r="E565" s="6" t="str">
        <f t="shared" si="45"/>
        <v>NLA_2022_004_Blank_1</v>
      </c>
      <c r="F565" s="6" t="s">
        <v>32</v>
      </c>
      <c r="G565" t="s">
        <v>201</v>
      </c>
      <c r="H565" s="4" t="s">
        <v>40</v>
      </c>
      <c r="I565" s="1" t="s">
        <v>40</v>
      </c>
      <c r="J565" t="s">
        <v>106</v>
      </c>
      <c r="K565" t="s">
        <v>40</v>
      </c>
      <c r="L565" t="s">
        <v>40</v>
      </c>
      <c r="M565" t="s">
        <v>40</v>
      </c>
      <c r="N565" s="6" t="s">
        <v>40</v>
      </c>
      <c r="O565" t="s">
        <v>40</v>
      </c>
      <c r="P565" t="s">
        <v>40</v>
      </c>
      <c r="Q565" t="s">
        <v>40</v>
      </c>
      <c r="R565">
        <v>1</v>
      </c>
      <c r="S565" t="s">
        <v>968</v>
      </c>
      <c r="T565" s="6">
        <v>5500</v>
      </c>
      <c r="U565" s="6" t="s">
        <v>969</v>
      </c>
      <c r="V565" s="9" t="str">
        <f t="array" aca="1" ref="V565" ca="1">LEFT(U565,LOOKUP(2^15,FIND(".",U565,ROW(INDIRECT("1:"&amp;LEN(U565)))))-1)</f>
        <v>NB_2022_020 - 11032022 - 1</v>
      </c>
      <c r="W565" s="6" t="s">
        <v>970</v>
      </c>
      <c r="X565" s="9" t="str">
        <f t="array" aca="1" ref="X565" ca="1">LEFT(W565,LOOKUP(2^15,FIND(".",W565,ROW(INDIRECT("1:"&amp;LEN(W565)))))-1)</f>
        <v>NB_2022_020 - 11032022 - 2</v>
      </c>
      <c r="Y565" s="6" t="str">
        <f t="shared" ca="1" si="46"/>
        <v>NB_2022_020 - 11032022 - 1-Blank_1.mzML</v>
      </c>
      <c r="Z565" s="6" t="str">
        <f t="shared" ca="1" si="47"/>
        <v>NB_2022_020 - 11032022 - 2-Blank_1.mzML</v>
      </c>
      <c r="AB565" t="s">
        <v>40</v>
      </c>
    </row>
    <row r="566" spans="1:28" ht="15.75">
      <c r="A566" t="s">
        <v>962</v>
      </c>
      <c r="B566" s="1" t="s">
        <v>963</v>
      </c>
      <c r="C566" s="6" t="s">
        <v>962</v>
      </c>
      <c r="D566" s="2" t="s">
        <v>107</v>
      </c>
      <c r="E566" s="6" t="str">
        <f t="shared" si="45"/>
        <v>NLA_2022_004_Blank_2</v>
      </c>
      <c r="F566" s="6" t="s">
        <v>32</v>
      </c>
      <c r="G566" t="s">
        <v>201</v>
      </c>
      <c r="H566" s="4" t="s">
        <v>40</v>
      </c>
      <c r="I566" s="1" t="s">
        <v>40</v>
      </c>
      <c r="J566" t="s">
        <v>106</v>
      </c>
      <c r="K566" t="s">
        <v>40</v>
      </c>
      <c r="L566" t="s">
        <v>40</v>
      </c>
      <c r="M566" t="s">
        <v>40</v>
      </c>
      <c r="N566" s="6" t="s">
        <v>40</v>
      </c>
      <c r="O566" t="s">
        <v>40</v>
      </c>
      <c r="P566" t="s">
        <v>40</v>
      </c>
      <c r="Q566" t="s">
        <v>40</v>
      </c>
      <c r="R566">
        <v>2</v>
      </c>
      <c r="S566" t="s">
        <v>968</v>
      </c>
      <c r="T566" s="6">
        <v>5500</v>
      </c>
      <c r="U566" s="6" t="s">
        <v>969</v>
      </c>
      <c r="V566" s="9" t="str">
        <f t="array" aca="1" ref="V566" ca="1">LEFT(U566,LOOKUP(2^15,FIND(".",U566,ROW(INDIRECT("1:"&amp;LEN(U566)))))-1)</f>
        <v>NB_2022_020 - 11032022 - 1</v>
      </c>
      <c r="W566" s="6" t="s">
        <v>970</v>
      </c>
      <c r="X566" s="9" t="str">
        <f t="array" aca="1" ref="X566" ca="1">LEFT(W566,LOOKUP(2^15,FIND(".",W566,ROW(INDIRECT("1:"&amp;LEN(W566)))))-1)</f>
        <v>NB_2022_020 - 11032022 - 2</v>
      </c>
      <c r="Y566" s="6" t="str">
        <f t="shared" ca="1" si="46"/>
        <v>NB_2022_020 - 11032022 - 1-Blank_2.mzML</v>
      </c>
      <c r="Z566" s="6" t="str">
        <f t="shared" ca="1" si="47"/>
        <v>NB_2022_020 - 11032022 - 2-Blank_2.mzML</v>
      </c>
      <c r="AB566" t="s">
        <v>40</v>
      </c>
    </row>
    <row r="567" spans="1:28" ht="15.75">
      <c r="A567" t="s">
        <v>962</v>
      </c>
      <c r="B567" s="1" t="s">
        <v>963</v>
      </c>
      <c r="C567" s="6" t="s">
        <v>962</v>
      </c>
      <c r="D567" s="2" t="s">
        <v>119</v>
      </c>
      <c r="E567" s="6" t="str">
        <f t="shared" si="45"/>
        <v>NLA_2022_004_QC_C_1</v>
      </c>
      <c r="F567" s="6" t="s">
        <v>32</v>
      </c>
      <c r="G567" t="s">
        <v>908</v>
      </c>
      <c r="H567" s="4" t="s">
        <v>110</v>
      </c>
      <c r="I567" s="6" t="s">
        <v>110</v>
      </c>
      <c r="J567" s="6" t="s">
        <v>120</v>
      </c>
      <c r="K567" s="6" t="s">
        <v>40</v>
      </c>
      <c r="L567" s="6" t="s">
        <v>121</v>
      </c>
      <c r="M567" s="6" t="s">
        <v>121</v>
      </c>
      <c r="N567" s="6" t="s">
        <v>38</v>
      </c>
      <c r="O567" s="6" t="s">
        <v>75</v>
      </c>
      <c r="P567" s="6" t="s">
        <v>40</v>
      </c>
      <c r="Q567" s="6">
        <v>1000</v>
      </c>
      <c r="R567">
        <v>1</v>
      </c>
      <c r="S567" t="s">
        <v>968</v>
      </c>
      <c r="T567" s="6">
        <v>5500</v>
      </c>
      <c r="U567" s="6" t="s">
        <v>969</v>
      </c>
      <c r="V567" s="9" t="str">
        <f t="array" aca="1" ref="V567" ca="1">LEFT(U567,LOOKUP(2^15,FIND(".",U567,ROW(INDIRECT("1:"&amp;LEN(U567)))))-1)</f>
        <v>NB_2022_020 - 11032022 - 1</v>
      </c>
      <c r="W567" s="6" t="s">
        <v>970</v>
      </c>
      <c r="X567" s="9" t="str">
        <f t="array" aca="1" ref="X567" ca="1">LEFT(W567,LOOKUP(2^15,FIND(".",W567,ROW(INDIRECT("1:"&amp;LEN(W567)))))-1)</f>
        <v>NB_2022_020 - 11032022 - 2</v>
      </c>
      <c r="Y567" s="6" t="str">
        <f t="shared" ca="1" si="46"/>
        <v>NB_2022_020 - 11032022 - 1-QC_C_1.mzML</v>
      </c>
      <c r="Z567" s="6" t="str">
        <f t="shared" ca="1" si="47"/>
        <v>NB_2022_020 - 11032022 - 2-QC_C_1.mzML</v>
      </c>
      <c r="AB567" s="6" t="s">
        <v>122</v>
      </c>
    </row>
    <row r="568" spans="1:28" ht="15.75">
      <c r="A568" t="s">
        <v>962</v>
      </c>
      <c r="B568" s="1" t="s">
        <v>963</v>
      </c>
      <c r="C568" s="6" t="s">
        <v>962</v>
      </c>
      <c r="D568" s="2" t="s">
        <v>123</v>
      </c>
      <c r="E568" s="6" t="str">
        <f t="shared" si="45"/>
        <v>NLA_2022_004_QC_C_2</v>
      </c>
      <c r="F568" s="6" t="s">
        <v>32</v>
      </c>
      <c r="G568" t="s">
        <v>908</v>
      </c>
      <c r="H568" s="4" t="s">
        <v>110</v>
      </c>
      <c r="I568" s="6" t="s">
        <v>110</v>
      </c>
      <c r="J568" s="6" t="s">
        <v>120</v>
      </c>
      <c r="K568" s="6" t="s">
        <v>40</v>
      </c>
      <c r="L568" s="6" t="s">
        <v>121</v>
      </c>
      <c r="M568" s="6" t="s">
        <v>121</v>
      </c>
      <c r="N568" s="6" t="s">
        <v>38</v>
      </c>
      <c r="O568" s="6" t="s">
        <v>75</v>
      </c>
      <c r="P568" s="6" t="s">
        <v>40</v>
      </c>
      <c r="Q568" s="6">
        <v>1000</v>
      </c>
      <c r="R568">
        <v>2</v>
      </c>
      <c r="S568" t="s">
        <v>968</v>
      </c>
      <c r="T568" s="6">
        <v>5500</v>
      </c>
      <c r="U568" s="6" t="s">
        <v>969</v>
      </c>
      <c r="V568" s="9" t="str">
        <f t="array" aca="1" ref="V568" ca="1">LEFT(U568,LOOKUP(2^15,FIND(".",U568,ROW(INDIRECT("1:"&amp;LEN(U568)))))-1)</f>
        <v>NB_2022_020 - 11032022 - 1</v>
      </c>
      <c r="W568" s="6" t="s">
        <v>970</v>
      </c>
      <c r="X568" s="9" t="str">
        <f t="array" aca="1" ref="X568" ca="1">LEFT(W568,LOOKUP(2^15,FIND(".",W568,ROW(INDIRECT("1:"&amp;LEN(W568)))))-1)</f>
        <v>NB_2022_020 - 11032022 - 2</v>
      </c>
      <c r="Y568" s="6" t="str">
        <f t="shared" ca="1" si="46"/>
        <v>NB_2022_020 - 11032022 - 1-QC_C_2.mzML</v>
      </c>
      <c r="Z568" s="6" t="str">
        <f t="shared" ca="1" si="47"/>
        <v>NB_2022_020 - 11032022 - 2-QC_C_2.mzML</v>
      </c>
      <c r="AB568" s="6" t="s">
        <v>122</v>
      </c>
    </row>
    <row r="569" spans="1:28" ht="15.75">
      <c r="A569" t="s">
        <v>962</v>
      </c>
      <c r="B569" s="1" t="s">
        <v>963</v>
      </c>
      <c r="C569" s="6" t="s">
        <v>962</v>
      </c>
      <c r="D569" s="2" t="s">
        <v>109</v>
      </c>
      <c r="E569" s="6" t="str">
        <f t="shared" si="45"/>
        <v>NLA_2022_004_QC_P_1</v>
      </c>
      <c r="F569" s="6" t="s">
        <v>32</v>
      </c>
      <c r="G569" t="s">
        <v>997</v>
      </c>
      <c r="H569" s="4" t="s">
        <v>110</v>
      </c>
      <c r="I569" s="1" t="s">
        <v>40</v>
      </c>
      <c r="J569" s="6" t="s">
        <v>111</v>
      </c>
      <c r="K569" s="6" t="s">
        <v>40</v>
      </c>
      <c r="L569" s="6" t="s">
        <v>112</v>
      </c>
      <c r="M569" s="6" t="s">
        <v>113</v>
      </c>
      <c r="N569" s="6" t="s">
        <v>114</v>
      </c>
      <c r="O569" s="6" t="s">
        <v>40</v>
      </c>
      <c r="P569" s="6" t="s">
        <v>40</v>
      </c>
      <c r="Q569" s="6" t="s">
        <v>115</v>
      </c>
      <c r="R569">
        <v>1</v>
      </c>
      <c r="S569" t="s">
        <v>968</v>
      </c>
      <c r="T569" s="6">
        <v>5500</v>
      </c>
      <c r="U569" s="6" t="s">
        <v>969</v>
      </c>
      <c r="V569" s="9" t="str">
        <f t="array" aca="1" ref="V569" ca="1">LEFT(U569,LOOKUP(2^15,FIND(".",U569,ROW(INDIRECT("1:"&amp;LEN(U569)))))-1)</f>
        <v>NB_2022_020 - 11032022 - 1</v>
      </c>
      <c r="W569" s="6" t="s">
        <v>970</v>
      </c>
      <c r="X569" s="9" t="str">
        <f t="array" aca="1" ref="X569" ca="1">LEFT(W569,LOOKUP(2^15,FIND(".",W569,ROW(INDIRECT("1:"&amp;LEN(W569)))))-1)</f>
        <v>NB_2022_020 - 11032022 - 2</v>
      </c>
      <c r="Y569" s="6" t="str">
        <f t="shared" ca="1" si="46"/>
        <v>NB_2022_020 - 11032022 - 1-QC_P_1.mzML</v>
      </c>
      <c r="Z569" s="6" t="str">
        <f t="shared" ca="1" si="47"/>
        <v>NB_2022_020 - 11032022 - 2-QC_P_1.mzML</v>
      </c>
      <c r="AB569" s="6" t="s">
        <v>116</v>
      </c>
    </row>
    <row r="570" spans="1:28" ht="15.75">
      <c r="A570" t="s">
        <v>962</v>
      </c>
      <c r="B570" s="1" t="s">
        <v>963</v>
      </c>
      <c r="C570" s="6" t="s">
        <v>962</v>
      </c>
      <c r="D570" s="2" t="s">
        <v>117</v>
      </c>
      <c r="E570" s="6" t="str">
        <f t="shared" si="45"/>
        <v>NLA_2022_004_QC_P_2</v>
      </c>
      <c r="F570" s="6" t="s">
        <v>32</v>
      </c>
      <c r="G570" t="s">
        <v>997</v>
      </c>
      <c r="H570" s="4" t="s">
        <v>110</v>
      </c>
      <c r="I570" s="1" t="s">
        <v>40</v>
      </c>
      <c r="J570" s="6" t="s">
        <v>111</v>
      </c>
      <c r="K570" s="6" t="s">
        <v>40</v>
      </c>
      <c r="L570" s="6" t="s">
        <v>112</v>
      </c>
      <c r="M570" s="6" t="s">
        <v>113</v>
      </c>
      <c r="N570" s="6" t="s">
        <v>114</v>
      </c>
      <c r="O570" s="6" t="s">
        <v>40</v>
      </c>
      <c r="P570" s="6" t="s">
        <v>40</v>
      </c>
      <c r="Q570" s="6" t="s">
        <v>115</v>
      </c>
      <c r="R570">
        <v>2</v>
      </c>
      <c r="S570" t="s">
        <v>968</v>
      </c>
      <c r="T570" s="6">
        <v>5500</v>
      </c>
      <c r="U570" s="6" t="s">
        <v>969</v>
      </c>
      <c r="V570" s="9" t="str">
        <f t="array" aca="1" ref="V570" ca="1">LEFT(U570,LOOKUP(2^15,FIND(".",U570,ROW(INDIRECT("1:"&amp;LEN(U570)))))-1)</f>
        <v>NB_2022_020 - 11032022 - 1</v>
      </c>
      <c r="W570" s="6" t="s">
        <v>970</v>
      </c>
      <c r="X570" s="9" t="str">
        <f t="array" aca="1" ref="X570" ca="1">LEFT(W570,LOOKUP(2^15,FIND(".",W570,ROW(INDIRECT("1:"&amp;LEN(W570)))))-1)</f>
        <v>NB_2022_020 - 11032022 - 2</v>
      </c>
      <c r="Y570" s="6" t="str">
        <f t="shared" ca="1" si="46"/>
        <v>NB_2022_020 - 11032022 - 1-QC_P_2.mzML</v>
      </c>
      <c r="Z570" s="6" t="str">
        <f t="shared" ca="1" si="47"/>
        <v>NB_2022_020 - 11032022 - 2-QC_P_2.mzML</v>
      </c>
      <c r="AB570" s="6" t="s">
        <v>116</v>
      </c>
    </row>
    <row r="571" spans="1:28" ht="15.75">
      <c r="E571" s="6" t="str">
        <f t="shared" si="45"/>
        <v>_</v>
      </c>
      <c r="N571" s="6"/>
      <c r="T571" s="6"/>
      <c r="U571" s="6"/>
      <c r="V571" s="9" t="e">
        <f t="array" aca="1" ref="V571" ca="1">LEFT(U571,LOOKUP(2^15,FIND(".",U571,ROW(INDIRECT("1:"&amp;LEN(U571)))))-1)</f>
        <v>#REF!</v>
      </c>
      <c r="W571" s="6"/>
      <c r="X571" s="9" t="e">
        <f t="array" aca="1" ref="X571" ca="1">LEFT(W571,LOOKUP(2^15,FIND(".",W571,ROW(INDIRECT("1:"&amp;LEN(W571)))))-1)</f>
        <v>#REF!</v>
      </c>
      <c r="Y571" s="6" t="e">
        <f t="shared" ca="1" si="46"/>
        <v>#REF!</v>
      </c>
      <c r="Z571" s="6" t="e">
        <f t="shared" ca="1" si="47"/>
        <v>#REF!</v>
      </c>
    </row>
    <row r="572" spans="1:28" ht="15.75">
      <c r="A572" t="s">
        <v>998</v>
      </c>
      <c r="B572" s="1" t="s">
        <v>999</v>
      </c>
      <c r="C572" s="6" t="s">
        <v>1000</v>
      </c>
      <c r="D572" s="2" t="s">
        <v>31</v>
      </c>
      <c r="E572" s="6" t="str">
        <f t="shared" si="45"/>
        <v>VDK_220323_01_001</v>
      </c>
      <c r="F572" t="s">
        <v>47</v>
      </c>
      <c r="G572" t="s">
        <v>1001</v>
      </c>
      <c r="H572" s="4" t="s">
        <v>110</v>
      </c>
      <c r="I572" s="1" t="s">
        <v>1002</v>
      </c>
      <c r="J572" t="s">
        <v>190</v>
      </c>
      <c r="K572" t="s">
        <v>200</v>
      </c>
      <c r="L572" s="6" t="s">
        <v>37</v>
      </c>
      <c r="M572" t="s">
        <v>37</v>
      </c>
      <c r="N572" s="6" t="s">
        <v>38</v>
      </c>
      <c r="O572" s="6" t="s">
        <v>75</v>
      </c>
      <c r="P572" t="s">
        <v>40</v>
      </c>
      <c r="Q572">
        <v>1000</v>
      </c>
      <c r="R572">
        <v>1</v>
      </c>
      <c r="S572" t="s">
        <v>1003</v>
      </c>
      <c r="T572" s="6">
        <v>5500</v>
      </c>
      <c r="U572" s="6" t="s">
        <v>1004</v>
      </c>
      <c r="V572" s="9" t="str">
        <f t="array" aca="1" ref="V572" ca="1">LEFT(U572,LOOKUP(2^15,FIND(".",U572,ROW(INDIRECT("1:"&amp;LEN(U572)))))-1)</f>
        <v>NB_2022_021 - 23032022 - 1</v>
      </c>
      <c r="W572" s="6" t="s">
        <v>1005</v>
      </c>
      <c r="X572" s="9" t="str">
        <f t="array" aca="1" ref="X572" ca="1">LEFT(W572,LOOKUP(2^15,FIND(".",W572,ROW(INDIRECT("1:"&amp;LEN(W572)))))-1)</f>
        <v>NB_2022_021 - 23032022 - 2</v>
      </c>
      <c r="Y572" s="6" t="str">
        <f t="shared" ca="1" si="46"/>
        <v>NB_2022_021 - 23032022 - 1-001.mzML</v>
      </c>
      <c r="Z572" s="6" t="str">
        <f t="shared" ca="1" si="47"/>
        <v>NB_2022_021 - 23032022 - 2-001.mzML</v>
      </c>
      <c r="AB572" t="s">
        <v>1006</v>
      </c>
    </row>
    <row r="573" spans="1:28" ht="15.75">
      <c r="A573" t="s">
        <v>998</v>
      </c>
      <c r="B573" s="1" t="s">
        <v>999</v>
      </c>
      <c r="C573" s="6" t="s">
        <v>1000</v>
      </c>
      <c r="D573" s="2" t="s">
        <v>46</v>
      </c>
      <c r="E573" s="6" t="str">
        <f t="shared" ref="E573:E636" si="48">CONCATENATE(C573, "_",D573)</f>
        <v>VDK_220323_01_002</v>
      </c>
      <c r="F573" s="6" t="s">
        <v>47</v>
      </c>
      <c r="G573" t="s">
        <v>1007</v>
      </c>
      <c r="H573" s="4" t="s">
        <v>110</v>
      </c>
      <c r="I573" s="1" t="s">
        <v>1002</v>
      </c>
      <c r="J573" t="s">
        <v>190</v>
      </c>
      <c r="K573" t="s">
        <v>200</v>
      </c>
      <c r="L573" s="6" t="s">
        <v>37</v>
      </c>
      <c r="M573" t="s">
        <v>37</v>
      </c>
      <c r="N573" s="6" t="s">
        <v>38</v>
      </c>
      <c r="O573" s="6" t="s">
        <v>75</v>
      </c>
      <c r="P573" t="s">
        <v>40</v>
      </c>
      <c r="Q573">
        <v>1000</v>
      </c>
      <c r="R573">
        <v>2</v>
      </c>
      <c r="S573" t="s">
        <v>1003</v>
      </c>
      <c r="T573" s="6">
        <v>5500</v>
      </c>
      <c r="U573" s="6" t="s">
        <v>1004</v>
      </c>
      <c r="V573" s="9" t="str">
        <f t="array" aca="1" ref="V573" ca="1">LEFT(U573,LOOKUP(2^15,FIND(".",U573,ROW(INDIRECT("1:"&amp;LEN(U573)))))-1)</f>
        <v>NB_2022_021 - 23032022 - 1</v>
      </c>
      <c r="W573" s="6" t="s">
        <v>1005</v>
      </c>
      <c r="X573" s="9" t="str">
        <f t="array" aca="1" ref="X573" ca="1">LEFT(W573,LOOKUP(2^15,FIND(".",W573,ROW(INDIRECT("1:"&amp;LEN(W573)))))-1)</f>
        <v>NB_2022_021 - 23032022 - 2</v>
      </c>
      <c r="Y573" s="6" t="str">
        <f t="shared" ca="1" si="46"/>
        <v>NB_2022_021 - 23032022 - 1-002.mzML</v>
      </c>
      <c r="Z573" s="6" t="str">
        <f t="shared" ca="1" si="47"/>
        <v>NB_2022_021 - 23032022 - 2-002.mzML</v>
      </c>
      <c r="AB573" s="6" t="s">
        <v>1006</v>
      </c>
    </row>
    <row r="574" spans="1:28" ht="15.75">
      <c r="A574" t="s">
        <v>998</v>
      </c>
      <c r="B574" s="1" t="s">
        <v>999</v>
      </c>
      <c r="C574" s="6" t="s">
        <v>1000</v>
      </c>
      <c r="D574" s="2" t="s">
        <v>54</v>
      </c>
      <c r="E574" s="6" t="str">
        <f t="shared" si="48"/>
        <v>VDK_220323_01_003</v>
      </c>
      <c r="F574" s="6" t="s">
        <v>47</v>
      </c>
      <c r="G574" t="s">
        <v>1008</v>
      </c>
      <c r="H574" s="4" t="s">
        <v>110</v>
      </c>
      <c r="I574" s="1" t="s">
        <v>1002</v>
      </c>
      <c r="J574" t="s">
        <v>190</v>
      </c>
      <c r="K574" t="s">
        <v>200</v>
      </c>
      <c r="L574" s="6" t="s">
        <v>37</v>
      </c>
      <c r="M574" t="s">
        <v>37</v>
      </c>
      <c r="N574" s="6" t="s">
        <v>38</v>
      </c>
      <c r="O574" s="6" t="s">
        <v>75</v>
      </c>
      <c r="P574" t="s">
        <v>40</v>
      </c>
      <c r="Q574">
        <v>1000</v>
      </c>
      <c r="R574">
        <v>3</v>
      </c>
      <c r="S574" t="s">
        <v>1003</v>
      </c>
      <c r="T574" s="6">
        <v>5500</v>
      </c>
      <c r="U574" s="6" t="s">
        <v>1004</v>
      </c>
      <c r="V574" s="9" t="str">
        <f t="array" aca="1" ref="V574" ca="1">LEFT(U574,LOOKUP(2^15,FIND(".",U574,ROW(INDIRECT("1:"&amp;LEN(U574)))))-1)</f>
        <v>NB_2022_021 - 23032022 - 1</v>
      </c>
      <c r="W574" s="6" t="s">
        <v>1005</v>
      </c>
      <c r="X574" s="9" t="str">
        <f t="array" aca="1" ref="X574" ca="1">LEFT(W574,LOOKUP(2^15,FIND(".",W574,ROW(INDIRECT("1:"&amp;LEN(W574)))))-1)</f>
        <v>NB_2022_021 - 23032022 - 2</v>
      </c>
      <c r="Y574" s="6" t="str">
        <f t="shared" ca="1" si="46"/>
        <v>NB_2022_021 - 23032022 - 1-003.mzML</v>
      </c>
      <c r="Z574" s="6" t="str">
        <f t="shared" ca="1" si="47"/>
        <v>NB_2022_021 - 23032022 - 2-003.mzML</v>
      </c>
      <c r="AB574" s="6" t="s">
        <v>1006</v>
      </c>
    </row>
    <row r="575" spans="1:28" ht="15.75">
      <c r="A575" t="s">
        <v>998</v>
      </c>
      <c r="B575" s="1" t="s">
        <v>999</v>
      </c>
      <c r="C575" s="6" t="s">
        <v>1000</v>
      </c>
      <c r="D575" s="2" t="s">
        <v>58</v>
      </c>
      <c r="E575" s="6" t="str">
        <f t="shared" si="48"/>
        <v>VDK_220323_01_004</v>
      </c>
      <c r="F575" s="6" t="s">
        <v>47</v>
      </c>
      <c r="G575" t="s">
        <v>1009</v>
      </c>
      <c r="H575" s="4" t="s">
        <v>110</v>
      </c>
      <c r="I575" s="1" t="s">
        <v>1002</v>
      </c>
      <c r="J575" t="s">
        <v>190</v>
      </c>
      <c r="K575" t="s">
        <v>200</v>
      </c>
      <c r="L575" s="6" t="s">
        <v>37</v>
      </c>
      <c r="M575" t="s">
        <v>37</v>
      </c>
      <c r="N575" s="6" t="s">
        <v>38</v>
      </c>
      <c r="O575" s="6" t="s">
        <v>75</v>
      </c>
      <c r="P575" t="s">
        <v>40</v>
      </c>
      <c r="Q575">
        <v>1000</v>
      </c>
      <c r="R575">
        <v>4</v>
      </c>
      <c r="S575" t="s">
        <v>1003</v>
      </c>
      <c r="T575" s="6">
        <v>5500</v>
      </c>
      <c r="U575" s="6" t="s">
        <v>1004</v>
      </c>
      <c r="V575" s="9" t="str">
        <f t="array" aca="1" ref="V575" ca="1">LEFT(U575,LOOKUP(2^15,FIND(".",U575,ROW(INDIRECT("1:"&amp;LEN(U575)))))-1)</f>
        <v>NB_2022_021 - 23032022 - 1</v>
      </c>
      <c r="W575" s="6" t="s">
        <v>1005</v>
      </c>
      <c r="X575" s="9" t="str">
        <f t="array" aca="1" ref="X575" ca="1">LEFT(W575,LOOKUP(2^15,FIND(".",W575,ROW(INDIRECT("1:"&amp;LEN(W575)))))-1)</f>
        <v>NB_2022_021 - 23032022 - 2</v>
      </c>
      <c r="Y575" s="6" t="str">
        <f t="shared" ca="1" si="46"/>
        <v>NB_2022_021 - 23032022 - 1-004.mzML</v>
      </c>
      <c r="Z575" s="6" t="str">
        <f t="shared" ca="1" si="47"/>
        <v>NB_2022_021 - 23032022 - 2-004.mzML</v>
      </c>
      <c r="AB575" s="6" t="s">
        <v>1006</v>
      </c>
    </row>
    <row r="576" spans="1:28" ht="15.75">
      <c r="A576" t="s">
        <v>998</v>
      </c>
      <c r="B576" s="1" t="s">
        <v>999</v>
      </c>
      <c r="C576" s="6" t="s">
        <v>1000</v>
      </c>
      <c r="D576" s="2" t="s">
        <v>60</v>
      </c>
      <c r="E576" s="6" t="str">
        <f t="shared" si="48"/>
        <v>VDK_220323_01_005</v>
      </c>
      <c r="F576" t="s">
        <v>32</v>
      </c>
      <c r="G576" t="s">
        <v>1001</v>
      </c>
      <c r="H576" s="4" t="s">
        <v>110</v>
      </c>
      <c r="I576" s="1" t="s">
        <v>1002</v>
      </c>
      <c r="J576" t="s">
        <v>190</v>
      </c>
      <c r="K576" t="s">
        <v>888</v>
      </c>
      <c r="L576" s="6" t="s">
        <v>37</v>
      </c>
      <c r="M576" t="s">
        <v>889</v>
      </c>
      <c r="N576" s="6" t="s">
        <v>38</v>
      </c>
      <c r="O576" s="6" t="s">
        <v>75</v>
      </c>
      <c r="P576" t="s">
        <v>40</v>
      </c>
      <c r="Q576">
        <v>1000</v>
      </c>
      <c r="R576">
        <v>1</v>
      </c>
      <c r="S576" t="s">
        <v>1003</v>
      </c>
      <c r="T576" s="6">
        <v>5500</v>
      </c>
      <c r="U576" s="6" t="s">
        <v>1004</v>
      </c>
      <c r="V576" s="9" t="str">
        <f t="array" aca="1" ref="V576" ca="1">LEFT(U576,LOOKUP(2^15,FIND(".",U576,ROW(INDIRECT("1:"&amp;LEN(U576)))))-1)</f>
        <v>NB_2022_021 - 23032022 - 1</v>
      </c>
      <c r="W576" s="6" t="s">
        <v>1005</v>
      </c>
      <c r="X576" s="9" t="str">
        <f t="array" aca="1" ref="X576" ca="1">LEFT(W576,LOOKUP(2^15,FIND(".",W576,ROW(INDIRECT("1:"&amp;LEN(W576)))))-1)</f>
        <v>NB_2022_021 - 23032022 - 2</v>
      </c>
      <c r="Y576" s="6" t="str">
        <f t="shared" ca="1" si="46"/>
        <v>NB_2022_021 - 23032022 - 1-005.mzML</v>
      </c>
      <c r="Z576" s="6" t="str">
        <f t="shared" ca="1" si="47"/>
        <v>NB_2022_021 - 23032022 - 2-005.mzML</v>
      </c>
      <c r="AB576" s="6" t="s">
        <v>1006</v>
      </c>
    </row>
    <row r="577" spans="1:28" ht="15.75">
      <c r="A577" t="s">
        <v>998</v>
      </c>
      <c r="B577" s="1" t="s">
        <v>999</v>
      </c>
      <c r="C577" s="6" t="s">
        <v>1000</v>
      </c>
      <c r="D577" s="2" t="s">
        <v>62</v>
      </c>
      <c r="E577" s="6" t="str">
        <f t="shared" si="48"/>
        <v>VDK_220323_01_006</v>
      </c>
      <c r="F577" s="6" t="s">
        <v>32</v>
      </c>
      <c r="G577" t="s">
        <v>1007</v>
      </c>
      <c r="H577" s="4" t="s">
        <v>110</v>
      </c>
      <c r="I577" s="1" t="s">
        <v>1002</v>
      </c>
      <c r="J577" t="s">
        <v>190</v>
      </c>
      <c r="K577" t="s">
        <v>888</v>
      </c>
      <c r="L577" s="6" t="s">
        <v>37</v>
      </c>
      <c r="M577" t="s">
        <v>889</v>
      </c>
      <c r="N577" s="6" t="s">
        <v>38</v>
      </c>
      <c r="O577" s="6" t="s">
        <v>75</v>
      </c>
      <c r="P577" t="s">
        <v>40</v>
      </c>
      <c r="Q577">
        <v>1000</v>
      </c>
      <c r="R577">
        <v>2</v>
      </c>
      <c r="S577" t="s">
        <v>1003</v>
      </c>
      <c r="T577" s="6">
        <v>5500</v>
      </c>
      <c r="U577" s="6" t="s">
        <v>1004</v>
      </c>
      <c r="V577" s="9" t="str">
        <f t="array" aca="1" ref="V577" ca="1">LEFT(U577,LOOKUP(2^15,FIND(".",U577,ROW(INDIRECT("1:"&amp;LEN(U577)))))-1)</f>
        <v>NB_2022_021 - 23032022 - 1</v>
      </c>
      <c r="W577" s="6" t="s">
        <v>1005</v>
      </c>
      <c r="X577" s="9" t="str">
        <f t="array" aca="1" ref="X577" ca="1">LEFT(W577,LOOKUP(2^15,FIND(".",W577,ROW(INDIRECT("1:"&amp;LEN(W577)))))-1)</f>
        <v>NB_2022_021 - 23032022 - 2</v>
      </c>
      <c r="Y577" s="6" t="str">
        <f t="shared" ca="1" si="46"/>
        <v>NB_2022_021 - 23032022 - 1-006.mzML</v>
      </c>
      <c r="Z577" s="6" t="str">
        <f t="shared" ca="1" si="47"/>
        <v>NB_2022_021 - 23032022 - 2-006.mzML</v>
      </c>
      <c r="AB577" s="6" t="s">
        <v>1006</v>
      </c>
    </row>
    <row r="578" spans="1:28" ht="15.75">
      <c r="A578" t="s">
        <v>998</v>
      </c>
      <c r="B578" s="1" t="s">
        <v>999</v>
      </c>
      <c r="C578" s="6" t="s">
        <v>1000</v>
      </c>
      <c r="D578" s="2" t="s">
        <v>64</v>
      </c>
      <c r="E578" s="6" t="str">
        <f t="shared" si="48"/>
        <v>VDK_220323_01_007</v>
      </c>
      <c r="F578" s="6" t="s">
        <v>32</v>
      </c>
      <c r="G578" t="s">
        <v>1001</v>
      </c>
      <c r="H578" s="4" t="s">
        <v>110</v>
      </c>
      <c r="I578" s="1" t="s">
        <v>1002</v>
      </c>
      <c r="J578" t="s">
        <v>190</v>
      </c>
      <c r="K578" t="s">
        <v>191</v>
      </c>
      <c r="L578" s="6" t="s">
        <v>37</v>
      </c>
      <c r="M578" t="s">
        <v>896</v>
      </c>
      <c r="N578" s="6" t="s">
        <v>38</v>
      </c>
      <c r="O578" s="6" t="s">
        <v>75</v>
      </c>
      <c r="P578" t="s">
        <v>40</v>
      </c>
      <c r="Q578">
        <v>1000</v>
      </c>
      <c r="R578">
        <v>1</v>
      </c>
      <c r="S578" t="s">
        <v>1003</v>
      </c>
      <c r="T578" s="6">
        <v>5500</v>
      </c>
      <c r="U578" s="6" t="s">
        <v>1004</v>
      </c>
      <c r="V578" s="9" t="str">
        <f t="array" aca="1" ref="V578" ca="1">LEFT(U578,LOOKUP(2^15,FIND(".",U578,ROW(INDIRECT("1:"&amp;LEN(U578)))))-1)</f>
        <v>NB_2022_021 - 23032022 - 1</v>
      </c>
      <c r="W578" s="6" t="s">
        <v>1005</v>
      </c>
      <c r="X578" s="9" t="str">
        <f t="array" aca="1" ref="X578" ca="1">LEFT(W578,LOOKUP(2^15,FIND(".",W578,ROW(INDIRECT("1:"&amp;LEN(W578)))))-1)</f>
        <v>NB_2022_021 - 23032022 - 2</v>
      </c>
      <c r="Y578" s="6" t="str">
        <f t="shared" ca="1" si="46"/>
        <v>NB_2022_021 - 23032022 - 1-007.mzML</v>
      </c>
      <c r="Z578" s="6" t="str">
        <f t="shared" ca="1" si="47"/>
        <v>NB_2022_021 - 23032022 - 2-007.mzML</v>
      </c>
      <c r="AB578" s="6" t="s">
        <v>1006</v>
      </c>
    </row>
    <row r="579" spans="1:28" ht="15.75">
      <c r="A579" t="s">
        <v>998</v>
      </c>
      <c r="B579" s="1" t="s">
        <v>999</v>
      </c>
      <c r="C579" s="6" t="s">
        <v>1000</v>
      </c>
      <c r="D579" s="2" t="s">
        <v>68</v>
      </c>
      <c r="E579" s="6" t="str">
        <f t="shared" si="48"/>
        <v>VDK_220323_01_008</v>
      </c>
      <c r="F579" s="6" t="s">
        <v>32</v>
      </c>
      <c r="G579" t="s">
        <v>1007</v>
      </c>
      <c r="H579" s="4" t="s">
        <v>110</v>
      </c>
      <c r="I579" s="1" t="s">
        <v>1002</v>
      </c>
      <c r="J579" t="s">
        <v>190</v>
      </c>
      <c r="K579" t="s">
        <v>191</v>
      </c>
      <c r="L579" s="6" t="s">
        <v>37</v>
      </c>
      <c r="M579" t="s">
        <v>896</v>
      </c>
      <c r="N579" s="6" t="s">
        <v>38</v>
      </c>
      <c r="O579" s="6" t="s">
        <v>75</v>
      </c>
      <c r="P579" t="s">
        <v>40</v>
      </c>
      <c r="Q579">
        <v>1000</v>
      </c>
      <c r="R579">
        <v>2</v>
      </c>
      <c r="S579" t="s">
        <v>1003</v>
      </c>
      <c r="T579" s="6">
        <v>5500</v>
      </c>
      <c r="U579" s="6" t="s">
        <v>1004</v>
      </c>
      <c r="V579" s="9" t="str">
        <f t="array" aca="1" ref="V579" ca="1">LEFT(U579,LOOKUP(2^15,FIND(".",U579,ROW(INDIRECT("1:"&amp;LEN(U579)))))-1)</f>
        <v>NB_2022_021 - 23032022 - 1</v>
      </c>
      <c r="W579" s="6" t="s">
        <v>1005</v>
      </c>
      <c r="X579" s="9" t="str">
        <f t="array" aca="1" ref="X579" ca="1">LEFT(W579,LOOKUP(2^15,FIND(".",W579,ROW(INDIRECT("1:"&amp;LEN(W579)))))-1)</f>
        <v>NB_2022_021 - 23032022 - 2</v>
      </c>
      <c r="Y579" s="6" t="str">
        <f t="shared" ca="1" si="46"/>
        <v>NB_2022_021 - 23032022 - 1-008.mzML</v>
      </c>
      <c r="Z579" s="6" t="str">
        <f t="shared" ca="1" si="47"/>
        <v>NB_2022_021 - 23032022 - 2-008.mzML</v>
      </c>
      <c r="AB579" s="6" t="s">
        <v>1006</v>
      </c>
    </row>
    <row r="580" spans="1:28" ht="15.75">
      <c r="A580" t="s">
        <v>998</v>
      </c>
      <c r="B580" s="1" t="s">
        <v>999</v>
      </c>
      <c r="C580" s="6" t="s">
        <v>1000</v>
      </c>
      <c r="D580" s="2" t="s">
        <v>73</v>
      </c>
      <c r="E580" s="6" t="str">
        <f t="shared" si="48"/>
        <v>VDK_220323_01_009</v>
      </c>
      <c r="F580" s="6" t="s">
        <v>32</v>
      </c>
      <c r="G580" t="s">
        <v>1008</v>
      </c>
      <c r="H580" s="4" t="s">
        <v>110</v>
      </c>
      <c r="I580" s="1" t="s">
        <v>1002</v>
      </c>
      <c r="J580" t="s">
        <v>190</v>
      </c>
      <c r="K580" t="s">
        <v>191</v>
      </c>
      <c r="L580" s="6" t="s">
        <v>37</v>
      </c>
      <c r="M580" t="s">
        <v>896</v>
      </c>
      <c r="N580" s="6" t="s">
        <v>38</v>
      </c>
      <c r="O580" s="6" t="s">
        <v>75</v>
      </c>
      <c r="P580" t="s">
        <v>40</v>
      </c>
      <c r="Q580">
        <v>1000</v>
      </c>
      <c r="R580">
        <v>3</v>
      </c>
      <c r="S580" t="s">
        <v>1003</v>
      </c>
      <c r="T580" s="6">
        <v>5500</v>
      </c>
      <c r="U580" s="6" t="s">
        <v>1004</v>
      </c>
      <c r="V580" s="9" t="str">
        <f t="array" aca="1" ref="V580" ca="1">LEFT(U580,LOOKUP(2^15,FIND(".",U580,ROW(INDIRECT("1:"&amp;LEN(U580)))))-1)</f>
        <v>NB_2022_021 - 23032022 - 1</v>
      </c>
      <c r="W580" s="6" t="s">
        <v>1005</v>
      </c>
      <c r="X580" s="9" t="str">
        <f t="array" aca="1" ref="X580" ca="1">LEFT(W580,LOOKUP(2^15,FIND(".",W580,ROW(INDIRECT("1:"&amp;LEN(W580)))))-1)</f>
        <v>NB_2022_021 - 23032022 - 2</v>
      </c>
      <c r="Y580" s="6" t="str">
        <f t="shared" ca="1" si="46"/>
        <v>NB_2022_021 - 23032022 - 1-009.mzML</v>
      </c>
      <c r="Z580" s="6" t="str">
        <f t="shared" ca="1" si="47"/>
        <v>NB_2022_021 - 23032022 - 2-009.mzML</v>
      </c>
      <c r="AB580" s="6" t="s">
        <v>1006</v>
      </c>
    </row>
    <row r="581" spans="1:28" ht="15.75">
      <c r="A581" t="s">
        <v>998</v>
      </c>
      <c r="B581" s="1" t="s">
        <v>999</v>
      </c>
      <c r="C581" s="6" t="s">
        <v>1000</v>
      </c>
      <c r="D581" s="2" t="s">
        <v>76</v>
      </c>
      <c r="E581" s="6" t="str">
        <f t="shared" si="48"/>
        <v>VDK_220323_01_010</v>
      </c>
      <c r="F581" s="6" t="s">
        <v>32</v>
      </c>
      <c r="G581" t="s">
        <v>1001</v>
      </c>
      <c r="H581" s="4" t="s">
        <v>110</v>
      </c>
      <c r="I581" s="1" t="s">
        <v>1002</v>
      </c>
      <c r="J581" t="s">
        <v>190</v>
      </c>
      <c r="K581" t="s">
        <v>191</v>
      </c>
      <c r="L581" s="6" t="s">
        <v>37</v>
      </c>
      <c r="M581" t="s">
        <v>896</v>
      </c>
      <c r="N581" s="6" t="s">
        <v>38</v>
      </c>
      <c r="O581" s="6" t="s">
        <v>75</v>
      </c>
      <c r="P581" t="s">
        <v>40</v>
      </c>
      <c r="Q581">
        <v>1000</v>
      </c>
      <c r="R581">
        <v>4</v>
      </c>
      <c r="S581" t="s">
        <v>1003</v>
      </c>
      <c r="T581" s="6">
        <v>5500</v>
      </c>
      <c r="U581" s="6" t="s">
        <v>1004</v>
      </c>
      <c r="V581" s="9" t="str">
        <f t="array" aca="1" ref="V581" ca="1">LEFT(U581,LOOKUP(2^15,FIND(".",U581,ROW(INDIRECT("1:"&amp;LEN(U581)))))-1)</f>
        <v>NB_2022_021 - 23032022 - 1</v>
      </c>
      <c r="W581" s="6" t="s">
        <v>1005</v>
      </c>
      <c r="X581" s="9" t="str">
        <f t="array" aca="1" ref="X581" ca="1">LEFT(W581,LOOKUP(2^15,FIND(".",W581,ROW(INDIRECT("1:"&amp;LEN(W581)))))-1)</f>
        <v>NB_2022_021 - 23032022 - 2</v>
      </c>
      <c r="Y581" s="6" t="str">
        <f t="shared" ca="1" si="46"/>
        <v>NB_2022_021 - 23032022 - 1-010.mzML</v>
      </c>
      <c r="Z581" s="6" t="str">
        <f t="shared" ca="1" si="47"/>
        <v>NB_2022_021 - 23032022 - 2-010.mzML</v>
      </c>
      <c r="AB581" s="6" t="s">
        <v>1006</v>
      </c>
    </row>
    <row r="582" spans="1:28" ht="15.75">
      <c r="A582" t="s">
        <v>998</v>
      </c>
      <c r="B582" s="1" t="s">
        <v>999</v>
      </c>
      <c r="C582" s="6" t="s">
        <v>1000</v>
      </c>
      <c r="D582" s="2" t="s">
        <v>79</v>
      </c>
      <c r="E582" s="6" t="str">
        <f t="shared" si="48"/>
        <v>VDK_220323_01_011</v>
      </c>
      <c r="F582" s="6" t="s">
        <v>32</v>
      </c>
      <c r="G582" t="s">
        <v>1007</v>
      </c>
      <c r="H582" s="4" t="s">
        <v>110</v>
      </c>
      <c r="I582" s="1" t="s">
        <v>1002</v>
      </c>
      <c r="J582" t="s">
        <v>190</v>
      </c>
      <c r="K582" t="s">
        <v>191</v>
      </c>
      <c r="L582" s="6" t="s">
        <v>37</v>
      </c>
      <c r="M582" t="s">
        <v>896</v>
      </c>
      <c r="N582" s="6" t="s">
        <v>38</v>
      </c>
      <c r="O582" s="6" t="s">
        <v>75</v>
      </c>
      <c r="P582" t="s">
        <v>40</v>
      </c>
      <c r="Q582">
        <v>1000</v>
      </c>
      <c r="R582">
        <v>5</v>
      </c>
      <c r="S582" t="s">
        <v>1003</v>
      </c>
      <c r="T582" s="6">
        <v>5500</v>
      </c>
      <c r="U582" s="6" t="s">
        <v>1004</v>
      </c>
      <c r="V582" s="9" t="str">
        <f t="array" aca="1" ref="V582" ca="1">LEFT(U582,LOOKUP(2^15,FIND(".",U582,ROW(INDIRECT("1:"&amp;LEN(U582)))))-1)</f>
        <v>NB_2022_021 - 23032022 - 1</v>
      </c>
      <c r="W582" s="6" t="s">
        <v>1005</v>
      </c>
      <c r="X582" s="9" t="str">
        <f t="array" aca="1" ref="X582" ca="1">LEFT(W582,LOOKUP(2^15,FIND(".",W582,ROW(INDIRECT("1:"&amp;LEN(W582)))))-1)</f>
        <v>NB_2022_021 - 23032022 - 2</v>
      </c>
      <c r="Y582" s="6" t="str">
        <f t="shared" ca="1" si="46"/>
        <v>NB_2022_021 - 23032022 - 1-011.mzML</v>
      </c>
      <c r="Z582" s="6" t="str">
        <f t="shared" ca="1" si="47"/>
        <v>NB_2022_021 - 23032022 - 2-011.mzML</v>
      </c>
      <c r="AB582" s="6" t="s">
        <v>1006</v>
      </c>
    </row>
    <row r="583" spans="1:28" ht="15.75">
      <c r="A583" t="s">
        <v>998</v>
      </c>
      <c r="B583" s="1" t="s">
        <v>999</v>
      </c>
      <c r="C583" s="6" t="s">
        <v>1000</v>
      </c>
      <c r="D583" s="2" t="s">
        <v>82</v>
      </c>
      <c r="E583" s="6" t="str">
        <f t="shared" si="48"/>
        <v>VDK_220323_01_012</v>
      </c>
      <c r="F583" s="6" t="s">
        <v>32</v>
      </c>
      <c r="G583" t="s">
        <v>1008</v>
      </c>
      <c r="H583" s="4" t="s">
        <v>110</v>
      </c>
      <c r="I583" s="1" t="s">
        <v>1002</v>
      </c>
      <c r="J583" t="s">
        <v>190</v>
      </c>
      <c r="K583" t="s">
        <v>191</v>
      </c>
      <c r="L583" s="6" t="s">
        <v>37</v>
      </c>
      <c r="M583" t="s">
        <v>896</v>
      </c>
      <c r="N583" s="6" t="s">
        <v>38</v>
      </c>
      <c r="O583" s="6" t="s">
        <v>75</v>
      </c>
      <c r="P583" t="s">
        <v>40</v>
      </c>
      <c r="Q583">
        <v>1000</v>
      </c>
      <c r="R583">
        <v>6</v>
      </c>
      <c r="S583" t="s">
        <v>1003</v>
      </c>
      <c r="T583" s="6">
        <v>5500</v>
      </c>
      <c r="U583" s="6" t="s">
        <v>1004</v>
      </c>
      <c r="V583" s="9" t="str">
        <f t="array" aca="1" ref="V583" ca="1">LEFT(U583,LOOKUP(2^15,FIND(".",U583,ROW(INDIRECT("1:"&amp;LEN(U583)))))-1)</f>
        <v>NB_2022_021 - 23032022 - 1</v>
      </c>
      <c r="W583" s="6" t="s">
        <v>1005</v>
      </c>
      <c r="X583" s="9" t="str">
        <f t="array" aca="1" ref="X583" ca="1">LEFT(W583,LOOKUP(2^15,FIND(".",W583,ROW(INDIRECT("1:"&amp;LEN(W583)))))-1)</f>
        <v>NB_2022_021 - 23032022 - 2</v>
      </c>
      <c r="Y583" s="6" t="str">
        <f t="shared" ca="1" si="46"/>
        <v>NB_2022_021 - 23032022 - 1-012.mzML</v>
      </c>
      <c r="Z583" s="6" t="str">
        <f t="shared" ca="1" si="47"/>
        <v>NB_2022_021 - 23032022 - 2-012.mzML</v>
      </c>
      <c r="AB583" s="6" t="s">
        <v>1006</v>
      </c>
    </row>
    <row r="584" spans="1:28" ht="15.75">
      <c r="A584" t="s">
        <v>998</v>
      </c>
      <c r="B584" s="1" t="s">
        <v>999</v>
      </c>
      <c r="C584" s="6" t="s">
        <v>1000</v>
      </c>
      <c r="D584" s="2" t="s">
        <v>84</v>
      </c>
      <c r="E584" s="6" t="str">
        <f t="shared" si="48"/>
        <v>VDK_220323_01_013</v>
      </c>
      <c r="F584" s="6" t="s">
        <v>32</v>
      </c>
      <c r="G584" t="s">
        <v>1001</v>
      </c>
      <c r="H584" s="4" t="s">
        <v>110</v>
      </c>
      <c r="I584" s="1" t="s">
        <v>1002</v>
      </c>
      <c r="J584" t="s">
        <v>190</v>
      </c>
      <c r="K584" t="s">
        <v>197</v>
      </c>
      <c r="L584" s="6" t="s">
        <v>37</v>
      </c>
      <c r="M584" t="s">
        <v>90</v>
      </c>
      <c r="N584" s="6" t="s">
        <v>38</v>
      </c>
      <c r="O584" s="6" t="s">
        <v>75</v>
      </c>
      <c r="P584" t="s">
        <v>40</v>
      </c>
      <c r="Q584">
        <v>1000</v>
      </c>
      <c r="R584">
        <v>1</v>
      </c>
      <c r="S584" t="s">
        <v>1003</v>
      </c>
      <c r="T584" s="6">
        <v>5500</v>
      </c>
      <c r="U584" s="6" t="s">
        <v>1004</v>
      </c>
      <c r="V584" s="9" t="str">
        <f t="array" aca="1" ref="V584" ca="1">LEFT(U584,LOOKUP(2^15,FIND(".",U584,ROW(INDIRECT("1:"&amp;LEN(U584)))))-1)</f>
        <v>NB_2022_021 - 23032022 - 1</v>
      </c>
      <c r="W584" s="6" t="s">
        <v>1005</v>
      </c>
      <c r="X584" s="9" t="str">
        <f t="array" aca="1" ref="X584" ca="1">LEFT(W584,LOOKUP(2^15,FIND(".",W584,ROW(INDIRECT("1:"&amp;LEN(W584)))))-1)</f>
        <v>NB_2022_021 - 23032022 - 2</v>
      </c>
      <c r="Y584" s="6" t="str">
        <f t="shared" ca="1" si="46"/>
        <v>NB_2022_021 - 23032022 - 1-013.mzML</v>
      </c>
      <c r="Z584" s="6" t="str">
        <f t="shared" ca="1" si="47"/>
        <v>NB_2022_021 - 23032022 - 2-013.mzML</v>
      </c>
      <c r="AB584" s="6" t="s">
        <v>1006</v>
      </c>
    </row>
    <row r="585" spans="1:28" ht="15.75">
      <c r="A585" t="s">
        <v>998</v>
      </c>
      <c r="B585" s="1" t="s">
        <v>999</v>
      </c>
      <c r="C585" s="6" t="s">
        <v>1000</v>
      </c>
      <c r="D585" s="2" t="s">
        <v>86</v>
      </c>
      <c r="E585" s="6" t="str">
        <f t="shared" si="48"/>
        <v>VDK_220323_01_014</v>
      </c>
      <c r="F585" s="6" t="s">
        <v>32</v>
      </c>
      <c r="G585" t="s">
        <v>1001</v>
      </c>
      <c r="H585" s="4" t="s">
        <v>110</v>
      </c>
      <c r="I585" s="1" t="s">
        <v>1002</v>
      </c>
      <c r="J585" t="s">
        <v>190</v>
      </c>
      <c r="K585" t="s">
        <v>197</v>
      </c>
      <c r="L585" s="6" t="s">
        <v>37</v>
      </c>
      <c r="M585" t="s">
        <v>90</v>
      </c>
      <c r="N585" s="6" t="s">
        <v>38</v>
      </c>
      <c r="O585" s="6" t="s">
        <v>75</v>
      </c>
      <c r="P585" t="s">
        <v>40</v>
      </c>
      <c r="Q585">
        <v>1000</v>
      </c>
      <c r="R585">
        <v>2</v>
      </c>
      <c r="S585" t="s">
        <v>1003</v>
      </c>
      <c r="T585" s="6">
        <v>5500</v>
      </c>
      <c r="U585" s="6" t="s">
        <v>1004</v>
      </c>
      <c r="V585" s="9" t="str">
        <f t="array" aca="1" ref="V585" ca="1">LEFT(U585,LOOKUP(2^15,FIND(".",U585,ROW(INDIRECT("1:"&amp;LEN(U585)))))-1)</f>
        <v>NB_2022_021 - 23032022 - 1</v>
      </c>
      <c r="W585" s="6" t="s">
        <v>1005</v>
      </c>
      <c r="X585" s="9" t="str">
        <f t="array" aca="1" ref="X585" ca="1">LEFT(W585,LOOKUP(2^15,FIND(".",W585,ROW(INDIRECT("1:"&amp;LEN(W585)))))-1)</f>
        <v>NB_2022_021 - 23032022 - 2</v>
      </c>
      <c r="Y585" s="6" t="str">
        <f t="shared" ca="1" si="46"/>
        <v>NB_2022_021 - 23032022 - 1-014.mzML</v>
      </c>
      <c r="Z585" s="6" t="str">
        <f t="shared" ca="1" si="47"/>
        <v>NB_2022_021 - 23032022 - 2-014.mzML</v>
      </c>
      <c r="AB585" s="6" t="s">
        <v>1006</v>
      </c>
    </row>
    <row r="586" spans="1:28" ht="15.75">
      <c r="A586" t="s">
        <v>998</v>
      </c>
      <c r="B586" s="1" t="s">
        <v>999</v>
      </c>
      <c r="C586" s="6" t="s">
        <v>1000</v>
      </c>
      <c r="D586" s="2" t="s">
        <v>88</v>
      </c>
      <c r="E586" s="6" t="str">
        <f t="shared" si="48"/>
        <v>VDK_220323_01_015</v>
      </c>
      <c r="F586" s="6" t="s">
        <v>32</v>
      </c>
      <c r="G586">
        <v>3</v>
      </c>
      <c r="H586" s="4" t="s">
        <v>110</v>
      </c>
      <c r="I586" s="1" t="s">
        <v>1002</v>
      </c>
      <c r="J586" t="s">
        <v>190</v>
      </c>
      <c r="K586" t="s">
        <v>197</v>
      </c>
      <c r="L586" s="6" t="s">
        <v>37</v>
      </c>
      <c r="M586" t="s">
        <v>90</v>
      </c>
      <c r="N586" s="6" t="s">
        <v>38</v>
      </c>
      <c r="O586" s="6" t="s">
        <v>75</v>
      </c>
      <c r="P586" t="s">
        <v>40</v>
      </c>
      <c r="Q586">
        <v>1000</v>
      </c>
      <c r="R586">
        <v>3</v>
      </c>
      <c r="S586" t="s">
        <v>1003</v>
      </c>
      <c r="T586" s="6">
        <v>5500</v>
      </c>
      <c r="U586" s="6" t="s">
        <v>1004</v>
      </c>
      <c r="V586" s="9" t="str">
        <f t="array" aca="1" ref="V586" ca="1">LEFT(U586,LOOKUP(2^15,FIND(".",U586,ROW(INDIRECT("1:"&amp;LEN(U586)))))-1)</f>
        <v>NB_2022_021 - 23032022 - 1</v>
      </c>
      <c r="W586" s="6" t="s">
        <v>1005</v>
      </c>
      <c r="X586" s="9" t="str">
        <f t="array" aca="1" ref="X586" ca="1">LEFT(W586,LOOKUP(2^15,FIND(".",W586,ROW(INDIRECT("1:"&amp;LEN(W586)))))-1)</f>
        <v>NB_2022_021 - 23032022 - 2</v>
      </c>
      <c r="Y586" s="6" t="str">
        <f t="shared" ca="1" si="46"/>
        <v>NB_2022_021 - 23032022 - 1-015.mzML</v>
      </c>
      <c r="Z586" s="6" t="str">
        <f t="shared" ca="1" si="47"/>
        <v>NB_2022_021 - 23032022 - 2-015.mzML</v>
      </c>
      <c r="AB586" s="6" t="s">
        <v>1006</v>
      </c>
    </row>
    <row r="587" spans="1:28" ht="15.75">
      <c r="A587" t="s">
        <v>998</v>
      </c>
      <c r="B587" s="1" t="s">
        <v>999</v>
      </c>
      <c r="C587" s="6" t="s">
        <v>998</v>
      </c>
      <c r="D587" s="2" t="s">
        <v>105</v>
      </c>
      <c r="E587" s="6" t="str">
        <f t="shared" si="48"/>
        <v>NLA_2022_005_Blank_1</v>
      </c>
      <c r="F587" s="6" t="s">
        <v>32</v>
      </c>
      <c r="G587" t="s">
        <v>201</v>
      </c>
      <c r="H587" s="4" t="s">
        <v>40</v>
      </c>
      <c r="I587" s="1" t="s">
        <v>40</v>
      </c>
      <c r="J587" t="s">
        <v>106</v>
      </c>
      <c r="K587" t="s">
        <v>40</v>
      </c>
      <c r="L587" s="6" t="s">
        <v>40</v>
      </c>
      <c r="M587" s="6" t="s">
        <v>40</v>
      </c>
      <c r="N587" s="6" t="s">
        <v>40</v>
      </c>
      <c r="O587" s="6" t="s">
        <v>40</v>
      </c>
      <c r="P587" t="s">
        <v>40</v>
      </c>
      <c r="Q587" t="s">
        <v>40</v>
      </c>
      <c r="R587">
        <v>1</v>
      </c>
      <c r="S587" t="s">
        <v>1003</v>
      </c>
      <c r="T587" s="6">
        <v>5500</v>
      </c>
      <c r="U587" s="6" t="s">
        <v>1004</v>
      </c>
      <c r="V587" s="9" t="str">
        <f t="array" aca="1" ref="V587" ca="1">LEFT(U587,LOOKUP(2^15,FIND(".",U587,ROW(INDIRECT("1:"&amp;LEN(U587)))))-1)</f>
        <v>NB_2022_021 - 23032022 - 1</v>
      </c>
      <c r="W587" s="6" t="s">
        <v>1005</v>
      </c>
      <c r="X587" s="9" t="str">
        <f t="array" aca="1" ref="X587" ca="1">LEFT(W587,LOOKUP(2^15,FIND(".",W587,ROW(INDIRECT("1:"&amp;LEN(W587)))))-1)</f>
        <v>NB_2022_021 - 23032022 - 2</v>
      </c>
      <c r="Y587" s="6" t="str">
        <f t="shared" ca="1" si="46"/>
        <v>NB_2022_021 - 23032022 - 1-Blank_1.mzML</v>
      </c>
      <c r="Z587" s="6" t="str">
        <f t="shared" ca="1" si="47"/>
        <v>NB_2022_021 - 23032022 - 2-Blank_1.mzML</v>
      </c>
      <c r="AB587" s="6" t="s">
        <v>40</v>
      </c>
    </row>
    <row r="588" spans="1:28" ht="15.75">
      <c r="A588" t="s">
        <v>998</v>
      </c>
      <c r="B588" s="1" t="s">
        <v>999</v>
      </c>
      <c r="C588" s="6" t="s">
        <v>998</v>
      </c>
      <c r="D588" s="2" t="s">
        <v>107</v>
      </c>
      <c r="E588" s="6" t="str">
        <f t="shared" si="48"/>
        <v>NLA_2022_005_Blank_2</v>
      </c>
      <c r="F588" s="6" t="s">
        <v>32</v>
      </c>
      <c r="G588" t="s">
        <v>201</v>
      </c>
      <c r="H588" s="4" t="s">
        <v>40</v>
      </c>
      <c r="I588" s="1" t="s">
        <v>40</v>
      </c>
      <c r="J588" t="s">
        <v>106</v>
      </c>
      <c r="K588" t="s">
        <v>40</v>
      </c>
      <c r="L588" s="6" t="s">
        <v>40</v>
      </c>
      <c r="M588" s="6" t="s">
        <v>40</v>
      </c>
      <c r="N588" s="6" t="s">
        <v>40</v>
      </c>
      <c r="O588" s="6" t="s">
        <v>40</v>
      </c>
      <c r="P588" t="s">
        <v>40</v>
      </c>
      <c r="Q588" t="s">
        <v>40</v>
      </c>
      <c r="R588">
        <v>2</v>
      </c>
      <c r="S588" t="s">
        <v>1003</v>
      </c>
      <c r="T588" s="6">
        <v>5500</v>
      </c>
      <c r="U588" s="6" t="s">
        <v>1004</v>
      </c>
      <c r="V588" s="9" t="str">
        <f t="array" aca="1" ref="V588" ca="1">LEFT(U588,LOOKUP(2^15,FIND(".",U588,ROW(INDIRECT("1:"&amp;LEN(U588)))))-1)</f>
        <v>NB_2022_021 - 23032022 - 1</v>
      </c>
      <c r="W588" s="6" t="s">
        <v>1005</v>
      </c>
      <c r="X588" s="9" t="str">
        <f t="array" aca="1" ref="X588" ca="1">LEFT(W588,LOOKUP(2^15,FIND(".",W588,ROW(INDIRECT("1:"&amp;LEN(W588)))))-1)</f>
        <v>NB_2022_021 - 23032022 - 2</v>
      </c>
      <c r="Y588" s="6" t="str">
        <f t="shared" ca="1" si="46"/>
        <v>NB_2022_021 - 23032022 - 1-Blank_2.mzML</v>
      </c>
      <c r="Z588" s="6" t="str">
        <f t="shared" ca="1" si="47"/>
        <v>NB_2022_021 - 23032022 - 2-Blank_2.mzML</v>
      </c>
      <c r="AB588" s="6" t="s">
        <v>40</v>
      </c>
    </row>
    <row r="589" spans="1:28" ht="15.75">
      <c r="A589" t="s">
        <v>998</v>
      </c>
      <c r="B589" s="1" t="s">
        <v>999</v>
      </c>
      <c r="C589" s="6" t="s">
        <v>998</v>
      </c>
      <c r="D589" s="2" t="s">
        <v>108</v>
      </c>
      <c r="E589" s="6" t="str">
        <f t="shared" si="48"/>
        <v>NLA_2022_005_Blank_3</v>
      </c>
      <c r="F589" s="6" t="s">
        <v>32</v>
      </c>
      <c r="G589" t="s">
        <v>201</v>
      </c>
      <c r="H589" s="4" t="s">
        <v>40</v>
      </c>
      <c r="I589" s="1" t="s">
        <v>40</v>
      </c>
      <c r="J589" t="s">
        <v>106</v>
      </c>
      <c r="K589" t="s">
        <v>40</v>
      </c>
      <c r="L589" s="6" t="s">
        <v>40</v>
      </c>
      <c r="M589" s="6" t="s">
        <v>40</v>
      </c>
      <c r="N589" s="6" t="s">
        <v>40</v>
      </c>
      <c r="O589" s="6" t="s">
        <v>40</v>
      </c>
      <c r="P589" t="s">
        <v>40</v>
      </c>
      <c r="Q589" t="s">
        <v>40</v>
      </c>
      <c r="R589">
        <v>3</v>
      </c>
      <c r="S589" t="s">
        <v>1003</v>
      </c>
      <c r="T589" s="6">
        <v>5500</v>
      </c>
      <c r="U589" s="6" t="s">
        <v>1004</v>
      </c>
      <c r="V589" s="9" t="str">
        <f t="array" aca="1" ref="V589" ca="1">LEFT(U589,LOOKUP(2^15,FIND(".",U589,ROW(INDIRECT("1:"&amp;LEN(U589)))))-1)</f>
        <v>NB_2022_021 - 23032022 - 1</v>
      </c>
      <c r="W589" s="6" t="s">
        <v>1005</v>
      </c>
      <c r="X589" s="9" t="str">
        <f t="array" aca="1" ref="X589" ca="1">LEFT(W589,LOOKUP(2^15,FIND(".",W589,ROW(INDIRECT("1:"&amp;LEN(W589)))))-1)</f>
        <v>NB_2022_021 - 23032022 - 2</v>
      </c>
      <c r="Y589" s="6" t="str">
        <f t="shared" ca="1" si="46"/>
        <v>NB_2022_021 - 23032022 - 1-Blank_3.mzML</v>
      </c>
      <c r="Z589" s="6" t="str">
        <f t="shared" ca="1" si="47"/>
        <v>NB_2022_021 - 23032022 - 2-Blank_3.mzML</v>
      </c>
      <c r="AB589" s="6" t="s">
        <v>40</v>
      </c>
    </row>
    <row r="590" spans="1:28" ht="15.75">
      <c r="A590" t="s">
        <v>998</v>
      </c>
      <c r="B590" s="1" t="s">
        <v>999</v>
      </c>
      <c r="C590" s="6" t="s">
        <v>998</v>
      </c>
      <c r="D590" s="2" t="s">
        <v>119</v>
      </c>
      <c r="E590" s="6" t="str">
        <f t="shared" si="48"/>
        <v>NLA_2022_005_QC_C_1</v>
      </c>
      <c r="F590" s="6" t="s">
        <v>32</v>
      </c>
      <c r="G590" t="s">
        <v>908</v>
      </c>
      <c r="H590" s="4" t="s">
        <v>110</v>
      </c>
      <c r="I590" s="6" t="s">
        <v>110</v>
      </c>
      <c r="J590" s="6" t="s">
        <v>120</v>
      </c>
      <c r="K590" s="6" t="s">
        <v>40</v>
      </c>
      <c r="L590" s="6" t="s">
        <v>121</v>
      </c>
      <c r="M590" s="6" t="s">
        <v>121</v>
      </c>
      <c r="N590" s="6" t="s">
        <v>38</v>
      </c>
      <c r="O590" s="6" t="s">
        <v>75</v>
      </c>
      <c r="P590" s="6" t="s">
        <v>40</v>
      </c>
      <c r="Q590" s="6">
        <v>1000</v>
      </c>
      <c r="R590">
        <v>1</v>
      </c>
      <c r="S590" t="s">
        <v>1003</v>
      </c>
      <c r="T590" s="6">
        <v>5500</v>
      </c>
      <c r="U590" s="6" t="s">
        <v>1004</v>
      </c>
      <c r="V590" s="9" t="str">
        <f t="array" aca="1" ref="V590" ca="1">LEFT(U590,LOOKUP(2^15,FIND(".",U590,ROW(INDIRECT("1:"&amp;LEN(U590)))))-1)</f>
        <v>NB_2022_021 - 23032022 - 1</v>
      </c>
      <c r="W590" s="6" t="s">
        <v>1005</v>
      </c>
      <c r="X590" s="9" t="str">
        <f t="array" aca="1" ref="X590" ca="1">LEFT(W590,LOOKUP(2^15,FIND(".",W590,ROW(INDIRECT("1:"&amp;LEN(W590)))))-1)</f>
        <v>NB_2022_021 - 23032022 - 2</v>
      </c>
      <c r="Y590" s="6" t="str">
        <f t="shared" ca="1" si="46"/>
        <v>NB_2022_021 - 23032022 - 1-QC_C_1.mzML</v>
      </c>
      <c r="Z590" s="6" t="str">
        <f t="shared" ca="1" si="47"/>
        <v>NB_2022_021 - 23032022 - 2-QC_C_1.mzML</v>
      </c>
      <c r="AB590" s="6" t="s">
        <v>122</v>
      </c>
    </row>
    <row r="591" spans="1:28" ht="15.75">
      <c r="A591" t="s">
        <v>998</v>
      </c>
      <c r="B591" s="1" t="s">
        <v>999</v>
      </c>
      <c r="C591" s="6" t="s">
        <v>998</v>
      </c>
      <c r="D591" s="2" t="s">
        <v>123</v>
      </c>
      <c r="E591" s="6" t="str">
        <f t="shared" si="48"/>
        <v>NLA_2022_005_QC_C_2</v>
      </c>
      <c r="F591" s="6" t="s">
        <v>32</v>
      </c>
      <c r="G591" t="s">
        <v>908</v>
      </c>
      <c r="H591" s="4" t="s">
        <v>110</v>
      </c>
      <c r="I591" s="6" t="s">
        <v>110</v>
      </c>
      <c r="J591" s="6" t="s">
        <v>120</v>
      </c>
      <c r="K591" s="6" t="s">
        <v>40</v>
      </c>
      <c r="L591" s="6" t="s">
        <v>121</v>
      </c>
      <c r="M591" s="6" t="s">
        <v>121</v>
      </c>
      <c r="N591" s="6" t="s">
        <v>38</v>
      </c>
      <c r="O591" s="6" t="s">
        <v>75</v>
      </c>
      <c r="P591" s="6" t="s">
        <v>40</v>
      </c>
      <c r="Q591" s="6">
        <v>1000</v>
      </c>
      <c r="R591">
        <v>2</v>
      </c>
      <c r="S591" t="s">
        <v>1003</v>
      </c>
      <c r="T591" s="6">
        <v>5500</v>
      </c>
      <c r="U591" s="6" t="s">
        <v>1004</v>
      </c>
      <c r="V591" s="9" t="str">
        <f t="array" aca="1" ref="V591" ca="1">LEFT(U591,LOOKUP(2^15,FIND(".",U591,ROW(INDIRECT("1:"&amp;LEN(U591)))))-1)</f>
        <v>NB_2022_021 - 23032022 - 1</v>
      </c>
      <c r="W591" s="6" t="s">
        <v>1005</v>
      </c>
      <c r="X591" s="9" t="str">
        <f t="array" aca="1" ref="X591" ca="1">LEFT(W591,LOOKUP(2^15,FIND(".",W591,ROW(INDIRECT("1:"&amp;LEN(W591)))))-1)</f>
        <v>NB_2022_021 - 23032022 - 2</v>
      </c>
      <c r="Y591" s="6" t="str">
        <f t="shared" ca="1" si="46"/>
        <v>NB_2022_021 - 23032022 - 1-QC_C_2.mzML</v>
      </c>
      <c r="Z591" s="6" t="str">
        <f t="shared" ca="1" si="47"/>
        <v>NB_2022_021 - 23032022 - 2-QC_C_2.mzML</v>
      </c>
      <c r="AB591" s="6" t="s">
        <v>122</v>
      </c>
    </row>
    <row r="592" spans="1:28" ht="15.75">
      <c r="A592" t="s">
        <v>998</v>
      </c>
      <c r="B592" s="1" t="s">
        <v>999</v>
      </c>
      <c r="C592" s="6" t="s">
        <v>998</v>
      </c>
      <c r="D592" s="2" t="s">
        <v>124</v>
      </c>
      <c r="E592" s="6" t="str">
        <f t="shared" si="48"/>
        <v>NLA_2022_005_QC_C_3</v>
      </c>
      <c r="F592" s="6" t="s">
        <v>32</v>
      </c>
      <c r="G592" t="s">
        <v>908</v>
      </c>
      <c r="H592" s="4" t="s">
        <v>110</v>
      </c>
      <c r="I592" s="6" t="s">
        <v>110</v>
      </c>
      <c r="J592" s="6" t="s">
        <v>120</v>
      </c>
      <c r="K592" s="6" t="s">
        <v>40</v>
      </c>
      <c r="L592" s="6" t="s">
        <v>121</v>
      </c>
      <c r="M592" s="6" t="s">
        <v>121</v>
      </c>
      <c r="N592" s="6" t="s">
        <v>38</v>
      </c>
      <c r="O592" s="6" t="s">
        <v>75</v>
      </c>
      <c r="P592" s="6" t="s">
        <v>40</v>
      </c>
      <c r="Q592" s="6">
        <v>1000</v>
      </c>
      <c r="R592">
        <v>3</v>
      </c>
      <c r="S592" t="s">
        <v>1003</v>
      </c>
      <c r="T592" s="6">
        <v>5500</v>
      </c>
      <c r="U592" s="6" t="s">
        <v>1004</v>
      </c>
      <c r="V592" s="9" t="str">
        <f t="array" aca="1" ref="V592" ca="1">LEFT(U592,LOOKUP(2^15,FIND(".",U592,ROW(INDIRECT("1:"&amp;LEN(U592)))))-1)</f>
        <v>NB_2022_021 - 23032022 - 1</v>
      </c>
      <c r="W592" s="6" t="s">
        <v>1005</v>
      </c>
      <c r="X592" s="9" t="str">
        <f t="array" aca="1" ref="X592" ca="1">LEFT(W592,LOOKUP(2^15,FIND(".",W592,ROW(INDIRECT("1:"&amp;LEN(W592)))))-1)</f>
        <v>NB_2022_021 - 23032022 - 2</v>
      </c>
      <c r="Y592" s="6" t="str">
        <f t="shared" ca="1" si="46"/>
        <v>NB_2022_021 - 23032022 - 1-QC_C_3.mzML</v>
      </c>
      <c r="Z592" s="6" t="str">
        <f t="shared" ca="1" si="47"/>
        <v>NB_2022_021 - 23032022 - 2-QC_C_3.mzML</v>
      </c>
      <c r="AB592" s="6" t="s">
        <v>122</v>
      </c>
    </row>
    <row r="593" spans="1:28" ht="15.75">
      <c r="A593" t="s">
        <v>998</v>
      </c>
      <c r="B593" s="1" t="s">
        <v>999</v>
      </c>
      <c r="C593" s="6" t="s">
        <v>998</v>
      </c>
      <c r="D593" s="2" t="s">
        <v>109</v>
      </c>
      <c r="E593" s="6" t="str">
        <f t="shared" si="48"/>
        <v>NLA_2022_005_QC_P_1</v>
      </c>
      <c r="F593" s="6" t="s">
        <v>32</v>
      </c>
      <c r="G593" t="s">
        <v>997</v>
      </c>
      <c r="H593" s="4" t="s">
        <v>110</v>
      </c>
      <c r="I593" s="1" t="s">
        <v>40</v>
      </c>
      <c r="J593" s="6" t="s">
        <v>111</v>
      </c>
      <c r="K593" s="6" t="s">
        <v>40</v>
      </c>
      <c r="L593" s="6" t="s">
        <v>112</v>
      </c>
      <c r="M593" s="6" t="s">
        <v>113</v>
      </c>
      <c r="N593" s="6" t="s">
        <v>114</v>
      </c>
      <c r="O593" s="6" t="s">
        <v>40</v>
      </c>
      <c r="P593" s="6" t="s">
        <v>40</v>
      </c>
      <c r="Q593" s="6" t="s">
        <v>115</v>
      </c>
      <c r="R593">
        <v>1</v>
      </c>
      <c r="S593" t="s">
        <v>1003</v>
      </c>
      <c r="T593" s="6">
        <v>5500</v>
      </c>
      <c r="U593" s="6" t="s">
        <v>1004</v>
      </c>
      <c r="V593" s="9" t="str">
        <f t="array" aca="1" ref="V593" ca="1">LEFT(U593,LOOKUP(2^15,FIND(".",U593,ROW(INDIRECT("1:"&amp;LEN(U593)))))-1)</f>
        <v>NB_2022_021 - 23032022 - 1</v>
      </c>
      <c r="W593" s="6" t="s">
        <v>1005</v>
      </c>
      <c r="X593" s="9" t="str">
        <f t="array" aca="1" ref="X593" ca="1">LEFT(W593,LOOKUP(2^15,FIND(".",W593,ROW(INDIRECT("1:"&amp;LEN(W593)))))-1)</f>
        <v>NB_2022_021 - 23032022 - 2</v>
      </c>
      <c r="Y593" s="6" t="str">
        <f t="shared" ca="1" si="46"/>
        <v>NB_2022_021 - 23032022 - 1-QC_P_1.mzML</v>
      </c>
      <c r="Z593" s="6" t="str">
        <f t="shared" ca="1" si="47"/>
        <v>NB_2022_021 - 23032022 - 2-QC_P_1.mzML</v>
      </c>
      <c r="AB593" s="6" t="s">
        <v>116</v>
      </c>
    </row>
    <row r="594" spans="1:28" ht="15.75">
      <c r="A594" t="s">
        <v>998</v>
      </c>
      <c r="B594" s="1" t="s">
        <v>999</v>
      </c>
      <c r="C594" s="6" t="s">
        <v>998</v>
      </c>
      <c r="D594" s="2" t="s">
        <v>117</v>
      </c>
      <c r="E594" s="6" t="str">
        <f t="shared" si="48"/>
        <v>NLA_2022_005_QC_P_2</v>
      </c>
      <c r="F594" s="6" t="s">
        <v>32</v>
      </c>
      <c r="G594" t="s">
        <v>997</v>
      </c>
      <c r="H594" s="4" t="s">
        <v>110</v>
      </c>
      <c r="I594" s="1" t="s">
        <v>40</v>
      </c>
      <c r="J594" s="6" t="s">
        <v>111</v>
      </c>
      <c r="K594" s="6" t="s">
        <v>40</v>
      </c>
      <c r="L594" s="6" t="s">
        <v>112</v>
      </c>
      <c r="M594" s="6" t="s">
        <v>113</v>
      </c>
      <c r="N594" s="6" t="s">
        <v>114</v>
      </c>
      <c r="O594" s="6" t="s">
        <v>40</v>
      </c>
      <c r="P594" s="6" t="s">
        <v>40</v>
      </c>
      <c r="Q594" s="6" t="s">
        <v>115</v>
      </c>
      <c r="R594">
        <v>2</v>
      </c>
      <c r="S594" t="s">
        <v>1003</v>
      </c>
      <c r="T594" s="6">
        <v>5500</v>
      </c>
      <c r="U594" s="6" t="s">
        <v>1004</v>
      </c>
      <c r="V594" s="9" t="str">
        <f t="array" aca="1" ref="V594" ca="1">LEFT(U594,LOOKUP(2^15,FIND(".",U594,ROW(INDIRECT("1:"&amp;LEN(U594)))))-1)</f>
        <v>NB_2022_021 - 23032022 - 1</v>
      </c>
      <c r="W594" s="6" t="s">
        <v>1005</v>
      </c>
      <c r="X594" s="9" t="str">
        <f t="array" aca="1" ref="X594" ca="1">LEFT(W594,LOOKUP(2^15,FIND(".",W594,ROW(INDIRECT("1:"&amp;LEN(W594)))))-1)</f>
        <v>NB_2022_021 - 23032022 - 2</v>
      </c>
      <c r="Y594" s="6" t="str">
        <f t="shared" ca="1" si="46"/>
        <v>NB_2022_021 - 23032022 - 1-QC_P_2.mzML</v>
      </c>
      <c r="Z594" s="6" t="str">
        <f t="shared" ca="1" si="47"/>
        <v>NB_2022_021 - 23032022 - 2-QC_P_2.mzML</v>
      </c>
      <c r="AB594" s="6" t="s">
        <v>116</v>
      </c>
    </row>
    <row r="595" spans="1:28" ht="15.75">
      <c r="A595" t="s">
        <v>998</v>
      </c>
      <c r="B595" s="1" t="s">
        <v>999</v>
      </c>
      <c r="C595" s="6" t="s">
        <v>998</v>
      </c>
      <c r="D595" s="2" t="s">
        <v>118</v>
      </c>
      <c r="E595" s="6" t="str">
        <f t="shared" si="48"/>
        <v>NLA_2022_005_QC_P_3</v>
      </c>
      <c r="F595" s="6" t="s">
        <v>32</v>
      </c>
      <c r="G595" t="s">
        <v>997</v>
      </c>
      <c r="H595" s="4" t="s">
        <v>110</v>
      </c>
      <c r="I595" s="1" t="s">
        <v>40</v>
      </c>
      <c r="J595" s="6" t="s">
        <v>111</v>
      </c>
      <c r="K595" s="6" t="s">
        <v>40</v>
      </c>
      <c r="L595" s="6" t="s">
        <v>112</v>
      </c>
      <c r="M595" s="6" t="s">
        <v>113</v>
      </c>
      <c r="N595" s="6" t="s">
        <v>114</v>
      </c>
      <c r="O595" s="6" t="s">
        <v>40</v>
      </c>
      <c r="P595" s="6" t="s">
        <v>40</v>
      </c>
      <c r="Q595" s="6" t="s">
        <v>115</v>
      </c>
      <c r="R595">
        <v>3</v>
      </c>
      <c r="S595" t="s">
        <v>1003</v>
      </c>
      <c r="T595" s="6">
        <v>5500</v>
      </c>
      <c r="U595" s="6" t="s">
        <v>1004</v>
      </c>
      <c r="V595" s="9" t="str">
        <f t="array" aca="1" ref="V595" ca="1">LEFT(U595,LOOKUP(2^15,FIND(".",U595,ROW(INDIRECT("1:"&amp;LEN(U595)))))-1)</f>
        <v>NB_2022_021 - 23032022 - 1</v>
      </c>
      <c r="W595" s="6" t="s">
        <v>1005</v>
      </c>
      <c r="X595" s="9" t="str">
        <f t="array" aca="1" ref="X595" ca="1">LEFT(W595,LOOKUP(2^15,FIND(".",W595,ROW(INDIRECT("1:"&amp;LEN(W595)))))-1)</f>
        <v>NB_2022_021 - 23032022 - 2</v>
      </c>
      <c r="Y595" s="6" t="str">
        <f t="shared" ca="1" si="46"/>
        <v>NB_2022_021 - 23032022 - 1-QC_P_3.mzML</v>
      </c>
      <c r="Z595" s="6" t="str">
        <f t="shared" ca="1" si="47"/>
        <v>NB_2022_021 - 23032022 - 2-QC_P_3.mzML</v>
      </c>
      <c r="AB595" s="6" t="s">
        <v>116</v>
      </c>
    </row>
    <row r="596" spans="1:28" ht="15.75">
      <c r="E596" s="6" t="str">
        <f t="shared" si="48"/>
        <v>_</v>
      </c>
      <c r="N596" s="6"/>
      <c r="T596" s="6"/>
      <c r="U596" s="6"/>
      <c r="V596" s="9" t="e">
        <f t="array" aca="1" ref="V596" ca="1">LEFT(U596,LOOKUP(2^15,FIND(".",U596,ROW(INDIRECT("1:"&amp;LEN(U596)))))-1)</f>
        <v>#REF!</v>
      </c>
      <c r="W596" s="6"/>
      <c r="X596" s="9" t="e">
        <f t="array" aca="1" ref="X596" ca="1">LEFT(W596,LOOKUP(2^15,FIND(".",W596,ROW(INDIRECT("1:"&amp;LEN(W596)))))-1)</f>
        <v>#REF!</v>
      </c>
      <c r="Y596" s="6" t="e">
        <f t="shared" ca="1" si="46"/>
        <v>#REF!</v>
      </c>
      <c r="Z596" s="6" t="e">
        <f t="shared" ca="1" si="47"/>
        <v>#REF!</v>
      </c>
    </row>
    <row r="597" spans="1:28" ht="15.75">
      <c r="A597" t="s">
        <v>1010</v>
      </c>
      <c r="B597" s="1" t="s">
        <v>1011</v>
      </c>
      <c r="D597" s="27" t="s">
        <v>31</v>
      </c>
      <c r="E597" s="6" t="str">
        <f t="shared" si="48"/>
        <v>_001</v>
      </c>
      <c r="G597" t="s">
        <v>1012</v>
      </c>
      <c r="H597" s="4" t="s">
        <v>110</v>
      </c>
      <c r="J597" t="s">
        <v>131</v>
      </c>
      <c r="K597" t="s">
        <v>1012</v>
      </c>
      <c r="M597" t="s">
        <v>1013</v>
      </c>
      <c r="N597" s="6"/>
      <c r="P597" t="s">
        <v>40</v>
      </c>
      <c r="Q597" t="s">
        <v>40</v>
      </c>
      <c r="R597">
        <v>1</v>
      </c>
      <c r="S597" t="s">
        <v>1014</v>
      </c>
      <c r="T597" s="6">
        <v>5500</v>
      </c>
      <c r="U597" s="6" t="s">
        <v>1015</v>
      </c>
      <c r="V597" s="9" t="str">
        <f t="array" aca="1" ref="V597" ca="1">LEFT(U597,LOOKUP(2^15,FIND(".",U597,ROW(INDIRECT("1:"&amp;LEN(U597)))))-1)</f>
        <v>NB_2022_025 - 13072022 - 1</v>
      </c>
      <c r="W597" s="6" t="s">
        <v>1016</v>
      </c>
      <c r="X597" s="9" t="str">
        <f t="array" aca="1" ref="X597" ca="1">LEFT(W597,LOOKUP(2^15,FIND(".",W597,ROW(INDIRECT("1:"&amp;LEN(W597)))))-1)</f>
        <v>NB_2022_025 - 13072022 - 2</v>
      </c>
      <c r="Y597" s="6" t="str">
        <f t="shared" ca="1" si="46"/>
        <v>NB_2022_025 - 13072022 - 1-001.mzML</v>
      </c>
      <c r="Z597" s="6" t="str">
        <f t="shared" ca="1" si="47"/>
        <v>NB_2022_025 - 13072022 - 2-001.mzML</v>
      </c>
      <c r="AA597" t="s">
        <v>1013</v>
      </c>
    </row>
    <row r="598" spans="1:28" ht="15.75">
      <c r="A598" t="s">
        <v>1010</v>
      </c>
      <c r="B598" s="1" t="s">
        <v>1011</v>
      </c>
      <c r="D598" s="27" t="s">
        <v>46</v>
      </c>
      <c r="E598" s="6" t="str">
        <f t="shared" si="48"/>
        <v>_002</v>
      </c>
      <c r="G598" t="s">
        <v>1012</v>
      </c>
      <c r="H598" s="4" t="s">
        <v>110</v>
      </c>
      <c r="J598" t="s">
        <v>131</v>
      </c>
      <c r="K598" t="s">
        <v>1012</v>
      </c>
      <c r="M598" t="s">
        <v>1013</v>
      </c>
      <c r="N598" s="6"/>
      <c r="P598" t="s">
        <v>40</v>
      </c>
      <c r="Q598" t="s">
        <v>40</v>
      </c>
      <c r="R598">
        <v>2</v>
      </c>
      <c r="S598" t="s">
        <v>1014</v>
      </c>
      <c r="T598" s="6">
        <v>5500</v>
      </c>
      <c r="U598" s="6" t="s">
        <v>1015</v>
      </c>
      <c r="V598" s="9" t="str">
        <f t="array" aca="1" ref="V598" ca="1">LEFT(U598,LOOKUP(2^15,FIND(".",U598,ROW(INDIRECT("1:"&amp;LEN(U598)))))-1)</f>
        <v>NB_2022_025 - 13072022 - 1</v>
      </c>
      <c r="W598" s="6" t="s">
        <v>1016</v>
      </c>
      <c r="X598" s="9" t="str">
        <f t="array" aca="1" ref="X598" ca="1">LEFT(W598,LOOKUP(2^15,FIND(".",W598,ROW(INDIRECT("1:"&amp;LEN(W598)))))-1)</f>
        <v>NB_2022_025 - 13072022 - 2</v>
      </c>
      <c r="Y598" s="6" t="str">
        <f t="shared" ca="1" si="46"/>
        <v>NB_2022_025 - 13072022 - 1-002.mzML</v>
      </c>
      <c r="Z598" s="6" t="str">
        <f t="shared" ca="1" si="47"/>
        <v>NB_2022_025 - 13072022 - 2-002.mzML</v>
      </c>
      <c r="AA598" t="s">
        <v>1013</v>
      </c>
    </row>
    <row r="599" spans="1:28" ht="15.75">
      <c r="A599" t="s">
        <v>1010</v>
      </c>
      <c r="B599" s="1" t="s">
        <v>1011</v>
      </c>
      <c r="D599" s="27" t="s">
        <v>54</v>
      </c>
      <c r="E599" s="6" t="str">
        <f t="shared" si="48"/>
        <v>_003</v>
      </c>
      <c r="G599" t="s">
        <v>1012</v>
      </c>
      <c r="H599" s="4" t="s">
        <v>110</v>
      </c>
      <c r="J599" t="s">
        <v>131</v>
      </c>
      <c r="K599" t="s">
        <v>1012</v>
      </c>
      <c r="M599" t="s">
        <v>1013</v>
      </c>
      <c r="N599" s="6"/>
      <c r="P599" t="s">
        <v>40</v>
      </c>
      <c r="Q599" t="s">
        <v>40</v>
      </c>
      <c r="R599">
        <v>3</v>
      </c>
      <c r="S599" t="s">
        <v>1014</v>
      </c>
      <c r="T599" s="6">
        <v>5500</v>
      </c>
      <c r="U599" s="6" t="s">
        <v>1015</v>
      </c>
      <c r="V599" s="9" t="str">
        <f t="array" aca="1" ref="V599" ca="1">LEFT(U599,LOOKUP(2^15,FIND(".",U599,ROW(INDIRECT("1:"&amp;LEN(U599)))))-1)</f>
        <v>NB_2022_025 - 13072022 - 1</v>
      </c>
      <c r="W599" s="6" t="s">
        <v>1016</v>
      </c>
      <c r="X599" s="9" t="str">
        <f t="array" aca="1" ref="X599" ca="1">LEFT(W599,LOOKUP(2^15,FIND(".",W599,ROW(INDIRECT("1:"&amp;LEN(W599)))))-1)</f>
        <v>NB_2022_025 - 13072022 - 2</v>
      </c>
      <c r="Y599" s="6" t="str">
        <f t="shared" ca="1" si="46"/>
        <v>NB_2022_025 - 13072022 - 1-003.mzML</v>
      </c>
      <c r="Z599" s="6" t="str">
        <f t="shared" ca="1" si="47"/>
        <v>NB_2022_025 - 13072022 - 2-003.mzML</v>
      </c>
      <c r="AA599" t="s">
        <v>1013</v>
      </c>
    </row>
    <row r="600" spans="1:28" ht="15.75">
      <c r="A600" t="s">
        <v>1010</v>
      </c>
      <c r="B600" s="1" t="s">
        <v>1011</v>
      </c>
      <c r="D600" s="27" t="s">
        <v>58</v>
      </c>
      <c r="E600" s="6" t="str">
        <f t="shared" si="48"/>
        <v>_004</v>
      </c>
      <c r="G600" t="s">
        <v>1017</v>
      </c>
      <c r="H600" s="4" t="s">
        <v>110</v>
      </c>
      <c r="J600" t="s">
        <v>131</v>
      </c>
      <c r="K600" t="s">
        <v>1017</v>
      </c>
      <c r="M600" t="s">
        <v>1013</v>
      </c>
      <c r="N600" s="6"/>
      <c r="P600" t="s">
        <v>40</v>
      </c>
      <c r="Q600" t="s">
        <v>40</v>
      </c>
      <c r="R600">
        <v>1</v>
      </c>
      <c r="S600" t="s">
        <v>1014</v>
      </c>
      <c r="T600" s="6">
        <v>5500</v>
      </c>
      <c r="U600" s="6" t="s">
        <v>1015</v>
      </c>
      <c r="V600" s="9" t="str">
        <f t="array" aca="1" ref="V600" ca="1">LEFT(U600,LOOKUP(2^15,FIND(".",U600,ROW(INDIRECT("1:"&amp;LEN(U600)))))-1)</f>
        <v>NB_2022_025 - 13072022 - 1</v>
      </c>
      <c r="W600" s="6" t="s">
        <v>1016</v>
      </c>
      <c r="X600" s="9" t="str">
        <f t="array" aca="1" ref="X600" ca="1">LEFT(W600,LOOKUP(2^15,FIND(".",W600,ROW(INDIRECT("1:"&amp;LEN(W600)))))-1)</f>
        <v>NB_2022_025 - 13072022 - 2</v>
      </c>
      <c r="Y600" s="6" t="str">
        <f t="shared" ref="Y600:Y663" ca="1" si="49">CONCATENATE(V600, "-",D600, ".mzML")</f>
        <v>NB_2022_025 - 13072022 - 1-004.mzML</v>
      </c>
      <c r="Z600" s="6" t="str">
        <f t="shared" ref="Z600:Z663" ca="1" si="50">CONCATENATE(X600, "-",D600, ".mzML")</f>
        <v>NB_2022_025 - 13072022 - 2-004.mzML</v>
      </c>
      <c r="AA600" t="s">
        <v>1013</v>
      </c>
    </row>
    <row r="601" spans="1:28" ht="15.75">
      <c r="A601" t="s">
        <v>1010</v>
      </c>
      <c r="B601" s="1" t="s">
        <v>1011</v>
      </c>
      <c r="D601" s="27" t="s">
        <v>60</v>
      </c>
      <c r="E601" s="6" t="str">
        <f t="shared" si="48"/>
        <v>_005</v>
      </c>
      <c r="G601" t="s">
        <v>1017</v>
      </c>
      <c r="H601" s="4" t="s">
        <v>110</v>
      </c>
      <c r="J601" t="s">
        <v>131</v>
      </c>
      <c r="K601" t="s">
        <v>1017</v>
      </c>
      <c r="M601" t="s">
        <v>1013</v>
      </c>
      <c r="N601" s="6"/>
      <c r="P601" t="s">
        <v>40</v>
      </c>
      <c r="Q601" t="s">
        <v>40</v>
      </c>
      <c r="R601">
        <v>2</v>
      </c>
      <c r="S601" t="s">
        <v>1014</v>
      </c>
      <c r="T601" s="6">
        <v>5500</v>
      </c>
      <c r="U601" s="6" t="s">
        <v>1015</v>
      </c>
      <c r="V601" s="9" t="str">
        <f t="array" aca="1" ref="V601" ca="1">LEFT(U601,LOOKUP(2^15,FIND(".",U601,ROW(INDIRECT("1:"&amp;LEN(U601)))))-1)</f>
        <v>NB_2022_025 - 13072022 - 1</v>
      </c>
      <c r="W601" s="6" t="s">
        <v>1016</v>
      </c>
      <c r="X601" s="9" t="str">
        <f t="array" aca="1" ref="X601" ca="1">LEFT(W601,LOOKUP(2^15,FIND(".",W601,ROW(INDIRECT("1:"&amp;LEN(W601)))))-1)</f>
        <v>NB_2022_025 - 13072022 - 2</v>
      </c>
      <c r="Y601" s="6" t="str">
        <f t="shared" ca="1" si="49"/>
        <v>NB_2022_025 - 13072022 - 1-005.mzML</v>
      </c>
      <c r="Z601" s="6" t="str">
        <f t="shared" ca="1" si="50"/>
        <v>NB_2022_025 - 13072022 - 2-005.mzML</v>
      </c>
      <c r="AA601" t="s">
        <v>1013</v>
      </c>
    </row>
    <row r="602" spans="1:28" ht="15.75">
      <c r="A602" t="s">
        <v>1010</v>
      </c>
      <c r="B602" s="1" t="s">
        <v>1011</v>
      </c>
      <c r="D602" s="27" t="s">
        <v>62</v>
      </c>
      <c r="E602" s="6" t="str">
        <f t="shared" si="48"/>
        <v>_006</v>
      </c>
      <c r="G602" t="s">
        <v>1017</v>
      </c>
      <c r="H602" s="4" t="s">
        <v>110</v>
      </c>
      <c r="J602" t="s">
        <v>131</v>
      </c>
      <c r="K602" t="s">
        <v>1017</v>
      </c>
      <c r="M602" t="s">
        <v>1013</v>
      </c>
      <c r="N602" s="6"/>
      <c r="P602" t="s">
        <v>40</v>
      </c>
      <c r="Q602" t="s">
        <v>40</v>
      </c>
      <c r="R602">
        <v>3</v>
      </c>
      <c r="S602" t="s">
        <v>1014</v>
      </c>
      <c r="T602" s="6">
        <v>5500</v>
      </c>
      <c r="U602" s="6" t="s">
        <v>1015</v>
      </c>
      <c r="V602" s="9" t="str">
        <f t="array" aca="1" ref="V602" ca="1">LEFT(U602,LOOKUP(2^15,FIND(".",U602,ROW(INDIRECT("1:"&amp;LEN(U602)))))-1)</f>
        <v>NB_2022_025 - 13072022 - 1</v>
      </c>
      <c r="W602" s="6" t="s">
        <v>1016</v>
      </c>
      <c r="X602" s="9" t="str">
        <f t="array" aca="1" ref="X602" ca="1">LEFT(W602,LOOKUP(2^15,FIND(".",W602,ROW(INDIRECT("1:"&amp;LEN(W602)))))-1)</f>
        <v>NB_2022_025 - 13072022 - 2</v>
      </c>
      <c r="Y602" s="6" t="str">
        <f t="shared" ca="1" si="49"/>
        <v>NB_2022_025 - 13072022 - 1-006.mzML</v>
      </c>
      <c r="Z602" s="6" t="str">
        <f t="shared" ca="1" si="50"/>
        <v>NB_2022_025 - 13072022 - 2-006.mzML</v>
      </c>
      <c r="AA602" t="s">
        <v>1013</v>
      </c>
    </row>
    <row r="603" spans="1:28" ht="15.75">
      <c r="A603" t="s">
        <v>1010</v>
      </c>
      <c r="B603" s="1" t="s">
        <v>1011</v>
      </c>
      <c r="D603" s="27" t="s">
        <v>64</v>
      </c>
      <c r="E603" s="6" t="str">
        <f t="shared" si="48"/>
        <v>_007</v>
      </c>
      <c r="G603" t="s">
        <v>1018</v>
      </c>
      <c r="H603" s="4" t="s">
        <v>110</v>
      </c>
      <c r="J603" t="s">
        <v>131</v>
      </c>
      <c r="K603" t="s">
        <v>1018</v>
      </c>
      <c r="M603" t="s">
        <v>1013</v>
      </c>
      <c r="N603" s="6"/>
      <c r="P603" t="s">
        <v>40</v>
      </c>
      <c r="Q603" t="s">
        <v>40</v>
      </c>
      <c r="R603">
        <v>1</v>
      </c>
      <c r="S603" t="s">
        <v>1014</v>
      </c>
      <c r="T603" s="6">
        <v>5500</v>
      </c>
      <c r="U603" s="6" t="s">
        <v>1015</v>
      </c>
      <c r="V603" s="9" t="str">
        <f t="array" aca="1" ref="V603" ca="1">LEFT(U603,LOOKUP(2^15,FIND(".",U603,ROW(INDIRECT("1:"&amp;LEN(U603)))))-1)</f>
        <v>NB_2022_025 - 13072022 - 1</v>
      </c>
      <c r="W603" s="6" t="s">
        <v>1016</v>
      </c>
      <c r="X603" s="9" t="str">
        <f t="array" aca="1" ref="X603" ca="1">LEFT(W603,LOOKUP(2^15,FIND(".",W603,ROW(INDIRECT("1:"&amp;LEN(W603)))))-1)</f>
        <v>NB_2022_025 - 13072022 - 2</v>
      </c>
      <c r="Y603" s="6" t="str">
        <f t="shared" ca="1" si="49"/>
        <v>NB_2022_025 - 13072022 - 1-007.mzML</v>
      </c>
      <c r="Z603" s="6" t="str">
        <f t="shared" ca="1" si="50"/>
        <v>NB_2022_025 - 13072022 - 2-007.mzML</v>
      </c>
      <c r="AA603" t="s">
        <v>1013</v>
      </c>
    </row>
    <row r="604" spans="1:28" ht="15.75">
      <c r="A604" t="s">
        <v>1010</v>
      </c>
      <c r="B604" s="1" t="s">
        <v>1011</v>
      </c>
      <c r="D604" s="27" t="s">
        <v>68</v>
      </c>
      <c r="E604" s="6" t="str">
        <f t="shared" si="48"/>
        <v>_008</v>
      </c>
      <c r="G604" t="s">
        <v>1018</v>
      </c>
      <c r="H604" s="4" t="s">
        <v>110</v>
      </c>
      <c r="J604" t="s">
        <v>131</v>
      </c>
      <c r="K604" t="s">
        <v>1018</v>
      </c>
      <c r="M604" t="s">
        <v>1013</v>
      </c>
      <c r="N604" s="6"/>
      <c r="P604" t="s">
        <v>40</v>
      </c>
      <c r="Q604" t="s">
        <v>40</v>
      </c>
      <c r="R604">
        <v>2</v>
      </c>
      <c r="S604" t="s">
        <v>1014</v>
      </c>
      <c r="T604" s="6">
        <v>5500</v>
      </c>
      <c r="U604" s="6" t="s">
        <v>1015</v>
      </c>
      <c r="V604" s="9" t="str">
        <f t="array" aca="1" ref="V604" ca="1">LEFT(U604,LOOKUP(2^15,FIND(".",U604,ROW(INDIRECT("1:"&amp;LEN(U604)))))-1)</f>
        <v>NB_2022_025 - 13072022 - 1</v>
      </c>
      <c r="W604" s="6" t="s">
        <v>1016</v>
      </c>
      <c r="X604" s="9" t="str">
        <f t="array" aca="1" ref="X604" ca="1">LEFT(W604,LOOKUP(2^15,FIND(".",W604,ROW(INDIRECT("1:"&amp;LEN(W604)))))-1)</f>
        <v>NB_2022_025 - 13072022 - 2</v>
      </c>
      <c r="Y604" s="6" t="str">
        <f t="shared" ca="1" si="49"/>
        <v>NB_2022_025 - 13072022 - 1-008.mzML</v>
      </c>
      <c r="Z604" s="6" t="str">
        <f t="shared" ca="1" si="50"/>
        <v>NB_2022_025 - 13072022 - 2-008.mzML</v>
      </c>
      <c r="AA604" t="s">
        <v>1013</v>
      </c>
    </row>
    <row r="605" spans="1:28" ht="15.75">
      <c r="A605" t="s">
        <v>1010</v>
      </c>
      <c r="B605" s="1" t="s">
        <v>1011</v>
      </c>
      <c r="D605" s="27" t="s">
        <v>73</v>
      </c>
      <c r="E605" s="6" t="str">
        <f t="shared" si="48"/>
        <v>_009</v>
      </c>
      <c r="G605" t="s">
        <v>1018</v>
      </c>
      <c r="H605" s="4" t="s">
        <v>110</v>
      </c>
      <c r="J605" t="s">
        <v>131</v>
      </c>
      <c r="K605" t="s">
        <v>1018</v>
      </c>
      <c r="M605" t="s">
        <v>1013</v>
      </c>
      <c r="N605" s="6"/>
      <c r="P605" t="s">
        <v>40</v>
      </c>
      <c r="Q605" t="s">
        <v>40</v>
      </c>
      <c r="R605">
        <v>3</v>
      </c>
      <c r="S605" t="s">
        <v>1014</v>
      </c>
      <c r="T605" s="6">
        <v>5500</v>
      </c>
      <c r="U605" s="6" t="s">
        <v>1015</v>
      </c>
      <c r="V605" s="9" t="str">
        <f t="array" aca="1" ref="V605" ca="1">LEFT(U605,LOOKUP(2^15,FIND(".",U605,ROW(INDIRECT("1:"&amp;LEN(U605)))))-1)</f>
        <v>NB_2022_025 - 13072022 - 1</v>
      </c>
      <c r="W605" s="6" t="s">
        <v>1016</v>
      </c>
      <c r="X605" s="9" t="str">
        <f t="array" aca="1" ref="X605" ca="1">LEFT(W605,LOOKUP(2^15,FIND(".",W605,ROW(INDIRECT("1:"&amp;LEN(W605)))))-1)</f>
        <v>NB_2022_025 - 13072022 - 2</v>
      </c>
      <c r="Y605" s="6" t="str">
        <f t="shared" ca="1" si="49"/>
        <v>NB_2022_025 - 13072022 - 1-009.mzML</v>
      </c>
      <c r="Z605" s="6" t="str">
        <f t="shared" ca="1" si="50"/>
        <v>NB_2022_025 - 13072022 - 2-009.mzML</v>
      </c>
      <c r="AA605" t="s">
        <v>1013</v>
      </c>
    </row>
    <row r="606" spans="1:28" ht="15.75">
      <c r="A606" t="s">
        <v>1010</v>
      </c>
      <c r="B606" s="1" t="s">
        <v>1011</v>
      </c>
      <c r="D606" s="27" t="s">
        <v>76</v>
      </c>
      <c r="E606" s="6" t="str">
        <f t="shared" si="48"/>
        <v>_010</v>
      </c>
      <c r="G606" t="s">
        <v>1019</v>
      </c>
      <c r="H606" s="4" t="s">
        <v>110</v>
      </c>
      <c r="J606" t="s">
        <v>131</v>
      </c>
      <c r="K606" t="s">
        <v>1019</v>
      </c>
      <c r="M606" t="s">
        <v>1013</v>
      </c>
      <c r="N606" s="6"/>
      <c r="P606" t="s">
        <v>40</v>
      </c>
      <c r="Q606" t="s">
        <v>40</v>
      </c>
      <c r="R606">
        <v>1</v>
      </c>
      <c r="S606" t="s">
        <v>1014</v>
      </c>
      <c r="T606" s="6">
        <v>5500</v>
      </c>
      <c r="U606" s="6" t="s">
        <v>1015</v>
      </c>
      <c r="V606" s="9" t="str">
        <f t="array" aca="1" ref="V606" ca="1">LEFT(U606,LOOKUP(2^15,FIND(".",U606,ROW(INDIRECT("1:"&amp;LEN(U606)))))-1)</f>
        <v>NB_2022_025 - 13072022 - 1</v>
      </c>
      <c r="W606" s="6" t="s">
        <v>1016</v>
      </c>
      <c r="X606" s="9" t="str">
        <f t="array" aca="1" ref="X606" ca="1">LEFT(W606,LOOKUP(2^15,FIND(".",W606,ROW(INDIRECT("1:"&amp;LEN(W606)))))-1)</f>
        <v>NB_2022_025 - 13072022 - 2</v>
      </c>
      <c r="Y606" s="6" t="str">
        <f t="shared" ca="1" si="49"/>
        <v>NB_2022_025 - 13072022 - 1-010.mzML</v>
      </c>
      <c r="Z606" s="6" t="str">
        <f t="shared" ca="1" si="50"/>
        <v>NB_2022_025 - 13072022 - 2-010.mzML</v>
      </c>
      <c r="AA606" t="s">
        <v>1013</v>
      </c>
    </row>
    <row r="607" spans="1:28" ht="15.75">
      <c r="A607" t="s">
        <v>1010</v>
      </c>
      <c r="B607" s="1" t="s">
        <v>1011</v>
      </c>
      <c r="D607" s="27" t="s">
        <v>79</v>
      </c>
      <c r="E607" s="6" t="str">
        <f t="shared" si="48"/>
        <v>_011</v>
      </c>
      <c r="G607" t="s">
        <v>1019</v>
      </c>
      <c r="H607" s="4" t="s">
        <v>110</v>
      </c>
      <c r="J607" t="s">
        <v>131</v>
      </c>
      <c r="K607" t="s">
        <v>1019</v>
      </c>
      <c r="M607" t="s">
        <v>1013</v>
      </c>
      <c r="N607" s="6"/>
      <c r="P607" t="s">
        <v>40</v>
      </c>
      <c r="Q607" t="s">
        <v>40</v>
      </c>
      <c r="R607">
        <v>2</v>
      </c>
      <c r="S607" t="s">
        <v>1014</v>
      </c>
      <c r="T607" s="6">
        <v>5500</v>
      </c>
      <c r="U607" s="6" t="s">
        <v>1015</v>
      </c>
      <c r="V607" s="9" t="str">
        <f t="array" aca="1" ref="V607" ca="1">LEFT(U607,LOOKUP(2^15,FIND(".",U607,ROW(INDIRECT("1:"&amp;LEN(U607)))))-1)</f>
        <v>NB_2022_025 - 13072022 - 1</v>
      </c>
      <c r="W607" s="6" t="s">
        <v>1016</v>
      </c>
      <c r="X607" s="9" t="str">
        <f t="array" aca="1" ref="X607" ca="1">LEFT(W607,LOOKUP(2^15,FIND(".",W607,ROW(INDIRECT("1:"&amp;LEN(W607)))))-1)</f>
        <v>NB_2022_025 - 13072022 - 2</v>
      </c>
      <c r="Y607" s="6" t="str">
        <f t="shared" ca="1" si="49"/>
        <v>NB_2022_025 - 13072022 - 1-011.mzML</v>
      </c>
      <c r="Z607" s="6" t="str">
        <f t="shared" ca="1" si="50"/>
        <v>NB_2022_025 - 13072022 - 2-011.mzML</v>
      </c>
      <c r="AA607" t="s">
        <v>1013</v>
      </c>
    </row>
    <row r="608" spans="1:28" ht="15.75">
      <c r="A608" t="s">
        <v>1010</v>
      </c>
      <c r="B608" s="1" t="s">
        <v>1011</v>
      </c>
      <c r="D608" s="27" t="s">
        <v>82</v>
      </c>
      <c r="E608" s="6" t="str">
        <f t="shared" si="48"/>
        <v>_012</v>
      </c>
      <c r="G608" t="s">
        <v>1019</v>
      </c>
      <c r="H608" s="4" t="s">
        <v>110</v>
      </c>
      <c r="J608" t="s">
        <v>131</v>
      </c>
      <c r="K608" t="s">
        <v>1019</v>
      </c>
      <c r="M608" t="s">
        <v>1013</v>
      </c>
      <c r="N608" s="6"/>
      <c r="P608" t="s">
        <v>40</v>
      </c>
      <c r="Q608" t="s">
        <v>40</v>
      </c>
      <c r="R608">
        <v>3</v>
      </c>
      <c r="S608" t="s">
        <v>1014</v>
      </c>
      <c r="T608" s="6">
        <v>5500</v>
      </c>
      <c r="U608" s="6" t="s">
        <v>1015</v>
      </c>
      <c r="V608" s="9" t="str">
        <f t="array" aca="1" ref="V608" ca="1">LEFT(U608,LOOKUP(2^15,FIND(".",U608,ROW(INDIRECT("1:"&amp;LEN(U608)))))-1)</f>
        <v>NB_2022_025 - 13072022 - 1</v>
      </c>
      <c r="W608" s="6" t="s">
        <v>1016</v>
      </c>
      <c r="X608" s="9" t="str">
        <f t="array" aca="1" ref="X608" ca="1">LEFT(W608,LOOKUP(2^15,FIND(".",W608,ROW(INDIRECT("1:"&amp;LEN(W608)))))-1)</f>
        <v>NB_2022_025 - 13072022 - 2</v>
      </c>
      <c r="Y608" s="6" t="str">
        <f t="shared" ca="1" si="49"/>
        <v>NB_2022_025 - 13072022 - 1-012.mzML</v>
      </c>
      <c r="Z608" s="6" t="str">
        <f t="shared" ca="1" si="50"/>
        <v>NB_2022_025 - 13072022 - 2-012.mzML</v>
      </c>
      <c r="AA608" t="s">
        <v>1013</v>
      </c>
    </row>
    <row r="609" spans="1:27" ht="15.75">
      <c r="A609" t="s">
        <v>1010</v>
      </c>
      <c r="B609" s="1" t="s">
        <v>1011</v>
      </c>
      <c r="D609" s="27" t="s">
        <v>84</v>
      </c>
      <c r="E609" s="6" t="str">
        <f t="shared" si="48"/>
        <v>_013</v>
      </c>
      <c r="G609" t="s">
        <v>1020</v>
      </c>
      <c r="H609" s="4" t="s">
        <v>110</v>
      </c>
      <c r="J609" t="s">
        <v>131</v>
      </c>
      <c r="K609" t="s">
        <v>1020</v>
      </c>
      <c r="M609" t="s">
        <v>1013</v>
      </c>
      <c r="N609" s="6"/>
      <c r="P609" t="s">
        <v>40</v>
      </c>
      <c r="Q609" t="s">
        <v>40</v>
      </c>
      <c r="R609">
        <v>1</v>
      </c>
      <c r="S609" t="s">
        <v>1014</v>
      </c>
      <c r="T609" s="6">
        <v>5500</v>
      </c>
      <c r="U609" s="6" t="s">
        <v>1015</v>
      </c>
      <c r="V609" s="9" t="str">
        <f t="array" aca="1" ref="V609" ca="1">LEFT(U609,LOOKUP(2^15,FIND(".",U609,ROW(INDIRECT("1:"&amp;LEN(U609)))))-1)</f>
        <v>NB_2022_025 - 13072022 - 1</v>
      </c>
      <c r="W609" s="6" t="s">
        <v>1016</v>
      </c>
      <c r="X609" s="9" t="str">
        <f t="array" aca="1" ref="X609" ca="1">LEFT(W609,LOOKUP(2^15,FIND(".",W609,ROW(INDIRECT("1:"&amp;LEN(W609)))))-1)</f>
        <v>NB_2022_025 - 13072022 - 2</v>
      </c>
      <c r="Y609" s="6" t="str">
        <f t="shared" ca="1" si="49"/>
        <v>NB_2022_025 - 13072022 - 1-013.mzML</v>
      </c>
      <c r="Z609" s="6" t="str">
        <f t="shared" ca="1" si="50"/>
        <v>NB_2022_025 - 13072022 - 2-013.mzML</v>
      </c>
      <c r="AA609" t="s">
        <v>1013</v>
      </c>
    </row>
    <row r="610" spans="1:27" ht="15.75">
      <c r="A610" t="s">
        <v>1010</v>
      </c>
      <c r="B610" s="1" t="s">
        <v>1011</v>
      </c>
      <c r="D610" s="27" t="s">
        <v>86</v>
      </c>
      <c r="E610" s="6" t="str">
        <f t="shared" si="48"/>
        <v>_014</v>
      </c>
      <c r="G610" t="s">
        <v>1020</v>
      </c>
      <c r="H610" s="4" t="s">
        <v>110</v>
      </c>
      <c r="J610" t="s">
        <v>131</v>
      </c>
      <c r="K610" t="s">
        <v>1020</v>
      </c>
      <c r="M610" t="s">
        <v>1013</v>
      </c>
      <c r="N610" s="6"/>
      <c r="P610" t="s">
        <v>40</v>
      </c>
      <c r="Q610" t="s">
        <v>40</v>
      </c>
      <c r="R610">
        <v>2</v>
      </c>
      <c r="S610" t="s">
        <v>1014</v>
      </c>
      <c r="T610" s="6">
        <v>5500</v>
      </c>
      <c r="U610" s="6" t="s">
        <v>1015</v>
      </c>
      <c r="V610" s="9" t="str">
        <f t="array" aca="1" ref="V610" ca="1">LEFT(U610,LOOKUP(2^15,FIND(".",U610,ROW(INDIRECT("1:"&amp;LEN(U610)))))-1)</f>
        <v>NB_2022_025 - 13072022 - 1</v>
      </c>
      <c r="W610" s="6" t="s">
        <v>1016</v>
      </c>
      <c r="X610" s="9" t="str">
        <f t="array" aca="1" ref="X610" ca="1">LEFT(W610,LOOKUP(2^15,FIND(".",W610,ROW(INDIRECT("1:"&amp;LEN(W610)))))-1)</f>
        <v>NB_2022_025 - 13072022 - 2</v>
      </c>
      <c r="Y610" s="6" t="str">
        <f t="shared" ca="1" si="49"/>
        <v>NB_2022_025 - 13072022 - 1-014.mzML</v>
      </c>
      <c r="Z610" s="6" t="str">
        <f t="shared" ca="1" si="50"/>
        <v>NB_2022_025 - 13072022 - 2-014.mzML</v>
      </c>
      <c r="AA610" t="s">
        <v>1013</v>
      </c>
    </row>
    <row r="611" spans="1:27" ht="15.75">
      <c r="A611" t="s">
        <v>1010</v>
      </c>
      <c r="B611" s="1" t="s">
        <v>1011</v>
      </c>
      <c r="D611" s="27" t="s">
        <v>88</v>
      </c>
      <c r="E611" s="6" t="str">
        <f t="shared" si="48"/>
        <v>_015</v>
      </c>
      <c r="G611" t="s">
        <v>1020</v>
      </c>
      <c r="H611" s="4" t="s">
        <v>110</v>
      </c>
      <c r="J611" t="s">
        <v>131</v>
      </c>
      <c r="K611" t="s">
        <v>1020</v>
      </c>
      <c r="M611" t="s">
        <v>1013</v>
      </c>
      <c r="N611" s="6"/>
      <c r="P611" t="s">
        <v>40</v>
      </c>
      <c r="Q611" t="s">
        <v>40</v>
      </c>
      <c r="R611">
        <v>3</v>
      </c>
      <c r="S611" t="s">
        <v>1014</v>
      </c>
      <c r="T611" s="6">
        <v>5500</v>
      </c>
      <c r="U611" s="6" t="s">
        <v>1015</v>
      </c>
      <c r="V611" s="9" t="str">
        <f t="array" aca="1" ref="V611" ca="1">LEFT(U611,LOOKUP(2^15,FIND(".",U611,ROW(INDIRECT("1:"&amp;LEN(U611)))))-1)</f>
        <v>NB_2022_025 - 13072022 - 1</v>
      </c>
      <c r="W611" s="6" t="s">
        <v>1016</v>
      </c>
      <c r="X611" s="9" t="str">
        <f t="array" aca="1" ref="X611" ca="1">LEFT(W611,LOOKUP(2^15,FIND(".",W611,ROW(INDIRECT("1:"&amp;LEN(W611)))))-1)</f>
        <v>NB_2022_025 - 13072022 - 2</v>
      </c>
      <c r="Y611" s="6" t="str">
        <f t="shared" ca="1" si="49"/>
        <v>NB_2022_025 - 13072022 - 1-015.mzML</v>
      </c>
      <c r="Z611" s="6" t="str">
        <f t="shared" ca="1" si="50"/>
        <v>NB_2022_025 - 13072022 - 2-015.mzML</v>
      </c>
      <c r="AA611" t="s">
        <v>1013</v>
      </c>
    </row>
    <row r="612" spans="1:27" ht="15.75">
      <c r="A612" t="s">
        <v>1010</v>
      </c>
      <c r="B612" s="1" t="s">
        <v>1011</v>
      </c>
      <c r="D612" s="27" t="s">
        <v>91</v>
      </c>
      <c r="E612" s="6" t="str">
        <f t="shared" si="48"/>
        <v>_016</v>
      </c>
      <c r="G612" t="s">
        <v>1021</v>
      </c>
      <c r="H612" s="4" t="s">
        <v>110</v>
      </c>
      <c r="J612" t="s">
        <v>131</v>
      </c>
      <c r="K612" t="s">
        <v>1021</v>
      </c>
      <c r="M612" t="s">
        <v>1013</v>
      </c>
      <c r="N612" s="6"/>
      <c r="P612" t="s">
        <v>40</v>
      </c>
      <c r="Q612" t="s">
        <v>40</v>
      </c>
      <c r="R612">
        <v>1</v>
      </c>
      <c r="S612" t="s">
        <v>1014</v>
      </c>
      <c r="T612" s="6">
        <v>5500</v>
      </c>
      <c r="U612" s="6" t="s">
        <v>1015</v>
      </c>
      <c r="V612" s="9" t="str">
        <f t="array" aca="1" ref="V612" ca="1">LEFT(U612,LOOKUP(2^15,FIND(".",U612,ROW(INDIRECT("1:"&amp;LEN(U612)))))-1)</f>
        <v>NB_2022_025 - 13072022 - 1</v>
      </c>
      <c r="W612" s="6" t="s">
        <v>1016</v>
      </c>
      <c r="X612" s="9" t="str">
        <f t="array" aca="1" ref="X612" ca="1">LEFT(W612,LOOKUP(2^15,FIND(".",W612,ROW(INDIRECT("1:"&amp;LEN(W612)))))-1)</f>
        <v>NB_2022_025 - 13072022 - 2</v>
      </c>
      <c r="Y612" s="6" t="str">
        <f t="shared" ca="1" si="49"/>
        <v>NB_2022_025 - 13072022 - 1-016.mzML</v>
      </c>
      <c r="Z612" s="6" t="str">
        <f t="shared" ca="1" si="50"/>
        <v>NB_2022_025 - 13072022 - 2-016.mzML</v>
      </c>
      <c r="AA612" t="s">
        <v>1013</v>
      </c>
    </row>
    <row r="613" spans="1:27" ht="15.75">
      <c r="A613" t="s">
        <v>1010</v>
      </c>
      <c r="B613" s="1" t="s">
        <v>1011</v>
      </c>
      <c r="D613" s="27" t="s">
        <v>93</v>
      </c>
      <c r="E613" s="6" t="str">
        <f t="shared" si="48"/>
        <v>_017</v>
      </c>
      <c r="G613" t="s">
        <v>1021</v>
      </c>
      <c r="H613" s="4" t="s">
        <v>110</v>
      </c>
      <c r="J613" t="s">
        <v>131</v>
      </c>
      <c r="K613" t="s">
        <v>1021</v>
      </c>
      <c r="M613" t="s">
        <v>1013</v>
      </c>
      <c r="N613" s="6"/>
      <c r="P613" t="s">
        <v>40</v>
      </c>
      <c r="Q613" t="s">
        <v>40</v>
      </c>
      <c r="R613">
        <v>2</v>
      </c>
      <c r="S613" t="s">
        <v>1014</v>
      </c>
      <c r="T613" s="6">
        <v>5500</v>
      </c>
      <c r="U613" s="6" t="s">
        <v>1015</v>
      </c>
      <c r="V613" s="9" t="str">
        <f t="array" aca="1" ref="V613" ca="1">LEFT(U613,LOOKUP(2^15,FIND(".",U613,ROW(INDIRECT("1:"&amp;LEN(U613)))))-1)</f>
        <v>NB_2022_025 - 13072022 - 1</v>
      </c>
      <c r="W613" s="6" t="s">
        <v>1016</v>
      </c>
      <c r="X613" s="9" t="str">
        <f t="array" aca="1" ref="X613" ca="1">LEFT(W613,LOOKUP(2^15,FIND(".",W613,ROW(INDIRECT("1:"&amp;LEN(W613)))))-1)</f>
        <v>NB_2022_025 - 13072022 - 2</v>
      </c>
      <c r="Y613" s="6" t="str">
        <f t="shared" ca="1" si="49"/>
        <v>NB_2022_025 - 13072022 - 1-017.mzML</v>
      </c>
      <c r="Z613" s="6" t="str">
        <f t="shared" ca="1" si="50"/>
        <v>NB_2022_025 - 13072022 - 2-017.mzML</v>
      </c>
      <c r="AA613" t="s">
        <v>1013</v>
      </c>
    </row>
    <row r="614" spans="1:27" ht="15.75">
      <c r="A614" t="s">
        <v>1010</v>
      </c>
      <c r="B614" s="1" t="s">
        <v>1011</v>
      </c>
      <c r="D614" s="27" t="s">
        <v>96</v>
      </c>
      <c r="E614" s="6" t="str">
        <f t="shared" si="48"/>
        <v>_018</v>
      </c>
      <c r="G614" t="s">
        <v>1021</v>
      </c>
      <c r="H614" s="4" t="s">
        <v>110</v>
      </c>
      <c r="J614" t="s">
        <v>131</v>
      </c>
      <c r="K614" t="s">
        <v>1021</v>
      </c>
      <c r="M614" t="s">
        <v>1013</v>
      </c>
      <c r="N614" s="6"/>
      <c r="P614" t="s">
        <v>40</v>
      </c>
      <c r="Q614" t="s">
        <v>40</v>
      </c>
      <c r="R614">
        <v>3</v>
      </c>
      <c r="S614" t="s">
        <v>1014</v>
      </c>
      <c r="T614" s="6">
        <v>5500</v>
      </c>
      <c r="U614" s="6" t="s">
        <v>1015</v>
      </c>
      <c r="V614" s="9" t="str">
        <f t="array" aca="1" ref="V614" ca="1">LEFT(U614,LOOKUP(2^15,FIND(".",U614,ROW(INDIRECT("1:"&amp;LEN(U614)))))-1)</f>
        <v>NB_2022_025 - 13072022 - 1</v>
      </c>
      <c r="W614" s="6" t="s">
        <v>1016</v>
      </c>
      <c r="X614" s="9" t="str">
        <f t="array" aca="1" ref="X614" ca="1">LEFT(W614,LOOKUP(2^15,FIND(".",W614,ROW(INDIRECT("1:"&amp;LEN(W614)))))-1)</f>
        <v>NB_2022_025 - 13072022 - 2</v>
      </c>
      <c r="Y614" s="6" t="str">
        <f t="shared" ca="1" si="49"/>
        <v>NB_2022_025 - 13072022 - 1-018.mzML</v>
      </c>
      <c r="Z614" s="6" t="str">
        <f t="shared" ca="1" si="50"/>
        <v>NB_2022_025 - 13072022 - 2-018.mzML</v>
      </c>
      <c r="AA614" t="s">
        <v>1013</v>
      </c>
    </row>
    <row r="615" spans="1:27" ht="15.75">
      <c r="A615" t="s">
        <v>1010</v>
      </c>
      <c r="B615" s="1" t="s">
        <v>1011</v>
      </c>
      <c r="D615" s="27" t="s">
        <v>98</v>
      </c>
      <c r="E615" s="6" t="str">
        <f t="shared" si="48"/>
        <v>_019</v>
      </c>
      <c r="G615" t="s">
        <v>1022</v>
      </c>
      <c r="H615" s="4" t="s">
        <v>110</v>
      </c>
      <c r="J615" t="s">
        <v>834</v>
      </c>
      <c r="K615" t="s">
        <v>1022</v>
      </c>
      <c r="N615" s="6"/>
      <c r="P615" t="s">
        <v>40</v>
      </c>
      <c r="Q615" t="s">
        <v>40</v>
      </c>
      <c r="R615">
        <v>1</v>
      </c>
      <c r="S615" t="s">
        <v>1014</v>
      </c>
      <c r="T615" s="6">
        <v>5500</v>
      </c>
      <c r="U615" s="6" t="s">
        <v>1015</v>
      </c>
      <c r="V615" s="9" t="str">
        <f t="array" aca="1" ref="V615" ca="1">LEFT(U615,LOOKUP(2^15,FIND(".",U615,ROW(INDIRECT("1:"&amp;LEN(U615)))))-1)</f>
        <v>NB_2022_025 - 13072022 - 1</v>
      </c>
      <c r="W615" s="6" t="s">
        <v>1016</v>
      </c>
      <c r="X615" s="9" t="str">
        <f t="array" aca="1" ref="X615" ca="1">LEFT(W615,LOOKUP(2^15,FIND(".",W615,ROW(INDIRECT("1:"&amp;LEN(W615)))))-1)</f>
        <v>NB_2022_025 - 13072022 - 2</v>
      </c>
      <c r="Y615" s="6" t="str">
        <f t="shared" ca="1" si="49"/>
        <v>NB_2022_025 - 13072022 - 1-019.mzML</v>
      </c>
      <c r="Z615" s="6" t="str">
        <f t="shared" ca="1" si="50"/>
        <v>NB_2022_025 - 13072022 - 2-019.mzML</v>
      </c>
    </row>
    <row r="616" spans="1:27" ht="15.75">
      <c r="A616" t="s">
        <v>1010</v>
      </c>
      <c r="B616" s="1" t="s">
        <v>1011</v>
      </c>
      <c r="D616" s="27" t="s">
        <v>101</v>
      </c>
      <c r="E616" s="6" t="str">
        <f t="shared" si="48"/>
        <v>_020</v>
      </c>
      <c r="G616" t="s">
        <v>1022</v>
      </c>
      <c r="H616" s="4" t="s">
        <v>110</v>
      </c>
      <c r="J616" t="s">
        <v>834</v>
      </c>
      <c r="K616" t="s">
        <v>1022</v>
      </c>
      <c r="N616" s="6"/>
      <c r="P616" t="s">
        <v>40</v>
      </c>
      <c r="Q616" t="s">
        <v>40</v>
      </c>
      <c r="R616">
        <v>2</v>
      </c>
      <c r="S616" t="s">
        <v>1014</v>
      </c>
      <c r="T616" s="6">
        <v>5500</v>
      </c>
      <c r="U616" s="6" t="s">
        <v>1015</v>
      </c>
      <c r="V616" s="9" t="str">
        <f t="array" aca="1" ref="V616" ca="1">LEFT(U616,LOOKUP(2^15,FIND(".",U616,ROW(INDIRECT("1:"&amp;LEN(U616)))))-1)</f>
        <v>NB_2022_025 - 13072022 - 1</v>
      </c>
      <c r="W616" s="6" t="s">
        <v>1016</v>
      </c>
      <c r="X616" s="9" t="str">
        <f t="array" aca="1" ref="X616" ca="1">LEFT(W616,LOOKUP(2^15,FIND(".",W616,ROW(INDIRECT("1:"&amp;LEN(W616)))))-1)</f>
        <v>NB_2022_025 - 13072022 - 2</v>
      </c>
      <c r="Y616" s="6" t="str">
        <f t="shared" ca="1" si="49"/>
        <v>NB_2022_025 - 13072022 - 1-020.mzML</v>
      </c>
      <c r="Z616" s="6" t="str">
        <f t="shared" ca="1" si="50"/>
        <v>NB_2022_025 - 13072022 - 2-020.mzML</v>
      </c>
    </row>
    <row r="617" spans="1:27" ht="15.75">
      <c r="A617" t="s">
        <v>1010</v>
      </c>
      <c r="B617" s="1" t="s">
        <v>1011</v>
      </c>
      <c r="D617" s="27" t="s">
        <v>103</v>
      </c>
      <c r="E617" s="6" t="str">
        <f t="shared" si="48"/>
        <v>_021</v>
      </c>
      <c r="G617" t="s">
        <v>1022</v>
      </c>
      <c r="H617" s="4" t="s">
        <v>110</v>
      </c>
      <c r="J617" t="s">
        <v>834</v>
      </c>
      <c r="K617" t="s">
        <v>1022</v>
      </c>
      <c r="N617" s="6"/>
      <c r="P617" t="s">
        <v>40</v>
      </c>
      <c r="Q617" t="s">
        <v>40</v>
      </c>
      <c r="R617">
        <v>3</v>
      </c>
      <c r="S617" t="s">
        <v>1014</v>
      </c>
      <c r="T617" s="6">
        <v>5500</v>
      </c>
      <c r="U617" s="6" t="s">
        <v>1015</v>
      </c>
      <c r="V617" s="9" t="str">
        <f t="array" aca="1" ref="V617" ca="1">LEFT(U617,LOOKUP(2^15,FIND(".",U617,ROW(INDIRECT("1:"&amp;LEN(U617)))))-1)</f>
        <v>NB_2022_025 - 13072022 - 1</v>
      </c>
      <c r="W617" s="6" t="s">
        <v>1016</v>
      </c>
      <c r="X617" s="9" t="str">
        <f t="array" aca="1" ref="X617" ca="1">LEFT(W617,LOOKUP(2^15,FIND(".",W617,ROW(INDIRECT("1:"&amp;LEN(W617)))))-1)</f>
        <v>NB_2022_025 - 13072022 - 2</v>
      </c>
      <c r="Y617" s="6" t="str">
        <f t="shared" ca="1" si="49"/>
        <v>NB_2022_025 - 13072022 - 1-021.mzML</v>
      </c>
      <c r="Z617" s="6" t="str">
        <f t="shared" ca="1" si="50"/>
        <v>NB_2022_025 - 13072022 - 2-021.mzML</v>
      </c>
    </row>
    <row r="618" spans="1:27" ht="15.75">
      <c r="A618" t="s">
        <v>1010</v>
      </c>
      <c r="B618" s="1" t="s">
        <v>1011</v>
      </c>
      <c r="D618" s="27" t="s">
        <v>128</v>
      </c>
      <c r="E618" s="6" t="str">
        <f t="shared" si="48"/>
        <v>_022</v>
      </c>
      <c r="G618" t="s">
        <v>1023</v>
      </c>
      <c r="H618" s="4" t="s">
        <v>110</v>
      </c>
      <c r="J618" t="s">
        <v>834</v>
      </c>
      <c r="K618" t="s">
        <v>1023</v>
      </c>
      <c r="N618" s="6"/>
      <c r="P618" t="s">
        <v>40</v>
      </c>
      <c r="Q618" t="s">
        <v>40</v>
      </c>
      <c r="R618">
        <v>1</v>
      </c>
      <c r="S618" t="s">
        <v>1014</v>
      </c>
      <c r="T618" s="6">
        <v>5500</v>
      </c>
      <c r="U618" s="6" t="s">
        <v>1015</v>
      </c>
      <c r="V618" s="9" t="str">
        <f t="array" aca="1" ref="V618" ca="1">LEFT(U618,LOOKUP(2^15,FIND(".",U618,ROW(INDIRECT("1:"&amp;LEN(U618)))))-1)</f>
        <v>NB_2022_025 - 13072022 - 1</v>
      </c>
      <c r="W618" s="6" t="s">
        <v>1016</v>
      </c>
      <c r="X618" s="9" t="str">
        <f t="array" aca="1" ref="X618" ca="1">LEFT(W618,LOOKUP(2^15,FIND(".",W618,ROW(INDIRECT("1:"&amp;LEN(W618)))))-1)</f>
        <v>NB_2022_025 - 13072022 - 2</v>
      </c>
      <c r="Y618" s="6" t="str">
        <f t="shared" ca="1" si="49"/>
        <v>NB_2022_025 - 13072022 - 1-022.mzML</v>
      </c>
      <c r="Z618" s="6" t="str">
        <f t="shared" ca="1" si="50"/>
        <v>NB_2022_025 - 13072022 - 2-022.mzML</v>
      </c>
    </row>
    <row r="619" spans="1:27" ht="15.75">
      <c r="A619" t="s">
        <v>1010</v>
      </c>
      <c r="B619" s="1" t="s">
        <v>1011</v>
      </c>
      <c r="D619" s="27" t="s">
        <v>139</v>
      </c>
      <c r="E619" s="6" t="str">
        <f t="shared" si="48"/>
        <v>_023</v>
      </c>
      <c r="G619" t="s">
        <v>1023</v>
      </c>
      <c r="H619" s="4" t="s">
        <v>110</v>
      </c>
      <c r="J619" t="s">
        <v>834</v>
      </c>
      <c r="K619" t="s">
        <v>1023</v>
      </c>
      <c r="N619" s="6"/>
      <c r="P619" t="s">
        <v>40</v>
      </c>
      <c r="Q619" t="s">
        <v>40</v>
      </c>
      <c r="R619">
        <v>2</v>
      </c>
      <c r="S619" t="s">
        <v>1014</v>
      </c>
      <c r="T619" s="6">
        <v>5500</v>
      </c>
      <c r="U619" s="6" t="s">
        <v>1015</v>
      </c>
      <c r="V619" s="9" t="str">
        <f t="array" aca="1" ref="V619" ca="1">LEFT(U619,LOOKUP(2^15,FIND(".",U619,ROW(INDIRECT("1:"&amp;LEN(U619)))))-1)</f>
        <v>NB_2022_025 - 13072022 - 1</v>
      </c>
      <c r="W619" s="6" t="s">
        <v>1016</v>
      </c>
      <c r="X619" s="9" t="str">
        <f t="array" aca="1" ref="X619" ca="1">LEFT(W619,LOOKUP(2^15,FIND(".",W619,ROW(INDIRECT("1:"&amp;LEN(W619)))))-1)</f>
        <v>NB_2022_025 - 13072022 - 2</v>
      </c>
      <c r="Y619" s="6" t="str">
        <f t="shared" ca="1" si="49"/>
        <v>NB_2022_025 - 13072022 - 1-023.mzML</v>
      </c>
      <c r="Z619" s="6" t="str">
        <f t="shared" ca="1" si="50"/>
        <v>NB_2022_025 - 13072022 - 2-023.mzML</v>
      </c>
    </row>
    <row r="620" spans="1:27" ht="15.75">
      <c r="A620" t="s">
        <v>1010</v>
      </c>
      <c r="B620" s="1" t="s">
        <v>1011</v>
      </c>
      <c r="D620" s="27" t="s">
        <v>144</v>
      </c>
      <c r="E620" s="6" t="str">
        <f t="shared" si="48"/>
        <v>_024</v>
      </c>
      <c r="G620" t="s">
        <v>1023</v>
      </c>
      <c r="H620" s="4" t="s">
        <v>110</v>
      </c>
      <c r="J620" t="s">
        <v>834</v>
      </c>
      <c r="K620" t="s">
        <v>1023</v>
      </c>
      <c r="N620" s="6"/>
      <c r="P620" t="s">
        <v>40</v>
      </c>
      <c r="Q620" t="s">
        <v>40</v>
      </c>
      <c r="R620">
        <v>3</v>
      </c>
      <c r="S620" t="s">
        <v>1014</v>
      </c>
      <c r="T620" s="6">
        <v>5500</v>
      </c>
      <c r="U620" s="6" t="s">
        <v>1015</v>
      </c>
      <c r="V620" s="9" t="str">
        <f t="array" aca="1" ref="V620" ca="1">LEFT(U620,LOOKUP(2^15,FIND(".",U620,ROW(INDIRECT("1:"&amp;LEN(U620)))))-1)</f>
        <v>NB_2022_025 - 13072022 - 1</v>
      </c>
      <c r="W620" s="6" t="s">
        <v>1016</v>
      </c>
      <c r="X620" s="9" t="str">
        <f t="array" aca="1" ref="X620" ca="1">LEFT(W620,LOOKUP(2^15,FIND(".",W620,ROW(INDIRECT("1:"&amp;LEN(W620)))))-1)</f>
        <v>NB_2022_025 - 13072022 - 2</v>
      </c>
      <c r="Y620" s="6" t="str">
        <f t="shared" ca="1" si="49"/>
        <v>NB_2022_025 - 13072022 - 1-024.mzML</v>
      </c>
      <c r="Z620" s="6" t="str">
        <f t="shared" ca="1" si="50"/>
        <v>NB_2022_025 - 13072022 - 2-024.mzML</v>
      </c>
    </row>
    <row r="621" spans="1:27" ht="15.75">
      <c r="A621" t="s">
        <v>1010</v>
      </c>
      <c r="B621" s="1" t="s">
        <v>1011</v>
      </c>
      <c r="D621" s="27" t="s">
        <v>148</v>
      </c>
      <c r="E621" s="6" t="str">
        <f t="shared" si="48"/>
        <v>_025</v>
      </c>
      <c r="G621" t="s">
        <v>1024</v>
      </c>
      <c r="H621" s="4" t="s">
        <v>110</v>
      </c>
      <c r="J621" t="s">
        <v>834</v>
      </c>
      <c r="K621" t="s">
        <v>1024</v>
      </c>
      <c r="N621" s="6"/>
      <c r="P621" t="s">
        <v>40</v>
      </c>
      <c r="Q621" t="s">
        <v>40</v>
      </c>
      <c r="R621">
        <v>1</v>
      </c>
      <c r="S621" t="s">
        <v>1014</v>
      </c>
      <c r="T621" s="6">
        <v>5500</v>
      </c>
      <c r="U621" s="6" t="s">
        <v>1015</v>
      </c>
      <c r="V621" s="9" t="str">
        <f t="array" aca="1" ref="V621" ca="1">LEFT(U621,LOOKUP(2^15,FIND(".",U621,ROW(INDIRECT("1:"&amp;LEN(U621)))))-1)</f>
        <v>NB_2022_025 - 13072022 - 1</v>
      </c>
      <c r="W621" s="6" t="s">
        <v>1016</v>
      </c>
      <c r="X621" s="9" t="str">
        <f t="array" aca="1" ref="X621" ca="1">LEFT(W621,LOOKUP(2^15,FIND(".",W621,ROW(INDIRECT("1:"&amp;LEN(W621)))))-1)</f>
        <v>NB_2022_025 - 13072022 - 2</v>
      </c>
      <c r="Y621" s="6" t="str">
        <f t="shared" ca="1" si="49"/>
        <v>NB_2022_025 - 13072022 - 1-025.mzML</v>
      </c>
      <c r="Z621" s="6" t="str">
        <f t="shared" ca="1" si="50"/>
        <v>NB_2022_025 - 13072022 - 2-025.mzML</v>
      </c>
    </row>
    <row r="622" spans="1:27" ht="15.75">
      <c r="A622" t="s">
        <v>1010</v>
      </c>
      <c r="B622" s="1" t="s">
        <v>1011</v>
      </c>
      <c r="D622" s="27" t="s">
        <v>150</v>
      </c>
      <c r="E622" s="6" t="str">
        <f t="shared" si="48"/>
        <v>_026</v>
      </c>
      <c r="G622" t="s">
        <v>1024</v>
      </c>
      <c r="H622" s="4" t="s">
        <v>110</v>
      </c>
      <c r="J622" t="s">
        <v>834</v>
      </c>
      <c r="K622" t="s">
        <v>1024</v>
      </c>
      <c r="N622" s="6"/>
      <c r="P622" t="s">
        <v>40</v>
      </c>
      <c r="Q622" t="s">
        <v>40</v>
      </c>
      <c r="R622">
        <v>2</v>
      </c>
      <c r="S622" t="s">
        <v>1014</v>
      </c>
      <c r="T622" s="6">
        <v>5500</v>
      </c>
      <c r="U622" s="6" t="s">
        <v>1015</v>
      </c>
      <c r="V622" s="9" t="str">
        <f t="array" aca="1" ref="V622" ca="1">LEFT(U622,LOOKUP(2^15,FIND(".",U622,ROW(INDIRECT("1:"&amp;LEN(U622)))))-1)</f>
        <v>NB_2022_025 - 13072022 - 1</v>
      </c>
      <c r="W622" s="6" t="s">
        <v>1016</v>
      </c>
      <c r="X622" s="9" t="str">
        <f t="array" aca="1" ref="X622" ca="1">LEFT(W622,LOOKUP(2^15,FIND(".",W622,ROW(INDIRECT("1:"&amp;LEN(W622)))))-1)</f>
        <v>NB_2022_025 - 13072022 - 2</v>
      </c>
      <c r="Y622" s="6" t="str">
        <f t="shared" ca="1" si="49"/>
        <v>NB_2022_025 - 13072022 - 1-026.mzML</v>
      </c>
      <c r="Z622" s="6" t="str">
        <f t="shared" ca="1" si="50"/>
        <v>NB_2022_025 - 13072022 - 2-026.mzML</v>
      </c>
    </row>
    <row r="623" spans="1:27" ht="15.75">
      <c r="A623" t="s">
        <v>1010</v>
      </c>
      <c r="B623" s="1" t="s">
        <v>1011</v>
      </c>
      <c r="D623" s="27" t="s">
        <v>152</v>
      </c>
      <c r="E623" s="6" t="str">
        <f t="shared" si="48"/>
        <v>_027</v>
      </c>
      <c r="G623" t="s">
        <v>1024</v>
      </c>
      <c r="H623" s="4" t="s">
        <v>110</v>
      </c>
      <c r="J623" t="s">
        <v>834</v>
      </c>
      <c r="K623" t="s">
        <v>1024</v>
      </c>
      <c r="N623" s="6"/>
      <c r="P623" t="s">
        <v>40</v>
      </c>
      <c r="Q623" t="s">
        <v>40</v>
      </c>
      <c r="R623">
        <v>3</v>
      </c>
      <c r="S623" t="s">
        <v>1014</v>
      </c>
      <c r="T623" s="6">
        <v>5500</v>
      </c>
      <c r="U623" s="6" t="s">
        <v>1015</v>
      </c>
      <c r="V623" s="9" t="str">
        <f t="array" aca="1" ref="V623" ca="1">LEFT(U623,LOOKUP(2^15,FIND(".",U623,ROW(INDIRECT("1:"&amp;LEN(U623)))))-1)</f>
        <v>NB_2022_025 - 13072022 - 1</v>
      </c>
      <c r="W623" s="6" t="s">
        <v>1016</v>
      </c>
      <c r="X623" s="9" t="str">
        <f t="array" aca="1" ref="X623" ca="1">LEFT(W623,LOOKUP(2^15,FIND(".",W623,ROW(INDIRECT("1:"&amp;LEN(W623)))))-1)</f>
        <v>NB_2022_025 - 13072022 - 2</v>
      </c>
      <c r="Y623" s="6" t="str">
        <f t="shared" ca="1" si="49"/>
        <v>NB_2022_025 - 13072022 - 1-027.mzML</v>
      </c>
      <c r="Z623" s="6" t="str">
        <f t="shared" ca="1" si="50"/>
        <v>NB_2022_025 - 13072022 - 2-027.mzML</v>
      </c>
    </row>
    <row r="624" spans="1:27" ht="15.75">
      <c r="A624" t="s">
        <v>1010</v>
      </c>
      <c r="B624" s="1" t="s">
        <v>1011</v>
      </c>
      <c r="D624" s="27" t="s">
        <v>154</v>
      </c>
      <c r="E624" s="6" t="str">
        <f t="shared" si="48"/>
        <v>_028</v>
      </c>
      <c r="G624" t="s">
        <v>1025</v>
      </c>
      <c r="H624" s="4" t="s">
        <v>110</v>
      </c>
      <c r="J624" t="s">
        <v>834</v>
      </c>
      <c r="K624" t="s">
        <v>1025</v>
      </c>
      <c r="N624" s="6"/>
      <c r="P624" t="s">
        <v>40</v>
      </c>
      <c r="Q624" t="s">
        <v>40</v>
      </c>
      <c r="R624">
        <v>1</v>
      </c>
      <c r="S624" t="s">
        <v>1014</v>
      </c>
      <c r="T624" s="6">
        <v>5500</v>
      </c>
      <c r="U624" s="6" t="s">
        <v>1015</v>
      </c>
      <c r="V624" s="9" t="str">
        <f t="array" aca="1" ref="V624" ca="1">LEFT(U624,LOOKUP(2^15,FIND(".",U624,ROW(INDIRECT("1:"&amp;LEN(U624)))))-1)</f>
        <v>NB_2022_025 - 13072022 - 1</v>
      </c>
      <c r="W624" s="6" t="s">
        <v>1016</v>
      </c>
      <c r="X624" s="9" t="str">
        <f t="array" aca="1" ref="X624" ca="1">LEFT(W624,LOOKUP(2^15,FIND(".",W624,ROW(INDIRECT("1:"&amp;LEN(W624)))))-1)</f>
        <v>NB_2022_025 - 13072022 - 2</v>
      </c>
      <c r="Y624" s="6" t="str">
        <f t="shared" ca="1" si="49"/>
        <v>NB_2022_025 - 13072022 - 1-028.mzML</v>
      </c>
      <c r="Z624" s="6" t="str">
        <f t="shared" ca="1" si="50"/>
        <v>NB_2022_025 - 13072022 - 2-028.mzML</v>
      </c>
    </row>
    <row r="625" spans="1:28" ht="15.75">
      <c r="A625" t="s">
        <v>1010</v>
      </c>
      <c r="B625" s="1" t="s">
        <v>1011</v>
      </c>
      <c r="D625" s="27" t="s">
        <v>156</v>
      </c>
      <c r="E625" s="6" t="str">
        <f t="shared" si="48"/>
        <v>_029</v>
      </c>
      <c r="G625" t="s">
        <v>1025</v>
      </c>
      <c r="H625" s="4" t="s">
        <v>110</v>
      </c>
      <c r="J625" t="s">
        <v>834</v>
      </c>
      <c r="K625" t="s">
        <v>1025</v>
      </c>
      <c r="N625" s="6"/>
      <c r="P625" t="s">
        <v>40</v>
      </c>
      <c r="Q625" t="s">
        <v>40</v>
      </c>
      <c r="R625">
        <v>2</v>
      </c>
      <c r="S625" t="s">
        <v>1014</v>
      </c>
      <c r="T625" s="6">
        <v>5500</v>
      </c>
      <c r="U625" s="6" t="s">
        <v>1015</v>
      </c>
      <c r="V625" s="9" t="str">
        <f t="array" aca="1" ref="V625" ca="1">LEFT(U625,LOOKUP(2^15,FIND(".",U625,ROW(INDIRECT("1:"&amp;LEN(U625)))))-1)</f>
        <v>NB_2022_025 - 13072022 - 1</v>
      </c>
      <c r="W625" s="6" t="s">
        <v>1016</v>
      </c>
      <c r="X625" s="9" t="str">
        <f t="array" aca="1" ref="X625" ca="1">LEFT(W625,LOOKUP(2^15,FIND(".",W625,ROW(INDIRECT("1:"&amp;LEN(W625)))))-1)</f>
        <v>NB_2022_025 - 13072022 - 2</v>
      </c>
      <c r="Y625" s="6" t="str">
        <f t="shared" ca="1" si="49"/>
        <v>NB_2022_025 - 13072022 - 1-029.mzML</v>
      </c>
      <c r="Z625" s="6" t="str">
        <f t="shared" ca="1" si="50"/>
        <v>NB_2022_025 - 13072022 - 2-029.mzML</v>
      </c>
    </row>
    <row r="626" spans="1:28" ht="15.75">
      <c r="A626" t="s">
        <v>1010</v>
      </c>
      <c r="B626" s="1" t="s">
        <v>1011</v>
      </c>
      <c r="D626" s="27" t="s">
        <v>158</v>
      </c>
      <c r="E626" s="6" t="str">
        <f t="shared" si="48"/>
        <v>_030</v>
      </c>
      <c r="G626" t="s">
        <v>1025</v>
      </c>
      <c r="H626" s="4" t="s">
        <v>110</v>
      </c>
      <c r="J626" t="s">
        <v>834</v>
      </c>
      <c r="K626" t="s">
        <v>1025</v>
      </c>
      <c r="N626" s="6"/>
      <c r="P626" t="s">
        <v>40</v>
      </c>
      <c r="Q626" t="s">
        <v>40</v>
      </c>
      <c r="R626">
        <v>3</v>
      </c>
      <c r="S626" t="s">
        <v>1014</v>
      </c>
      <c r="T626" s="6">
        <v>5500</v>
      </c>
      <c r="U626" s="6" t="s">
        <v>1015</v>
      </c>
      <c r="V626" s="9" t="str">
        <f t="array" aca="1" ref="V626" ca="1">LEFT(U626,LOOKUP(2^15,FIND(".",U626,ROW(INDIRECT("1:"&amp;LEN(U626)))))-1)</f>
        <v>NB_2022_025 - 13072022 - 1</v>
      </c>
      <c r="W626" s="6" t="s">
        <v>1016</v>
      </c>
      <c r="X626" s="9" t="str">
        <f t="array" aca="1" ref="X626" ca="1">LEFT(W626,LOOKUP(2^15,FIND(".",W626,ROW(INDIRECT("1:"&amp;LEN(W626)))))-1)</f>
        <v>NB_2022_025 - 13072022 - 2</v>
      </c>
      <c r="Y626" s="6" t="str">
        <f t="shared" ca="1" si="49"/>
        <v>NB_2022_025 - 13072022 - 1-030.mzML</v>
      </c>
      <c r="Z626" s="6" t="str">
        <f t="shared" ca="1" si="50"/>
        <v>NB_2022_025 - 13072022 - 2-030.mzML</v>
      </c>
    </row>
    <row r="627" spans="1:28" ht="15.75">
      <c r="A627" t="s">
        <v>1010</v>
      </c>
      <c r="B627" s="1" t="s">
        <v>1011</v>
      </c>
      <c r="D627" s="27" t="s">
        <v>161</v>
      </c>
      <c r="E627" s="6" t="str">
        <f t="shared" si="48"/>
        <v>_031</v>
      </c>
      <c r="G627" t="s">
        <v>1026</v>
      </c>
      <c r="H627" s="4" t="s">
        <v>110</v>
      </c>
      <c r="J627" t="s">
        <v>834</v>
      </c>
      <c r="K627" t="s">
        <v>1026</v>
      </c>
      <c r="N627" s="6"/>
      <c r="P627" t="s">
        <v>40</v>
      </c>
      <c r="Q627" t="s">
        <v>40</v>
      </c>
      <c r="R627">
        <v>1</v>
      </c>
      <c r="S627" t="s">
        <v>1014</v>
      </c>
      <c r="T627" s="6">
        <v>5500</v>
      </c>
      <c r="U627" s="6" t="s">
        <v>1015</v>
      </c>
      <c r="V627" s="9" t="str">
        <f t="array" aca="1" ref="V627" ca="1">LEFT(U627,LOOKUP(2^15,FIND(".",U627,ROW(INDIRECT("1:"&amp;LEN(U627)))))-1)</f>
        <v>NB_2022_025 - 13072022 - 1</v>
      </c>
      <c r="W627" s="6" t="s">
        <v>1016</v>
      </c>
      <c r="X627" s="9" t="str">
        <f t="array" aca="1" ref="X627" ca="1">LEFT(W627,LOOKUP(2^15,FIND(".",W627,ROW(INDIRECT("1:"&amp;LEN(W627)))))-1)</f>
        <v>NB_2022_025 - 13072022 - 2</v>
      </c>
      <c r="Y627" s="6" t="str">
        <f t="shared" ca="1" si="49"/>
        <v>NB_2022_025 - 13072022 - 1-031.mzML</v>
      </c>
      <c r="Z627" s="6" t="str">
        <f t="shared" ca="1" si="50"/>
        <v>NB_2022_025 - 13072022 - 2-031.mzML</v>
      </c>
    </row>
    <row r="628" spans="1:28" ht="15.75">
      <c r="A628" t="s">
        <v>1010</v>
      </c>
      <c r="B628" s="1" t="s">
        <v>1011</v>
      </c>
      <c r="D628" s="27" t="s">
        <v>163</v>
      </c>
      <c r="E628" s="6" t="str">
        <f t="shared" si="48"/>
        <v>_032</v>
      </c>
      <c r="G628" t="s">
        <v>1026</v>
      </c>
      <c r="H628" s="4" t="s">
        <v>110</v>
      </c>
      <c r="J628" t="s">
        <v>834</v>
      </c>
      <c r="K628" t="s">
        <v>1026</v>
      </c>
      <c r="N628" s="6"/>
      <c r="P628" t="s">
        <v>40</v>
      </c>
      <c r="Q628" t="s">
        <v>40</v>
      </c>
      <c r="R628">
        <v>2</v>
      </c>
      <c r="S628" t="s">
        <v>1014</v>
      </c>
      <c r="T628" s="6">
        <v>5500</v>
      </c>
      <c r="U628" s="6" t="s">
        <v>1015</v>
      </c>
      <c r="V628" s="9" t="str">
        <f t="array" aca="1" ref="V628" ca="1">LEFT(U628,LOOKUP(2^15,FIND(".",U628,ROW(INDIRECT("1:"&amp;LEN(U628)))))-1)</f>
        <v>NB_2022_025 - 13072022 - 1</v>
      </c>
      <c r="W628" s="6" t="s">
        <v>1016</v>
      </c>
      <c r="X628" s="9" t="str">
        <f t="array" aca="1" ref="X628" ca="1">LEFT(W628,LOOKUP(2^15,FIND(".",W628,ROW(INDIRECT("1:"&amp;LEN(W628)))))-1)</f>
        <v>NB_2022_025 - 13072022 - 2</v>
      </c>
      <c r="Y628" s="6" t="str">
        <f t="shared" ca="1" si="49"/>
        <v>NB_2022_025 - 13072022 - 1-032.mzML</v>
      </c>
      <c r="Z628" s="6" t="str">
        <f t="shared" ca="1" si="50"/>
        <v>NB_2022_025 - 13072022 - 2-032.mzML</v>
      </c>
    </row>
    <row r="629" spans="1:28" ht="15.75">
      <c r="A629" t="s">
        <v>1010</v>
      </c>
      <c r="B629" s="1" t="s">
        <v>1011</v>
      </c>
      <c r="D629" s="27" t="s">
        <v>165</v>
      </c>
      <c r="E629" s="6" t="str">
        <f t="shared" si="48"/>
        <v>_033</v>
      </c>
      <c r="G629" t="s">
        <v>1026</v>
      </c>
      <c r="H629" s="4" t="s">
        <v>110</v>
      </c>
      <c r="J629" t="s">
        <v>834</v>
      </c>
      <c r="K629" t="s">
        <v>1026</v>
      </c>
      <c r="N629" s="6"/>
      <c r="P629" t="s">
        <v>40</v>
      </c>
      <c r="Q629" t="s">
        <v>40</v>
      </c>
      <c r="R629">
        <v>3</v>
      </c>
      <c r="S629" t="s">
        <v>1014</v>
      </c>
      <c r="T629" s="6">
        <v>5500</v>
      </c>
      <c r="U629" s="6" t="s">
        <v>1015</v>
      </c>
      <c r="V629" s="9" t="str">
        <f t="array" aca="1" ref="V629" ca="1">LEFT(U629,LOOKUP(2^15,FIND(".",U629,ROW(INDIRECT("1:"&amp;LEN(U629)))))-1)</f>
        <v>NB_2022_025 - 13072022 - 1</v>
      </c>
      <c r="W629" s="6" t="s">
        <v>1016</v>
      </c>
      <c r="X629" s="9" t="str">
        <f t="array" aca="1" ref="X629" ca="1">LEFT(W629,LOOKUP(2^15,FIND(".",W629,ROW(INDIRECT("1:"&amp;LEN(W629)))))-1)</f>
        <v>NB_2022_025 - 13072022 - 2</v>
      </c>
      <c r="Y629" s="6" t="str">
        <f t="shared" ca="1" si="49"/>
        <v>NB_2022_025 - 13072022 - 1-033.mzML</v>
      </c>
      <c r="Z629" s="6" t="str">
        <f t="shared" ca="1" si="50"/>
        <v>NB_2022_025 - 13072022 - 2-033.mzML</v>
      </c>
    </row>
    <row r="630" spans="1:28" ht="15.75">
      <c r="A630" t="s">
        <v>1010</v>
      </c>
      <c r="B630" s="1" t="s">
        <v>1011</v>
      </c>
      <c r="D630" s="27" t="s">
        <v>167</v>
      </c>
      <c r="E630" s="6" t="str">
        <f t="shared" si="48"/>
        <v>_034</v>
      </c>
      <c r="G630" t="s">
        <v>1027</v>
      </c>
      <c r="H630" s="4" t="s">
        <v>110</v>
      </c>
      <c r="J630" t="s">
        <v>834</v>
      </c>
      <c r="K630" t="s">
        <v>1027</v>
      </c>
      <c r="N630" s="6"/>
      <c r="P630" t="s">
        <v>40</v>
      </c>
      <c r="Q630" t="s">
        <v>40</v>
      </c>
      <c r="R630">
        <v>1</v>
      </c>
      <c r="S630" t="s">
        <v>1014</v>
      </c>
      <c r="T630" s="6">
        <v>5500</v>
      </c>
      <c r="U630" s="6" t="s">
        <v>1015</v>
      </c>
      <c r="V630" s="9" t="str">
        <f t="array" aca="1" ref="V630" ca="1">LEFT(U630,LOOKUP(2^15,FIND(".",U630,ROW(INDIRECT("1:"&amp;LEN(U630)))))-1)</f>
        <v>NB_2022_025 - 13072022 - 1</v>
      </c>
      <c r="W630" s="6" t="s">
        <v>1016</v>
      </c>
      <c r="X630" s="9" t="str">
        <f t="array" aca="1" ref="X630" ca="1">LEFT(W630,LOOKUP(2^15,FIND(".",W630,ROW(INDIRECT("1:"&amp;LEN(W630)))))-1)</f>
        <v>NB_2022_025 - 13072022 - 2</v>
      </c>
      <c r="Y630" s="6" t="str">
        <f t="shared" ca="1" si="49"/>
        <v>NB_2022_025 - 13072022 - 1-034.mzML</v>
      </c>
      <c r="Z630" s="6" t="str">
        <f t="shared" ca="1" si="50"/>
        <v>NB_2022_025 - 13072022 - 2-034.mzML</v>
      </c>
    </row>
    <row r="631" spans="1:28" ht="15.75">
      <c r="A631" t="s">
        <v>1010</v>
      </c>
      <c r="B631" s="1" t="s">
        <v>1011</v>
      </c>
      <c r="D631" s="27" t="s">
        <v>169</v>
      </c>
      <c r="E631" s="6" t="str">
        <f t="shared" si="48"/>
        <v>_035</v>
      </c>
      <c r="G631" t="s">
        <v>1027</v>
      </c>
      <c r="H631" s="4" t="s">
        <v>110</v>
      </c>
      <c r="J631" t="s">
        <v>834</v>
      </c>
      <c r="K631" t="s">
        <v>1027</v>
      </c>
      <c r="N631" s="6"/>
      <c r="P631" t="s">
        <v>40</v>
      </c>
      <c r="Q631" t="s">
        <v>40</v>
      </c>
      <c r="R631">
        <v>2</v>
      </c>
      <c r="S631" t="s">
        <v>1014</v>
      </c>
      <c r="T631" s="6">
        <v>5500</v>
      </c>
      <c r="U631" s="6" t="s">
        <v>1015</v>
      </c>
      <c r="V631" s="9" t="str">
        <f t="array" aca="1" ref="V631" ca="1">LEFT(U631,LOOKUP(2^15,FIND(".",U631,ROW(INDIRECT("1:"&amp;LEN(U631)))))-1)</f>
        <v>NB_2022_025 - 13072022 - 1</v>
      </c>
      <c r="W631" s="6" t="s">
        <v>1016</v>
      </c>
      <c r="X631" s="9" t="str">
        <f t="array" aca="1" ref="X631" ca="1">LEFT(W631,LOOKUP(2^15,FIND(".",W631,ROW(INDIRECT("1:"&amp;LEN(W631)))))-1)</f>
        <v>NB_2022_025 - 13072022 - 2</v>
      </c>
      <c r="Y631" s="6" t="str">
        <f t="shared" ca="1" si="49"/>
        <v>NB_2022_025 - 13072022 - 1-035.mzML</v>
      </c>
      <c r="Z631" s="6" t="str">
        <f t="shared" ca="1" si="50"/>
        <v>NB_2022_025 - 13072022 - 2-035.mzML</v>
      </c>
    </row>
    <row r="632" spans="1:28" ht="15.75">
      <c r="A632" t="s">
        <v>1010</v>
      </c>
      <c r="B632" s="1" t="s">
        <v>1011</v>
      </c>
      <c r="D632" s="27" t="s">
        <v>171</v>
      </c>
      <c r="E632" s="6" t="str">
        <f t="shared" si="48"/>
        <v>_036</v>
      </c>
      <c r="G632" t="s">
        <v>1027</v>
      </c>
      <c r="H632" s="4" t="s">
        <v>110</v>
      </c>
      <c r="J632" t="s">
        <v>834</v>
      </c>
      <c r="K632" t="s">
        <v>1027</v>
      </c>
      <c r="N632" s="6"/>
      <c r="P632" t="s">
        <v>40</v>
      </c>
      <c r="Q632" t="s">
        <v>40</v>
      </c>
      <c r="R632">
        <v>3</v>
      </c>
      <c r="S632" t="s">
        <v>1014</v>
      </c>
      <c r="T632" s="6">
        <v>5500</v>
      </c>
      <c r="U632" s="6" t="s">
        <v>1015</v>
      </c>
      <c r="V632" s="9" t="str">
        <f t="array" aca="1" ref="V632" ca="1">LEFT(U632,LOOKUP(2^15,FIND(".",U632,ROW(INDIRECT("1:"&amp;LEN(U632)))))-1)</f>
        <v>NB_2022_025 - 13072022 - 1</v>
      </c>
      <c r="W632" s="6" t="s">
        <v>1016</v>
      </c>
      <c r="X632" s="9" t="str">
        <f t="array" aca="1" ref="X632" ca="1">LEFT(W632,LOOKUP(2^15,FIND(".",W632,ROW(INDIRECT("1:"&amp;LEN(W632)))))-1)</f>
        <v>NB_2022_025 - 13072022 - 2</v>
      </c>
      <c r="Y632" s="6" t="str">
        <f t="shared" ca="1" si="49"/>
        <v>NB_2022_025 - 13072022 - 1-036.mzML</v>
      </c>
      <c r="Z632" s="6" t="str">
        <f t="shared" ca="1" si="50"/>
        <v>NB_2022_025 - 13072022 - 2-036.mzML</v>
      </c>
    </row>
    <row r="633" spans="1:28" ht="15.75">
      <c r="A633" t="s">
        <v>1010</v>
      </c>
      <c r="B633" s="1" t="s">
        <v>1011</v>
      </c>
      <c r="D633" s="27" t="s">
        <v>105</v>
      </c>
      <c r="E633" s="6" t="str">
        <f t="shared" si="48"/>
        <v>_Blank_1</v>
      </c>
      <c r="G633" t="s">
        <v>201</v>
      </c>
      <c r="H633" s="4" t="s">
        <v>40</v>
      </c>
      <c r="I633" s="1" t="s">
        <v>40</v>
      </c>
      <c r="J633" t="s">
        <v>106</v>
      </c>
      <c r="K633" t="s">
        <v>40</v>
      </c>
      <c r="L633" t="s">
        <v>40</v>
      </c>
      <c r="M633" t="s">
        <v>40</v>
      </c>
      <c r="N633" s="6"/>
      <c r="O633" t="s">
        <v>40</v>
      </c>
      <c r="P633" t="s">
        <v>40</v>
      </c>
      <c r="Q633" t="s">
        <v>40</v>
      </c>
      <c r="R633">
        <v>1</v>
      </c>
      <c r="S633" t="s">
        <v>1014</v>
      </c>
      <c r="T633" s="6">
        <v>5500</v>
      </c>
      <c r="U633" s="6" t="s">
        <v>1015</v>
      </c>
      <c r="V633" s="9" t="str">
        <f t="array" aca="1" ref="V633" ca="1">LEFT(U633,LOOKUP(2^15,FIND(".",U633,ROW(INDIRECT("1:"&amp;LEN(U633)))))-1)</f>
        <v>NB_2022_025 - 13072022 - 1</v>
      </c>
      <c r="W633" s="6" t="s">
        <v>1016</v>
      </c>
      <c r="X633" s="9" t="str">
        <f t="array" aca="1" ref="X633" ca="1">LEFT(W633,LOOKUP(2^15,FIND(".",W633,ROW(INDIRECT("1:"&amp;LEN(W633)))))-1)</f>
        <v>NB_2022_025 - 13072022 - 2</v>
      </c>
      <c r="Y633" s="6" t="str">
        <f t="shared" ca="1" si="49"/>
        <v>NB_2022_025 - 13072022 - 1-Blank_1.mzML</v>
      </c>
      <c r="Z633" s="6" t="str">
        <f t="shared" ca="1" si="50"/>
        <v>NB_2022_025 - 13072022 - 2-Blank_1.mzML</v>
      </c>
      <c r="AB633" t="s">
        <v>40</v>
      </c>
    </row>
    <row r="634" spans="1:28" ht="15.75">
      <c r="A634" t="s">
        <v>1010</v>
      </c>
      <c r="B634" s="1" t="s">
        <v>1011</v>
      </c>
      <c r="D634" s="27" t="s">
        <v>107</v>
      </c>
      <c r="E634" s="6" t="str">
        <f t="shared" si="48"/>
        <v>_Blank_2</v>
      </c>
      <c r="G634" t="s">
        <v>201</v>
      </c>
      <c r="H634" s="4" t="s">
        <v>40</v>
      </c>
      <c r="I634" s="1" t="s">
        <v>40</v>
      </c>
      <c r="J634" t="s">
        <v>106</v>
      </c>
      <c r="K634" t="s">
        <v>40</v>
      </c>
      <c r="L634" t="s">
        <v>40</v>
      </c>
      <c r="M634" t="s">
        <v>40</v>
      </c>
      <c r="N634" s="6"/>
      <c r="O634" t="s">
        <v>40</v>
      </c>
      <c r="P634" t="s">
        <v>40</v>
      </c>
      <c r="Q634" t="s">
        <v>40</v>
      </c>
      <c r="R634">
        <v>2</v>
      </c>
      <c r="S634" t="s">
        <v>1014</v>
      </c>
      <c r="T634" s="6">
        <v>5500</v>
      </c>
      <c r="U634" s="6" t="s">
        <v>1015</v>
      </c>
      <c r="V634" s="9" t="str">
        <f t="array" aca="1" ref="V634" ca="1">LEFT(U634,LOOKUP(2^15,FIND(".",U634,ROW(INDIRECT("1:"&amp;LEN(U634)))))-1)</f>
        <v>NB_2022_025 - 13072022 - 1</v>
      </c>
      <c r="W634" s="6" t="s">
        <v>1016</v>
      </c>
      <c r="X634" s="9" t="str">
        <f t="array" aca="1" ref="X634" ca="1">LEFT(W634,LOOKUP(2^15,FIND(".",W634,ROW(INDIRECT("1:"&amp;LEN(W634)))))-1)</f>
        <v>NB_2022_025 - 13072022 - 2</v>
      </c>
      <c r="Y634" s="6" t="str">
        <f t="shared" ca="1" si="49"/>
        <v>NB_2022_025 - 13072022 - 1-Blank_2.mzML</v>
      </c>
      <c r="Z634" s="6" t="str">
        <f t="shared" ca="1" si="50"/>
        <v>NB_2022_025 - 13072022 - 2-Blank_2.mzML</v>
      </c>
      <c r="AB634" s="6" t="s">
        <v>40</v>
      </c>
    </row>
    <row r="635" spans="1:28" ht="15.75">
      <c r="A635" t="s">
        <v>1010</v>
      </c>
      <c r="B635" s="1" t="s">
        <v>1011</v>
      </c>
      <c r="D635" s="27" t="s">
        <v>108</v>
      </c>
      <c r="E635" s="6" t="str">
        <f t="shared" si="48"/>
        <v>_Blank_3</v>
      </c>
      <c r="G635" t="s">
        <v>201</v>
      </c>
      <c r="H635" s="4" t="s">
        <v>40</v>
      </c>
      <c r="I635" s="1" t="s">
        <v>40</v>
      </c>
      <c r="J635" t="s">
        <v>106</v>
      </c>
      <c r="K635" t="s">
        <v>40</v>
      </c>
      <c r="L635" t="s">
        <v>40</v>
      </c>
      <c r="M635" t="s">
        <v>40</v>
      </c>
      <c r="N635" s="6"/>
      <c r="O635" t="s">
        <v>40</v>
      </c>
      <c r="P635" t="s">
        <v>40</v>
      </c>
      <c r="Q635" t="s">
        <v>40</v>
      </c>
      <c r="R635">
        <v>3</v>
      </c>
      <c r="S635" t="s">
        <v>1014</v>
      </c>
      <c r="T635" s="6">
        <v>5500</v>
      </c>
      <c r="U635" s="6" t="s">
        <v>1015</v>
      </c>
      <c r="V635" s="9" t="str">
        <f t="array" aca="1" ref="V635" ca="1">LEFT(U635,LOOKUP(2^15,FIND(".",U635,ROW(INDIRECT("1:"&amp;LEN(U635)))))-1)</f>
        <v>NB_2022_025 - 13072022 - 1</v>
      </c>
      <c r="W635" s="6" t="s">
        <v>1016</v>
      </c>
      <c r="X635" s="9" t="str">
        <f t="array" aca="1" ref="X635" ca="1">LEFT(W635,LOOKUP(2^15,FIND(".",W635,ROW(INDIRECT("1:"&amp;LEN(W635)))))-1)</f>
        <v>NB_2022_025 - 13072022 - 2</v>
      </c>
      <c r="Y635" s="6" t="str">
        <f t="shared" ca="1" si="49"/>
        <v>NB_2022_025 - 13072022 - 1-Blank_3.mzML</v>
      </c>
      <c r="Z635" s="6" t="str">
        <f t="shared" ca="1" si="50"/>
        <v>NB_2022_025 - 13072022 - 2-Blank_3.mzML</v>
      </c>
      <c r="AB635" s="6" t="s">
        <v>40</v>
      </c>
    </row>
    <row r="636" spans="1:28" ht="15.75">
      <c r="A636" t="s">
        <v>1010</v>
      </c>
      <c r="B636" s="1" t="s">
        <v>1011</v>
      </c>
      <c r="D636" s="27" t="s">
        <v>540</v>
      </c>
      <c r="E636" s="6" t="str">
        <f t="shared" si="48"/>
        <v>_Blank_4</v>
      </c>
      <c r="G636" t="s">
        <v>201</v>
      </c>
      <c r="H636" s="4" t="s">
        <v>40</v>
      </c>
      <c r="I636" s="1" t="s">
        <v>40</v>
      </c>
      <c r="J636" t="s">
        <v>106</v>
      </c>
      <c r="K636" t="s">
        <v>40</v>
      </c>
      <c r="L636" t="s">
        <v>40</v>
      </c>
      <c r="M636" t="s">
        <v>40</v>
      </c>
      <c r="N636" s="6"/>
      <c r="O636" t="s">
        <v>40</v>
      </c>
      <c r="P636" t="s">
        <v>40</v>
      </c>
      <c r="Q636" t="s">
        <v>40</v>
      </c>
      <c r="R636">
        <v>4</v>
      </c>
      <c r="S636" t="s">
        <v>1014</v>
      </c>
      <c r="T636" s="6">
        <v>5500</v>
      </c>
      <c r="U636" s="6" t="s">
        <v>1015</v>
      </c>
      <c r="V636" s="9" t="str">
        <f t="array" aca="1" ref="V636" ca="1">LEFT(U636,LOOKUP(2^15,FIND(".",U636,ROW(INDIRECT("1:"&amp;LEN(U636)))))-1)</f>
        <v>NB_2022_025 - 13072022 - 1</v>
      </c>
      <c r="W636" s="6" t="s">
        <v>1016</v>
      </c>
      <c r="X636" s="9" t="str">
        <f t="array" aca="1" ref="X636" ca="1">LEFT(W636,LOOKUP(2^15,FIND(".",W636,ROW(INDIRECT("1:"&amp;LEN(W636)))))-1)</f>
        <v>NB_2022_025 - 13072022 - 2</v>
      </c>
      <c r="Y636" s="6" t="str">
        <f t="shared" ca="1" si="49"/>
        <v>NB_2022_025 - 13072022 - 1-Blank_4.mzML</v>
      </c>
      <c r="Z636" s="6" t="str">
        <f t="shared" ca="1" si="50"/>
        <v>NB_2022_025 - 13072022 - 2-Blank_4.mzML</v>
      </c>
      <c r="AB636" s="6" t="s">
        <v>40</v>
      </c>
    </row>
    <row r="637" spans="1:28" ht="15.75">
      <c r="A637" t="s">
        <v>1010</v>
      </c>
      <c r="B637" s="1" t="s">
        <v>1011</v>
      </c>
      <c r="D637" s="27" t="s">
        <v>119</v>
      </c>
      <c r="E637" s="6" t="str">
        <f t="shared" ref="E637:E700" si="51">CONCATENATE(C637, "_",D637)</f>
        <v>_QC_C_1</v>
      </c>
      <c r="G637" t="s">
        <v>1028</v>
      </c>
      <c r="H637" s="4" t="s">
        <v>110</v>
      </c>
      <c r="I637" s="6" t="s">
        <v>110</v>
      </c>
      <c r="J637" s="6" t="s">
        <v>120</v>
      </c>
      <c r="K637" s="6" t="s">
        <v>40</v>
      </c>
      <c r="L637" s="6" t="s">
        <v>121</v>
      </c>
      <c r="M637" s="6" t="s">
        <v>121</v>
      </c>
      <c r="N637" s="6"/>
      <c r="O637" s="6" t="s">
        <v>75</v>
      </c>
      <c r="P637" s="6" t="s">
        <v>40</v>
      </c>
      <c r="Q637" s="6">
        <v>1000</v>
      </c>
      <c r="R637">
        <v>1</v>
      </c>
      <c r="S637" t="s">
        <v>1014</v>
      </c>
      <c r="T637" s="6">
        <v>5500</v>
      </c>
      <c r="U637" s="6" t="s">
        <v>1015</v>
      </c>
      <c r="V637" s="9" t="str">
        <f t="array" aca="1" ref="V637" ca="1">LEFT(U637,LOOKUP(2^15,FIND(".",U637,ROW(INDIRECT("1:"&amp;LEN(U637)))))-1)</f>
        <v>NB_2022_025 - 13072022 - 1</v>
      </c>
      <c r="W637" s="6" t="s">
        <v>1016</v>
      </c>
      <c r="X637" s="9" t="str">
        <f t="array" aca="1" ref="X637" ca="1">LEFT(W637,LOOKUP(2^15,FIND(".",W637,ROW(INDIRECT("1:"&amp;LEN(W637)))))-1)</f>
        <v>NB_2022_025 - 13072022 - 2</v>
      </c>
      <c r="Y637" s="6" t="str">
        <f t="shared" ca="1" si="49"/>
        <v>NB_2022_025 - 13072022 - 1-QC_C_1.mzML</v>
      </c>
      <c r="Z637" s="6" t="str">
        <f t="shared" ca="1" si="50"/>
        <v>NB_2022_025 - 13072022 - 2-QC_C_1.mzML</v>
      </c>
      <c r="AB637" s="6" t="s">
        <v>122</v>
      </c>
    </row>
    <row r="638" spans="1:28" ht="15.75">
      <c r="A638" t="s">
        <v>1010</v>
      </c>
      <c r="B638" s="1" t="s">
        <v>1011</v>
      </c>
      <c r="D638" s="27" t="s">
        <v>123</v>
      </c>
      <c r="E638" s="6" t="str">
        <f t="shared" si="51"/>
        <v>_QC_C_2</v>
      </c>
      <c r="G638" t="s">
        <v>1028</v>
      </c>
      <c r="H638" s="4" t="s">
        <v>110</v>
      </c>
      <c r="I638" s="6" t="s">
        <v>110</v>
      </c>
      <c r="J638" s="6" t="s">
        <v>120</v>
      </c>
      <c r="K638" s="6" t="s">
        <v>40</v>
      </c>
      <c r="L638" s="6" t="s">
        <v>121</v>
      </c>
      <c r="M638" s="6" t="s">
        <v>121</v>
      </c>
      <c r="N638" s="6"/>
      <c r="O638" s="6" t="s">
        <v>75</v>
      </c>
      <c r="P638" s="6" t="s">
        <v>40</v>
      </c>
      <c r="Q638" s="6">
        <v>1000</v>
      </c>
      <c r="R638">
        <v>2</v>
      </c>
      <c r="S638" t="s">
        <v>1014</v>
      </c>
      <c r="T638" s="6">
        <v>5500</v>
      </c>
      <c r="U638" s="6" t="s">
        <v>1015</v>
      </c>
      <c r="V638" s="9" t="str">
        <f t="array" aca="1" ref="V638" ca="1">LEFT(U638,LOOKUP(2^15,FIND(".",U638,ROW(INDIRECT("1:"&amp;LEN(U638)))))-1)</f>
        <v>NB_2022_025 - 13072022 - 1</v>
      </c>
      <c r="W638" s="6" t="s">
        <v>1016</v>
      </c>
      <c r="X638" s="9" t="str">
        <f t="array" aca="1" ref="X638" ca="1">LEFT(W638,LOOKUP(2^15,FIND(".",W638,ROW(INDIRECT("1:"&amp;LEN(W638)))))-1)</f>
        <v>NB_2022_025 - 13072022 - 2</v>
      </c>
      <c r="Y638" s="6" t="str">
        <f t="shared" ca="1" si="49"/>
        <v>NB_2022_025 - 13072022 - 1-QC_C_2.mzML</v>
      </c>
      <c r="Z638" s="6" t="str">
        <f t="shared" ca="1" si="50"/>
        <v>NB_2022_025 - 13072022 - 2-QC_C_2.mzML</v>
      </c>
      <c r="AB638" s="6" t="s">
        <v>122</v>
      </c>
    </row>
    <row r="639" spans="1:28" ht="15.75">
      <c r="A639" t="s">
        <v>1010</v>
      </c>
      <c r="B639" s="1" t="s">
        <v>1011</v>
      </c>
      <c r="D639" s="27" t="s">
        <v>124</v>
      </c>
      <c r="E639" s="6" t="str">
        <f t="shared" si="51"/>
        <v>_QC_C_3</v>
      </c>
      <c r="G639" t="s">
        <v>1028</v>
      </c>
      <c r="H639" s="4" t="s">
        <v>110</v>
      </c>
      <c r="I639" s="6" t="s">
        <v>110</v>
      </c>
      <c r="J639" s="6" t="s">
        <v>120</v>
      </c>
      <c r="K639" s="6" t="s">
        <v>40</v>
      </c>
      <c r="L639" s="6" t="s">
        <v>121</v>
      </c>
      <c r="M639" s="6" t="s">
        <v>121</v>
      </c>
      <c r="N639" s="6"/>
      <c r="O639" s="6" t="s">
        <v>75</v>
      </c>
      <c r="P639" s="6" t="s">
        <v>40</v>
      </c>
      <c r="Q639" s="6">
        <v>1000</v>
      </c>
      <c r="R639">
        <v>3</v>
      </c>
      <c r="S639" t="s">
        <v>1014</v>
      </c>
      <c r="T639" s="6">
        <v>5500</v>
      </c>
      <c r="U639" s="6" t="s">
        <v>1015</v>
      </c>
      <c r="V639" s="9" t="str">
        <f t="array" aca="1" ref="V639" ca="1">LEFT(U639,LOOKUP(2^15,FIND(".",U639,ROW(INDIRECT("1:"&amp;LEN(U639)))))-1)</f>
        <v>NB_2022_025 - 13072022 - 1</v>
      </c>
      <c r="W639" s="6" t="s">
        <v>1016</v>
      </c>
      <c r="X639" s="9" t="str">
        <f t="array" aca="1" ref="X639" ca="1">LEFT(W639,LOOKUP(2^15,FIND(".",W639,ROW(INDIRECT("1:"&amp;LEN(W639)))))-1)</f>
        <v>NB_2022_025 - 13072022 - 2</v>
      </c>
      <c r="Y639" s="6" t="str">
        <f t="shared" ca="1" si="49"/>
        <v>NB_2022_025 - 13072022 - 1-QC_C_3.mzML</v>
      </c>
      <c r="Z639" s="6" t="str">
        <f t="shared" ca="1" si="50"/>
        <v>NB_2022_025 - 13072022 - 2-QC_C_3.mzML</v>
      </c>
      <c r="AB639" s="6" t="s">
        <v>122</v>
      </c>
    </row>
    <row r="640" spans="1:28" ht="15.75">
      <c r="A640" t="s">
        <v>1010</v>
      </c>
      <c r="B640" s="1" t="s">
        <v>1011</v>
      </c>
      <c r="D640" s="27" t="s">
        <v>714</v>
      </c>
      <c r="E640" s="6" t="str">
        <f t="shared" si="51"/>
        <v>_QC_C_4</v>
      </c>
      <c r="G640" t="s">
        <v>1028</v>
      </c>
      <c r="H640" s="4" t="s">
        <v>110</v>
      </c>
      <c r="I640" s="6" t="s">
        <v>110</v>
      </c>
      <c r="J640" s="6" t="s">
        <v>120</v>
      </c>
      <c r="K640" s="6" t="s">
        <v>40</v>
      </c>
      <c r="L640" s="6" t="s">
        <v>121</v>
      </c>
      <c r="M640" s="6" t="s">
        <v>121</v>
      </c>
      <c r="N640" s="6"/>
      <c r="O640" s="6" t="s">
        <v>75</v>
      </c>
      <c r="P640" s="6" t="s">
        <v>40</v>
      </c>
      <c r="Q640" s="6">
        <v>1000</v>
      </c>
      <c r="R640">
        <v>4</v>
      </c>
      <c r="S640" t="s">
        <v>1014</v>
      </c>
      <c r="T640" s="6">
        <v>5500</v>
      </c>
      <c r="U640" s="6" t="s">
        <v>1015</v>
      </c>
      <c r="V640" s="9" t="str">
        <f t="array" aca="1" ref="V640" ca="1">LEFT(U640,LOOKUP(2^15,FIND(".",U640,ROW(INDIRECT("1:"&amp;LEN(U640)))))-1)</f>
        <v>NB_2022_025 - 13072022 - 1</v>
      </c>
      <c r="W640" s="6" t="s">
        <v>1016</v>
      </c>
      <c r="X640" s="9" t="str">
        <f t="array" aca="1" ref="X640" ca="1">LEFT(W640,LOOKUP(2^15,FIND(".",W640,ROW(INDIRECT("1:"&amp;LEN(W640)))))-1)</f>
        <v>NB_2022_025 - 13072022 - 2</v>
      </c>
      <c r="Y640" s="6" t="str">
        <f t="shared" ca="1" si="49"/>
        <v>NB_2022_025 - 13072022 - 1-QC_C_4.mzML</v>
      </c>
      <c r="Z640" s="6" t="str">
        <f t="shared" ca="1" si="50"/>
        <v>NB_2022_025 - 13072022 - 2-QC_C_4.mzML</v>
      </c>
      <c r="AB640" s="6" t="s">
        <v>122</v>
      </c>
    </row>
    <row r="641" spans="1:28" ht="15.75">
      <c r="A641" t="s">
        <v>1010</v>
      </c>
      <c r="B641" s="1" t="s">
        <v>1011</v>
      </c>
      <c r="D641" s="27" t="s">
        <v>109</v>
      </c>
      <c r="E641" s="6" t="str">
        <f t="shared" si="51"/>
        <v>_QC_P_1</v>
      </c>
      <c r="G641" t="s">
        <v>997</v>
      </c>
      <c r="H641" s="4" t="s">
        <v>110</v>
      </c>
      <c r="I641" s="1" t="s">
        <v>40</v>
      </c>
      <c r="J641" s="6" t="s">
        <v>111</v>
      </c>
      <c r="K641" s="6" t="s">
        <v>40</v>
      </c>
      <c r="L641" s="6" t="s">
        <v>112</v>
      </c>
      <c r="M641" s="6" t="s">
        <v>113</v>
      </c>
      <c r="N641" s="6"/>
      <c r="O641" s="6" t="s">
        <v>40</v>
      </c>
      <c r="P641" s="6" t="s">
        <v>40</v>
      </c>
      <c r="Q641" s="6" t="s">
        <v>115</v>
      </c>
      <c r="R641">
        <v>1</v>
      </c>
      <c r="S641" t="s">
        <v>1014</v>
      </c>
      <c r="T641" s="6">
        <v>5500</v>
      </c>
      <c r="U641" s="6" t="s">
        <v>1015</v>
      </c>
      <c r="V641" s="9" t="str">
        <f t="array" aca="1" ref="V641" ca="1">LEFT(U641,LOOKUP(2^15,FIND(".",U641,ROW(INDIRECT("1:"&amp;LEN(U641)))))-1)</f>
        <v>NB_2022_025 - 13072022 - 1</v>
      </c>
      <c r="W641" s="6" t="s">
        <v>1016</v>
      </c>
      <c r="X641" s="9" t="str">
        <f t="array" aca="1" ref="X641" ca="1">LEFT(W641,LOOKUP(2^15,FIND(".",W641,ROW(INDIRECT("1:"&amp;LEN(W641)))))-1)</f>
        <v>NB_2022_025 - 13072022 - 2</v>
      </c>
      <c r="Y641" s="6" t="str">
        <f t="shared" ca="1" si="49"/>
        <v>NB_2022_025 - 13072022 - 1-QC_P_1.mzML</v>
      </c>
      <c r="Z641" s="6" t="str">
        <f t="shared" ca="1" si="50"/>
        <v>NB_2022_025 - 13072022 - 2-QC_P_1.mzML</v>
      </c>
      <c r="AB641" s="6" t="s">
        <v>116</v>
      </c>
    </row>
    <row r="642" spans="1:28" ht="15.75">
      <c r="A642" t="s">
        <v>1010</v>
      </c>
      <c r="B642" s="1" t="s">
        <v>1011</v>
      </c>
      <c r="D642" s="27" t="s">
        <v>117</v>
      </c>
      <c r="E642" s="6" t="str">
        <f t="shared" si="51"/>
        <v>_QC_P_2</v>
      </c>
      <c r="G642" t="s">
        <v>997</v>
      </c>
      <c r="H642" s="4" t="s">
        <v>110</v>
      </c>
      <c r="I642" s="1" t="s">
        <v>40</v>
      </c>
      <c r="J642" s="6" t="s">
        <v>111</v>
      </c>
      <c r="K642" s="6" t="s">
        <v>40</v>
      </c>
      <c r="L642" s="6" t="s">
        <v>112</v>
      </c>
      <c r="M642" s="6" t="s">
        <v>113</v>
      </c>
      <c r="N642" s="6"/>
      <c r="O642" s="6" t="s">
        <v>40</v>
      </c>
      <c r="P642" s="6" t="s">
        <v>40</v>
      </c>
      <c r="Q642" s="6" t="s">
        <v>115</v>
      </c>
      <c r="R642">
        <v>2</v>
      </c>
      <c r="S642" t="s">
        <v>1014</v>
      </c>
      <c r="T642" s="6">
        <v>5500</v>
      </c>
      <c r="U642" s="6" t="s">
        <v>1015</v>
      </c>
      <c r="V642" s="9" t="str">
        <f t="array" aca="1" ref="V642" ca="1">LEFT(U642,LOOKUP(2^15,FIND(".",U642,ROW(INDIRECT("1:"&amp;LEN(U642)))))-1)</f>
        <v>NB_2022_025 - 13072022 - 1</v>
      </c>
      <c r="W642" s="6" t="s">
        <v>1016</v>
      </c>
      <c r="X642" s="9" t="str">
        <f t="array" aca="1" ref="X642" ca="1">LEFT(W642,LOOKUP(2^15,FIND(".",W642,ROW(INDIRECT("1:"&amp;LEN(W642)))))-1)</f>
        <v>NB_2022_025 - 13072022 - 2</v>
      </c>
      <c r="Y642" s="6" t="str">
        <f t="shared" ca="1" si="49"/>
        <v>NB_2022_025 - 13072022 - 1-QC_P_2.mzML</v>
      </c>
      <c r="Z642" s="6" t="str">
        <f t="shared" ca="1" si="50"/>
        <v>NB_2022_025 - 13072022 - 2-QC_P_2.mzML</v>
      </c>
      <c r="AB642" s="6" t="s">
        <v>116</v>
      </c>
    </row>
    <row r="643" spans="1:28" ht="15.75">
      <c r="A643" t="s">
        <v>1010</v>
      </c>
      <c r="B643" s="1" t="s">
        <v>1011</v>
      </c>
      <c r="D643" s="27" t="s">
        <v>118</v>
      </c>
      <c r="E643" s="6" t="str">
        <f t="shared" si="51"/>
        <v>_QC_P_3</v>
      </c>
      <c r="G643" t="s">
        <v>997</v>
      </c>
      <c r="H643" s="4" t="s">
        <v>110</v>
      </c>
      <c r="I643" s="1" t="s">
        <v>40</v>
      </c>
      <c r="J643" s="6" t="s">
        <v>111</v>
      </c>
      <c r="K643" s="6" t="s">
        <v>40</v>
      </c>
      <c r="L643" s="6" t="s">
        <v>112</v>
      </c>
      <c r="M643" s="6" t="s">
        <v>113</v>
      </c>
      <c r="N643" s="6"/>
      <c r="O643" s="6" t="s">
        <v>40</v>
      </c>
      <c r="P643" s="6" t="s">
        <v>40</v>
      </c>
      <c r="Q643" s="6" t="s">
        <v>115</v>
      </c>
      <c r="R643">
        <v>3</v>
      </c>
      <c r="S643" t="s">
        <v>1014</v>
      </c>
      <c r="T643" s="6">
        <v>5500</v>
      </c>
      <c r="U643" s="6" t="s">
        <v>1015</v>
      </c>
      <c r="V643" s="9" t="str">
        <f t="array" aca="1" ref="V643" ca="1">LEFT(U643,LOOKUP(2^15,FIND(".",U643,ROW(INDIRECT("1:"&amp;LEN(U643)))))-1)</f>
        <v>NB_2022_025 - 13072022 - 1</v>
      </c>
      <c r="W643" s="6" t="s">
        <v>1016</v>
      </c>
      <c r="X643" s="9" t="str">
        <f t="array" aca="1" ref="X643" ca="1">LEFT(W643,LOOKUP(2^15,FIND(".",W643,ROW(INDIRECT("1:"&amp;LEN(W643)))))-1)</f>
        <v>NB_2022_025 - 13072022 - 2</v>
      </c>
      <c r="Y643" s="6" t="str">
        <f t="shared" ca="1" si="49"/>
        <v>NB_2022_025 - 13072022 - 1-QC_P_3.mzML</v>
      </c>
      <c r="Z643" s="6" t="str">
        <f t="shared" ca="1" si="50"/>
        <v>NB_2022_025 - 13072022 - 2-QC_P_3.mzML</v>
      </c>
      <c r="AB643" s="6" t="s">
        <v>116</v>
      </c>
    </row>
    <row r="644" spans="1:28" ht="15.75">
      <c r="A644" t="s">
        <v>1010</v>
      </c>
      <c r="B644" s="1" t="s">
        <v>1011</v>
      </c>
      <c r="D644" s="27" t="s">
        <v>715</v>
      </c>
      <c r="E644" s="6" t="str">
        <f t="shared" si="51"/>
        <v>_QC_P_4</v>
      </c>
      <c r="G644" t="s">
        <v>997</v>
      </c>
      <c r="H644" s="4" t="s">
        <v>110</v>
      </c>
      <c r="I644" s="1" t="s">
        <v>40</v>
      </c>
      <c r="J644" s="6" t="s">
        <v>111</v>
      </c>
      <c r="K644" s="6" t="s">
        <v>40</v>
      </c>
      <c r="L644" s="6" t="s">
        <v>112</v>
      </c>
      <c r="M644" s="6" t="s">
        <v>113</v>
      </c>
      <c r="N644" s="6"/>
      <c r="O644" s="6" t="s">
        <v>40</v>
      </c>
      <c r="P644" s="6" t="s">
        <v>40</v>
      </c>
      <c r="Q644" s="6" t="s">
        <v>115</v>
      </c>
      <c r="R644">
        <v>4</v>
      </c>
      <c r="S644" t="s">
        <v>1014</v>
      </c>
      <c r="T644" s="6">
        <v>5500</v>
      </c>
      <c r="U644" s="6" t="s">
        <v>1015</v>
      </c>
      <c r="V644" s="9" t="str">
        <f t="array" aca="1" ref="V644" ca="1">LEFT(U644,LOOKUP(2^15,FIND(".",U644,ROW(INDIRECT("1:"&amp;LEN(U644)))))-1)</f>
        <v>NB_2022_025 - 13072022 - 1</v>
      </c>
      <c r="W644" s="6" t="s">
        <v>1016</v>
      </c>
      <c r="X644" s="9" t="str">
        <f t="array" aca="1" ref="X644" ca="1">LEFT(W644,LOOKUP(2^15,FIND(".",W644,ROW(INDIRECT("1:"&amp;LEN(W644)))))-1)</f>
        <v>NB_2022_025 - 13072022 - 2</v>
      </c>
      <c r="Y644" s="6" t="str">
        <f t="shared" ca="1" si="49"/>
        <v>NB_2022_025 - 13072022 - 1-QC_P_4.mzML</v>
      </c>
      <c r="Z644" s="6" t="str">
        <f t="shared" ca="1" si="50"/>
        <v>NB_2022_025 - 13072022 - 2-QC_P_4.mzML</v>
      </c>
      <c r="AB644" s="6" t="s">
        <v>116</v>
      </c>
    </row>
    <row r="645" spans="1:28" ht="15.75">
      <c r="E645" s="6" t="str">
        <f t="shared" si="51"/>
        <v>_</v>
      </c>
      <c r="N645" s="6"/>
      <c r="T645" s="6"/>
      <c r="U645" s="6"/>
      <c r="V645" s="9" t="e">
        <f t="array" aca="1" ref="V645" ca="1">LEFT(U645,LOOKUP(2^15,FIND(".",U645,ROW(INDIRECT("1:"&amp;LEN(U645)))))-1)</f>
        <v>#REF!</v>
      </c>
      <c r="W645" s="6"/>
      <c r="X645" s="9" t="e">
        <f t="array" aca="1" ref="X645" ca="1">LEFT(W645,LOOKUP(2^15,FIND(".",W645,ROW(INDIRECT("1:"&amp;LEN(W645)))))-1)</f>
        <v>#REF!</v>
      </c>
      <c r="Y645" s="6" t="e">
        <f t="shared" ca="1" si="49"/>
        <v>#REF!</v>
      </c>
      <c r="Z645" s="6" t="e">
        <f t="shared" ca="1" si="50"/>
        <v>#REF!</v>
      </c>
    </row>
    <row r="646" spans="1:28" ht="15.75">
      <c r="A646" t="s">
        <v>1029</v>
      </c>
      <c r="B646" s="1" t="s">
        <v>1030</v>
      </c>
      <c r="C646" s="6" t="s">
        <v>1031</v>
      </c>
      <c r="D646" s="27" t="s">
        <v>31</v>
      </c>
      <c r="E646" s="6" t="str">
        <f t="shared" si="51"/>
        <v>VDK_220620_01_001</v>
      </c>
      <c r="F646" s="20" t="s">
        <v>47</v>
      </c>
      <c r="G646" t="s">
        <v>1032</v>
      </c>
      <c r="H646" s="4" t="s">
        <v>110</v>
      </c>
      <c r="I646" s="1" t="s">
        <v>1033</v>
      </c>
      <c r="J646" t="s">
        <v>35</v>
      </c>
      <c r="K646" t="s">
        <v>200</v>
      </c>
      <c r="L646" s="6" t="s">
        <v>37</v>
      </c>
      <c r="M646" t="s">
        <v>37</v>
      </c>
      <c r="N646" s="6" t="s">
        <v>38</v>
      </c>
      <c r="O646" t="s">
        <v>75</v>
      </c>
      <c r="P646" s="6" t="s">
        <v>877</v>
      </c>
      <c r="Q646">
        <v>1000</v>
      </c>
      <c r="R646">
        <v>1</v>
      </c>
      <c r="S646" t="s">
        <v>1034</v>
      </c>
      <c r="T646" s="6">
        <v>5500</v>
      </c>
      <c r="U646" s="6" t="s">
        <v>1035</v>
      </c>
      <c r="V646" s="9" t="str">
        <f t="array" aca="1" ref="V646" ca="1">LEFT(U646,LOOKUP(2^15,FIND(".",U646,ROW(INDIRECT("1:"&amp;LEN(U646)))))-1)</f>
        <v>NB_2022_030 - 20062022 - 1</v>
      </c>
      <c r="W646" s="6" t="s">
        <v>1036</v>
      </c>
      <c r="X646" s="9" t="str">
        <f t="array" aca="1" ref="X646" ca="1">LEFT(W646,LOOKUP(2^15,FIND(".",W646,ROW(INDIRECT("1:"&amp;LEN(W646)))))-1)</f>
        <v>NB_2022_030 - 20062022 - 2</v>
      </c>
      <c r="Y646" s="6" t="str">
        <f t="shared" ca="1" si="49"/>
        <v>NB_2022_030 - 20062022 - 1-001.mzML</v>
      </c>
      <c r="Z646" s="6" t="str">
        <f t="shared" ca="1" si="50"/>
        <v>NB_2022_030 - 20062022 - 2-001.mzML</v>
      </c>
      <c r="AB646" t="s">
        <v>44</v>
      </c>
    </row>
    <row r="647" spans="1:28" ht="15.75">
      <c r="A647" t="s">
        <v>1029</v>
      </c>
      <c r="B647" s="1" t="s">
        <v>1030</v>
      </c>
      <c r="C647" s="6" t="s">
        <v>1031</v>
      </c>
      <c r="D647" s="27" t="s">
        <v>46</v>
      </c>
      <c r="E647" s="6" t="str">
        <f t="shared" si="51"/>
        <v>VDK_220620_01_002</v>
      </c>
      <c r="F647" s="20" t="s">
        <v>47</v>
      </c>
      <c r="G647" t="s">
        <v>1032</v>
      </c>
      <c r="H647" s="4" t="s">
        <v>110</v>
      </c>
      <c r="I647" s="1" t="s">
        <v>1033</v>
      </c>
      <c r="J647" t="s">
        <v>35</v>
      </c>
      <c r="K647" t="s">
        <v>200</v>
      </c>
      <c r="L647" s="6" t="s">
        <v>37</v>
      </c>
      <c r="M647" t="s">
        <v>37</v>
      </c>
      <c r="N647" s="6" t="s">
        <v>38</v>
      </c>
      <c r="O647" s="6" t="s">
        <v>75</v>
      </c>
      <c r="P647" s="6" t="s">
        <v>877</v>
      </c>
      <c r="Q647">
        <v>1000</v>
      </c>
      <c r="R647">
        <v>2</v>
      </c>
      <c r="S647" t="s">
        <v>1034</v>
      </c>
      <c r="T647" s="6">
        <v>5500</v>
      </c>
      <c r="U647" s="6" t="s">
        <v>1035</v>
      </c>
      <c r="V647" s="9" t="str">
        <f t="array" aca="1" ref="V647" ca="1">LEFT(U647,LOOKUP(2^15,FIND(".",U647,ROW(INDIRECT("1:"&amp;LEN(U647)))))-1)</f>
        <v>NB_2022_030 - 20062022 - 1</v>
      </c>
      <c r="W647" s="6" t="s">
        <v>1036</v>
      </c>
      <c r="X647" s="9" t="str">
        <f t="array" aca="1" ref="X647" ca="1">LEFT(W647,LOOKUP(2^15,FIND(".",W647,ROW(INDIRECT("1:"&amp;LEN(W647)))))-1)</f>
        <v>NB_2022_030 - 20062022 - 2</v>
      </c>
      <c r="Y647" s="6" t="str">
        <f t="shared" ca="1" si="49"/>
        <v>NB_2022_030 - 20062022 - 1-002.mzML</v>
      </c>
      <c r="Z647" s="6" t="str">
        <f t="shared" ca="1" si="50"/>
        <v>NB_2022_030 - 20062022 - 2-002.mzML</v>
      </c>
      <c r="AB647" s="6" t="s">
        <v>44</v>
      </c>
    </row>
    <row r="648" spans="1:28" ht="15.75">
      <c r="A648" t="s">
        <v>1029</v>
      </c>
      <c r="B648" s="1" t="s">
        <v>1030</v>
      </c>
      <c r="C648" s="6" t="s">
        <v>1031</v>
      </c>
      <c r="D648" s="27" t="s">
        <v>54</v>
      </c>
      <c r="E648" s="6" t="str">
        <f t="shared" si="51"/>
        <v>VDK_220620_01_003</v>
      </c>
      <c r="F648" s="20" t="s">
        <v>47</v>
      </c>
      <c r="G648" t="s">
        <v>1032</v>
      </c>
      <c r="H648" s="4" t="s">
        <v>110</v>
      </c>
      <c r="I648" s="1" t="s">
        <v>1033</v>
      </c>
      <c r="J648" t="s">
        <v>35</v>
      </c>
      <c r="K648" t="s">
        <v>200</v>
      </c>
      <c r="L648" s="6" t="s">
        <v>37</v>
      </c>
      <c r="M648" t="s">
        <v>37</v>
      </c>
      <c r="N648" s="6" t="s">
        <v>38</v>
      </c>
      <c r="O648" s="6" t="s">
        <v>75</v>
      </c>
      <c r="P648" s="6" t="s">
        <v>877</v>
      </c>
      <c r="Q648">
        <v>1000</v>
      </c>
      <c r="R648">
        <v>3</v>
      </c>
      <c r="S648" t="s">
        <v>1034</v>
      </c>
      <c r="T648" s="6">
        <v>5500</v>
      </c>
      <c r="U648" s="6" t="s">
        <v>1035</v>
      </c>
      <c r="V648" s="9" t="str">
        <f t="array" aca="1" ref="V648" ca="1">LEFT(U648,LOOKUP(2^15,FIND(".",U648,ROW(INDIRECT("1:"&amp;LEN(U648)))))-1)</f>
        <v>NB_2022_030 - 20062022 - 1</v>
      </c>
      <c r="W648" s="6" t="s">
        <v>1036</v>
      </c>
      <c r="X648" s="9" t="str">
        <f t="array" aca="1" ref="X648" ca="1">LEFT(W648,LOOKUP(2^15,FIND(".",W648,ROW(INDIRECT("1:"&amp;LEN(W648)))))-1)</f>
        <v>NB_2022_030 - 20062022 - 2</v>
      </c>
      <c r="Y648" s="6" t="str">
        <f t="shared" ca="1" si="49"/>
        <v>NB_2022_030 - 20062022 - 1-003.mzML</v>
      </c>
      <c r="Z648" s="6" t="str">
        <f t="shared" ca="1" si="50"/>
        <v>NB_2022_030 - 20062022 - 2-003.mzML</v>
      </c>
      <c r="AB648" s="6" t="s">
        <v>44</v>
      </c>
    </row>
    <row r="649" spans="1:28" ht="15.75">
      <c r="A649" t="s">
        <v>1029</v>
      </c>
      <c r="B649" s="1" t="s">
        <v>1030</v>
      </c>
      <c r="C649" s="6" t="s">
        <v>1031</v>
      </c>
      <c r="D649" s="27" t="s">
        <v>58</v>
      </c>
      <c r="E649" s="6" t="str">
        <f t="shared" si="51"/>
        <v>VDK_220620_01_004</v>
      </c>
      <c r="F649" s="20" t="s">
        <v>47</v>
      </c>
      <c r="G649" t="s">
        <v>1037</v>
      </c>
      <c r="H649" s="4" t="s">
        <v>110</v>
      </c>
      <c r="I649" s="1" t="s">
        <v>1033</v>
      </c>
      <c r="J649" t="s">
        <v>35</v>
      </c>
      <c r="K649" t="s">
        <v>200</v>
      </c>
      <c r="L649" s="6" t="s">
        <v>37</v>
      </c>
      <c r="M649" t="s">
        <v>37</v>
      </c>
      <c r="N649" s="6" t="s">
        <v>38</v>
      </c>
      <c r="O649" s="6" t="s">
        <v>75</v>
      </c>
      <c r="P649" s="6" t="s">
        <v>53</v>
      </c>
      <c r="Q649">
        <v>1000</v>
      </c>
      <c r="R649">
        <v>1</v>
      </c>
      <c r="S649" t="s">
        <v>1034</v>
      </c>
      <c r="T649" s="6">
        <v>5500</v>
      </c>
      <c r="U649" s="6" t="s">
        <v>1035</v>
      </c>
      <c r="V649" s="9" t="str">
        <f t="array" aca="1" ref="V649" ca="1">LEFT(U649,LOOKUP(2^15,FIND(".",U649,ROW(INDIRECT("1:"&amp;LEN(U649)))))-1)</f>
        <v>NB_2022_030 - 20062022 - 1</v>
      </c>
      <c r="W649" s="6" t="s">
        <v>1036</v>
      </c>
      <c r="X649" s="9" t="str">
        <f t="array" aca="1" ref="X649" ca="1">LEFT(W649,LOOKUP(2^15,FIND(".",W649,ROW(INDIRECT("1:"&amp;LEN(W649)))))-1)</f>
        <v>NB_2022_030 - 20062022 - 2</v>
      </c>
      <c r="Y649" s="6" t="str">
        <f t="shared" ca="1" si="49"/>
        <v>NB_2022_030 - 20062022 - 1-004.mzML</v>
      </c>
      <c r="Z649" s="6" t="str">
        <f t="shared" ca="1" si="50"/>
        <v>NB_2022_030 - 20062022 - 2-004.mzML</v>
      </c>
      <c r="AB649" s="6" t="s">
        <v>44</v>
      </c>
    </row>
    <row r="650" spans="1:28" ht="15.75">
      <c r="A650" t="s">
        <v>1029</v>
      </c>
      <c r="B650" s="1" t="s">
        <v>1030</v>
      </c>
      <c r="C650" s="6" t="s">
        <v>1031</v>
      </c>
      <c r="D650" s="27" t="s">
        <v>60</v>
      </c>
      <c r="E650" s="6" t="str">
        <f t="shared" si="51"/>
        <v>VDK_220620_01_005</v>
      </c>
      <c r="F650" s="20" t="s">
        <v>47</v>
      </c>
      <c r="G650" t="s">
        <v>1037</v>
      </c>
      <c r="H650" s="4" t="s">
        <v>110</v>
      </c>
      <c r="I650" s="1" t="s">
        <v>1033</v>
      </c>
      <c r="J650" t="s">
        <v>35</v>
      </c>
      <c r="K650" t="s">
        <v>200</v>
      </c>
      <c r="L650" s="6" t="s">
        <v>37</v>
      </c>
      <c r="M650" t="s">
        <v>37</v>
      </c>
      <c r="N650" s="6" t="s">
        <v>38</v>
      </c>
      <c r="O650" s="6" t="s">
        <v>75</v>
      </c>
      <c r="P650" s="6" t="s">
        <v>53</v>
      </c>
      <c r="Q650">
        <v>1000</v>
      </c>
      <c r="R650">
        <v>2</v>
      </c>
      <c r="S650" t="s">
        <v>1034</v>
      </c>
      <c r="T650" s="6">
        <v>5500</v>
      </c>
      <c r="U650" s="6" t="s">
        <v>1035</v>
      </c>
      <c r="V650" s="9" t="str">
        <f t="array" aca="1" ref="V650" ca="1">LEFT(U650,LOOKUP(2^15,FIND(".",U650,ROW(INDIRECT("1:"&amp;LEN(U650)))))-1)</f>
        <v>NB_2022_030 - 20062022 - 1</v>
      </c>
      <c r="W650" s="6" t="s">
        <v>1036</v>
      </c>
      <c r="X650" s="9" t="str">
        <f t="array" aca="1" ref="X650" ca="1">LEFT(W650,LOOKUP(2^15,FIND(".",W650,ROW(INDIRECT("1:"&amp;LEN(W650)))))-1)</f>
        <v>NB_2022_030 - 20062022 - 2</v>
      </c>
      <c r="Y650" s="6" t="str">
        <f t="shared" ca="1" si="49"/>
        <v>NB_2022_030 - 20062022 - 1-005.mzML</v>
      </c>
      <c r="Z650" s="6" t="str">
        <f t="shared" ca="1" si="50"/>
        <v>NB_2022_030 - 20062022 - 2-005.mzML</v>
      </c>
      <c r="AB650" s="6" t="s">
        <v>44</v>
      </c>
    </row>
    <row r="651" spans="1:28" ht="15.75">
      <c r="A651" t="s">
        <v>1029</v>
      </c>
      <c r="B651" s="1" t="s">
        <v>1030</v>
      </c>
      <c r="C651" s="6" t="s">
        <v>1031</v>
      </c>
      <c r="D651" s="27" t="s">
        <v>62</v>
      </c>
      <c r="E651" s="6" t="str">
        <f t="shared" si="51"/>
        <v>VDK_220620_01_006</v>
      </c>
      <c r="F651" s="20" t="s">
        <v>47</v>
      </c>
      <c r="G651" t="s">
        <v>1037</v>
      </c>
      <c r="H651" s="4" t="s">
        <v>110</v>
      </c>
      <c r="I651" s="1" t="s">
        <v>1033</v>
      </c>
      <c r="J651" t="s">
        <v>35</v>
      </c>
      <c r="K651" t="s">
        <v>200</v>
      </c>
      <c r="L651" s="6" t="s">
        <v>37</v>
      </c>
      <c r="M651" t="s">
        <v>37</v>
      </c>
      <c r="N651" s="6" t="s">
        <v>38</v>
      </c>
      <c r="O651" s="6" t="s">
        <v>75</v>
      </c>
      <c r="P651" s="6" t="s">
        <v>53</v>
      </c>
      <c r="Q651">
        <v>1000</v>
      </c>
      <c r="R651">
        <v>3</v>
      </c>
      <c r="S651" t="s">
        <v>1034</v>
      </c>
      <c r="T651" s="6">
        <v>5500</v>
      </c>
      <c r="U651" s="6" t="s">
        <v>1035</v>
      </c>
      <c r="V651" s="9" t="str">
        <f t="array" aca="1" ref="V651" ca="1">LEFT(U651,LOOKUP(2^15,FIND(".",U651,ROW(INDIRECT("1:"&amp;LEN(U651)))))-1)</f>
        <v>NB_2022_030 - 20062022 - 1</v>
      </c>
      <c r="W651" s="6" t="s">
        <v>1036</v>
      </c>
      <c r="X651" s="9" t="str">
        <f t="array" aca="1" ref="X651" ca="1">LEFT(W651,LOOKUP(2^15,FIND(".",W651,ROW(INDIRECT("1:"&amp;LEN(W651)))))-1)</f>
        <v>NB_2022_030 - 20062022 - 2</v>
      </c>
      <c r="Y651" s="6" t="str">
        <f t="shared" ca="1" si="49"/>
        <v>NB_2022_030 - 20062022 - 1-006.mzML</v>
      </c>
      <c r="Z651" s="6" t="str">
        <f t="shared" ca="1" si="50"/>
        <v>NB_2022_030 - 20062022 - 2-006.mzML</v>
      </c>
      <c r="AB651" s="6" t="s">
        <v>44</v>
      </c>
    </row>
    <row r="652" spans="1:28" ht="15.75">
      <c r="A652" t="s">
        <v>1029</v>
      </c>
      <c r="B652" s="1" t="s">
        <v>1030</v>
      </c>
      <c r="C652" s="6" t="s">
        <v>1031</v>
      </c>
      <c r="D652" s="27" t="s">
        <v>64</v>
      </c>
      <c r="E652" s="6" t="str">
        <f t="shared" si="51"/>
        <v>VDK_220620_01_007</v>
      </c>
      <c r="F652" s="20" t="s">
        <v>32</v>
      </c>
      <c r="G652" t="s">
        <v>1038</v>
      </c>
      <c r="H652" s="4" t="s">
        <v>110</v>
      </c>
      <c r="I652" s="1" t="s">
        <v>1033</v>
      </c>
      <c r="J652" t="s">
        <v>35</v>
      </c>
      <c r="K652" t="s">
        <v>888</v>
      </c>
      <c r="L652" s="6" t="s">
        <v>37</v>
      </c>
      <c r="M652" t="s">
        <v>889</v>
      </c>
      <c r="N652" s="6" t="s">
        <v>38</v>
      </c>
      <c r="O652" s="6" t="s">
        <v>75</v>
      </c>
      <c r="P652" s="6" t="s">
        <v>877</v>
      </c>
      <c r="Q652">
        <v>1000</v>
      </c>
      <c r="R652">
        <v>1</v>
      </c>
      <c r="S652" t="s">
        <v>1034</v>
      </c>
      <c r="T652" s="6">
        <v>5500</v>
      </c>
      <c r="U652" s="6" t="s">
        <v>1035</v>
      </c>
      <c r="V652" s="9" t="str">
        <f t="array" aca="1" ref="V652" ca="1">LEFT(U652,LOOKUP(2^15,FIND(".",U652,ROW(INDIRECT("1:"&amp;LEN(U652)))))-1)</f>
        <v>NB_2022_030 - 20062022 - 1</v>
      </c>
      <c r="W652" s="6" t="s">
        <v>1036</v>
      </c>
      <c r="X652" s="9" t="str">
        <f t="array" aca="1" ref="X652" ca="1">LEFT(W652,LOOKUP(2^15,FIND(".",W652,ROW(INDIRECT("1:"&amp;LEN(W652)))))-1)</f>
        <v>NB_2022_030 - 20062022 - 2</v>
      </c>
      <c r="Y652" s="6" t="str">
        <f t="shared" ca="1" si="49"/>
        <v>NB_2022_030 - 20062022 - 1-007.mzML</v>
      </c>
      <c r="Z652" s="6" t="str">
        <f t="shared" ca="1" si="50"/>
        <v>NB_2022_030 - 20062022 - 2-007.mzML</v>
      </c>
      <c r="AB652" s="6" t="s">
        <v>44</v>
      </c>
    </row>
    <row r="653" spans="1:28" ht="15.75">
      <c r="A653" t="s">
        <v>1029</v>
      </c>
      <c r="B653" s="1" t="s">
        <v>1030</v>
      </c>
      <c r="C653" s="6" t="s">
        <v>1031</v>
      </c>
      <c r="D653" s="27" t="s">
        <v>68</v>
      </c>
      <c r="E653" s="6" t="str">
        <f t="shared" si="51"/>
        <v>VDK_220620_01_008</v>
      </c>
      <c r="F653" s="20" t="s">
        <v>32</v>
      </c>
      <c r="G653" t="s">
        <v>1038</v>
      </c>
      <c r="H653" s="4" t="s">
        <v>110</v>
      </c>
      <c r="I653" s="1" t="s">
        <v>1033</v>
      </c>
      <c r="J653" t="s">
        <v>35</v>
      </c>
      <c r="K653" t="s">
        <v>888</v>
      </c>
      <c r="L653" s="6" t="s">
        <v>37</v>
      </c>
      <c r="M653" t="s">
        <v>889</v>
      </c>
      <c r="N653" s="6" t="s">
        <v>38</v>
      </c>
      <c r="O653" s="6" t="s">
        <v>75</v>
      </c>
      <c r="P653" s="6" t="s">
        <v>877</v>
      </c>
      <c r="Q653">
        <v>1000</v>
      </c>
      <c r="R653">
        <v>2</v>
      </c>
      <c r="S653" t="s">
        <v>1034</v>
      </c>
      <c r="T653" s="6">
        <v>5500</v>
      </c>
      <c r="U653" s="6" t="s">
        <v>1035</v>
      </c>
      <c r="V653" s="9" t="str">
        <f t="array" aca="1" ref="V653" ca="1">LEFT(U653,LOOKUP(2^15,FIND(".",U653,ROW(INDIRECT("1:"&amp;LEN(U653)))))-1)</f>
        <v>NB_2022_030 - 20062022 - 1</v>
      </c>
      <c r="W653" s="6" t="s">
        <v>1036</v>
      </c>
      <c r="X653" s="9" t="str">
        <f t="array" aca="1" ref="X653" ca="1">LEFT(W653,LOOKUP(2^15,FIND(".",W653,ROW(INDIRECT("1:"&amp;LEN(W653)))))-1)</f>
        <v>NB_2022_030 - 20062022 - 2</v>
      </c>
      <c r="Y653" s="6" t="str">
        <f t="shared" ca="1" si="49"/>
        <v>NB_2022_030 - 20062022 - 1-008.mzML</v>
      </c>
      <c r="Z653" s="6" t="str">
        <f t="shared" ca="1" si="50"/>
        <v>NB_2022_030 - 20062022 - 2-008.mzML</v>
      </c>
      <c r="AB653" s="6" t="s">
        <v>44</v>
      </c>
    </row>
    <row r="654" spans="1:28" ht="15.75">
      <c r="A654" t="s">
        <v>1029</v>
      </c>
      <c r="B654" s="1" t="s">
        <v>1030</v>
      </c>
      <c r="C654" s="6" t="s">
        <v>1031</v>
      </c>
      <c r="D654" s="27" t="s">
        <v>73</v>
      </c>
      <c r="E654" s="6" t="str">
        <f t="shared" si="51"/>
        <v>VDK_220620_01_009</v>
      </c>
      <c r="F654" s="20" t="s">
        <v>32</v>
      </c>
      <c r="G654" t="s">
        <v>1038</v>
      </c>
      <c r="H654" s="4" t="s">
        <v>110</v>
      </c>
      <c r="I654" s="1" t="s">
        <v>1033</v>
      </c>
      <c r="J654" t="s">
        <v>35</v>
      </c>
      <c r="K654" t="s">
        <v>888</v>
      </c>
      <c r="L654" s="6" t="s">
        <v>37</v>
      </c>
      <c r="M654" t="s">
        <v>889</v>
      </c>
      <c r="N654" s="6" t="s">
        <v>38</v>
      </c>
      <c r="O654" s="6" t="s">
        <v>75</v>
      </c>
      <c r="P654" s="6" t="s">
        <v>877</v>
      </c>
      <c r="Q654">
        <v>1000</v>
      </c>
      <c r="R654">
        <v>3</v>
      </c>
      <c r="S654" t="s">
        <v>1034</v>
      </c>
      <c r="T654" s="6">
        <v>5500</v>
      </c>
      <c r="U654" s="6" t="s">
        <v>1035</v>
      </c>
      <c r="V654" s="9" t="str">
        <f t="array" aca="1" ref="V654" ca="1">LEFT(U654,LOOKUP(2^15,FIND(".",U654,ROW(INDIRECT("1:"&amp;LEN(U654)))))-1)</f>
        <v>NB_2022_030 - 20062022 - 1</v>
      </c>
      <c r="W654" s="6" t="s">
        <v>1036</v>
      </c>
      <c r="X654" s="9" t="str">
        <f t="array" aca="1" ref="X654" ca="1">LEFT(W654,LOOKUP(2^15,FIND(".",W654,ROW(INDIRECT("1:"&amp;LEN(W654)))))-1)</f>
        <v>NB_2022_030 - 20062022 - 2</v>
      </c>
      <c r="Y654" s="6" t="str">
        <f t="shared" ca="1" si="49"/>
        <v>NB_2022_030 - 20062022 - 1-009.mzML</v>
      </c>
      <c r="Z654" s="6" t="str">
        <f t="shared" ca="1" si="50"/>
        <v>NB_2022_030 - 20062022 - 2-009.mzML</v>
      </c>
      <c r="AB654" s="6" t="s">
        <v>44</v>
      </c>
    </row>
    <row r="655" spans="1:28" ht="15.75">
      <c r="A655" t="s">
        <v>1029</v>
      </c>
      <c r="B655" s="1" t="s">
        <v>1030</v>
      </c>
      <c r="C655" s="6" t="s">
        <v>1031</v>
      </c>
      <c r="D655" s="27" t="s">
        <v>76</v>
      </c>
      <c r="E655" s="6" t="str">
        <f t="shared" si="51"/>
        <v>VDK_220620_01_010</v>
      </c>
      <c r="F655" s="20" t="s">
        <v>32</v>
      </c>
      <c r="G655" t="s">
        <v>1039</v>
      </c>
      <c r="H655" s="4" t="s">
        <v>110</v>
      </c>
      <c r="I655" s="1" t="s">
        <v>1033</v>
      </c>
      <c r="J655" t="s">
        <v>35</v>
      </c>
      <c r="K655" t="s">
        <v>888</v>
      </c>
      <c r="L655" s="6" t="s">
        <v>37</v>
      </c>
      <c r="M655" t="s">
        <v>889</v>
      </c>
      <c r="N655" s="6" t="s">
        <v>38</v>
      </c>
      <c r="O655" s="6" t="s">
        <v>75</v>
      </c>
      <c r="P655" s="6" t="s">
        <v>53</v>
      </c>
      <c r="Q655">
        <v>1000</v>
      </c>
      <c r="R655">
        <v>1</v>
      </c>
      <c r="S655" t="s">
        <v>1034</v>
      </c>
      <c r="T655" s="6">
        <v>5500</v>
      </c>
      <c r="U655" s="6" t="s">
        <v>1035</v>
      </c>
      <c r="V655" s="9" t="str">
        <f t="array" aca="1" ref="V655" ca="1">LEFT(U655,LOOKUP(2^15,FIND(".",U655,ROW(INDIRECT("1:"&amp;LEN(U655)))))-1)</f>
        <v>NB_2022_030 - 20062022 - 1</v>
      </c>
      <c r="W655" s="6" t="s">
        <v>1036</v>
      </c>
      <c r="X655" s="9" t="str">
        <f t="array" aca="1" ref="X655" ca="1">LEFT(W655,LOOKUP(2^15,FIND(".",W655,ROW(INDIRECT("1:"&amp;LEN(W655)))))-1)</f>
        <v>NB_2022_030 - 20062022 - 2</v>
      </c>
      <c r="Y655" s="6" t="str">
        <f t="shared" ca="1" si="49"/>
        <v>NB_2022_030 - 20062022 - 1-010.mzML</v>
      </c>
      <c r="Z655" s="6" t="str">
        <f t="shared" ca="1" si="50"/>
        <v>NB_2022_030 - 20062022 - 2-010.mzML</v>
      </c>
      <c r="AB655" s="6" t="s">
        <v>44</v>
      </c>
    </row>
    <row r="656" spans="1:28" ht="15.75">
      <c r="A656" t="s">
        <v>1029</v>
      </c>
      <c r="B656" s="1" t="s">
        <v>1030</v>
      </c>
      <c r="C656" s="6" t="s">
        <v>1031</v>
      </c>
      <c r="D656" s="27" t="s">
        <v>79</v>
      </c>
      <c r="E656" s="6" t="str">
        <f t="shared" si="51"/>
        <v>VDK_220620_01_011</v>
      </c>
      <c r="F656" s="20" t="s">
        <v>32</v>
      </c>
      <c r="G656" t="s">
        <v>1039</v>
      </c>
      <c r="H656" s="4" t="s">
        <v>110</v>
      </c>
      <c r="I656" s="1" t="s">
        <v>1033</v>
      </c>
      <c r="J656" t="s">
        <v>35</v>
      </c>
      <c r="K656" t="s">
        <v>888</v>
      </c>
      <c r="L656" s="6" t="s">
        <v>37</v>
      </c>
      <c r="M656" t="s">
        <v>889</v>
      </c>
      <c r="N656" s="6" t="s">
        <v>38</v>
      </c>
      <c r="O656" s="6" t="s">
        <v>75</v>
      </c>
      <c r="P656" s="6" t="s">
        <v>53</v>
      </c>
      <c r="Q656">
        <v>1000</v>
      </c>
      <c r="R656">
        <v>2</v>
      </c>
      <c r="S656" t="s">
        <v>1034</v>
      </c>
      <c r="T656" s="6">
        <v>5500</v>
      </c>
      <c r="U656" s="6" t="s">
        <v>1035</v>
      </c>
      <c r="V656" s="9" t="str">
        <f t="array" aca="1" ref="V656" ca="1">LEFT(U656,LOOKUP(2^15,FIND(".",U656,ROW(INDIRECT("1:"&amp;LEN(U656)))))-1)</f>
        <v>NB_2022_030 - 20062022 - 1</v>
      </c>
      <c r="W656" s="6" t="s">
        <v>1036</v>
      </c>
      <c r="X656" s="9" t="str">
        <f t="array" aca="1" ref="X656" ca="1">LEFT(W656,LOOKUP(2^15,FIND(".",W656,ROW(INDIRECT("1:"&amp;LEN(W656)))))-1)</f>
        <v>NB_2022_030 - 20062022 - 2</v>
      </c>
      <c r="Y656" s="6" t="str">
        <f t="shared" ca="1" si="49"/>
        <v>NB_2022_030 - 20062022 - 1-011.mzML</v>
      </c>
      <c r="Z656" s="6" t="str">
        <f t="shared" ca="1" si="50"/>
        <v>NB_2022_030 - 20062022 - 2-011.mzML</v>
      </c>
      <c r="AB656" s="6" t="s">
        <v>44</v>
      </c>
    </row>
    <row r="657" spans="1:28" ht="15.75">
      <c r="A657" t="s">
        <v>1029</v>
      </c>
      <c r="B657" s="1" t="s">
        <v>1030</v>
      </c>
      <c r="C657" s="6" t="s">
        <v>1031</v>
      </c>
      <c r="D657" s="27" t="s">
        <v>82</v>
      </c>
      <c r="E657" s="6" t="str">
        <f t="shared" si="51"/>
        <v>VDK_220620_01_012</v>
      </c>
      <c r="F657" s="20" t="s">
        <v>32</v>
      </c>
      <c r="G657" t="s">
        <v>1039</v>
      </c>
      <c r="H657" s="4" t="s">
        <v>110</v>
      </c>
      <c r="I657" s="1" t="s">
        <v>1033</v>
      </c>
      <c r="J657" t="s">
        <v>35</v>
      </c>
      <c r="K657" t="s">
        <v>888</v>
      </c>
      <c r="L657" s="6" t="s">
        <v>37</v>
      </c>
      <c r="M657" t="s">
        <v>889</v>
      </c>
      <c r="N657" s="6" t="s">
        <v>38</v>
      </c>
      <c r="O657" s="6" t="s">
        <v>75</v>
      </c>
      <c r="P657" s="6" t="s">
        <v>53</v>
      </c>
      <c r="Q657">
        <v>1000</v>
      </c>
      <c r="R657">
        <v>3</v>
      </c>
      <c r="S657" t="s">
        <v>1034</v>
      </c>
      <c r="T657" s="6">
        <v>5500</v>
      </c>
      <c r="U657" s="6" t="s">
        <v>1035</v>
      </c>
      <c r="V657" s="9" t="str">
        <f t="array" aca="1" ref="V657" ca="1">LEFT(U657,LOOKUP(2^15,FIND(".",U657,ROW(INDIRECT("1:"&amp;LEN(U657)))))-1)</f>
        <v>NB_2022_030 - 20062022 - 1</v>
      </c>
      <c r="W657" s="6" t="s">
        <v>1036</v>
      </c>
      <c r="X657" s="9" t="str">
        <f t="array" aca="1" ref="X657" ca="1">LEFT(W657,LOOKUP(2^15,FIND(".",W657,ROW(INDIRECT("1:"&amp;LEN(W657)))))-1)</f>
        <v>NB_2022_030 - 20062022 - 2</v>
      </c>
      <c r="Y657" s="6" t="str">
        <f t="shared" ca="1" si="49"/>
        <v>NB_2022_030 - 20062022 - 1-012.mzML</v>
      </c>
      <c r="Z657" s="6" t="str">
        <f t="shared" ca="1" si="50"/>
        <v>NB_2022_030 - 20062022 - 2-012.mzML</v>
      </c>
      <c r="AB657" s="6" t="s">
        <v>44</v>
      </c>
    </row>
    <row r="658" spans="1:28" ht="15.75">
      <c r="A658" t="s">
        <v>1029</v>
      </c>
      <c r="B658" s="1" t="s">
        <v>1030</v>
      </c>
      <c r="C658" s="6" t="s">
        <v>1031</v>
      </c>
      <c r="D658" s="27" t="s">
        <v>84</v>
      </c>
      <c r="E658" s="6" t="str">
        <f t="shared" si="51"/>
        <v>VDK_220620_01_013</v>
      </c>
      <c r="F658" s="20" t="s">
        <v>32</v>
      </c>
      <c r="G658" t="s">
        <v>1040</v>
      </c>
      <c r="H658" s="4" t="s">
        <v>110</v>
      </c>
      <c r="I658" s="1" t="s">
        <v>1033</v>
      </c>
      <c r="J658" t="s">
        <v>35</v>
      </c>
      <c r="K658" t="s">
        <v>191</v>
      </c>
      <c r="L658" s="6" t="s">
        <v>37</v>
      </c>
      <c r="M658" t="s">
        <v>896</v>
      </c>
      <c r="N658" s="6" t="s">
        <v>38</v>
      </c>
      <c r="O658" s="6" t="s">
        <v>75</v>
      </c>
      <c r="P658" s="6" t="s">
        <v>877</v>
      </c>
      <c r="Q658">
        <v>1000</v>
      </c>
      <c r="R658">
        <v>1</v>
      </c>
      <c r="S658" t="s">
        <v>1034</v>
      </c>
      <c r="T658" s="6">
        <v>5500</v>
      </c>
      <c r="U658" s="6" t="s">
        <v>1035</v>
      </c>
      <c r="V658" s="9" t="str">
        <f t="array" aca="1" ref="V658" ca="1">LEFT(U658,LOOKUP(2^15,FIND(".",U658,ROW(INDIRECT("1:"&amp;LEN(U658)))))-1)</f>
        <v>NB_2022_030 - 20062022 - 1</v>
      </c>
      <c r="W658" s="6" t="s">
        <v>1036</v>
      </c>
      <c r="X658" s="9" t="str">
        <f t="array" aca="1" ref="X658" ca="1">LEFT(W658,LOOKUP(2^15,FIND(".",W658,ROW(INDIRECT("1:"&amp;LEN(W658)))))-1)</f>
        <v>NB_2022_030 - 20062022 - 2</v>
      </c>
      <c r="Y658" s="6" t="str">
        <f t="shared" ca="1" si="49"/>
        <v>NB_2022_030 - 20062022 - 1-013.mzML</v>
      </c>
      <c r="Z658" s="6" t="str">
        <f t="shared" ca="1" si="50"/>
        <v>NB_2022_030 - 20062022 - 2-013.mzML</v>
      </c>
      <c r="AB658" s="6" t="s">
        <v>44</v>
      </c>
    </row>
    <row r="659" spans="1:28" ht="15.75">
      <c r="A659" t="s">
        <v>1029</v>
      </c>
      <c r="B659" s="1" t="s">
        <v>1030</v>
      </c>
      <c r="C659" s="6" t="s">
        <v>1031</v>
      </c>
      <c r="D659" s="27" t="s">
        <v>86</v>
      </c>
      <c r="E659" s="6" t="str">
        <f t="shared" si="51"/>
        <v>VDK_220620_01_014</v>
      </c>
      <c r="F659" s="20" t="s">
        <v>32</v>
      </c>
      <c r="G659" t="s">
        <v>1040</v>
      </c>
      <c r="H659" s="4" t="s">
        <v>110</v>
      </c>
      <c r="I659" s="1" t="s">
        <v>1033</v>
      </c>
      <c r="J659" t="s">
        <v>35</v>
      </c>
      <c r="K659" t="s">
        <v>191</v>
      </c>
      <c r="L659" s="6" t="s">
        <v>37</v>
      </c>
      <c r="M659" t="s">
        <v>896</v>
      </c>
      <c r="N659" s="6" t="s">
        <v>38</v>
      </c>
      <c r="O659" s="6" t="s">
        <v>75</v>
      </c>
      <c r="P659" s="6" t="s">
        <v>877</v>
      </c>
      <c r="Q659">
        <v>1000</v>
      </c>
      <c r="R659">
        <v>2</v>
      </c>
      <c r="S659" t="s">
        <v>1034</v>
      </c>
      <c r="T659" s="6">
        <v>5500</v>
      </c>
      <c r="U659" s="6" t="s">
        <v>1035</v>
      </c>
      <c r="V659" s="9" t="str">
        <f t="array" aca="1" ref="V659" ca="1">LEFT(U659,LOOKUP(2^15,FIND(".",U659,ROW(INDIRECT("1:"&amp;LEN(U659)))))-1)</f>
        <v>NB_2022_030 - 20062022 - 1</v>
      </c>
      <c r="W659" s="6" t="s">
        <v>1036</v>
      </c>
      <c r="X659" s="9" t="str">
        <f t="array" aca="1" ref="X659" ca="1">LEFT(W659,LOOKUP(2^15,FIND(".",W659,ROW(INDIRECT("1:"&amp;LEN(W659)))))-1)</f>
        <v>NB_2022_030 - 20062022 - 2</v>
      </c>
      <c r="Y659" s="6" t="str">
        <f t="shared" ca="1" si="49"/>
        <v>NB_2022_030 - 20062022 - 1-014.mzML</v>
      </c>
      <c r="Z659" s="6" t="str">
        <f t="shared" ca="1" si="50"/>
        <v>NB_2022_030 - 20062022 - 2-014.mzML</v>
      </c>
      <c r="AB659" s="6" t="s">
        <v>44</v>
      </c>
    </row>
    <row r="660" spans="1:28" ht="15.75">
      <c r="A660" t="s">
        <v>1029</v>
      </c>
      <c r="B660" s="1" t="s">
        <v>1030</v>
      </c>
      <c r="C660" s="6" t="s">
        <v>1031</v>
      </c>
      <c r="D660" s="27" t="s">
        <v>88</v>
      </c>
      <c r="E660" s="6" t="str">
        <f t="shared" si="51"/>
        <v>VDK_220620_01_015</v>
      </c>
      <c r="F660" s="20" t="s">
        <v>32</v>
      </c>
      <c r="G660" t="s">
        <v>1040</v>
      </c>
      <c r="H660" s="4" t="s">
        <v>110</v>
      </c>
      <c r="I660" s="1" t="s">
        <v>1033</v>
      </c>
      <c r="J660" t="s">
        <v>35</v>
      </c>
      <c r="K660" t="s">
        <v>191</v>
      </c>
      <c r="L660" s="6" t="s">
        <v>37</v>
      </c>
      <c r="M660" t="s">
        <v>896</v>
      </c>
      <c r="N660" s="6" t="s">
        <v>38</v>
      </c>
      <c r="O660" s="6" t="s">
        <v>75</v>
      </c>
      <c r="P660" s="6" t="s">
        <v>877</v>
      </c>
      <c r="Q660">
        <v>1000</v>
      </c>
      <c r="R660">
        <v>3</v>
      </c>
      <c r="S660" t="s">
        <v>1034</v>
      </c>
      <c r="T660" s="6">
        <v>5500</v>
      </c>
      <c r="U660" s="6" t="s">
        <v>1035</v>
      </c>
      <c r="V660" s="9" t="str">
        <f t="array" aca="1" ref="V660" ca="1">LEFT(U660,LOOKUP(2^15,FIND(".",U660,ROW(INDIRECT("1:"&amp;LEN(U660)))))-1)</f>
        <v>NB_2022_030 - 20062022 - 1</v>
      </c>
      <c r="W660" s="6" t="s">
        <v>1036</v>
      </c>
      <c r="X660" s="9" t="str">
        <f t="array" aca="1" ref="X660" ca="1">LEFT(W660,LOOKUP(2^15,FIND(".",W660,ROW(INDIRECT("1:"&amp;LEN(W660)))))-1)</f>
        <v>NB_2022_030 - 20062022 - 2</v>
      </c>
      <c r="Y660" s="6" t="str">
        <f t="shared" ca="1" si="49"/>
        <v>NB_2022_030 - 20062022 - 1-015.mzML</v>
      </c>
      <c r="Z660" s="6" t="str">
        <f t="shared" ca="1" si="50"/>
        <v>NB_2022_030 - 20062022 - 2-015.mzML</v>
      </c>
      <c r="AB660" s="6" t="s">
        <v>44</v>
      </c>
    </row>
    <row r="661" spans="1:28" ht="15.75">
      <c r="A661" t="s">
        <v>1029</v>
      </c>
      <c r="B661" s="1" t="s">
        <v>1030</v>
      </c>
      <c r="C661" s="6" t="s">
        <v>1031</v>
      </c>
      <c r="D661" s="27" t="s">
        <v>91</v>
      </c>
      <c r="E661" s="6" t="str">
        <f t="shared" si="51"/>
        <v>VDK_220620_01_016</v>
      </c>
      <c r="F661" s="20" t="s">
        <v>32</v>
      </c>
      <c r="G661" t="s">
        <v>1041</v>
      </c>
      <c r="H661" s="4" t="s">
        <v>110</v>
      </c>
      <c r="I661" s="1" t="s">
        <v>1033</v>
      </c>
      <c r="J661" t="s">
        <v>35</v>
      </c>
      <c r="K661" t="s">
        <v>191</v>
      </c>
      <c r="L661" s="6" t="s">
        <v>37</v>
      </c>
      <c r="M661" t="s">
        <v>896</v>
      </c>
      <c r="N661" s="6" t="s">
        <v>38</v>
      </c>
      <c r="O661" s="6" t="s">
        <v>75</v>
      </c>
      <c r="P661" s="6" t="s">
        <v>53</v>
      </c>
      <c r="Q661">
        <v>1000</v>
      </c>
      <c r="R661">
        <v>1</v>
      </c>
      <c r="S661" t="s">
        <v>1034</v>
      </c>
      <c r="T661" s="6">
        <v>5500</v>
      </c>
      <c r="U661" s="6" t="s">
        <v>1035</v>
      </c>
      <c r="V661" s="9" t="str">
        <f t="array" aca="1" ref="V661" ca="1">LEFT(U661,LOOKUP(2^15,FIND(".",U661,ROW(INDIRECT("1:"&amp;LEN(U661)))))-1)</f>
        <v>NB_2022_030 - 20062022 - 1</v>
      </c>
      <c r="W661" s="6" t="s">
        <v>1036</v>
      </c>
      <c r="X661" s="9" t="str">
        <f t="array" aca="1" ref="X661" ca="1">LEFT(W661,LOOKUP(2^15,FIND(".",W661,ROW(INDIRECT("1:"&amp;LEN(W661)))))-1)</f>
        <v>NB_2022_030 - 20062022 - 2</v>
      </c>
      <c r="Y661" s="6" t="str">
        <f t="shared" ca="1" si="49"/>
        <v>NB_2022_030 - 20062022 - 1-016.mzML</v>
      </c>
      <c r="Z661" s="6" t="str">
        <f t="shared" ca="1" si="50"/>
        <v>NB_2022_030 - 20062022 - 2-016.mzML</v>
      </c>
      <c r="AB661" s="6" t="s">
        <v>44</v>
      </c>
    </row>
    <row r="662" spans="1:28" ht="15.75">
      <c r="A662" t="s">
        <v>1029</v>
      </c>
      <c r="B662" s="1" t="s">
        <v>1030</v>
      </c>
      <c r="C662" s="6" t="s">
        <v>1031</v>
      </c>
      <c r="D662" s="27" t="s">
        <v>93</v>
      </c>
      <c r="E662" s="6" t="str">
        <f t="shared" si="51"/>
        <v>VDK_220620_01_017</v>
      </c>
      <c r="F662" s="20" t="s">
        <v>32</v>
      </c>
      <c r="G662" t="s">
        <v>1041</v>
      </c>
      <c r="H662" s="4" t="s">
        <v>110</v>
      </c>
      <c r="I662" s="1" t="s">
        <v>1033</v>
      </c>
      <c r="J662" t="s">
        <v>35</v>
      </c>
      <c r="K662" t="s">
        <v>191</v>
      </c>
      <c r="L662" s="6" t="s">
        <v>37</v>
      </c>
      <c r="M662" t="s">
        <v>896</v>
      </c>
      <c r="N662" s="6" t="s">
        <v>38</v>
      </c>
      <c r="O662" s="6" t="s">
        <v>75</v>
      </c>
      <c r="P662" s="6" t="s">
        <v>53</v>
      </c>
      <c r="Q662">
        <v>1000</v>
      </c>
      <c r="R662">
        <v>2</v>
      </c>
      <c r="S662" t="s">
        <v>1034</v>
      </c>
      <c r="T662" s="6">
        <v>5500</v>
      </c>
      <c r="U662" s="6" t="s">
        <v>1035</v>
      </c>
      <c r="V662" s="9" t="str">
        <f t="array" aca="1" ref="V662" ca="1">LEFT(U662,LOOKUP(2^15,FIND(".",U662,ROW(INDIRECT("1:"&amp;LEN(U662)))))-1)</f>
        <v>NB_2022_030 - 20062022 - 1</v>
      </c>
      <c r="W662" s="6" t="s">
        <v>1036</v>
      </c>
      <c r="X662" s="9" t="str">
        <f t="array" aca="1" ref="X662" ca="1">LEFT(W662,LOOKUP(2^15,FIND(".",W662,ROW(INDIRECT("1:"&amp;LEN(W662)))))-1)</f>
        <v>NB_2022_030 - 20062022 - 2</v>
      </c>
      <c r="Y662" s="6" t="str">
        <f t="shared" ca="1" si="49"/>
        <v>NB_2022_030 - 20062022 - 1-017.mzML</v>
      </c>
      <c r="Z662" s="6" t="str">
        <f t="shared" ca="1" si="50"/>
        <v>NB_2022_030 - 20062022 - 2-017.mzML</v>
      </c>
      <c r="AB662" s="6" t="s">
        <v>44</v>
      </c>
    </row>
    <row r="663" spans="1:28" ht="15.75">
      <c r="A663" t="s">
        <v>1029</v>
      </c>
      <c r="B663" s="1" t="s">
        <v>1030</v>
      </c>
      <c r="C663" s="6" t="s">
        <v>1031</v>
      </c>
      <c r="D663" s="27" t="s">
        <v>96</v>
      </c>
      <c r="E663" s="6" t="str">
        <f t="shared" si="51"/>
        <v>VDK_220620_01_018</v>
      </c>
      <c r="F663" s="20" t="s">
        <v>32</v>
      </c>
      <c r="G663" t="s">
        <v>1041</v>
      </c>
      <c r="H663" s="4" t="s">
        <v>110</v>
      </c>
      <c r="I663" s="1" t="s">
        <v>1033</v>
      </c>
      <c r="J663" t="s">
        <v>35</v>
      </c>
      <c r="K663" t="s">
        <v>191</v>
      </c>
      <c r="L663" s="6" t="s">
        <v>37</v>
      </c>
      <c r="M663" t="s">
        <v>896</v>
      </c>
      <c r="N663" s="6" t="s">
        <v>38</v>
      </c>
      <c r="O663" s="6" t="s">
        <v>75</v>
      </c>
      <c r="P663" s="6" t="s">
        <v>53</v>
      </c>
      <c r="Q663">
        <v>1000</v>
      </c>
      <c r="R663">
        <v>3</v>
      </c>
      <c r="S663" t="s">
        <v>1034</v>
      </c>
      <c r="T663" s="6">
        <v>5500</v>
      </c>
      <c r="U663" s="6" t="s">
        <v>1035</v>
      </c>
      <c r="V663" s="9" t="str">
        <f t="array" aca="1" ref="V663" ca="1">LEFT(U663,LOOKUP(2^15,FIND(".",U663,ROW(INDIRECT("1:"&amp;LEN(U663)))))-1)</f>
        <v>NB_2022_030 - 20062022 - 1</v>
      </c>
      <c r="W663" s="6" t="s">
        <v>1036</v>
      </c>
      <c r="X663" s="9" t="str">
        <f t="array" aca="1" ref="X663" ca="1">LEFT(W663,LOOKUP(2^15,FIND(".",W663,ROW(INDIRECT("1:"&amp;LEN(W663)))))-1)</f>
        <v>NB_2022_030 - 20062022 - 2</v>
      </c>
      <c r="Y663" s="6" t="str">
        <f t="shared" ca="1" si="49"/>
        <v>NB_2022_030 - 20062022 - 1-018.mzML</v>
      </c>
      <c r="Z663" s="6" t="str">
        <f t="shared" ca="1" si="50"/>
        <v>NB_2022_030 - 20062022 - 2-018.mzML</v>
      </c>
      <c r="AB663" s="6" t="s">
        <v>44</v>
      </c>
    </row>
    <row r="664" spans="1:28" ht="15.75">
      <c r="A664" t="s">
        <v>1029</v>
      </c>
      <c r="B664" s="1" t="s">
        <v>1030</v>
      </c>
      <c r="C664" s="6" t="s">
        <v>1031</v>
      </c>
      <c r="D664" s="27" t="s">
        <v>98</v>
      </c>
      <c r="E664" s="6" t="str">
        <f t="shared" si="51"/>
        <v>VDK_220620_01_019</v>
      </c>
      <c r="F664" s="20" t="s">
        <v>32</v>
      </c>
      <c r="G664" t="s">
        <v>1042</v>
      </c>
      <c r="H664" s="4" t="s">
        <v>110</v>
      </c>
      <c r="I664" s="1" t="s">
        <v>1033</v>
      </c>
      <c r="J664" t="s">
        <v>35</v>
      </c>
      <c r="K664" t="s">
        <v>197</v>
      </c>
      <c r="L664" s="6" t="s">
        <v>37</v>
      </c>
      <c r="M664" t="s">
        <v>90</v>
      </c>
      <c r="N664" s="6" t="s">
        <v>38</v>
      </c>
      <c r="O664" s="6" t="s">
        <v>75</v>
      </c>
      <c r="P664" s="6" t="s">
        <v>877</v>
      </c>
      <c r="Q664">
        <v>1000</v>
      </c>
      <c r="R664">
        <v>1</v>
      </c>
      <c r="S664" t="s">
        <v>1034</v>
      </c>
      <c r="T664" s="6">
        <v>5500</v>
      </c>
      <c r="U664" s="6" t="s">
        <v>1035</v>
      </c>
      <c r="V664" s="9" t="str">
        <f t="array" aca="1" ref="V664" ca="1">LEFT(U664,LOOKUP(2^15,FIND(".",U664,ROW(INDIRECT("1:"&amp;LEN(U664)))))-1)</f>
        <v>NB_2022_030 - 20062022 - 1</v>
      </c>
      <c r="W664" s="6" t="s">
        <v>1036</v>
      </c>
      <c r="X664" s="9" t="str">
        <f t="array" aca="1" ref="X664" ca="1">LEFT(W664,LOOKUP(2^15,FIND(".",W664,ROW(INDIRECT("1:"&amp;LEN(W664)))))-1)</f>
        <v>NB_2022_030 - 20062022 - 2</v>
      </c>
      <c r="Y664" s="6" t="str">
        <f t="shared" ref="Y664:Y727" ca="1" si="52">CONCATENATE(V664, "-",D664, ".mzML")</f>
        <v>NB_2022_030 - 20062022 - 1-019.mzML</v>
      </c>
      <c r="Z664" s="6" t="str">
        <f t="shared" ref="Z664:Z727" ca="1" si="53">CONCATENATE(X664, "-",D664, ".mzML")</f>
        <v>NB_2022_030 - 20062022 - 2-019.mzML</v>
      </c>
      <c r="AB664" s="6" t="s">
        <v>44</v>
      </c>
    </row>
    <row r="665" spans="1:28" ht="15.75">
      <c r="A665" t="s">
        <v>1029</v>
      </c>
      <c r="B665" s="1" t="s">
        <v>1030</v>
      </c>
      <c r="C665" s="6" t="s">
        <v>1031</v>
      </c>
      <c r="D665" s="27" t="s">
        <v>101</v>
      </c>
      <c r="E665" s="6" t="str">
        <f t="shared" si="51"/>
        <v>VDK_220620_01_020</v>
      </c>
      <c r="F665" s="20" t="s">
        <v>32</v>
      </c>
      <c r="G665" t="s">
        <v>1042</v>
      </c>
      <c r="H665" s="4" t="s">
        <v>110</v>
      </c>
      <c r="I665" s="1" t="s">
        <v>1033</v>
      </c>
      <c r="J665" t="s">
        <v>35</v>
      </c>
      <c r="K665" t="s">
        <v>197</v>
      </c>
      <c r="L665" s="6" t="s">
        <v>37</v>
      </c>
      <c r="M665" t="s">
        <v>90</v>
      </c>
      <c r="N665" s="6" t="s">
        <v>38</v>
      </c>
      <c r="O665" s="6" t="s">
        <v>75</v>
      </c>
      <c r="P665" s="6" t="s">
        <v>877</v>
      </c>
      <c r="Q665">
        <v>1000</v>
      </c>
      <c r="R665">
        <v>2</v>
      </c>
      <c r="S665" t="s">
        <v>1034</v>
      </c>
      <c r="T665" s="6">
        <v>5500</v>
      </c>
      <c r="U665" s="6" t="s">
        <v>1035</v>
      </c>
      <c r="V665" s="9" t="str">
        <f t="array" aca="1" ref="V665" ca="1">LEFT(U665,LOOKUP(2^15,FIND(".",U665,ROW(INDIRECT("1:"&amp;LEN(U665)))))-1)</f>
        <v>NB_2022_030 - 20062022 - 1</v>
      </c>
      <c r="W665" s="6" t="s">
        <v>1036</v>
      </c>
      <c r="X665" s="9" t="str">
        <f t="array" aca="1" ref="X665" ca="1">LEFT(W665,LOOKUP(2^15,FIND(".",W665,ROW(INDIRECT("1:"&amp;LEN(W665)))))-1)</f>
        <v>NB_2022_030 - 20062022 - 2</v>
      </c>
      <c r="Y665" s="6" t="str">
        <f t="shared" ca="1" si="52"/>
        <v>NB_2022_030 - 20062022 - 1-020.mzML</v>
      </c>
      <c r="Z665" s="6" t="str">
        <f t="shared" ca="1" si="53"/>
        <v>NB_2022_030 - 20062022 - 2-020.mzML</v>
      </c>
      <c r="AB665" s="6" t="s">
        <v>44</v>
      </c>
    </row>
    <row r="666" spans="1:28" ht="15.75">
      <c r="A666" t="s">
        <v>1029</v>
      </c>
      <c r="B666" s="1" t="s">
        <v>1030</v>
      </c>
      <c r="C666" s="6" t="s">
        <v>1031</v>
      </c>
      <c r="D666" s="27" t="s">
        <v>103</v>
      </c>
      <c r="E666" s="6" t="str">
        <f t="shared" si="51"/>
        <v>VDK_220620_01_021</v>
      </c>
      <c r="F666" s="20" t="s">
        <v>32</v>
      </c>
      <c r="G666" t="s">
        <v>1042</v>
      </c>
      <c r="H666" s="4" t="s">
        <v>110</v>
      </c>
      <c r="I666" s="1" t="s">
        <v>1033</v>
      </c>
      <c r="J666" t="s">
        <v>35</v>
      </c>
      <c r="K666" t="s">
        <v>197</v>
      </c>
      <c r="L666" s="6" t="s">
        <v>37</v>
      </c>
      <c r="M666" t="s">
        <v>90</v>
      </c>
      <c r="N666" s="6" t="s">
        <v>38</v>
      </c>
      <c r="O666" s="6" t="s">
        <v>75</v>
      </c>
      <c r="P666" s="6" t="s">
        <v>877</v>
      </c>
      <c r="Q666">
        <v>1000</v>
      </c>
      <c r="R666">
        <v>3</v>
      </c>
      <c r="S666" t="s">
        <v>1034</v>
      </c>
      <c r="T666" s="6">
        <v>5500</v>
      </c>
      <c r="U666" s="6" t="s">
        <v>1035</v>
      </c>
      <c r="V666" s="9" t="str">
        <f t="array" aca="1" ref="V666" ca="1">LEFT(U666,LOOKUP(2^15,FIND(".",U666,ROW(INDIRECT("1:"&amp;LEN(U666)))))-1)</f>
        <v>NB_2022_030 - 20062022 - 1</v>
      </c>
      <c r="W666" s="6" t="s">
        <v>1036</v>
      </c>
      <c r="X666" s="9" t="str">
        <f t="array" aca="1" ref="X666" ca="1">LEFT(W666,LOOKUP(2^15,FIND(".",W666,ROW(INDIRECT("1:"&amp;LEN(W666)))))-1)</f>
        <v>NB_2022_030 - 20062022 - 2</v>
      </c>
      <c r="Y666" s="6" t="str">
        <f t="shared" ca="1" si="52"/>
        <v>NB_2022_030 - 20062022 - 1-021.mzML</v>
      </c>
      <c r="Z666" s="6" t="str">
        <f t="shared" ca="1" si="53"/>
        <v>NB_2022_030 - 20062022 - 2-021.mzML</v>
      </c>
      <c r="AB666" s="6" t="s">
        <v>44</v>
      </c>
    </row>
    <row r="667" spans="1:28" ht="15.75">
      <c r="A667" t="s">
        <v>1029</v>
      </c>
      <c r="B667" s="1" t="s">
        <v>1030</v>
      </c>
      <c r="C667" s="6" t="s">
        <v>1031</v>
      </c>
      <c r="D667" s="27" t="s">
        <v>128</v>
      </c>
      <c r="E667" s="6" t="str">
        <f t="shared" si="51"/>
        <v>VDK_220620_01_022</v>
      </c>
      <c r="F667" s="20" t="s">
        <v>32</v>
      </c>
      <c r="G667" t="s">
        <v>1043</v>
      </c>
      <c r="H667" s="4" t="s">
        <v>110</v>
      </c>
      <c r="I667" s="1" t="s">
        <v>1033</v>
      </c>
      <c r="J667" t="s">
        <v>35</v>
      </c>
      <c r="K667" t="s">
        <v>197</v>
      </c>
      <c r="L667" s="6" t="s">
        <v>37</v>
      </c>
      <c r="M667" t="s">
        <v>90</v>
      </c>
      <c r="N667" s="6" t="s">
        <v>38</v>
      </c>
      <c r="O667" s="6" t="s">
        <v>75</v>
      </c>
      <c r="P667" s="6" t="s">
        <v>53</v>
      </c>
      <c r="Q667">
        <v>1000</v>
      </c>
      <c r="R667">
        <v>1</v>
      </c>
      <c r="S667" t="s">
        <v>1034</v>
      </c>
      <c r="T667" s="6">
        <v>5500</v>
      </c>
      <c r="U667" s="6" t="s">
        <v>1035</v>
      </c>
      <c r="V667" s="9" t="str">
        <f t="array" aca="1" ref="V667" ca="1">LEFT(U667,LOOKUP(2^15,FIND(".",U667,ROW(INDIRECT("1:"&amp;LEN(U667)))))-1)</f>
        <v>NB_2022_030 - 20062022 - 1</v>
      </c>
      <c r="W667" s="6" t="s">
        <v>1036</v>
      </c>
      <c r="X667" s="9" t="str">
        <f t="array" aca="1" ref="X667" ca="1">LEFT(W667,LOOKUP(2^15,FIND(".",W667,ROW(INDIRECT("1:"&amp;LEN(W667)))))-1)</f>
        <v>NB_2022_030 - 20062022 - 2</v>
      </c>
      <c r="Y667" s="6" t="str">
        <f t="shared" ca="1" si="52"/>
        <v>NB_2022_030 - 20062022 - 1-022.mzML</v>
      </c>
      <c r="Z667" s="6" t="str">
        <f t="shared" ca="1" si="53"/>
        <v>NB_2022_030 - 20062022 - 2-022.mzML</v>
      </c>
      <c r="AB667" s="6" t="s">
        <v>44</v>
      </c>
    </row>
    <row r="668" spans="1:28" ht="15.75">
      <c r="A668" t="s">
        <v>1029</v>
      </c>
      <c r="B668" s="1" t="s">
        <v>1030</v>
      </c>
      <c r="C668" s="6" t="s">
        <v>1031</v>
      </c>
      <c r="D668" s="27" t="s">
        <v>139</v>
      </c>
      <c r="E668" s="6" t="str">
        <f t="shared" si="51"/>
        <v>VDK_220620_01_023</v>
      </c>
      <c r="F668" s="20" t="s">
        <v>32</v>
      </c>
      <c r="G668" t="s">
        <v>1043</v>
      </c>
      <c r="H668" s="4" t="s">
        <v>110</v>
      </c>
      <c r="I668" s="1" t="s">
        <v>1033</v>
      </c>
      <c r="J668" t="s">
        <v>35</v>
      </c>
      <c r="K668" t="s">
        <v>197</v>
      </c>
      <c r="L668" s="6" t="s">
        <v>37</v>
      </c>
      <c r="M668" t="s">
        <v>90</v>
      </c>
      <c r="N668" s="6" t="s">
        <v>38</v>
      </c>
      <c r="O668" s="6" t="s">
        <v>75</v>
      </c>
      <c r="P668" s="6" t="s">
        <v>53</v>
      </c>
      <c r="Q668">
        <v>1000</v>
      </c>
      <c r="R668">
        <v>2</v>
      </c>
      <c r="S668" t="s">
        <v>1034</v>
      </c>
      <c r="T668" s="6">
        <v>5500</v>
      </c>
      <c r="U668" s="6" t="s">
        <v>1035</v>
      </c>
      <c r="V668" s="9" t="str">
        <f t="array" aca="1" ref="V668" ca="1">LEFT(U668,LOOKUP(2^15,FIND(".",U668,ROW(INDIRECT("1:"&amp;LEN(U668)))))-1)</f>
        <v>NB_2022_030 - 20062022 - 1</v>
      </c>
      <c r="W668" s="6" t="s">
        <v>1036</v>
      </c>
      <c r="X668" s="9" t="str">
        <f t="array" aca="1" ref="X668" ca="1">LEFT(W668,LOOKUP(2^15,FIND(".",W668,ROW(INDIRECT("1:"&amp;LEN(W668)))))-1)</f>
        <v>NB_2022_030 - 20062022 - 2</v>
      </c>
      <c r="Y668" s="6" t="str">
        <f t="shared" ca="1" si="52"/>
        <v>NB_2022_030 - 20062022 - 1-023.mzML</v>
      </c>
      <c r="Z668" s="6" t="str">
        <f t="shared" ca="1" si="53"/>
        <v>NB_2022_030 - 20062022 - 2-023.mzML</v>
      </c>
      <c r="AB668" s="6" t="s">
        <v>44</v>
      </c>
    </row>
    <row r="669" spans="1:28" ht="15.75">
      <c r="A669" t="s">
        <v>1029</v>
      </c>
      <c r="B669" s="1" t="s">
        <v>1030</v>
      </c>
      <c r="C669" s="6" t="s">
        <v>1031</v>
      </c>
      <c r="D669" s="27" t="s">
        <v>144</v>
      </c>
      <c r="E669" s="6" t="str">
        <f t="shared" si="51"/>
        <v>VDK_220620_01_024</v>
      </c>
      <c r="F669" s="20" t="s">
        <v>32</v>
      </c>
      <c r="G669" t="s">
        <v>1043</v>
      </c>
      <c r="H669" s="4" t="s">
        <v>110</v>
      </c>
      <c r="I669" s="1" t="s">
        <v>1033</v>
      </c>
      <c r="J669" t="s">
        <v>35</v>
      </c>
      <c r="K669" t="s">
        <v>197</v>
      </c>
      <c r="L669" s="6" t="s">
        <v>37</v>
      </c>
      <c r="M669" t="s">
        <v>90</v>
      </c>
      <c r="N669" s="6" t="s">
        <v>38</v>
      </c>
      <c r="O669" s="6" t="s">
        <v>75</v>
      </c>
      <c r="P669" s="6" t="s">
        <v>53</v>
      </c>
      <c r="Q669">
        <v>1000</v>
      </c>
      <c r="R669">
        <v>3</v>
      </c>
      <c r="S669" t="s">
        <v>1034</v>
      </c>
      <c r="T669" s="6">
        <v>5500</v>
      </c>
      <c r="U669" s="6" t="s">
        <v>1035</v>
      </c>
      <c r="V669" s="9" t="str">
        <f t="array" aca="1" ref="V669" ca="1">LEFT(U669,LOOKUP(2^15,FIND(".",U669,ROW(INDIRECT("1:"&amp;LEN(U669)))))-1)</f>
        <v>NB_2022_030 - 20062022 - 1</v>
      </c>
      <c r="W669" s="6" t="s">
        <v>1036</v>
      </c>
      <c r="X669" s="9" t="str">
        <f t="array" aca="1" ref="X669" ca="1">LEFT(W669,LOOKUP(2^15,FIND(".",W669,ROW(INDIRECT("1:"&amp;LEN(W669)))))-1)</f>
        <v>NB_2022_030 - 20062022 - 2</v>
      </c>
      <c r="Y669" s="6" t="str">
        <f t="shared" ca="1" si="52"/>
        <v>NB_2022_030 - 20062022 - 1-024.mzML</v>
      </c>
      <c r="Z669" s="6" t="str">
        <f t="shared" ca="1" si="53"/>
        <v>NB_2022_030 - 20062022 - 2-024.mzML</v>
      </c>
      <c r="AB669" s="6" t="s">
        <v>44</v>
      </c>
    </row>
    <row r="670" spans="1:28" ht="15.75">
      <c r="A670" t="s">
        <v>1029</v>
      </c>
      <c r="B670" s="1" t="s">
        <v>1030</v>
      </c>
      <c r="C670" s="6" t="s">
        <v>1029</v>
      </c>
      <c r="D670" s="27" t="s">
        <v>105</v>
      </c>
      <c r="E670" s="6" t="str">
        <f t="shared" si="51"/>
        <v>NLA_2022_007_Blank_1</v>
      </c>
      <c r="F670" s="20" t="s">
        <v>32</v>
      </c>
      <c r="G670" t="s">
        <v>201</v>
      </c>
      <c r="H670" s="4" t="s">
        <v>40</v>
      </c>
      <c r="I670" s="1" t="s">
        <v>40</v>
      </c>
      <c r="J670" t="s">
        <v>106</v>
      </c>
      <c r="K670" t="s">
        <v>40</v>
      </c>
      <c r="L670" t="s">
        <v>40</v>
      </c>
      <c r="M670" t="s">
        <v>40</v>
      </c>
      <c r="N670" s="6" t="s">
        <v>40</v>
      </c>
      <c r="O670" t="s">
        <v>40</v>
      </c>
      <c r="P670" t="s">
        <v>40</v>
      </c>
      <c r="Q670" t="s">
        <v>40</v>
      </c>
      <c r="R670">
        <v>1</v>
      </c>
      <c r="S670" t="s">
        <v>1034</v>
      </c>
      <c r="T670" s="6">
        <v>5500</v>
      </c>
      <c r="U670" s="6" t="s">
        <v>1035</v>
      </c>
      <c r="V670" s="9" t="str">
        <f t="array" aca="1" ref="V670" ca="1">LEFT(U670,LOOKUP(2^15,FIND(".",U670,ROW(INDIRECT("1:"&amp;LEN(U670)))))-1)</f>
        <v>NB_2022_030 - 20062022 - 1</v>
      </c>
      <c r="W670" s="6" t="s">
        <v>1036</v>
      </c>
      <c r="X670" s="9" t="str">
        <f t="array" aca="1" ref="X670" ca="1">LEFT(W670,LOOKUP(2^15,FIND(".",W670,ROW(INDIRECT("1:"&amp;LEN(W670)))))-1)</f>
        <v>NB_2022_030 - 20062022 - 2</v>
      </c>
      <c r="Y670" s="6" t="str">
        <f t="shared" ca="1" si="52"/>
        <v>NB_2022_030 - 20062022 - 1-Blank_1.mzML</v>
      </c>
      <c r="Z670" s="6" t="str">
        <f t="shared" ca="1" si="53"/>
        <v>NB_2022_030 - 20062022 - 2-Blank_1.mzML</v>
      </c>
      <c r="AB670" s="6" t="s">
        <v>40</v>
      </c>
    </row>
    <row r="671" spans="1:28" ht="15.75">
      <c r="A671" t="s">
        <v>1029</v>
      </c>
      <c r="B671" s="1" t="s">
        <v>1030</v>
      </c>
      <c r="C671" s="6" t="s">
        <v>1044</v>
      </c>
      <c r="D671" s="27" t="s">
        <v>107</v>
      </c>
      <c r="E671" s="6" t="str">
        <f t="shared" si="51"/>
        <v>NLA_2022_008_Blank_2</v>
      </c>
      <c r="F671" s="20" t="s">
        <v>32</v>
      </c>
      <c r="G671" t="s">
        <v>201</v>
      </c>
      <c r="H671" s="4" t="s">
        <v>40</v>
      </c>
      <c r="I671" s="1" t="s">
        <v>40</v>
      </c>
      <c r="J671" t="s">
        <v>106</v>
      </c>
      <c r="K671" t="s">
        <v>40</v>
      </c>
      <c r="L671" t="s">
        <v>40</v>
      </c>
      <c r="M671" t="s">
        <v>40</v>
      </c>
      <c r="N671" s="6" t="s">
        <v>40</v>
      </c>
      <c r="O671" t="s">
        <v>40</v>
      </c>
      <c r="P671" t="s">
        <v>40</v>
      </c>
      <c r="Q671" t="s">
        <v>40</v>
      </c>
      <c r="R671">
        <v>2</v>
      </c>
      <c r="S671" t="s">
        <v>1034</v>
      </c>
      <c r="T671" s="6">
        <v>5500</v>
      </c>
      <c r="U671" s="6" t="s">
        <v>1035</v>
      </c>
      <c r="V671" s="9" t="str">
        <f t="array" aca="1" ref="V671" ca="1">LEFT(U671,LOOKUP(2^15,FIND(".",U671,ROW(INDIRECT("1:"&amp;LEN(U671)))))-1)</f>
        <v>NB_2022_030 - 20062022 - 1</v>
      </c>
      <c r="W671" s="6" t="s">
        <v>1036</v>
      </c>
      <c r="X671" s="9" t="str">
        <f t="array" aca="1" ref="X671" ca="1">LEFT(W671,LOOKUP(2^15,FIND(".",W671,ROW(INDIRECT("1:"&amp;LEN(W671)))))-1)</f>
        <v>NB_2022_030 - 20062022 - 2</v>
      </c>
      <c r="Y671" s="6" t="str">
        <f t="shared" ca="1" si="52"/>
        <v>NB_2022_030 - 20062022 - 1-Blank_2.mzML</v>
      </c>
      <c r="Z671" s="6" t="str">
        <f t="shared" ca="1" si="53"/>
        <v>NB_2022_030 - 20062022 - 2-Blank_2.mzML</v>
      </c>
      <c r="AB671" s="6" t="s">
        <v>40</v>
      </c>
    </row>
    <row r="672" spans="1:28" ht="15.75">
      <c r="A672" t="s">
        <v>1029</v>
      </c>
      <c r="B672" s="1" t="s">
        <v>1030</v>
      </c>
      <c r="C672" s="6" t="s">
        <v>1045</v>
      </c>
      <c r="D672" s="27" t="s">
        <v>108</v>
      </c>
      <c r="E672" s="6" t="str">
        <f t="shared" si="51"/>
        <v>NLA_2022_009_Blank_3</v>
      </c>
      <c r="F672" s="20" t="s">
        <v>32</v>
      </c>
      <c r="G672" t="s">
        <v>201</v>
      </c>
      <c r="H672" s="4" t="s">
        <v>40</v>
      </c>
      <c r="I672" s="1" t="s">
        <v>40</v>
      </c>
      <c r="J672" t="s">
        <v>106</v>
      </c>
      <c r="K672" t="s">
        <v>40</v>
      </c>
      <c r="L672" t="s">
        <v>40</v>
      </c>
      <c r="M672" t="s">
        <v>40</v>
      </c>
      <c r="N672" s="6" t="s">
        <v>40</v>
      </c>
      <c r="O672" t="s">
        <v>40</v>
      </c>
      <c r="P672" t="s">
        <v>40</v>
      </c>
      <c r="Q672" t="s">
        <v>40</v>
      </c>
      <c r="R672">
        <v>3</v>
      </c>
      <c r="S672" t="s">
        <v>1034</v>
      </c>
      <c r="T672" s="6">
        <v>5500</v>
      </c>
      <c r="U672" s="6" t="s">
        <v>1035</v>
      </c>
      <c r="V672" s="9" t="str">
        <f t="array" aca="1" ref="V672" ca="1">LEFT(U672,LOOKUP(2^15,FIND(".",U672,ROW(INDIRECT("1:"&amp;LEN(U672)))))-1)</f>
        <v>NB_2022_030 - 20062022 - 1</v>
      </c>
      <c r="W672" s="6" t="s">
        <v>1036</v>
      </c>
      <c r="X672" s="9" t="str">
        <f t="array" aca="1" ref="X672" ca="1">LEFT(W672,LOOKUP(2^15,FIND(".",W672,ROW(INDIRECT("1:"&amp;LEN(W672)))))-1)</f>
        <v>NB_2022_030 - 20062022 - 2</v>
      </c>
      <c r="Y672" s="6" t="str">
        <f t="shared" ca="1" si="52"/>
        <v>NB_2022_030 - 20062022 - 1-Blank_3.mzML</v>
      </c>
      <c r="Z672" s="6" t="str">
        <f t="shared" ca="1" si="53"/>
        <v>NB_2022_030 - 20062022 - 2-Blank_3.mzML</v>
      </c>
      <c r="AB672" s="6" t="s">
        <v>40</v>
      </c>
    </row>
    <row r="673" spans="1:28" ht="15.75">
      <c r="A673" t="s">
        <v>1029</v>
      </c>
      <c r="B673" s="1" t="s">
        <v>1030</v>
      </c>
      <c r="C673" s="6" t="s">
        <v>1046</v>
      </c>
      <c r="D673" s="27" t="s">
        <v>119</v>
      </c>
      <c r="E673" s="6" t="str">
        <f t="shared" si="51"/>
        <v>NLA_2022_010_QC_C_1</v>
      </c>
      <c r="F673" s="20" t="s">
        <v>32</v>
      </c>
      <c r="G673" t="s">
        <v>120</v>
      </c>
      <c r="H673" s="4" t="s">
        <v>110</v>
      </c>
      <c r="I673" s="6" t="s">
        <v>110</v>
      </c>
      <c r="J673" s="6" t="s">
        <v>120</v>
      </c>
      <c r="K673" s="6" t="s">
        <v>40</v>
      </c>
      <c r="L673" s="6" t="s">
        <v>121</v>
      </c>
      <c r="M673" s="6" t="s">
        <v>121</v>
      </c>
      <c r="N673" s="6" t="s">
        <v>38</v>
      </c>
      <c r="O673" s="6" t="s">
        <v>75</v>
      </c>
      <c r="P673" s="6" t="s">
        <v>40</v>
      </c>
      <c r="Q673" s="6">
        <v>1000</v>
      </c>
      <c r="R673">
        <v>1</v>
      </c>
      <c r="S673" t="s">
        <v>1034</v>
      </c>
      <c r="T673" s="6">
        <v>5500</v>
      </c>
      <c r="U673" s="6" t="s">
        <v>1035</v>
      </c>
      <c r="V673" s="9" t="str">
        <f t="array" aca="1" ref="V673" ca="1">LEFT(U673,LOOKUP(2^15,FIND(".",U673,ROW(INDIRECT("1:"&amp;LEN(U673)))))-1)</f>
        <v>NB_2022_030 - 20062022 - 1</v>
      </c>
      <c r="W673" s="6" t="s">
        <v>1036</v>
      </c>
      <c r="X673" s="9" t="str">
        <f t="array" aca="1" ref="X673" ca="1">LEFT(W673,LOOKUP(2^15,FIND(".",W673,ROW(INDIRECT("1:"&amp;LEN(W673)))))-1)</f>
        <v>NB_2022_030 - 20062022 - 2</v>
      </c>
      <c r="Y673" s="6" t="str">
        <f t="shared" ca="1" si="52"/>
        <v>NB_2022_030 - 20062022 - 1-QC_C_1.mzML</v>
      </c>
      <c r="Z673" s="6" t="str">
        <f t="shared" ca="1" si="53"/>
        <v>NB_2022_030 - 20062022 - 2-QC_C_1.mzML</v>
      </c>
      <c r="AB673" s="6" t="s">
        <v>122</v>
      </c>
    </row>
    <row r="674" spans="1:28" ht="15.75">
      <c r="A674" t="s">
        <v>1029</v>
      </c>
      <c r="B674" s="1" t="s">
        <v>1030</v>
      </c>
      <c r="C674" s="6" t="s">
        <v>1047</v>
      </c>
      <c r="D674" s="27" t="s">
        <v>123</v>
      </c>
      <c r="E674" s="6" t="str">
        <f t="shared" si="51"/>
        <v>NLA_2022_011_QC_C_2</v>
      </c>
      <c r="F674" s="20" t="s">
        <v>32</v>
      </c>
      <c r="G674" t="s">
        <v>120</v>
      </c>
      <c r="H674" s="4" t="s">
        <v>110</v>
      </c>
      <c r="I674" s="6" t="s">
        <v>110</v>
      </c>
      <c r="J674" s="6" t="s">
        <v>120</v>
      </c>
      <c r="K674" s="6" t="s">
        <v>40</v>
      </c>
      <c r="L674" s="6" t="s">
        <v>121</v>
      </c>
      <c r="M674" s="6" t="s">
        <v>121</v>
      </c>
      <c r="N674" s="6" t="s">
        <v>38</v>
      </c>
      <c r="O674" s="6" t="s">
        <v>75</v>
      </c>
      <c r="P674" s="6" t="s">
        <v>40</v>
      </c>
      <c r="Q674" s="6">
        <v>1000</v>
      </c>
      <c r="R674">
        <v>2</v>
      </c>
      <c r="S674" t="s">
        <v>1034</v>
      </c>
      <c r="T674" s="6">
        <v>5500</v>
      </c>
      <c r="U674" s="6" t="s">
        <v>1035</v>
      </c>
      <c r="V674" s="9" t="str">
        <f t="array" aca="1" ref="V674" ca="1">LEFT(U674,LOOKUP(2^15,FIND(".",U674,ROW(INDIRECT("1:"&amp;LEN(U674)))))-1)</f>
        <v>NB_2022_030 - 20062022 - 1</v>
      </c>
      <c r="W674" s="6" t="s">
        <v>1036</v>
      </c>
      <c r="X674" s="9" t="str">
        <f t="array" aca="1" ref="X674" ca="1">LEFT(W674,LOOKUP(2^15,FIND(".",W674,ROW(INDIRECT("1:"&amp;LEN(W674)))))-1)</f>
        <v>NB_2022_030 - 20062022 - 2</v>
      </c>
      <c r="Y674" s="6" t="str">
        <f t="shared" ca="1" si="52"/>
        <v>NB_2022_030 - 20062022 - 1-QC_C_2.mzML</v>
      </c>
      <c r="Z674" s="6" t="str">
        <f t="shared" ca="1" si="53"/>
        <v>NB_2022_030 - 20062022 - 2-QC_C_2.mzML</v>
      </c>
      <c r="AB674" s="6" t="s">
        <v>122</v>
      </c>
    </row>
    <row r="675" spans="1:28" ht="15.75">
      <c r="A675" t="s">
        <v>1029</v>
      </c>
      <c r="B675" s="1" t="s">
        <v>1030</v>
      </c>
      <c r="C675" s="6" t="s">
        <v>1048</v>
      </c>
      <c r="D675" s="27" t="s">
        <v>124</v>
      </c>
      <c r="E675" s="6" t="str">
        <f t="shared" si="51"/>
        <v>NLA_2022_012_QC_C_3</v>
      </c>
      <c r="F675" s="20" t="s">
        <v>32</v>
      </c>
      <c r="G675" t="s">
        <v>120</v>
      </c>
      <c r="H675" s="4" t="s">
        <v>110</v>
      </c>
      <c r="I675" s="6" t="s">
        <v>110</v>
      </c>
      <c r="J675" s="6" t="s">
        <v>120</v>
      </c>
      <c r="K675" s="6" t="s">
        <v>40</v>
      </c>
      <c r="L675" s="6" t="s">
        <v>121</v>
      </c>
      <c r="M675" s="6" t="s">
        <v>121</v>
      </c>
      <c r="N675" s="6" t="s">
        <v>38</v>
      </c>
      <c r="O675" s="6" t="s">
        <v>75</v>
      </c>
      <c r="P675" s="6" t="s">
        <v>40</v>
      </c>
      <c r="Q675" s="6">
        <v>1000</v>
      </c>
      <c r="R675">
        <v>3</v>
      </c>
      <c r="S675" t="s">
        <v>1034</v>
      </c>
      <c r="T675" s="6">
        <v>5500</v>
      </c>
      <c r="U675" s="6" t="s">
        <v>1035</v>
      </c>
      <c r="V675" s="9" t="str">
        <f t="array" aca="1" ref="V675" ca="1">LEFT(U675,LOOKUP(2^15,FIND(".",U675,ROW(INDIRECT("1:"&amp;LEN(U675)))))-1)</f>
        <v>NB_2022_030 - 20062022 - 1</v>
      </c>
      <c r="W675" s="6" t="s">
        <v>1036</v>
      </c>
      <c r="X675" s="9" t="str">
        <f t="array" aca="1" ref="X675" ca="1">LEFT(W675,LOOKUP(2^15,FIND(".",W675,ROW(INDIRECT("1:"&amp;LEN(W675)))))-1)</f>
        <v>NB_2022_030 - 20062022 - 2</v>
      </c>
      <c r="Y675" s="6" t="str">
        <f t="shared" ca="1" si="52"/>
        <v>NB_2022_030 - 20062022 - 1-QC_C_3.mzML</v>
      </c>
      <c r="Z675" s="6" t="str">
        <f t="shared" ca="1" si="53"/>
        <v>NB_2022_030 - 20062022 - 2-QC_C_3.mzML</v>
      </c>
      <c r="AB675" s="6" t="s">
        <v>122</v>
      </c>
    </row>
    <row r="676" spans="1:28" ht="15.75">
      <c r="A676" t="s">
        <v>1029</v>
      </c>
      <c r="B676" s="1" t="s">
        <v>1030</v>
      </c>
      <c r="C676" s="6" t="s">
        <v>1049</v>
      </c>
      <c r="D676" s="27" t="s">
        <v>109</v>
      </c>
      <c r="E676" s="6" t="str">
        <f t="shared" si="51"/>
        <v>NLA_2022_013_QC_P_1</v>
      </c>
      <c r="F676" s="20" t="s">
        <v>32</v>
      </c>
      <c r="G676" t="s">
        <v>997</v>
      </c>
      <c r="H676" s="4" t="s">
        <v>110</v>
      </c>
      <c r="I676" s="1" t="s">
        <v>40</v>
      </c>
      <c r="J676" s="6" t="s">
        <v>111</v>
      </c>
      <c r="K676" s="6" t="s">
        <v>40</v>
      </c>
      <c r="L676" s="6" t="s">
        <v>112</v>
      </c>
      <c r="M676" s="6" t="s">
        <v>113</v>
      </c>
      <c r="N676" s="6" t="s">
        <v>114</v>
      </c>
      <c r="O676" s="6" t="s">
        <v>40</v>
      </c>
      <c r="P676" s="6" t="s">
        <v>40</v>
      </c>
      <c r="Q676" s="6" t="s">
        <v>115</v>
      </c>
      <c r="R676">
        <v>1</v>
      </c>
      <c r="S676" t="s">
        <v>1034</v>
      </c>
      <c r="T676" s="6">
        <v>5500</v>
      </c>
      <c r="U676" s="6" t="s">
        <v>1035</v>
      </c>
      <c r="V676" s="9" t="str">
        <f t="array" aca="1" ref="V676" ca="1">LEFT(U676,LOOKUP(2^15,FIND(".",U676,ROW(INDIRECT("1:"&amp;LEN(U676)))))-1)</f>
        <v>NB_2022_030 - 20062022 - 1</v>
      </c>
      <c r="W676" s="6" t="s">
        <v>1036</v>
      </c>
      <c r="X676" s="9" t="str">
        <f t="array" aca="1" ref="X676" ca="1">LEFT(W676,LOOKUP(2^15,FIND(".",W676,ROW(INDIRECT("1:"&amp;LEN(W676)))))-1)</f>
        <v>NB_2022_030 - 20062022 - 2</v>
      </c>
      <c r="Y676" s="6" t="str">
        <f t="shared" ca="1" si="52"/>
        <v>NB_2022_030 - 20062022 - 1-QC_P_1.mzML</v>
      </c>
      <c r="Z676" s="6" t="str">
        <f t="shared" ca="1" si="53"/>
        <v>NB_2022_030 - 20062022 - 2-QC_P_1.mzML</v>
      </c>
      <c r="AB676" s="6" t="s">
        <v>116</v>
      </c>
    </row>
    <row r="677" spans="1:28" ht="15.75">
      <c r="A677" t="s">
        <v>1029</v>
      </c>
      <c r="B677" s="1" t="s">
        <v>1030</v>
      </c>
      <c r="C677" s="6" t="s">
        <v>1050</v>
      </c>
      <c r="D677" s="27" t="s">
        <v>117</v>
      </c>
      <c r="E677" s="6" t="str">
        <f t="shared" si="51"/>
        <v>NLA_2022_014_QC_P_2</v>
      </c>
      <c r="F677" s="20" t="s">
        <v>32</v>
      </c>
      <c r="G677" t="s">
        <v>997</v>
      </c>
      <c r="H677" s="4" t="s">
        <v>110</v>
      </c>
      <c r="I677" s="1" t="s">
        <v>40</v>
      </c>
      <c r="J677" s="6" t="s">
        <v>111</v>
      </c>
      <c r="K677" s="6" t="s">
        <v>40</v>
      </c>
      <c r="L677" s="6" t="s">
        <v>112</v>
      </c>
      <c r="M677" s="6" t="s">
        <v>113</v>
      </c>
      <c r="N677" s="6" t="s">
        <v>114</v>
      </c>
      <c r="O677" s="6" t="s">
        <v>40</v>
      </c>
      <c r="P677" s="6" t="s">
        <v>40</v>
      </c>
      <c r="Q677" s="6" t="s">
        <v>115</v>
      </c>
      <c r="R677">
        <v>2</v>
      </c>
      <c r="S677" t="s">
        <v>1034</v>
      </c>
      <c r="T677" s="6">
        <v>5500</v>
      </c>
      <c r="U677" s="6" t="s">
        <v>1035</v>
      </c>
      <c r="V677" s="9" t="str">
        <f t="array" aca="1" ref="V677" ca="1">LEFT(U677,LOOKUP(2^15,FIND(".",U677,ROW(INDIRECT("1:"&amp;LEN(U677)))))-1)</f>
        <v>NB_2022_030 - 20062022 - 1</v>
      </c>
      <c r="W677" s="6" t="s">
        <v>1036</v>
      </c>
      <c r="X677" s="9" t="str">
        <f t="array" aca="1" ref="X677" ca="1">LEFT(W677,LOOKUP(2^15,FIND(".",W677,ROW(INDIRECT("1:"&amp;LEN(W677)))))-1)</f>
        <v>NB_2022_030 - 20062022 - 2</v>
      </c>
      <c r="Y677" s="6" t="str">
        <f t="shared" ca="1" si="52"/>
        <v>NB_2022_030 - 20062022 - 1-QC_P_2.mzML</v>
      </c>
      <c r="Z677" s="6" t="str">
        <f t="shared" ca="1" si="53"/>
        <v>NB_2022_030 - 20062022 - 2-QC_P_2.mzML</v>
      </c>
      <c r="AB677" s="6" t="s">
        <v>116</v>
      </c>
    </row>
    <row r="678" spans="1:28" ht="15.75">
      <c r="A678" t="s">
        <v>1029</v>
      </c>
      <c r="B678" s="1" t="s">
        <v>1030</v>
      </c>
      <c r="C678" s="6" t="s">
        <v>1051</v>
      </c>
      <c r="D678" s="27" t="s">
        <v>118</v>
      </c>
      <c r="E678" s="6" t="str">
        <f t="shared" si="51"/>
        <v>NLA_2022_015_QC_P_3</v>
      </c>
      <c r="F678" s="20" t="s">
        <v>32</v>
      </c>
      <c r="G678" t="s">
        <v>997</v>
      </c>
      <c r="H678" s="4" t="s">
        <v>110</v>
      </c>
      <c r="I678" s="1" t="s">
        <v>40</v>
      </c>
      <c r="J678" s="6" t="s">
        <v>111</v>
      </c>
      <c r="K678" s="6" t="s">
        <v>40</v>
      </c>
      <c r="L678" s="6" t="s">
        <v>112</v>
      </c>
      <c r="M678" s="6" t="s">
        <v>113</v>
      </c>
      <c r="N678" s="6" t="s">
        <v>114</v>
      </c>
      <c r="O678" s="6" t="s">
        <v>40</v>
      </c>
      <c r="P678" s="6" t="s">
        <v>40</v>
      </c>
      <c r="Q678" s="6" t="s">
        <v>115</v>
      </c>
      <c r="R678">
        <v>3</v>
      </c>
      <c r="S678" t="s">
        <v>1034</v>
      </c>
      <c r="T678" s="6">
        <v>5500</v>
      </c>
      <c r="U678" s="6" t="s">
        <v>1035</v>
      </c>
      <c r="V678" s="9" t="str">
        <f t="array" aca="1" ref="V678" ca="1">LEFT(U678,LOOKUP(2^15,FIND(".",U678,ROW(INDIRECT("1:"&amp;LEN(U678)))))-1)</f>
        <v>NB_2022_030 - 20062022 - 1</v>
      </c>
      <c r="W678" s="6" t="s">
        <v>1036</v>
      </c>
      <c r="X678" s="9" t="str">
        <f t="array" aca="1" ref="X678" ca="1">LEFT(W678,LOOKUP(2^15,FIND(".",W678,ROW(INDIRECT("1:"&amp;LEN(W678)))))-1)</f>
        <v>NB_2022_030 - 20062022 - 2</v>
      </c>
      <c r="Y678" s="6" t="str">
        <f t="shared" ca="1" si="52"/>
        <v>NB_2022_030 - 20062022 - 1-QC_P_3.mzML</v>
      </c>
      <c r="Z678" s="6" t="str">
        <f t="shared" ca="1" si="53"/>
        <v>NB_2022_030 - 20062022 - 2-QC_P_3.mzML</v>
      </c>
      <c r="AB678" s="6" t="s">
        <v>116</v>
      </c>
    </row>
    <row r="679" spans="1:28" ht="15.75">
      <c r="E679" s="6" t="str">
        <f t="shared" si="51"/>
        <v>_</v>
      </c>
      <c r="N679" s="6"/>
      <c r="T679" s="6"/>
      <c r="U679" s="6"/>
      <c r="V679" s="9" t="e">
        <f t="array" aca="1" ref="V679" ca="1">LEFT(U679,LOOKUP(2^15,FIND(".",U679,ROW(INDIRECT("1:"&amp;LEN(U679)))))-1)</f>
        <v>#REF!</v>
      </c>
      <c r="W679" s="6"/>
      <c r="X679" s="9" t="e">
        <f t="array" aca="1" ref="X679" ca="1">LEFT(W679,LOOKUP(2^15,FIND(".",W679,ROW(INDIRECT("1:"&amp;LEN(W679)))))-1)</f>
        <v>#REF!</v>
      </c>
      <c r="Y679" s="6" t="e">
        <f t="shared" ca="1" si="52"/>
        <v>#REF!</v>
      </c>
      <c r="Z679" s="6" t="e">
        <f t="shared" ca="1" si="53"/>
        <v>#REF!</v>
      </c>
    </row>
    <row r="680" spans="1:28" s="33" customFormat="1" ht="15.75">
      <c r="A680" s="28" t="s">
        <v>1044</v>
      </c>
      <c r="B680" s="29" t="s">
        <v>1052</v>
      </c>
      <c r="C680" s="28"/>
      <c r="D680" s="30" t="s">
        <v>148</v>
      </c>
      <c r="E680" s="28" t="str">
        <f t="shared" si="51"/>
        <v>_025</v>
      </c>
      <c r="F680" s="28"/>
      <c r="G680" s="28" t="s">
        <v>1053</v>
      </c>
      <c r="H680" s="31" t="s">
        <v>110</v>
      </c>
      <c r="I680" s="29"/>
      <c r="J680" s="28"/>
      <c r="K680" s="28"/>
      <c r="L680" s="28"/>
      <c r="M680" s="28"/>
      <c r="N680" s="28"/>
      <c r="O680" s="28"/>
      <c r="P680" s="28"/>
      <c r="Q680" s="28"/>
      <c r="R680" s="28"/>
      <c r="S680" s="28" t="s">
        <v>1054</v>
      </c>
      <c r="T680" s="6">
        <v>5500</v>
      </c>
      <c r="U680" s="28" t="s">
        <v>1055</v>
      </c>
      <c r="V680" s="32" t="str">
        <f t="array" aca="1" ref="V680" ca="1">LEFT(U680,LOOKUP(2^15,FIND(".",U680,ROW(INDIRECT("1:"&amp;LEN(U680)))))-1)</f>
        <v>NB_2022_030 - 22062022 - 1</v>
      </c>
      <c r="W680" s="28" t="s">
        <v>1056</v>
      </c>
      <c r="X680" s="32" t="str">
        <f t="array" aca="1" ref="X680" ca="1">LEFT(W680,LOOKUP(2^15,FIND(".",W680,ROW(INDIRECT("1:"&amp;LEN(W680)))))-1)</f>
        <v>NB_2022_030 - 22062022 - 2</v>
      </c>
      <c r="Y680" s="28" t="str">
        <f t="shared" ca="1" si="52"/>
        <v>NB_2022_030 - 22062022 - 1-025.mzML</v>
      </c>
      <c r="Z680" s="28" t="str">
        <f t="shared" ca="1" si="53"/>
        <v>NB_2022_030 - 22062022 - 2-025.mzML</v>
      </c>
      <c r="AB680" s="28"/>
    </row>
    <row r="681" spans="1:28" s="33" customFormat="1" ht="15.75">
      <c r="A681" s="28" t="s">
        <v>1044</v>
      </c>
      <c r="B681" s="29" t="s">
        <v>1052</v>
      </c>
      <c r="C681" s="28"/>
      <c r="D681" s="30" t="s">
        <v>150</v>
      </c>
      <c r="E681" s="28" t="str">
        <f t="shared" si="51"/>
        <v>_026</v>
      </c>
      <c r="F681" s="28"/>
      <c r="G681" s="28" t="s">
        <v>1057</v>
      </c>
      <c r="H681" s="31" t="s">
        <v>110</v>
      </c>
      <c r="I681" s="29"/>
      <c r="J681" s="28"/>
      <c r="K681" s="28"/>
      <c r="L681" s="28"/>
      <c r="M681" s="28"/>
      <c r="N681" s="28"/>
      <c r="O681" s="28"/>
      <c r="P681" s="28"/>
      <c r="Q681" s="28"/>
      <c r="R681" s="28"/>
      <c r="S681" s="28" t="s">
        <v>1054</v>
      </c>
      <c r="T681" s="6">
        <v>5500</v>
      </c>
      <c r="U681" s="28" t="s">
        <v>1055</v>
      </c>
      <c r="V681" s="32" t="str">
        <f t="array" aca="1" ref="V681" ca="1">LEFT(U681,LOOKUP(2^15,FIND(".",U681,ROW(INDIRECT("1:"&amp;LEN(U681)))))-1)</f>
        <v>NB_2022_030 - 22062022 - 1</v>
      </c>
      <c r="W681" s="28" t="s">
        <v>1056</v>
      </c>
      <c r="X681" s="32" t="str">
        <f t="array" aca="1" ref="X681" ca="1">LEFT(W681,LOOKUP(2^15,FIND(".",W681,ROW(INDIRECT("1:"&amp;LEN(W681)))))-1)</f>
        <v>NB_2022_030 - 22062022 - 2</v>
      </c>
      <c r="Y681" s="28" t="str">
        <f t="shared" ca="1" si="52"/>
        <v>NB_2022_030 - 22062022 - 1-026.mzML</v>
      </c>
      <c r="Z681" s="28" t="str">
        <f t="shared" ca="1" si="53"/>
        <v>NB_2022_030 - 22062022 - 2-026.mzML</v>
      </c>
      <c r="AB681" s="28"/>
    </row>
    <row r="682" spans="1:28" s="33" customFormat="1" ht="15.75">
      <c r="A682" s="28" t="s">
        <v>1044</v>
      </c>
      <c r="B682" s="29" t="s">
        <v>1052</v>
      </c>
      <c r="C682" s="28"/>
      <c r="D682" s="30" t="s">
        <v>152</v>
      </c>
      <c r="E682" s="28" t="str">
        <f t="shared" si="51"/>
        <v>_027</v>
      </c>
      <c r="F682" s="28"/>
      <c r="G682" s="28" t="s">
        <v>1058</v>
      </c>
      <c r="H682" s="31" t="s">
        <v>110</v>
      </c>
      <c r="I682" s="29"/>
      <c r="J682" s="28"/>
      <c r="K682" s="28"/>
      <c r="L682" s="28"/>
      <c r="M682" s="28"/>
      <c r="N682" s="28"/>
      <c r="O682" s="28"/>
      <c r="P682" s="28"/>
      <c r="Q682" s="28"/>
      <c r="R682" s="28"/>
      <c r="S682" s="28" t="s">
        <v>1054</v>
      </c>
      <c r="T682" s="6">
        <v>5500</v>
      </c>
      <c r="U682" s="28" t="s">
        <v>1055</v>
      </c>
      <c r="V682" s="32" t="str">
        <f t="array" aca="1" ref="V682" ca="1">LEFT(U682,LOOKUP(2^15,FIND(".",U682,ROW(INDIRECT("1:"&amp;LEN(U682)))))-1)</f>
        <v>NB_2022_030 - 22062022 - 1</v>
      </c>
      <c r="W682" s="28" t="s">
        <v>1056</v>
      </c>
      <c r="X682" s="32" t="str">
        <f t="array" aca="1" ref="X682" ca="1">LEFT(W682,LOOKUP(2^15,FIND(".",W682,ROW(INDIRECT("1:"&amp;LEN(W682)))))-1)</f>
        <v>NB_2022_030 - 22062022 - 2</v>
      </c>
      <c r="Y682" s="28" t="str">
        <f t="shared" ca="1" si="52"/>
        <v>NB_2022_030 - 22062022 - 1-027.mzML</v>
      </c>
      <c r="Z682" s="28" t="str">
        <f t="shared" ca="1" si="53"/>
        <v>NB_2022_030 - 22062022 - 2-027.mzML</v>
      </c>
      <c r="AB682" s="28"/>
    </row>
    <row r="683" spans="1:28" s="33" customFormat="1" ht="15.75">
      <c r="A683" s="28" t="s">
        <v>1044</v>
      </c>
      <c r="B683" s="29" t="s">
        <v>1052</v>
      </c>
      <c r="C683" s="28"/>
      <c r="D683" s="30" t="s">
        <v>154</v>
      </c>
      <c r="E683" s="28" t="str">
        <f t="shared" si="51"/>
        <v>_028</v>
      </c>
      <c r="F683" s="28"/>
      <c r="G683" s="28" t="s">
        <v>1059</v>
      </c>
      <c r="H683" s="31" t="s">
        <v>110</v>
      </c>
      <c r="I683" s="29"/>
      <c r="J683" s="28"/>
      <c r="K683" s="28"/>
      <c r="L683" s="28"/>
      <c r="M683" s="28"/>
      <c r="N683" s="28"/>
      <c r="O683" s="28"/>
      <c r="P683" s="28"/>
      <c r="Q683" s="28"/>
      <c r="R683" s="28"/>
      <c r="S683" s="28" t="s">
        <v>1054</v>
      </c>
      <c r="T683" s="6">
        <v>5500</v>
      </c>
      <c r="U683" s="28" t="s">
        <v>1055</v>
      </c>
      <c r="V683" s="32" t="str">
        <f t="array" aca="1" ref="V683" ca="1">LEFT(U683,LOOKUP(2^15,FIND(".",U683,ROW(INDIRECT("1:"&amp;LEN(U683)))))-1)</f>
        <v>NB_2022_030 - 22062022 - 1</v>
      </c>
      <c r="W683" s="28" t="s">
        <v>1056</v>
      </c>
      <c r="X683" s="32" t="str">
        <f t="array" aca="1" ref="X683" ca="1">LEFT(W683,LOOKUP(2^15,FIND(".",W683,ROW(INDIRECT("1:"&amp;LEN(W683)))))-1)</f>
        <v>NB_2022_030 - 22062022 - 2</v>
      </c>
      <c r="Y683" s="28" t="str">
        <f t="shared" ca="1" si="52"/>
        <v>NB_2022_030 - 22062022 - 1-028.mzML</v>
      </c>
      <c r="Z683" s="28" t="str">
        <f t="shared" ca="1" si="53"/>
        <v>NB_2022_030 - 22062022 - 2-028.mzML</v>
      </c>
      <c r="AB683" s="28"/>
    </row>
    <row r="684" spans="1:28" s="33" customFormat="1" ht="15.75">
      <c r="A684" s="28" t="s">
        <v>1044</v>
      </c>
      <c r="B684" s="29" t="s">
        <v>1052</v>
      </c>
      <c r="C684" s="28"/>
      <c r="D684" s="30" t="s">
        <v>156</v>
      </c>
      <c r="E684" s="28" t="str">
        <f t="shared" si="51"/>
        <v>_029</v>
      </c>
      <c r="F684" s="28"/>
      <c r="G684" s="28" t="s">
        <v>1060</v>
      </c>
      <c r="H684" s="31" t="s">
        <v>110</v>
      </c>
      <c r="I684" s="29"/>
      <c r="J684" s="28"/>
      <c r="K684" s="28"/>
      <c r="L684" s="28"/>
      <c r="M684" s="28"/>
      <c r="N684" s="28"/>
      <c r="O684" s="28"/>
      <c r="P684" s="28"/>
      <c r="Q684" s="28"/>
      <c r="R684" s="28"/>
      <c r="S684" s="28" t="s">
        <v>1054</v>
      </c>
      <c r="T684" s="6">
        <v>5500</v>
      </c>
      <c r="U684" s="28" t="s">
        <v>1055</v>
      </c>
      <c r="V684" s="32" t="str">
        <f t="array" aca="1" ref="V684" ca="1">LEFT(U684,LOOKUP(2^15,FIND(".",U684,ROW(INDIRECT("1:"&amp;LEN(U684)))))-1)</f>
        <v>NB_2022_030 - 22062022 - 1</v>
      </c>
      <c r="W684" s="28" t="s">
        <v>1056</v>
      </c>
      <c r="X684" s="32" t="str">
        <f t="array" aca="1" ref="X684" ca="1">LEFT(W684,LOOKUP(2^15,FIND(".",W684,ROW(INDIRECT("1:"&amp;LEN(W684)))))-1)</f>
        <v>NB_2022_030 - 22062022 - 2</v>
      </c>
      <c r="Y684" s="28" t="str">
        <f t="shared" ca="1" si="52"/>
        <v>NB_2022_030 - 22062022 - 1-029.mzML</v>
      </c>
      <c r="Z684" s="28" t="str">
        <f t="shared" ca="1" si="53"/>
        <v>NB_2022_030 - 22062022 - 2-029.mzML</v>
      </c>
      <c r="AB684" s="28"/>
    </row>
    <row r="685" spans="1:28" s="33" customFormat="1" ht="15.75">
      <c r="A685" s="28" t="s">
        <v>1044</v>
      </c>
      <c r="B685" s="29" t="s">
        <v>1052</v>
      </c>
      <c r="C685" s="28"/>
      <c r="D685" s="30" t="s">
        <v>158</v>
      </c>
      <c r="E685" s="28" t="str">
        <f t="shared" si="51"/>
        <v>_030</v>
      </c>
      <c r="F685" s="28"/>
      <c r="G685" s="28" t="s">
        <v>1061</v>
      </c>
      <c r="H685" s="31" t="s">
        <v>110</v>
      </c>
      <c r="I685" s="29"/>
      <c r="J685" s="28"/>
      <c r="K685" s="28"/>
      <c r="L685" s="28"/>
      <c r="M685" s="28"/>
      <c r="N685" s="28"/>
      <c r="O685" s="28"/>
      <c r="P685" s="28"/>
      <c r="Q685" s="28"/>
      <c r="R685" s="28"/>
      <c r="S685" s="28" t="s">
        <v>1054</v>
      </c>
      <c r="T685" s="6">
        <v>5500</v>
      </c>
      <c r="U685" s="28" t="s">
        <v>1055</v>
      </c>
      <c r="V685" s="32" t="str">
        <f t="array" aca="1" ref="V685" ca="1">LEFT(U685,LOOKUP(2^15,FIND(".",U685,ROW(INDIRECT("1:"&amp;LEN(U685)))))-1)</f>
        <v>NB_2022_030 - 22062022 - 1</v>
      </c>
      <c r="W685" s="28" t="s">
        <v>1056</v>
      </c>
      <c r="X685" s="32" t="str">
        <f t="array" aca="1" ref="X685" ca="1">LEFT(W685,LOOKUP(2^15,FIND(".",W685,ROW(INDIRECT("1:"&amp;LEN(W685)))))-1)</f>
        <v>NB_2022_030 - 22062022 - 2</v>
      </c>
      <c r="Y685" s="28" t="str">
        <f t="shared" ca="1" si="52"/>
        <v>NB_2022_030 - 22062022 - 1-030.mzML</v>
      </c>
      <c r="Z685" s="28" t="str">
        <f t="shared" ca="1" si="53"/>
        <v>NB_2022_030 - 22062022 - 2-030.mzML</v>
      </c>
      <c r="AB685" s="28"/>
    </row>
    <row r="686" spans="1:28" s="33" customFormat="1" ht="15.75">
      <c r="A686" s="28" t="s">
        <v>1044</v>
      </c>
      <c r="B686" s="29" t="s">
        <v>1052</v>
      </c>
      <c r="C686" s="28"/>
      <c r="D686" s="30" t="s">
        <v>161</v>
      </c>
      <c r="E686" s="28" t="str">
        <f t="shared" si="51"/>
        <v>_031</v>
      </c>
      <c r="F686" s="28"/>
      <c r="G686" s="28" t="s">
        <v>1062</v>
      </c>
      <c r="H686" s="31" t="s">
        <v>110</v>
      </c>
      <c r="I686" s="29"/>
      <c r="J686" s="28"/>
      <c r="K686" s="28"/>
      <c r="L686" s="28"/>
      <c r="M686" s="28"/>
      <c r="N686" s="28"/>
      <c r="O686" s="28"/>
      <c r="P686" s="28"/>
      <c r="Q686" s="28"/>
      <c r="R686" s="28"/>
      <c r="S686" s="28" t="s">
        <v>1054</v>
      </c>
      <c r="T686" s="6">
        <v>5500</v>
      </c>
      <c r="U686" s="28" t="s">
        <v>1055</v>
      </c>
      <c r="V686" s="32" t="str">
        <f t="array" aca="1" ref="V686" ca="1">LEFT(U686,LOOKUP(2^15,FIND(".",U686,ROW(INDIRECT("1:"&amp;LEN(U686)))))-1)</f>
        <v>NB_2022_030 - 22062022 - 1</v>
      </c>
      <c r="W686" s="28" t="s">
        <v>1056</v>
      </c>
      <c r="X686" s="32" t="str">
        <f t="array" aca="1" ref="X686" ca="1">LEFT(W686,LOOKUP(2^15,FIND(".",W686,ROW(INDIRECT("1:"&amp;LEN(W686)))))-1)</f>
        <v>NB_2022_030 - 22062022 - 2</v>
      </c>
      <c r="Y686" s="28" t="str">
        <f t="shared" ca="1" si="52"/>
        <v>NB_2022_030 - 22062022 - 1-031.mzML</v>
      </c>
      <c r="Z686" s="28" t="str">
        <f t="shared" ca="1" si="53"/>
        <v>NB_2022_030 - 22062022 - 2-031.mzML</v>
      </c>
      <c r="AB686" s="28"/>
    </row>
    <row r="687" spans="1:28" s="33" customFormat="1" ht="15.75">
      <c r="A687" s="28" t="s">
        <v>1044</v>
      </c>
      <c r="B687" s="29" t="s">
        <v>1052</v>
      </c>
      <c r="C687" s="28"/>
      <c r="D687" s="30" t="s">
        <v>163</v>
      </c>
      <c r="E687" s="28" t="str">
        <f t="shared" si="51"/>
        <v>_032</v>
      </c>
      <c r="F687" s="28"/>
      <c r="G687" s="28" t="s">
        <v>1063</v>
      </c>
      <c r="H687" s="31" t="s">
        <v>110</v>
      </c>
      <c r="I687" s="29"/>
      <c r="J687" s="28"/>
      <c r="K687" s="28"/>
      <c r="L687" s="28"/>
      <c r="M687" s="28"/>
      <c r="N687" s="28"/>
      <c r="O687" s="28"/>
      <c r="P687" s="28"/>
      <c r="Q687" s="28"/>
      <c r="R687" s="28"/>
      <c r="S687" s="28" t="s">
        <v>1054</v>
      </c>
      <c r="T687" s="6">
        <v>5500</v>
      </c>
      <c r="U687" s="28" t="s">
        <v>1055</v>
      </c>
      <c r="V687" s="32" t="str">
        <f t="array" aca="1" ref="V687" ca="1">LEFT(U687,LOOKUP(2^15,FIND(".",U687,ROW(INDIRECT("1:"&amp;LEN(U687)))))-1)</f>
        <v>NB_2022_030 - 22062022 - 1</v>
      </c>
      <c r="W687" s="28" t="s">
        <v>1056</v>
      </c>
      <c r="X687" s="32" t="str">
        <f t="array" aca="1" ref="X687" ca="1">LEFT(W687,LOOKUP(2^15,FIND(".",W687,ROW(INDIRECT("1:"&amp;LEN(W687)))))-1)</f>
        <v>NB_2022_030 - 22062022 - 2</v>
      </c>
      <c r="Y687" s="28" t="str">
        <f t="shared" ca="1" si="52"/>
        <v>NB_2022_030 - 22062022 - 1-032.mzML</v>
      </c>
      <c r="Z687" s="28" t="str">
        <f t="shared" ca="1" si="53"/>
        <v>NB_2022_030 - 22062022 - 2-032.mzML</v>
      </c>
      <c r="AB687" s="28"/>
    </row>
    <row r="688" spans="1:28" s="33" customFormat="1" ht="15.75">
      <c r="A688" s="28" t="s">
        <v>1044</v>
      </c>
      <c r="B688" s="29" t="s">
        <v>1052</v>
      </c>
      <c r="C688" s="28"/>
      <c r="D688" s="30" t="s">
        <v>165</v>
      </c>
      <c r="E688" s="28" t="str">
        <f t="shared" si="51"/>
        <v>_033</v>
      </c>
      <c r="F688" s="28"/>
      <c r="G688" s="28" t="s">
        <v>1064</v>
      </c>
      <c r="H688" s="31" t="s">
        <v>110</v>
      </c>
      <c r="I688" s="29"/>
      <c r="J688" s="28"/>
      <c r="K688" s="28"/>
      <c r="L688" s="28"/>
      <c r="M688" s="28"/>
      <c r="N688" s="28"/>
      <c r="O688" s="28"/>
      <c r="P688" s="28"/>
      <c r="Q688" s="28"/>
      <c r="R688" s="28"/>
      <c r="S688" s="28" t="s">
        <v>1054</v>
      </c>
      <c r="T688" s="6">
        <v>5500</v>
      </c>
      <c r="U688" s="28" t="s">
        <v>1055</v>
      </c>
      <c r="V688" s="32" t="str">
        <f t="array" aca="1" ref="V688" ca="1">LEFT(U688,LOOKUP(2^15,FIND(".",U688,ROW(INDIRECT("1:"&amp;LEN(U688)))))-1)</f>
        <v>NB_2022_030 - 22062022 - 1</v>
      </c>
      <c r="W688" s="28" t="s">
        <v>1056</v>
      </c>
      <c r="X688" s="32" t="str">
        <f t="array" aca="1" ref="X688" ca="1">LEFT(W688,LOOKUP(2^15,FIND(".",W688,ROW(INDIRECT("1:"&amp;LEN(W688)))))-1)</f>
        <v>NB_2022_030 - 22062022 - 2</v>
      </c>
      <c r="Y688" s="28" t="str">
        <f t="shared" ca="1" si="52"/>
        <v>NB_2022_030 - 22062022 - 1-033.mzML</v>
      </c>
      <c r="Z688" s="28" t="str">
        <f t="shared" ca="1" si="53"/>
        <v>NB_2022_030 - 22062022 - 2-033.mzML</v>
      </c>
      <c r="AB688" s="28"/>
    </row>
    <row r="689" spans="1:28" s="33" customFormat="1" ht="15.75">
      <c r="A689" s="28" t="s">
        <v>1044</v>
      </c>
      <c r="B689" s="29" t="s">
        <v>1052</v>
      </c>
      <c r="C689" s="28"/>
      <c r="D689" s="30" t="s">
        <v>167</v>
      </c>
      <c r="E689" s="28" t="str">
        <f t="shared" si="51"/>
        <v>_034</v>
      </c>
      <c r="F689" s="28"/>
      <c r="G689" s="28" t="s">
        <v>1065</v>
      </c>
      <c r="H689" s="31" t="s">
        <v>110</v>
      </c>
      <c r="I689" s="29"/>
      <c r="J689" s="28"/>
      <c r="K689" s="28"/>
      <c r="L689" s="28"/>
      <c r="M689" s="28"/>
      <c r="N689" s="28"/>
      <c r="O689" s="28"/>
      <c r="P689" s="28"/>
      <c r="Q689" s="28"/>
      <c r="R689" s="28"/>
      <c r="S689" s="28" t="s">
        <v>1054</v>
      </c>
      <c r="T689" s="6">
        <v>5500</v>
      </c>
      <c r="U689" s="28" t="s">
        <v>1055</v>
      </c>
      <c r="V689" s="32" t="str">
        <f t="array" aca="1" ref="V689" ca="1">LEFT(U689,LOOKUP(2^15,FIND(".",U689,ROW(INDIRECT("1:"&amp;LEN(U689)))))-1)</f>
        <v>NB_2022_030 - 22062022 - 1</v>
      </c>
      <c r="W689" s="28" t="s">
        <v>1056</v>
      </c>
      <c r="X689" s="32" t="str">
        <f t="array" aca="1" ref="X689" ca="1">LEFT(W689,LOOKUP(2^15,FIND(".",W689,ROW(INDIRECT("1:"&amp;LEN(W689)))))-1)</f>
        <v>NB_2022_030 - 22062022 - 2</v>
      </c>
      <c r="Y689" s="28" t="str">
        <f t="shared" ca="1" si="52"/>
        <v>NB_2022_030 - 22062022 - 1-034.mzML</v>
      </c>
      <c r="Z689" s="28" t="str">
        <f t="shared" ca="1" si="53"/>
        <v>NB_2022_030 - 22062022 - 2-034.mzML</v>
      </c>
      <c r="AB689" s="28"/>
    </row>
    <row r="690" spans="1:28" s="33" customFormat="1" ht="15.75">
      <c r="A690" s="28" t="s">
        <v>1044</v>
      </c>
      <c r="B690" s="29" t="s">
        <v>1052</v>
      </c>
      <c r="C690" s="28"/>
      <c r="D690" s="30" t="s">
        <v>169</v>
      </c>
      <c r="E690" s="28" t="str">
        <f t="shared" si="51"/>
        <v>_035</v>
      </c>
      <c r="F690" s="28"/>
      <c r="G690" s="28" t="s">
        <v>1066</v>
      </c>
      <c r="H690" s="31" t="s">
        <v>110</v>
      </c>
      <c r="I690" s="29"/>
      <c r="J690" s="28"/>
      <c r="K690" s="28"/>
      <c r="L690" s="28"/>
      <c r="M690" s="28"/>
      <c r="N690" s="28"/>
      <c r="O690" s="28"/>
      <c r="P690" s="28"/>
      <c r="Q690" s="28"/>
      <c r="R690" s="28"/>
      <c r="S690" s="28" t="s">
        <v>1054</v>
      </c>
      <c r="T690" s="6">
        <v>5500</v>
      </c>
      <c r="U690" s="28" t="s">
        <v>1055</v>
      </c>
      <c r="V690" s="32" t="str">
        <f t="array" aca="1" ref="V690" ca="1">LEFT(U690,LOOKUP(2^15,FIND(".",U690,ROW(INDIRECT("1:"&amp;LEN(U690)))))-1)</f>
        <v>NB_2022_030 - 22062022 - 1</v>
      </c>
      <c r="W690" s="28" t="s">
        <v>1056</v>
      </c>
      <c r="X690" s="32" t="str">
        <f t="array" aca="1" ref="X690" ca="1">LEFT(W690,LOOKUP(2^15,FIND(".",W690,ROW(INDIRECT("1:"&amp;LEN(W690)))))-1)</f>
        <v>NB_2022_030 - 22062022 - 2</v>
      </c>
      <c r="Y690" s="28" t="str">
        <f t="shared" ca="1" si="52"/>
        <v>NB_2022_030 - 22062022 - 1-035.mzML</v>
      </c>
      <c r="Z690" s="28" t="str">
        <f t="shared" ca="1" si="53"/>
        <v>NB_2022_030 - 22062022 - 2-035.mzML</v>
      </c>
      <c r="AB690" s="28"/>
    </row>
    <row r="691" spans="1:28" s="33" customFormat="1" ht="15.75">
      <c r="A691" s="28" t="s">
        <v>1044</v>
      </c>
      <c r="B691" s="29" t="s">
        <v>1052</v>
      </c>
      <c r="C691" s="28"/>
      <c r="D691" s="30" t="s">
        <v>171</v>
      </c>
      <c r="E691" s="28" t="str">
        <f t="shared" si="51"/>
        <v>_036</v>
      </c>
      <c r="F691" s="28"/>
      <c r="G691" s="28" t="s">
        <v>1067</v>
      </c>
      <c r="H691" s="31" t="s">
        <v>110</v>
      </c>
      <c r="I691" s="29"/>
      <c r="J691" s="28"/>
      <c r="K691" s="28"/>
      <c r="L691" s="28"/>
      <c r="M691" s="28"/>
      <c r="N691" s="28"/>
      <c r="O691" s="28"/>
      <c r="P691" s="28"/>
      <c r="Q691" s="28"/>
      <c r="R691" s="28"/>
      <c r="S691" s="28" t="s">
        <v>1054</v>
      </c>
      <c r="T691" s="6">
        <v>5500</v>
      </c>
      <c r="U691" s="28" t="s">
        <v>1055</v>
      </c>
      <c r="V691" s="32" t="str">
        <f t="array" aca="1" ref="V691" ca="1">LEFT(U691,LOOKUP(2^15,FIND(".",U691,ROW(INDIRECT("1:"&amp;LEN(U691)))))-1)</f>
        <v>NB_2022_030 - 22062022 - 1</v>
      </c>
      <c r="W691" s="28" t="s">
        <v>1056</v>
      </c>
      <c r="X691" s="32" t="str">
        <f t="array" aca="1" ref="X691" ca="1">LEFT(W691,LOOKUP(2^15,FIND(".",W691,ROW(INDIRECT("1:"&amp;LEN(W691)))))-1)</f>
        <v>NB_2022_030 - 22062022 - 2</v>
      </c>
      <c r="Y691" s="28" t="str">
        <f t="shared" ca="1" si="52"/>
        <v>NB_2022_030 - 22062022 - 1-036.mzML</v>
      </c>
      <c r="Z691" s="28" t="str">
        <f t="shared" ca="1" si="53"/>
        <v>NB_2022_030 - 22062022 - 2-036.mzML</v>
      </c>
      <c r="AB691" s="28"/>
    </row>
    <row r="692" spans="1:28" s="33" customFormat="1" ht="15.75">
      <c r="A692" s="28" t="s">
        <v>1044</v>
      </c>
      <c r="B692" s="29" t="s">
        <v>1052</v>
      </c>
      <c r="C692" s="28"/>
      <c r="D692" s="30" t="s">
        <v>173</v>
      </c>
      <c r="E692" s="28" t="str">
        <f t="shared" si="51"/>
        <v>_037</v>
      </c>
      <c r="F692" s="28"/>
      <c r="G692" s="28" t="s">
        <v>1068</v>
      </c>
      <c r="H692" s="31" t="s">
        <v>110</v>
      </c>
      <c r="I692" s="29"/>
      <c r="J692" s="28"/>
      <c r="K692" s="28"/>
      <c r="L692" s="28"/>
      <c r="M692" s="28"/>
      <c r="N692" s="28"/>
      <c r="O692" s="28"/>
      <c r="P692" s="28"/>
      <c r="Q692" s="28"/>
      <c r="R692" s="28"/>
      <c r="S692" s="28" t="s">
        <v>1054</v>
      </c>
      <c r="T692" s="6">
        <v>5500</v>
      </c>
      <c r="U692" s="28" t="s">
        <v>1055</v>
      </c>
      <c r="V692" s="32" t="str">
        <f t="array" aca="1" ref="V692" ca="1">LEFT(U692,LOOKUP(2^15,FIND(".",U692,ROW(INDIRECT("1:"&amp;LEN(U692)))))-1)</f>
        <v>NB_2022_030 - 22062022 - 1</v>
      </c>
      <c r="W692" s="28" t="s">
        <v>1056</v>
      </c>
      <c r="X692" s="32" t="str">
        <f t="array" aca="1" ref="X692" ca="1">LEFT(W692,LOOKUP(2^15,FIND(".",W692,ROW(INDIRECT("1:"&amp;LEN(W692)))))-1)</f>
        <v>NB_2022_030 - 22062022 - 2</v>
      </c>
      <c r="Y692" s="28" t="str">
        <f t="shared" ca="1" si="52"/>
        <v>NB_2022_030 - 22062022 - 1-037.mzML</v>
      </c>
      <c r="Z692" s="28" t="str">
        <f t="shared" ca="1" si="53"/>
        <v>NB_2022_030 - 22062022 - 2-037.mzML</v>
      </c>
      <c r="AB692" s="28"/>
    </row>
    <row r="693" spans="1:28" s="33" customFormat="1" ht="15.75">
      <c r="A693" s="28" t="s">
        <v>1044</v>
      </c>
      <c r="B693" s="29" t="s">
        <v>1052</v>
      </c>
      <c r="C693" s="28"/>
      <c r="D693" s="30" t="s">
        <v>175</v>
      </c>
      <c r="E693" s="28" t="str">
        <f t="shared" si="51"/>
        <v>_038</v>
      </c>
      <c r="F693" s="28"/>
      <c r="G693" s="28" t="s">
        <v>1069</v>
      </c>
      <c r="H693" s="31" t="s">
        <v>110</v>
      </c>
      <c r="I693" s="29"/>
      <c r="J693" s="28"/>
      <c r="K693" s="28"/>
      <c r="L693" s="28"/>
      <c r="M693" s="28"/>
      <c r="N693" s="28"/>
      <c r="O693" s="28"/>
      <c r="P693" s="28"/>
      <c r="Q693" s="28"/>
      <c r="R693" s="28"/>
      <c r="S693" s="28" t="s">
        <v>1054</v>
      </c>
      <c r="T693" s="6">
        <v>5500</v>
      </c>
      <c r="U693" s="28" t="s">
        <v>1055</v>
      </c>
      <c r="V693" s="32" t="str">
        <f t="array" aca="1" ref="V693" ca="1">LEFT(U693,LOOKUP(2^15,FIND(".",U693,ROW(INDIRECT("1:"&amp;LEN(U693)))))-1)</f>
        <v>NB_2022_030 - 22062022 - 1</v>
      </c>
      <c r="W693" s="28" t="s">
        <v>1056</v>
      </c>
      <c r="X693" s="32" t="str">
        <f t="array" aca="1" ref="X693" ca="1">LEFT(W693,LOOKUP(2^15,FIND(".",W693,ROW(INDIRECT("1:"&amp;LEN(W693)))))-1)</f>
        <v>NB_2022_030 - 22062022 - 2</v>
      </c>
      <c r="Y693" s="28" t="str">
        <f t="shared" ca="1" si="52"/>
        <v>NB_2022_030 - 22062022 - 1-038.mzML</v>
      </c>
      <c r="Z693" s="28" t="str">
        <f t="shared" ca="1" si="53"/>
        <v>NB_2022_030 - 22062022 - 2-038.mzML</v>
      </c>
      <c r="AB693" s="28"/>
    </row>
    <row r="694" spans="1:28" s="33" customFormat="1" ht="15.75">
      <c r="A694" s="28" t="s">
        <v>1044</v>
      </c>
      <c r="B694" s="29" t="s">
        <v>1052</v>
      </c>
      <c r="C694" s="28"/>
      <c r="D694" s="30" t="s">
        <v>177</v>
      </c>
      <c r="E694" s="28" t="str">
        <f t="shared" si="51"/>
        <v>_039</v>
      </c>
      <c r="F694" s="28"/>
      <c r="G694" s="28" t="s">
        <v>1070</v>
      </c>
      <c r="H694" s="31" t="s">
        <v>110</v>
      </c>
      <c r="I694" s="29"/>
      <c r="J694" s="28"/>
      <c r="K694" s="28"/>
      <c r="L694" s="28"/>
      <c r="M694" s="28"/>
      <c r="N694" s="28"/>
      <c r="O694" s="28"/>
      <c r="P694" s="28"/>
      <c r="Q694" s="28"/>
      <c r="R694" s="28"/>
      <c r="S694" s="28" t="s">
        <v>1054</v>
      </c>
      <c r="T694" s="6">
        <v>5500</v>
      </c>
      <c r="U694" s="28" t="s">
        <v>1055</v>
      </c>
      <c r="V694" s="32" t="str">
        <f t="array" aca="1" ref="V694" ca="1">LEFT(U694,LOOKUP(2^15,FIND(".",U694,ROW(INDIRECT("1:"&amp;LEN(U694)))))-1)</f>
        <v>NB_2022_030 - 22062022 - 1</v>
      </c>
      <c r="W694" s="28" t="s">
        <v>1056</v>
      </c>
      <c r="X694" s="32" t="str">
        <f t="array" aca="1" ref="X694" ca="1">LEFT(W694,LOOKUP(2^15,FIND(".",W694,ROW(INDIRECT("1:"&amp;LEN(W694)))))-1)</f>
        <v>NB_2022_030 - 22062022 - 2</v>
      </c>
      <c r="Y694" s="28" t="str">
        <f t="shared" ca="1" si="52"/>
        <v>NB_2022_030 - 22062022 - 1-039.mzML</v>
      </c>
      <c r="Z694" s="28" t="str">
        <f t="shared" ca="1" si="53"/>
        <v>NB_2022_030 - 22062022 - 2-039.mzML</v>
      </c>
      <c r="AB694" s="28"/>
    </row>
    <row r="695" spans="1:28" s="33" customFormat="1" ht="15.75">
      <c r="A695" s="28" t="s">
        <v>1044</v>
      </c>
      <c r="B695" s="29" t="s">
        <v>1052</v>
      </c>
      <c r="C695" s="28"/>
      <c r="D695" s="30" t="s">
        <v>341</v>
      </c>
      <c r="E695" s="28" t="str">
        <f t="shared" si="51"/>
        <v>_040</v>
      </c>
      <c r="F695" s="28"/>
      <c r="G695" s="28" t="s">
        <v>1071</v>
      </c>
      <c r="H695" s="31" t="s">
        <v>110</v>
      </c>
      <c r="I695" s="29"/>
      <c r="J695" s="28"/>
      <c r="K695" s="28"/>
      <c r="L695" s="28"/>
      <c r="M695" s="28"/>
      <c r="N695" s="28"/>
      <c r="O695" s="28"/>
      <c r="P695" s="28"/>
      <c r="Q695" s="28"/>
      <c r="R695" s="28"/>
      <c r="S695" s="28" t="s">
        <v>1054</v>
      </c>
      <c r="T695" s="6">
        <v>5500</v>
      </c>
      <c r="U695" s="28" t="s">
        <v>1055</v>
      </c>
      <c r="V695" s="32" t="str">
        <f t="array" aca="1" ref="V695" ca="1">LEFT(U695,LOOKUP(2^15,FIND(".",U695,ROW(INDIRECT("1:"&amp;LEN(U695)))))-1)</f>
        <v>NB_2022_030 - 22062022 - 1</v>
      </c>
      <c r="W695" s="28" t="s">
        <v>1056</v>
      </c>
      <c r="X695" s="32" t="str">
        <f t="array" aca="1" ref="X695" ca="1">LEFT(W695,LOOKUP(2^15,FIND(".",W695,ROW(INDIRECT("1:"&amp;LEN(W695)))))-1)</f>
        <v>NB_2022_030 - 22062022 - 2</v>
      </c>
      <c r="Y695" s="28" t="str">
        <f t="shared" ca="1" si="52"/>
        <v>NB_2022_030 - 22062022 - 1-040.mzML</v>
      </c>
      <c r="Z695" s="28" t="str">
        <f t="shared" ca="1" si="53"/>
        <v>NB_2022_030 - 22062022 - 2-040.mzML</v>
      </c>
      <c r="AB695" s="28"/>
    </row>
    <row r="696" spans="1:28" s="33" customFormat="1" ht="15.75">
      <c r="A696" s="28" t="s">
        <v>1044</v>
      </c>
      <c r="B696" s="29" t="s">
        <v>1052</v>
      </c>
      <c r="C696" s="28"/>
      <c r="D696" s="30" t="s">
        <v>343</v>
      </c>
      <c r="E696" s="28" t="str">
        <f t="shared" si="51"/>
        <v>_041</v>
      </c>
      <c r="F696" s="28"/>
      <c r="G696" s="28" t="s">
        <v>1072</v>
      </c>
      <c r="H696" s="31" t="s">
        <v>110</v>
      </c>
      <c r="I696" s="29"/>
      <c r="J696" s="28"/>
      <c r="K696" s="28"/>
      <c r="L696" s="28"/>
      <c r="M696" s="28"/>
      <c r="N696" s="28"/>
      <c r="O696" s="28"/>
      <c r="P696" s="28"/>
      <c r="Q696" s="28"/>
      <c r="R696" s="28"/>
      <c r="S696" s="28" t="s">
        <v>1054</v>
      </c>
      <c r="T696" s="6">
        <v>5500</v>
      </c>
      <c r="U696" s="28" t="s">
        <v>1055</v>
      </c>
      <c r="V696" s="32" t="str">
        <f t="array" aca="1" ref="V696" ca="1">LEFT(U696,LOOKUP(2^15,FIND(".",U696,ROW(INDIRECT("1:"&amp;LEN(U696)))))-1)</f>
        <v>NB_2022_030 - 22062022 - 1</v>
      </c>
      <c r="W696" s="28" t="s">
        <v>1056</v>
      </c>
      <c r="X696" s="32" t="str">
        <f t="array" aca="1" ref="X696" ca="1">LEFT(W696,LOOKUP(2^15,FIND(".",W696,ROW(INDIRECT("1:"&amp;LEN(W696)))))-1)</f>
        <v>NB_2022_030 - 22062022 - 2</v>
      </c>
      <c r="Y696" s="28" t="str">
        <f t="shared" ca="1" si="52"/>
        <v>NB_2022_030 - 22062022 - 1-041.mzML</v>
      </c>
      <c r="Z696" s="28" t="str">
        <f t="shared" ca="1" si="53"/>
        <v>NB_2022_030 - 22062022 - 2-041.mzML</v>
      </c>
      <c r="AB696" s="28"/>
    </row>
    <row r="697" spans="1:28" s="33" customFormat="1" ht="15.75">
      <c r="A697" s="28" t="s">
        <v>1044</v>
      </c>
      <c r="B697" s="29" t="s">
        <v>1052</v>
      </c>
      <c r="C697" s="28"/>
      <c r="D697" s="30" t="s">
        <v>345</v>
      </c>
      <c r="E697" s="28" t="str">
        <f t="shared" si="51"/>
        <v>_042</v>
      </c>
      <c r="F697" s="28"/>
      <c r="G697" s="28" t="s">
        <v>1073</v>
      </c>
      <c r="H697" s="31" t="s">
        <v>110</v>
      </c>
      <c r="I697" s="29"/>
      <c r="J697" s="28"/>
      <c r="K697" s="28"/>
      <c r="L697" s="28"/>
      <c r="M697" s="28"/>
      <c r="N697" s="28"/>
      <c r="O697" s="28"/>
      <c r="P697" s="28"/>
      <c r="Q697" s="28"/>
      <c r="R697" s="28"/>
      <c r="S697" s="28" t="s">
        <v>1054</v>
      </c>
      <c r="T697" s="6">
        <v>5500</v>
      </c>
      <c r="U697" s="28" t="s">
        <v>1055</v>
      </c>
      <c r="V697" s="32" t="str">
        <f t="array" aca="1" ref="V697" ca="1">LEFT(U697,LOOKUP(2^15,FIND(".",U697,ROW(INDIRECT("1:"&amp;LEN(U697)))))-1)</f>
        <v>NB_2022_030 - 22062022 - 1</v>
      </c>
      <c r="W697" s="28" t="s">
        <v>1056</v>
      </c>
      <c r="X697" s="32" t="str">
        <f t="array" aca="1" ref="X697" ca="1">LEFT(W697,LOOKUP(2^15,FIND(".",W697,ROW(INDIRECT("1:"&amp;LEN(W697)))))-1)</f>
        <v>NB_2022_030 - 22062022 - 2</v>
      </c>
      <c r="Y697" s="28" t="str">
        <f t="shared" ca="1" si="52"/>
        <v>NB_2022_030 - 22062022 - 1-042.mzML</v>
      </c>
      <c r="Z697" s="28" t="str">
        <f t="shared" ca="1" si="53"/>
        <v>NB_2022_030 - 22062022 - 2-042.mzML</v>
      </c>
      <c r="AB697" s="28"/>
    </row>
    <row r="698" spans="1:28" s="33" customFormat="1" ht="15.75">
      <c r="A698" s="28" t="s">
        <v>1044</v>
      </c>
      <c r="B698" s="29" t="s">
        <v>1052</v>
      </c>
      <c r="C698" s="28"/>
      <c r="D698" s="30" t="s">
        <v>347</v>
      </c>
      <c r="E698" s="28" t="str">
        <f t="shared" si="51"/>
        <v>_043</v>
      </c>
      <c r="F698" s="28"/>
      <c r="G698" s="28" t="s">
        <v>1074</v>
      </c>
      <c r="H698" s="31" t="s">
        <v>110</v>
      </c>
      <c r="I698" s="29"/>
      <c r="J698" s="28"/>
      <c r="K698" s="28"/>
      <c r="L698" s="28"/>
      <c r="M698" s="28"/>
      <c r="N698" s="28"/>
      <c r="O698" s="28"/>
      <c r="P698" s="28"/>
      <c r="Q698" s="28"/>
      <c r="R698" s="28"/>
      <c r="S698" s="28" t="s">
        <v>1054</v>
      </c>
      <c r="T698" s="6">
        <v>5500</v>
      </c>
      <c r="U698" s="28" t="s">
        <v>1055</v>
      </c>
      <c r="V698" s="32" t="str">
        <f t="array" aca="1" ref="V698" ca="1">LEFT(U698,LOOKUP(2^15,FIND(".",U698,ROW(INDIRECT("1:"&amp;LEN(U698)))))-1)</f>
        <v>NB_2022_030 - 22062022 - 1</v>
      </c>
      <c r="W698" s="28" t="s">
        <v>1056</v>
      </c>
      <c r="X698" s="32" t="str">
        <f t="array" aca="1" ref="X698" ca="1">LEFT(W698,LOOKUP(2^15,FIND(".",W698,ROW(INDIRECT("1:"&amp;LEN(W698)))))-1)</f>
        <v>NB_2022_030 - 22062022 - 2</v>
      </c>
      <c r="Y698" s="28" t="str">
        <f t="shared" ca="1" si="52"/>
        <v>NB_2022_030 - 22062022 - 1-043.mzML</v>
      </c>
      <c r="Z698" s="28" t="str">
        <f t="shared" ca="1" si="53"/>
        <v>NB_2022_030 - 22062022 - 2-043.mzML</v>
      </c>
      <c r="AB698" s="28"/>
    </row>
    <row r="699" spans="1:28" s="33" customFormat="1" ht="15.75">
      <c r="A699" s="28" t="s">
        <v>1044</v>
      </c>
      <c r="B699" s="29" t="s">
        <v>1052</v>
      </c>
      <c r="C699" s="28"/>
      <c r="D699" s="30" t="s">
        <v>349</v>
      </c>
      <c r="E699" s="28" t="str">
        <f t="shared" si="51"/>
        <v>_044</v>
      </c>
      <c r="F699" s="28"/>
      <c r="G699" s="28" t="s">
        <v>1075</v>
      </c>
      <c r="H699" s="31" t="s">
        <v>110</v>
      </c>
      <c r="I699" s="29"/>
      <c r="J699" s="28"/>
      <c r="K699" s="28"/>
      <c r="L699" s="28"/>
      <c r="M699" s="28"/>
      <c r="N699" s="28"/>
      <c r="O699" s="28"/>
      <c r="P699" s="28"/>
      <c r="Q699" s="28"/>
      <c r="R699" s="28"/>
      <c r="S699" s="28" t="s">
        <v>1054</v>
      </c>
      <c r="T699" s="6">
        <v>5500</v>
      </c>
      <c r="U699" s="28" t="s">
        <v>1055</v>
      </c>
      <c r="V699" s="32" t="str">
        <f t="array" aca="1" ref="V699" ca="1">LEFT(U699,LOOKUP(2^15,FIND(".",U699,ROW(INDIRECT("1:"&amp;LEN(U699)))))-1)</f>
        <v>NB_2022_030 - 22062022 - 1</v>
      </c>
      <c r="W699" s="28" t="s">
        <v>1056</v>
      </c>
      <c r="X699" s="32" t="str">
        <f t="array" aca="1" ref="X699" ca="1">LEFT(W699,LOOKUP(2^15,FIND(".",W699,ROW(INDIRECT("1:"&amp;LEN(W699)))))-1)</f>
        <v>NB_2022_030 - 22062022 - 2</v>
      </c>
      <c r="Y699" s="28" t="str">
        <f t="shared" ca="1" si="52"/>
        <v>NB_2022_030 - 22062022 - 1-044.mzML</v>
      </c>
      <c r="Z699" s="28" t="str">
        <f t="shared" ca="1" si="53"/>
        <v>NB_2022_030 - 22062022 - 2-044.mzML</v>
      </c>
      <c r="AB699" s="28"/>
    </row>
    <row r="700" spans="1:28" s="33" customFormat="1" ht="15.75">
      <c r="A700" s="28" t="s">
        <v>1044</v>
      </c>
      <c r="B700" s="29" t="s">
        <v>1052</v>
      </c>
      <c r="C700" s="28"/>
      <c r="D700" s="30" t="s">
        <v>351</v>
      </c>
      <c r="E700" s="28" t="str">
        <f t="shared" si="51"/>
        <v>_045</v>
      </c>
      <c r="F700" s="28"/>
      <c r="G700" s="28" t="s">
        <v>1076</v>
      </c>
      <c r="H700" s="31" t="s">
        <v>110</v>
      </c>
      <c r="I700" s="29"/>
      <c r="J700" s="28"/>
      <c r="K700" s="28"/>
      <c r="L700" s="28"/>
      <c r="M700" s="28"/>
      <c r="N700" s="28"/>
      <c r="O700" s="28"/>
      <c r="P700" s="28"/>
      <c r="Q700" s="28"/>
      <c r="R700" s="28"/>
      <c r="S700" s="28" t="s">
        <v>1054</v>
      </c>
      <c r="T700" s="6">
        <v>5500</v>
      </c>
      <c r="U700" s="28" t="s">
        <v>1055</v>
      </c>
      <c r="V700" s="32" t="str">
        <f t="array" aca="1" ref="V700" ca="1">LEFT(U700,LOOKUP(2^15,FIND(".",U700,ROW(INDIRECT("1:"&amp;LEN(U700)))))-1)</f>
        <v>NB_2022_030 - 22062022 - 1</v>
      </c>
      <c r="W700" s="28" t="s">
        <v>1056</v>
      </c>
      <c r="X700" s="32" t="str">
        <f t="array" aca="1" ref="X700" ca="1">LEFT(W700,LOOKUP(2^15,FIND(".",W700,ROW(INDIRECT("1:"&amp;LEN(W700)))))-1)</f>
        <v>NB_2022_030 - 22062022 - 2</v>
      </c>
      <c r="Y700" s="28" t="str">
        <f t="shared" ca="1" si="52"/>
        <v>NB_2022_030 - 22062022 - 1-045.mzML</v>
      </c>
      <c r="Z700" s="28" t="str">
        <f t="shared" ca="1" si="53"/>
        <v>NB_2022_030 - 22062022 - 2-045.mzML</v>
      </c>
      <c r="AB700" s="28"/>
    </row>
    <row r="701" spans="1:28" s="33" customFormat="1" ht="15.75">
      <c r="A701" s="28" t="s">
        <v>1044</v>
      </c>
      <c r="B701" s="29" t="s">
        <v>1052</v>
      </c>
      <c r="C701" s="28"/>
      <c r="D701" s="30" t="s">
        <v>353</v>
      </c>
      <c r="E701" s="28" t="str">
        <f t="shared" ref="E701:E764" si="54">CONCATENATE(C701, "_",D701)</f>
        <v>_046</v>
      </c>
      <c r="F701" s="28"/>
      <c r="G701" s="28" t="s">
        <v>1077</v>
      </c>
      <c r="H701" s="31" t="s">
        <v>110</v>
      </c>
      <c r="I701" s="29"/>
      <c r="J701" s="28"/>
      <c r="K701" s="28"/>
      <c r="L701" s="28"/>
      <c r="M701" s="28"/>
      <c r="N701" s="28"/>
      <c r="O701" s="28"/>
      <c r="P701" s="28"/>
      <c r="Q701" s="28"/>
      <c r="R701" s="28"/>
      <c r="S701" s="28" t="s">
        <v>1054</v>
      </c>
      <c r="T701" s="6">
        <v>5500</v>
      </c>
      <c r="U701" s="28" t="s">
        <v>1055</v>
      </c>
      <c r="V701" s="32" t="str">
        <f t="array" aca="1" ref="V701" ca="1">LEFT(U701,LOOKUP(2^15,FIND(".",U701,ROW(INDIRECT("1:"&amp;LEN(U701)))))-1)</f>
        <v>NB_2022_030 - 22062022 - 1</v>
      </c>
      <c r="W701" s="28" t="s">
        <v>1056</v>
      </c>
      <c r="X701" s="32" t="str">
        <f t="array" aca="1" ref="X701" ca="1">LEFT(W701,LOOKUP(2^15,FIND(".",W701,ROW(INDIRECT("1:"&amp;LEN(W701)))))-1)</f>
        <v>NB_2022_030 - 22062022 - 2</v>
      </c>
      <c r="Y701" s="28" t="str">
        <f t="shared" ca="1" si="52"/>
        <v>NB_2022_030 - 22062022 - 1-046.mzML</v>
      </c>
      <c r="Z701" s="28" t="str">
        <f t="shared" ca="1" si="53"/>
        <v>NB_2022_030 - 22062022 - 2-046.mzML</v>
      </c>
      <c r="AB701" s="28"/>
    </row>
    <row r="702" spans="1:28" s="33" customFormat="1" ht="15.75">
      <c r="A702" s="28" t="s">
        <v>1044</v>
      </c>
      <c r="B702" s="29" t="s">
        <v>1052</v>
      </c>
      <c r="C702" s="28"/>
      <c r="D702" s="30" t="s">
        <v>355</v>
      </c>
      <c r="E702" s="28" t="str">
        <f t="shared" si="54"/>
        <v>_047</v>
      </c>
      <c r="F702" s="28"/>
      <c r="G702" s="28" t="s">
        <v>1078</v>
      </c>
      <c r="H702" s="31" t="s">
        <v>110</v>
      </c>
      <c r="I702" s="29"/>
      <c r="J702" s="28"/>
      <c r="K702" s="28"/>
      <c r="L702" s="28"/>
      <c r="M702" s="28"/>
      <c r="N702" s="28"/>
      <c r="O702" s="28"/>
      <c r="P702" s="28"/>
      <c r="Q702" s="28"/>
      <c r="R702" s="28"/>
      <c r="S702" s="28" t="s">
        <v>1054</v>
      </c>
      <c r="T702" s="6">
        <v>5500</v>
      </c>
      <c r="U702" s="28" t="s">
        <v>1055</v>
      </c>
      <c r="V702" s="32" t="str">
        <f t="array" aca="1" ref="V702" ca="1">LEFT(U702,LOOKUP(2^15,FIND(".",U702,ROW(INDIRECT("1:"&amp;LEN(U702)))))-1)</f>
        <v>NB_2022_030 - 22062022 - 1</v>
      </c>
      <c r="W702" s="28" t="s">
        <v>1056</v>
      </c>
      <c r="X702" s="32" t="str">
        <f t="array" aca="1" ref="X702" ca="1">LEFT(W702,LOOKUP(2^15,FIND(".",W702,ROW(INDIRECT("1:"&amp;LEN(W702)))))-1)</f>
        <v>NB_2022_030 - 22062022 - 2</v>
      </c>
      <c r="Y702" s="28" t="str">
        <f t="shared" ca="1" si="52"/>
        <v>NB_2022_030 - 22062022 - 1-047.mzML</v>
      </c>
      <c r="Z702" s="28" t="str">
        <f t="shared" ca="1" si="53"/>
        <v>NB_2022_030 - 22062022 - 2-047.mzML</v>
      </c>
      <c r="AB702" s="28"/>
    </row>
    <row r="703" spans="1:28" s="33" customFormat="1" ht="15.75">
      <c r="A703" s="28" t="s">
        <v>1044</v>
      </c>
      <c r="B703" s="29" t="s">
        <v>1052</v>
      </c>
      <c r="C703" s="28"/>
      <c r="D703" s="30" t="s">
        <v>357</v>
      </c>
      <c r="E703" s="28" t="str">
        <f t="shared" si="54"/>
        <v>_048</v>
      </c>
      <c r="F703" s="28"/>
      <c r="G703" s="28" t="s">
        <v>1079</v>
      </c>
      <c r="H703" s="31" t="s">
        <v>110</v>
      </c>
      <c r="I703" s="29"/>
      <c r="J703" s="28"/>
      <c r="K703" s="28"/>
      <c r="L703" s="28"/>
      <c r="M703" s="28"/>
      <c r="N703" s="28"/>
      <c r="O703" s="28"/>
      <c r="P703" s="28"/>
      <c r="Q703" s="28"/>
      <c r="R703" s="28"/>
      <c r="S703" s="28" t="s">
        <v>1054</v>
      </c>
      <c r="T703" s="6">
        <v>5500</v>
      </c>
      <c r="U703" s="28" t="s">
        <v>1055</v>
      </c>
      <c r="V703" s="32" t="str">
        <f t="array" aca="1" ref="V703" ca="1">LEFT(U703,LOOKUP(2^15,FIND(".",U703,ROW(INDIRECT("1:"&amp;LEN(U703)))))-1)</f>
        <v>NB_2022_030 - 22062022 - 1</v>
      </c>
      <c r="W703" s="28" t="s">
        <v>1056</v>
      </c>
      <c r="X703" s="32" t="str">
        <f t="array" aca="1" ref="X703" ca="1">LEFT(W703,LOOKUP(2^15,FIND(".",W703,ROW(INDIRECT("1:"&amp;LEN(W703)))))-1)</f>
        <v>NB_2022_030 - 22062022 - 2</v>
      </c>
      <c r="Y703" s="28" t="str">
        <f t="shared" ca="1" si="52"/>
        <v>NB_2022_030 - 22062022 - 1-048.mzML</v>
      </c>
      <c r="Z703" s="28" t="str">
        <f t="shared" ca="1" si="53"/>
        <v>NB_2022_030 - 22062022 - 2-048.mzML</v>
      </c>
      <c r="AB703" s="28"/>
    </row>
    <row r="704" spans="1:28" s="33" customFormat="1" ht="15.75">
      <c r="A704" s="28" t="s">
        <v>1044</v>
      </c>
      <c r="B704" s="29" t="s">
        <v>1052</v>
      </c>
      <c r="C704" s="28"/>
      <c r="D704" s="30" t="s">
        <v>359</v>
      </c>
      <c r="E704" s="28" t="str">
        <f t="shared" si="54"/>
        <v>_049</v>
      </c>
      <c r="F704" s="28"/>
      <c r="G704" s="28" t="s">
        <v>1080</v>
      </c>
      <c r="H704" s="31" t="s">
        <v>110</v>
      </c>
      <c r="I704" s="29"/>
      <c r="J704" s="28"/>
      <c r="K704" s="28"/>
      <c r="L704" s="28"/>
      <c r="M704" s="28"/>
      <c r="N704" s="28"/>
      <c r="O704" s="28"/>
      <c r="P704" s="28"/>
      <c r="Q704" s="28"/>
      <c r="R704" s="28"/>
      <c r="S704" s="28" t="s">
        <v>1054</v>
      </c>
      <c r="T704" s="6">
        <v>5500</v>
      </c>
      <c r="U704" s="28" t="s">
        <v>1055</v>
      </c>
      <c r="V704" s="32" t="str">
        <f t="array" aca="1" ref="V704" ca="1">LEFT(U704,LOOKUP(2^15,FIND(".",U704,ROW(INDIRECT("1:"&amp;LEN(U704)))))-1)</f>
        <v>NB_2022_030 - 22062022 - 1</v>
      </c>
      <c r="W704" s="28" t="s">
        <v>1056</v>
      </c>
      <c r="X704" s="32" t="str">
        <f t="array" aca="1" ref="X704" ca="1">LEFT(W704,LOOKUP(2^15,FIND(".",W704,ROW(INDIRECT("1:"&amp;LEN(W704)))))-1)</f>
        <v>NB_2022_030 - 22062022 - 2</v>
      </c>
      <c r="Y704" s="28" t="str">
        <f t="shared" ca="1" si="52"/>
        <v>NB_2022_030 - 22062022 - 1-049.mzML</v>
      </c>
      <c r="Z704" s="28" t="str">
        <f t="shared" ca="1" si="53"/>
        <v>NB_2022_030 - 22062022 - 2-049.mzML</v>
      </c>
      <c r="AB704" s="28"/>
    </row>
    <row r="705" spans="1:28" s="33" customFormat="1" ht="15.75">
      <c r="A705" s="28" t="s">
        <v>1044</v>
      </c>
      <c r="B705" s="29" t="s">
        <v>1052</v>
      </c>
      <c r="C705" s="28"/>
      <c r="D705" s="30" t="s">
        <v>105</v>
      </c>
      <c r="E705" s="28" t="str">
        <f t="shared" si="54"/>
        <v>_Blank_1</v>
      </c>
      <c r="F705" s="28"/>
      <c r="G705" s="28" t="s">
        <v>201</v>
      </c>
      <c r="H705" s="31" t="s">
        <v>40</v>
      </c>
      <c r="I705" s="29" t="s">
        <v>40</v>
      </c>
      <c r="J705" s="28" t="s">
        <v>106</v>
      </c>
      <c r="K705" s="28" t="s">
        <v>40</v>
      </c>
      <c r="L705" s="28" t="s">
        <v>40</v>
      </c>
      <c r="M705" s="28" t="s">
        <v>40</v>
      </c>
      <c r="N705" s="28"/>
      <c r="O705" s="28" t="s">
        <v>40</v>
      </c>
      <c r="P705" s="28" t="s">
        <v>40</v>
      </c>
      <c r="Q705" s="28" t="s">
        <v>40</v>
      </c>
      <c r="R705" s="28">
        <v>1</v>
      </c>
      <c r="S705" s="28" t="s">
        <v>1054</v>
      </c>
      <c r="T705" s="6">
        <v>5500</v>
      </c>
      <c r="U705" s="28" t="s">
        <v>1055</v>
      </c>
      <c r="V705" s="32" t="str">
        <f t="array" aca="1" ref="V705" ca="1">LEFT(U705,LOOKUP(2^15,FIND(".",U705,ROW(INDIRECT("1:"&amp;LEN(U705)))))-1)</f>
        <v>NB_2022_030 - 22062022 - 1</v>
      </c>
      <c r="W705" s="28" t="s">
        <v>1056</v>
      </c>
      <c r="X705" s="32" t="str">
        <f t="array" aca="1" ref="X705" ca="1">LEFT(W705,LOOKUP(2^15,FIND(".",W705,ROW(INDIRECT("1:"&amp;LEN(W705)))))-1)</f>
        <v>NB_2022_030 - 22062022 - 2</v>
      </c>
      <c r="Y705" s="28" t="str">
        <f t="shared" ca="1" si="52"/>
        <v>NB_2022_030 - 22062022 - 1-Blank_1.mzML</v>
      </c>
      <c r="Z705" s="28" t="str">
        <f t="shared" ca="1" si="53"/>
        <v>NB_2022_030 - 22062022 - 2-Blank_1.mzML</v>
      </c>
      <c r="AB705" s="28" t="s">
        <v>40</v>
      </c>
    </row>
    <row r="706" spans="1:28" s="33" customFormat="1" ht="15.75">
      <c r="A706" s="28" t="s">
        <v>1044</v>
      </c>
      <c r="B706" s="29" t="s">
        <v>1052</v>
      </c>
      <c r="C706" s="28"/>
      <c r="D706" s="30" t="s">
        <v>107</v>
      </c>
      <c r="E706" s="28" t="str">
        <f t="shared" si="54"/>
        <v>_Blank_2</v>
      </c>
      <c r="F706" s="28"/>
      <c r="G706" s="28" t="s">
        <v>201</v>
      </c>
      <c r="H706" s="31" t="s">
        <v>40</v>
      </c>
      <c r="I706" s="29" t="s">
        <v>40</v>
      </c>
      <c r="J706" s="28" t="s">
        <v>106</v>
      </c>
      <c r="K706" s="28" t="s">
        <v>40</v>
      </c>
      <c r="L706" s="28" t="s">
        <v>40</v>
      </c>
      <c r="M706" s="28" t="s">
        <v>40</v>
      </c>
      <c r="N706" s="28"/>
      <c r="O706" s="28" t="s">
        <v>40</v>
      </c>
      <c r="P706" s="28" t="s">
        <v>40</v>
      </c>
      <c r="Q706" s="28" t="s">
        <v>40</v>
      </c>
      <c r="R706" s="28">
        <v>2</v>
      </c>
      <c r="S706" s="28" t="s">
        <v>1054</v>
      </c>
      <c r="T706" s="6">
        <v>5500</v>
      </c>
      <c r="U706" s="28" t="s">
        <v>1055</v>
      </c>
      <c r="V706" s="32" t="str">
        <f t="array" aca="1" ref="V706" ca="1">LEFT(U706,LOOKUP(2^15,FIND(".",U706,ROW(INDIRECT("1:"&amp;LEN(U706)))))-1)</f>
        <v>NB_2022_030 - 22062022 - 1</v>
      </c>
      <c r="W706" s="28" t="s">
        <v>1056</v>
      </c>
      <c r="X706" s="32" t="str">
        <f t="array" aca="1" ref="X706" ca="1">LEFT(W706,LOOKUP(2^15,FIND(".",W706,ROW(INDIRECT("1:"&amp;LEN(W706)))))-1)</f>
        <v>NB_2022_030 - 22062022 - 2</v>
      </c>
      <c r="Y706" s="28" t="str">
        <f t="shared" ca="1" si="52"/>
        <v>NB_2022_030 - 22062022 - 1-Blank_2.mzML</v>
      </c>
      <c r="Z706" s="28" t="str">
        <f t="shared" ca="1" si="53"/>
        <v>NB_2022_030 - 22062022 - 2-Blank_2.mzML</v>
      </c>
      <c r="AB706" s="28" t="s">
        <v>40</v>
      </c>
    </row>
    <row r="707" spans="1:28" s="33" customFormat="1" ht="15.75">
      <c r="A707" s="28" t="s">
        <v>1044</v>
      </c>
      <c r="B707" s="29" t="s">
        <v>1052</v>
      </c>
      <c r="C707" s="28"/>
      <c r="D707" s="30" t="s">
        <v>108</v>
      </c>
      <c r="E707" s="28" t="str">
        <f t="shared" si="54"/>
        <v>_Blank_3</v>
      </c>
      <c r="F707" s="28"/>
      <c r="G707" s="28" t="s">
        <v>201</v>
      </c>
      <c r="H707" s="31" t="s">
        <v>40</v>
      </c>
      <c r="I707" s="29" t="s">
        <v>40</v>
      </c>
      <c r="J707" s="28" t="s">
        <v>106</v>
      </c>
      <c r="K707" s="28" t="s">
        <v>40</v>
      </c>
      <c r="L707" s="28" t="s">
        <v>40</v>
      </c>
      <c r="M707" s="28" t="s">
        <v>40</v>
      </c>
      <c r="N707" s="28"/>
      <c r="O707" s="28" t="s">
        <v>40</v>
      </c>
      <c r="P707" s="28" t="s">
        <v>40</v>
      </c>
      <c r="Q707" s="28" t="s">
        <v>40</v>
      </c>
      <c r="R707" s="28">
        <v>3</v>
      </c>
      <c r="S707" s="28" t="s">
        <v>1054</v>
      </c>
      <c r="T707" s="6">
        <v>5500</v>
      </c>
      <c r="U707" s="28" t="s">
        <v>1055</v>
      </c>
      <c r="V707" s="32" t="str">
        <f t="array" aca="1" ref="V707" ca="1">LEFT(U707,LOOKUP(2^15,FIND(".",U707,ROW(INDIRECT("1:"&amp;LEN(U707)))))-1)</f>
        <v>NB_2022_030 - 22062022 - 1</v>
      </c>
      <c r="W707" s="28" t="s">
        <v>1056</v>
      </c>
      <c r="X707" s="32" t="str">
        <f t="array" aca="1" ref="X707" ca="1">LEFT(W707,LOOKUP(2^15,FIND(".",W707,ROW(INDIRECT("1:"&amp;LEN(W707)))))-1)</f>
        <v>NB_2022_030 - 22062022 - 2</v>
      </c>
      <c r="Y707" s="28" t="str">
        <f t="shared" ca="1" si="52"/>
        <v>NB_2022_030 - 22062022 - 1-Blank_3.mzML</v>
      </c>
      <c r="Z707" s="28" t="str">
        <f t="shared" ca="1" si="53"/>
        <v>NB_2022_030 - 22062022 - 2-Blank_3.mzML</v>
      </c>
      <c r="AB707" s="28" t="s">
        <v>40</v>
      </c>
    </row>
    <row r="708" spans="1:28" s="33" customFormat="1" ht="15.75">
      <c r="A708" s="28" t="s">
        <v>1044</v>
      </c>
      <c r="B708" s="29" t="s">
        <v>1052</v>
      </c>
      <c r="C708" s="28"/>
      <c r="D708" s="30" t="s">
        <v>119</v>
      </c>
      <c r="E708" s="28" t="str">
        <f t="shared" si="54"/>
        <v>_QC_C_1</v>
      </c>
      <c r="F708" s="28"/>
      <c r="G708" s="28" t="s">
        <v>120</v>
      </c>
      <c r="H708" s="31" t="s">
        <v>110</v>
      </c>
      <c r="I708" s="28" t="s">
        <v>110</v>
      </c>
      <c r="J708" s="28" t="s">
        <v>120</v>
      </c>
      <c r="K708" s="28" t="s">
        <v>40</v>
      </c>
      <c r="L708" s="28" t="s">
        <v>121</v>
      </c>
      <c r="M708" s="28" t="s">
        <v>121</v>
      </c>
      <c r="N708" s="28"/>
      <c r="O708" s="28" t="s">
        <v>75</v>
      </c>
      <c r="P708" s="28" t="s">
        <v>40</v>
      </c>
      <c r="Q708" s="28">
        <v>1000</v>
      </c>
      <c r="R708" s="28">
        <v>1</v>
      </c>
      <c r="S708" s="28" t="s">
        <v>1054</v>
      </c>
      <c r="T708" s="6">
        <v>5500</v>
      </c>
      <c r="U708" s="28" t="s">
        <v>1055</v>
      </c>
      <c r="V708" s="32" t="str">
        <f t="array" aca="1" ref="V708" ca="1">LEFT(U708,LOOKUP(2^15,FIND(".",U708,ROW(INDIRECT("1:"&amp;LEN(U708)))))-1)</f>
        <v>NB_2022_030 - 22062022 - 1</v>
      </c>
      <c r="W708" s="28" t="s">
        <v>1056</v>
      </c>
      <c r="X708" s="32" t="str">
        <f t="array" aca="1" ref="X708" ca="1">LEFT(W708,LOOKUP(2^15,FIND(".",W708,ROW(INDIRECT("1:"&amp;LEN(W708)))))-1)</f>
        <v>NB_2022_030 - 22062022 - 2</v>
      </c>
      <c r="Y708" s="28" t="str">
        <f t="shared" ca="1" si="52"/>
        <v>NB_2022_030 - 22062022 - 1-QC_C_1.mzML</v>
      </c>
      <c r="Z708" s="28" t="str">
        <f t="shared" ca="1" si="53"/>
        <v>NB_2022_030 - 22062022 - 2-QC_C_1.mzML</v>
      </c>
      <c r="AB708" s="28" t="s">
        <v>122</v>
      </c>
    </row>
    <row r="709" spans="1:28" s="33" customFormat="1" ht="15.75">
      <c r="A709" s="28" t="s">
        <v>1044</v>
      </c>
      <c r="B709" s="29" t="s">
        <v>1052</v>
      </c>
      <c r="C709" s="28"/>
      <c r="D709" s="30" t="s">
        <v>123</v>
      </c>
      <c r="E709" s="28" t="str">
        <f t="shared" si="54"/>
        <v>_QC_C_2</v>
      </c>
      <c r="F709" s="28"/>
      <c r="G709" s="28" t="s">
        <v>120</v>
      </c>
      <c r="H709" s="31" t="s">
        <v>110</v>
      </c>
      <c r="I709" s="28" t="s">
        <v>110</v>
      </c>
      <c r="J709" s="28" t="s">
        <v>120</v>
      </c>
      <c r="K709" s="28" t="s">
        <v>40</v>
      </c>
      <c r="L709" s="28" t="s">
        <v>121</v>
      </c>
      <c r="M709" s="28" t="s">
        <v>121</v>
      </c>
      <c r="N709" s="28"/>
      <c r="O709" s="28" t="s">
        <v>75</v>
      </c>
      <c r="P709" s="28" t="s">
        <v>40</v>
      </c>
      <c r="Q709" s="28">
        <v>1000</v>
      </c>
      <c r="R709" s="28">
        <v>2</v>
      </c>
      <c r="S709" s="28" t="s">
        <v>1054</v>
      </c>
      <c r="T709" s="6">
        <v>5500</v>
      </c>
      <c r="U709" s="28" t="s">
        <v>1055</v>
      </c>
      <c r="V709" s="32" t="str">
        <f t="array" aca="1" ref="V709" ca="1">LEFT(U709,LOOKUP(2^15,FIND(".",U709,ROW(INDIRECT("1:"&amp;LEN(U709)))))-1)</f>
        <v>NB_2022_030 - 22062022 - 1</v>
      </c>
      <c r="W709" s="28" t="s">
        <v>1056</v>
      </c>
      <c r="X709" s="32" t="str">
        <f t="array" aca="1" ref="X709" ca="1">LEFT(W709,LOOKUP(2^15,FIND(".",W709,ROW(INDIRECT("1:"&amp;LEN(W709)))))-1)</f>
        <v>NB_2022_030 - 22062022 - 2</v>
      </c>
      <c r="Y709" s="28" t="str">
        <f t="shared" ca="1" si="52"/>
        <v>NB_2022_030 - 22062022 - 1-QC_C_2.mzML</v>
      </c>
      <c r="Z709" s="28" t="str">
        <f t="shared" ca="1" si="53"/>
        <v>NB_2022_030 - 22062022 - 2-QC_C_2.mzML</v>
      </c>
      <c r="AB709" s="28" t="s">
        <v>122</v>
      </c>
    </row>
    <row r="710" spans="1:28" s="33" customFormat="1" ht="15.75">
      <c r="A710" s="28" t="s">
        <v>1044</v>
      </c>
      <c r="B710" s="29" t="s">
        <v>1052</v>
      </c>
      <c r="C710" s="28"/>
      <c r="D710" s="30" t="s">
        <v>124</v>
      </c>
      <c r="E710" s="28" t="str">
        <f t="shared" si="54"/>
        <v>_QC_C_3</v>
      </c>
      <c r="F710" s="28"/>
      <c r="G710" s="28" t="s">
        <v>120</v>
      </c>
      <c r="H710" s="31" t="s">
        <v>110</v>
      </c>
      <c r="I710" s="28" t="s">
        <v>110</v>
      </c>
      <c r="J710" s="28" t="s">
        <v>120</v>
      </c>
      <c r="K710" s="28" t="s">
        <v>40</v>
      </c>
      <c r="L710" s="28" t="s">
        <v>121</v>
      </c>
      <c r="M710" s="28" t="s">
        <v>121</v>
      </c>
      <c r="N710" s="28"/>
      <c r="O710" s="28" t="s">
        <v>75</v>
      </c>
      <c r="P710" s="28" t="s">
        <v>40</v>
      </c>
      <c r="Q710" s="28">
        <v>1000</v>
      </c>
      <c r="R710" s="28">
        <v>3</v>
      </c>
      <c r="S710" s="28" t="s">
        <v>1054</v>
      </c>
      <c r="T710" s="6">
        <v>5500</v>
      </c>
      <c r="U710" s="28" t="s">
        <v>1055</v>
      </c>
      <c r="V710" s="32" t="str">
        <f t="array" aca="1" ref="V710" ca="1">LEFT(U710,LOOKUP(2^15,FIND(".",U710,ROW(INDIRECT("1:"&amp;LEN(U710)))))-1)</f>
        <v>NB_2022_030 - 22062022 - 1</v>
      </c>
      <c r="W710" s="28" t="s">
        <v>1056</v>
      </c>
      <c r="X710" s="32" t="str">
        <f t="array" aca="1" ref="X710" ca="1">LEFT(W710,LOOKUP(2^15,FIND(".",W710,ROW(INDIRECT("1:"&amp;LEN(W710)))))-1)</f>
        <v>NB_2022_030 - 22062022 - 2</v>
      </c>
      <c r="Y710" s="28" t="str">
        <f t="shared" ca="1" si="52"/>
        <v>NB_2022_030 - 22062022 - 1-QC_C_3.mzML</v>
      </c>
      <c r="Z710" s="28" t="str">
        <f t="shared" ca="1" si="53"/>
        <v>NB_2022_030 - 22062022 - 2-QC_C_3.mzML</v>
      </c>
      <c r="AB710" s="28" t="s">
        <v>122</v>
      </c>
    </row>
    <row r="711" spans="1:28" s="33" customFormat="1" ht="15.75">
      <c r="A711" s="28" t="s">
        <v>1044</v>
      </c>
      <c r="B711" s="29" t="s">
        <v>1052</v>
      </c>
      <c r="C711" s="28"/>
      <c r="D711" s="30" t="s">
        <v>109</v>
      </c>
      <c r="E711" s="28" t="str">
        <f t="shared" si="54"/>
        <v>_QC_P_1</v>
      </c>
      <c r="F711" s="28"/>
      <c r="G711" s="28" t="s">
        <v>997</v>
      </c>
      <c r="H711" s="31" t="s">
        <v>110</v>
      </c>
      <c r="I711" s="29" t="s">
        <v>40</v>
      </c>
      <c r="J711" s="28" t="s">
        <v>111</v>
      </c>
      <c r="K711" s="28" t="s">
        <v>40</v>
      </c>
      <c r="L711" s="28" t="s">
        <v>112</v>
      </c>
      <c r="M711" s="28" t="s">
        <v>113</v>
      </c>
      <c r="N711" s="28"/>
      <c r="O711" s="28" t="s">
        <v>40</v>
      </c>
      <c r="P711" s="28" t="s">
        <v>40</v>
      </c>
      <c r="Q711" s="28" t="s">
        <v>115</v>
      </c>
      <c r="R711" s="28">
        <v>1</v>
      </c>
      <c r="S711" s="28" t="s">
        <v>1054</v>
      </c>
      <c r="T711" s="6">
        <v>5500</v>
      </c>
      <c r="U711" s="28" t="s">
        <v>1055</v>
      </c>
      <c r="V711" s="32" t="str">
        <f t="array" aca="1" ref="V711" ca="1">LEFT(U711,LOOKUP(2^15,FIND(".",U711,ROW(INDIRECT("1:"&amp;LEN(U711)))))-1)</f>
        <v>NB_2022_030 - 22062022 - 1</v>
      </c>
      <c r="W711" s="28" t="s">
        <v>1056</v>
      </c>
      <c r="X711" s="32" t="str">
        <f t="array" aca="1" ref="X711" ca="1">LEFT(W711,LOOKUP(2^15,FIND(".",W711,ROW(INDIRECT("1:"&amp;LEN(W711)))))-1)</f>
        <v>NB_2022_030 - 22062022 - 2</v>
      </c>
      <c r="Y711" s="28" t="str">
        <f t="shared" ca="1" si="52"/>
        <v>NB_2022_030 - 22062022 - 1-QC_P_1.mzML</v>
      </c>
      <c r="Z711" s="28" t="str">
        <f t="shared" ca="1" si="53"/>
        <v>NB_2022_030 - 22062022 - 2-QC_P_1.mzML</v>
      </c>
      <c r="AB711" s="28" t="s">
        <v>116</v>
      </c>
    </row>
    <row r="712" spans="1:28" s="33" customFormat="1" ht="15.75">
      <c r="A712" s="28" t="s">
        <v>1044</v>
      </c>
      <c r="B712" s="29" t="s">
        <v>1052</v>
      </c>
      <c r="C712" s="28"/>
      <c r="D712" s="30" t="s">
        <v>117</v>
      </c>
      <c r="E712" s="28" t="str">
        <f t="shared" si="54"/>
        <v>_QC_P_2</v>
      </c>
      <c r="F712" s="28"/>
      <c r="G712" s="28" t="s">
        <v>997</v>
      </c>
      <c r="H712" s="31" t="s">
        <v>110</v>
      </c>
      <c r="I712" s="29" t="s">
        <v>40</v>
      </c>
      <c r="J712" s="28" t="s">
        <v>111</v>
      </c>
      <c r="K712" s="28" t="s">
        <v>40</v>
      </c>
      <c r="L712" s="28" t="s">
        <v>112</v>
      </c>
      <c r="M712" s="28" t="s">
        <v>113</v>
      </c>
      <c r="N712" s="28"/>
      <c r="O712" s="28" t="s">
        <v>40</v>
      </c>
      <c r="P712" s="28" t="s">
        <v>40</v>
      </c>
      <c r="Q712" s="28" t="s">
        <v>115</v>
      </c>
      <c r="R712" s="28">
        <v>2</v>
      </c>
      <c r="S712" s="28" t="s">
        <v>1054</v>
      </c>
      <c r="T712" s="6">
        <v>5500</v>
      </c>
      <c r="U712" s="28" t="s">
        <v>1055</v>
      </c>
      <c r="V712" s="32" t="str">
        <f t="array" aca="1" ref="V712" ca="1">LEFT(U712,LOOKUP(2^15,FIND(".",U712,ROW(INDIRECT("1:"&amp;LEN(U712)))))-1)</f>
        <v>NB_2022_030 - 22062022 - 1</v>
      </c>
      <c r="W712" s="28" t="s">
        <v>1056</v>
      </c>
      <c r="X712" s="32" t="str">
        <f t="array" aca="1" ref="X712" ca="1">LEFT(W712,LOOKUP(2^15,FIND(".",W712,ROW(INDIRECT("1:"&amp;LEN(W712)))))-1)</f>
        <v>NB_2022_030 - 22062022 - 2</v>
      </c>
      <c r="Y712" s="28" t="str">
        <f t="shared" ca="1" si="52"/>
        <v>NB_2022_030 - 22062022 - 1-QC_P_2.mzML</v>
      </c>
      <c r="Z712" s="28" t="str">
        <f t="shared" ca="1" si="53"/>
        <v>NB_2022_030 - 22062022 - 2-QC_P_2.mzML</v>
      </c>
      <c r="AB712" s="28" t="s">
        <v>116</v>
      </c>
    </row>
    <row r="713" spans="1:28" s="33" customFormat="1" ht="15.75">
      <c r="A713" s="28" t="s">
        <v>1044</v>
      </c>
      <c r="B713" s="29" t="s">
        <v>1052</v>
      </c>
      <c r="C713" s="28"/>
      <c r="D713" s="30" t="s">
        <v>118</v>
      </c>
      <c r="E713" s="28" t="str">
        <f t="shared" si="54"/>
        <v>_QC_P_3</v>
      </c>
      <c r="F713" s="28"/>
      <c r="G713" s="28" t="s">
        <v>997</v>
      </c>
      <c r="H713" s="31" t="s">
        <v>110</v>
      </c>
      <c r="I713" s="29" t="s">
        <v>40</v>
      </c>
      <c r="J713" s="28" t="s">
        <v>111</v>
      </c>
      <c r="K713" s="28" t="s">
        <v>40</v>
      </c>
      <c r="L713" s="28" t="s">
        <v>112</v>
      </c>
      <c r="M713" s="28" t="s">
        <v>113</v>
      </c>
      <c r="N713" s="28"/>
      <c r="O713" s="28" t="s">
        <v>40</v>
      </c>
      <c r="P713" s="28" t="s">
        <v>40</v>
      </c>
      <c r="Q713" s="28" t="s">
        <v>115</v>
      </c>
      <c r="R713" s="28">
        <v>3</v>
      </c>
      <c r="S713" s="28" t="s">
        <v>1054</v>
      </c>
      <c r="T713" s="6">
        <v>5500</v>
      </c>
      <c r="U713" s="28" t="s">
        <v>1055</v>
      </c>
      <c r="V713" s="32" t="str">
        <f t="array" aca="1" ref="V713" ca="1">LEFT(U713,LOOKUP(2^15,FIND(".",U713,ROW(INDIRECT("1:"&amp;LEN(U713)))))-1)</f>
        <v>NB_2022_030 - 22062022 - 1</v>
      </c>
      <c r="W713" s="28" t="s">
        <v>1056</v>
      </c>
      <c r="X713" s="32" t="str">
        <f t="array" aca="1" ref="X713" ca="1">LEFT(W713,LOOKUP(2^15,FIND(".",W713,ROW(INDIRECT("1:"&amp;LEN(W713)))))-1)</f>
        <v>NB_2022_030 - 22062022 - 2</v>
      </c>
      <c r="Y713" s="28" t="str">
        <f t="shared" ca="1" si="52"/>
        <v>NB_2022_030 - 22062022 - 1-QC_P_3.mzML</v>
      </c>
      <c r="Z713" s="28" t="str">
        <f t="shared" ca="1" si="53"/>
        <v>NB_2022_030 - 22062022 - 2-QC_P_3.mzML</v>
      </c>
      <c r="AB713" s="28" t="s">
        <v>116</v>
      </c>
    </row>
    <row r="714" spans="1:28" s="33" customFormat="1" ht="15.75">
      <c r="A714" s="28"/>
      <c r="B714" s="29"/>
      <c r="C714" s="28"/>
      <c r="D714" s="30"/>
      <c r="E714" s="28" t="str">
        <f t="shared" si="54"/>
        <v>_</v>
      </c>
      <c r="F714" s="28"/>
      <c r="G714" s="28"/>
      <c r="H714" s="28"/>
      <c r="I714" s="29"/>
      <c r="J714" s="28"/>
      <c r="K714" s="28"/>
      <c r="L714" s="28"/>
      <c r="M714" s="28"/>
      <c r="N714" s="28"/>
      <c r="O714" s="28"/>
      <c r="P714" s="28"/>
      <c r="Q714" s="28"/>
      <c r="R714" s="28"/>
      <c r="S714" s="28"/>
      <c r="T714" s="6"/>
      <c r="U714" s="28"/>
      <c r="V714" s="32" t="e">
        <f t="array" aca="1" ref="V714" ca="1">LEFT(U714,LOOKUP(2^15,FIND(".",U714,ROW(INDIRECT("1:"&amp;LEN(U714)))))-1)</f>
        <v>#REF!</v>
      </c>
      <c r="W714" s="28"/>
      <c r="X714" s="32" t="e">
        <f t="array" aca="1" ref="X714" ca="1">LEFT(W714,LOOKUP(2^15,FIND(".",W714,ROW(INDIRECT("1:"&amp;LEN(W714)))))-1)</f>
        <v>#REF!</v>
      </c>
      <c r="Y714" s="28" t="e">
        <f t="shared" ca="1" si="52"/>
        <v>#REF!</v>
      </c>
      <c r="Z714" s="28" t="e">
        <f t="shared" ca="1" si="53"/>
        <v>#REF!</v>
      </c>
      <c r="AB714" s="28"/>
    </row>
    <row r="715" spans="1:28" s="33" customFormat="1" ht="15.75">
      <c r="A715" s="28" t="s">
        <v>1045</v>
      </c>
      <c r="B715" s="29" t="s">
        <v>1081</v>
      </c>
      <c r="C715" s="28"/>
      <c r="D715" s="34" t="s">
        <v>31</v>
      </c>
      <c r="E715" s="28" t="str">
        <f t="shared" si="54"/>
        <v>_001</v>
      </c>
      <c r="F715" s="28"/>
      <c r="G715" s="28" t="s">
        <v>1082</v>
      </c>
      <c r="H715" s="31" t="s">
        <v>110</v>
      </c>
      <c r="I715" s="29"/>
      <c r="J715" s="28"/>
      <c r="K715" s="28"/>
      <c r="L715" s="28"/>
      <c r="M715" s="28"/>
      <c r="N715" s="28"/>
      <c r="O715" s="28"/>
      <c r="P715" s="28"/>
      <c r="Q715" s="28"/>
      <c r="R715" s="28"/>
      <c r="S715" s="28" t="s">
        <v>1083</v>
      </c>
      <c r="T715" s="6">
        <v>5500</v>
      </c>
      <c r="U715" s="28" t="s">
        <v>1084</v>
      </c>
      <c r="V715" s="32" t="str">
        <f t="array" aca="1" ref="V715" ca="1">LEFT(U715,LOOKUP(2^15,FIND(".",U715,ROW(INDIRECT("1:"&amp;LEN(U715)))))-1)</f>
        <v>NB_2022_041 - 10082022 - 1</v>
      </c>
      <c r="W715" s="28" t="s">
        <v>1085</v>
      </c>
      <c r="X715" s="32" t="str">
        <f t="array" aca="1" ref="X715" ca="1">LEFT(W715,LOOKUP(2^15,FIND(".",W715,ROW(INDIRECT("1:"&amp;LEN(W715)))))-1)</f>
        <v>NB_2022_041 - 10082022 - 2</v>
      </c>
      <c r="Y715" s="28" t="str">
        <f t="shared" ca="1" si="52"/>
        <v>NB_2022_041 - 10082022 - 1-001.mzML</v>
      </c>
      <c r="Z715" s="28" t="str">
        <f t="shared" ca="1" si="53"/>
        <v>NB_2022_041 - 10082022 - 2-001.mzML</v>
      </c>
      <c r="AB715" s="28"/>
    </row>
    <row r="716" spans="1:28" s="33" customFormat="1" ht="15.75">
      <c r="A716" s="28" t="s">
        <v>1045</v>
      </c>
      <c r="B716" s="29" t="s">
        <v>1081</v>
      </c>
      <c r="C716" s="28"/>
      <c r="D716" s="34" t="s">
        <v>46</v>
      </c>
      <c r="E716" s="28" t="str">
        <f t="shared" si="54"/>
        <v>_002</v>
      </c>
      <c r="F716" s="28"/>
      <c r="G716" s="28" t="s">
        <v>1086</v>
      </c>
      <c r="H716" s="31" t="s">
        <v>110</v>
      </c>
      <c r="I716" s="29"/>
      <c r="J716" s="28"/>
      <c r="K716" s="28"/>
      <c r="L716" s="28"/>
      <c r="M716" s="28"/>
      <c r="N716" s="28"/>
      <c r="O716" s="28"/>
      <c r="P716" s="28"/>
      <c r="Q716" s="28"/>
      <c r="R716" s="28"/>
      <c r="S716" s="28" t="s">
        <v>1083</v>
      </c>
      <c r="T716" s="6">
        <v>5500</v>
      </c>
      <c r="U716" s="28" t="s">
        <v>1084</v>
      </c>
      <c r="V716" s="32" t="str">
        <f t="array" aca="1" ref="V716" ca="1">LEFT(U716,LOOKUP(2^15,FIND(".",U716,ROW(INDIRECT("1:"&amp;LEN(U716)))))-1)</f>
        <v>NB_2022_041 - 10082022 - 1</v>
      </c>
      <c r="W716" s="28" t="s">
        <v>1085</v>
      </c>
      <c r="X716" s="32" t="str">
        <f t="array" aca="1" ref="X716" ca="1">LEFT(W716,LOOKUP(2^15,FIND(".",W716,ROW(INDIRECT("1:"&amp;LEN(W716)))))-1)</f>
        <v>NB_2022_041 - 10082022 - 2</v>
      </c>
      <c r="Y716" s="28" t="str">
        <f t="shared" ca="1" si="52"/>
        <v>NB_2022_041 - 10082022 - 1-002.mzML</v>
      </c>
      <c r="Z716" s="28" t="str">
        <f t="shared" ca="1" si="53"/>
        <v>NB_2022_041 - 10082022 - 2-002.mzML</v>
      </c>
      <c r="AB716" s="28"/>
    </row>
    <row r="717" spans="1:28" s="33" customFormat="1" ht="15.75">
      <c r="A717" s="28" t="s">
        <v>1045</v>
      </c>
      <c r="B717" s="29" t="s">
        <v>1081</v>
      </c>
      <c r="C717" s="28"/>
      <c r="D717" s="34" t="s">
        <v>54</v>
      </c>
      <c r="E717" s="28" t="str">
        <f t="shared" si="54"/>
        <v>_003</v>
      </c>
      <c r="F717" s="28"/>
      <c r="G717" s="28" t="s">
        <v>1087</v>
      </c>
      <c r="H717" s="31" t="s">
        <v>110</v>
      </c>
      <c r="I717" s="29"/>
      <c r="J717" s="28"/>
      <c r="K717" s="28"/>
      <c r="L717" s="28"/>
      <c r="M717" s="28"/>
      <c r="N717" s="28"/>
      <c r="O717" s="28"/>
      <c r="P717" s="28"/>
      <c r="Q717" s="28"/>
      <c r="R717" s="28"/>
      <c r="S717" s="28" t="s">
        <v>1083</v>
      </c>
      <c r="T717" s="6">
        <v>5500</v>
      </c>
      <c r="U717" s="28" t="s">
        <v>1084</v>
      </c>
      <c r="V717" s="32" t="str">
        <f t="array" aca="1" ref="V717" ca="1">LEFT(U717,LOOKUP(2^15,FIND(".",U717,ROW(INDIRECT("1:"&amp;LEN(U717)))))-1)</f>
        <v>NB_2022_041 - 10082022 - 1</v>
      </c>
      <c r="W717" s="28" t="s">
        <v>1085</v>
      </c>
      <c r="X717" s="32" t="str">
        <f t="array" aca="1" ref="X717" ca="1">LEFT(W717,LOOKUP(2^15,FIND(".",W717,ROW(INDIRECT("1:"&amp;LEN(W717)))))-1)</f>
        <v>NB_2022_041 - 10082022 - 2</v>
      </c>
      <c r="Y717" s="28" t="str">
        <f t="shared" ca="1" si="52"/>
        <v>NB_2022_041 - 10082022 - 1-003.mzML</v>
      </c>
      <c r="Z717" s="28" t="str">
        <f t="shared" ca="1" si="53"/>
        <v>NB_2022_041 - 10082022 - 2-003.mzML</v>
      </c>
      <c r="AB717" s="28"/>
    </row>
    <row r="718" spans="1:28" s="33" customFormat="1" ht="15.75">
      <c r="A718" s="28" t="s">
        <v>1045</v>
      </c>
      <c r="B718" s="29" t="s">
        <v>1081</v>
      </c>
      <c r="C718" s="28"/>
      <c r="D718" s="34" t="s">
        <v>58</v>
      </c>
      <c r="E718" s="28" t="str">
        <f t="shared" si="54"/>
        <v>_004</v>
      </c>
      <c r="F718" s="28"/>
      <c r="G718" s="28" t="s">
        <v>1088</v>
      </c>
      <c r="H718" s="31" t="s">
        <v>110</v>
      </c>
      <c r="I718" s="29"/>
      <c r="J718" s="28"/>
      <c r="K718" s="28"/>
      <c r="L718" s="28"/>
      <c r="M718" s="28"/>
      <c r="N718" s="28"/>
      <c r="O718" s="28"/>
      <c r="P718" s="28"/>
      <c r="Q718" s="28"/>
      <c r="R718" s="28"/>
      <c r="S718" s="28" t="s">
        <v>1083</v>
      </c>
      <c r="T718" s="6">
        <v>5500</v>
      </c>
      <c r="U718" s="28" t="s">
        <v>1084</v>
      </c>
      <c r="V718" s="32" t="str">
        <f t="array" aca="1" ref="V718" ca="1">LEFT(U718,LOOKUP(2^15,FIND(".",U718,ROW(INDIRECT("1:"&amp;LEN(U718)))))-1)</f>
        <v>NB_2022_041 - 10082022 - 1</v>
      </c>
      <c r="W718" s="28" t="s">
        <v>1085</v>
      </c>
      <c r="X718" s="32" t="str">
        <f t="array" aca="1" ref="X718" ca="1">LEFT(W718,LOOKUP(2^15,FIND(".",W718,ROW(INDIRECT("1:"&amp;LEN(W718)))))-1)</f>
        <v>NB_2022_041 - 10082022 - 2</v>
      </c>
      <c r="Y718" s="28" t="str">
        <f t="shared" ca="1" si="52"/>
        <v>NB_2022_041 - 10082022 - 1-004.mzML</v>
      </c>
      <c r="Z718" s="28" t="str">
        <f t="shared" ca="1" si="53"/>
        <v>NB_2022_041 - 10082022 - 2-004.mzML</v>
      </c>
      <c r="AB718" s="28"/>
    </row>
    <row r="719" spans="1:28" s="33" customFormat="1" ht="15.75">
      <c r="A719" s="28" t="s">
        <v>1045</v>
      </c>
      <c r="B719" s="29" t="s">
        <v>1081</v>
      </c>
      <c r="C719" s="28"/>
      <c r="D719" s="34" t="s">
        <v>60</v>
      </c>
      <c r="E719" s="28" t="str">
        <f t="shared" si="54"/>
        <v>_005</v>
      </c>
      <c r="F719" s="28"/>
      <c r="G719" s="28" t="s">
        <v>1089</v>
      </c>
      <c r="H719" s="31" t="s">
        <v>110</v>
      </c>
      <c r="I719" s="29"/>
      <c r="J719" s="28"/>
      <c r="K719" s="28"/>
      <c r="L719" s="28"/>
      <c r="M719" s="28"/>
      <c r="N719" s="28"/>
      <c r="O719" s="28"/>
      <c r="P719" s="28"/>
      <c r="Q719" s="28"/>
      <c r="R719" s="28"/>
      <c r="S719" s="28" t="s">
        <v>1083</v>
      </c>
      <c r="T719" s="6">
        <v>5500</v>
      </c>
      <c r="U719" s="28" t="s">
        <v>1084</v>
      </c>
      <c r="V719" s="32" t="str">
        <f t="array" aca="1" ref="V719" ca="1">LEFT(U719,LOOKUP(2^15,FIND(".",U719,ROW(INDIRECT("1:"&amp;LEN(U719)))))-1)</f>
        <v>NB_2022_041 - 10082022 - 1</v>
      </c>
      <c r="W719" s="28" t="s">
        <v>1085</v>
      </c>
      <c r="X719" s="32" t="str">
        <f t="array" aca="1" ref="X719" ca="1">LEFT(W719,LOOKUP(2^15,FIND(".",W719,ROW(INDIRECT("1:"&amp;LEN(W719)))))-1)</f>
        <v>NB_2022_041 - 10082022 - 2</v>
      </c>
      <c r="Y719" s="28" t="str">
        <f t="shared" ca="1" si="52"/>
        <v>NB_2022_041 - 10082022 - 1-005.mzML</v>
      </c>
      <c r="Z719" s="28" t="str">
        <f t="shared" ca="1" si="53"/>
        <v>NB_2022_041 - 10082022 - 2-005.mzML</v>
      </c>
      <c r="AB719" s="28"/>
    </row>
    <row r="720" spans="1:28" s="33" customFormat="1" ht="15.75">
      <c r="A720" s="28" t="s">
        <v>1045</v>
      </c>
      <c r="B720" s="29" t="s">
        <v>1081</v>
      </c>
      <c r="C720" s="28"/>
      <c r="D720" s="34" t="s">
        <v>62</v>
      </c>
      <c r="E720" s="28" t="str">
        <f t="shared" si="54"/>
        <v>_006</v>
      </c>
      <c r="F720" s="28"/>
      <c r="G720" s="28" t="s">
        <v>1090</v>
      </c>
      <c r="H720" s="31" t="s">
        <v>110</v>
      </c>
      <c r="I720" s="29"/>
      <c r="J720" s="28"/>
      <c r="K720" s="28"/>
      <c r="L720" s="28"/>
      <c r="M720" s="28"/>
      <c r="N720" s="28"/>
      <c r="O720" s="28"/>
      <c r="P720" s="28"/>
      <c r="Q720" s="28"/>
      <c r="R720" s="28"/>
      <c r="S720" s="28" t="s">
        <v>1083</v>
      </c>
      <c r="T720" s="6">
        <v>5500</v>
      </c>
      <c r="U720" s="28" t="s">
        <v>1084</v>
      </c>
      <c r="V720" s="32" t="str">
        <f t="array" aca="1" ref="V720" ca="1">LEFT(U720,LOOKUP(2^15,FIND(".",U720,ROW(INDIRECT("1:"&amp;LEN(U720)))))-1)</f>
        <v>NB_2022_041 - 10082022 - 1</v>
      </c>
      <c r="W720" s="28" t="s">
        <v>1085</v>
      </c>
      <c r="X720" s="32" t="str">
        <f t="array" aca="1" ref="X720" ca="1">LEFT(W720,LOOKUP(2^15,FIND(".",W720,ROW(INDIRECT("1:"&amp;LEN(W720)))))-1)</f>
        <v>NB_2022_041 - 10082022 - 2</v>
      </c>
      <c r="Y720" s="28" t="str">
        <f t="shared" ca="1" si="52"/>
        <v>NB_2022_041 - 10082022 - 1-006.mzML</v>
      </c>
      <c r="Z720" s="28" t="str">
        <f t="shared" ca="1" si="53"/>
        <v>NB_2022_041 - 10082022 - 2-006.mzML</v>
      </c>
      <c r="AB720" s="28"/>
    </row>
    <row r="721" spans="1:28" s="33" customFormat="1" ht="15.75">
      <c r="A721" s="28" t="s">
        <v>1045</v>
      </c>
      <c r="B721" s="29" t="s">
        <v>1081</v>
      </c>
      <c r="C721" s="28"/>
      <c r="D721" s="34" t="s">
        <v>64</v>
      </c>
      <c r="E721" s="28" t="str">
        <f t="shared" si="54"/>
        <v>_007</v>
      </c>
      <c r="F721" s="28"/>
      <c r="G721" s="28" t="s">
        <v>1091</v>
      </c>
      <c r="H721" s="31" t="s">
        <v>110</v>
      </c>
      <c r="I721" s="29"/>
      <c r="J721" s="28"/>
      <c r="K721" s="28"/>
      <c r="L721" s="28"/>
      <c r="M721" s="28"/>
      <c r="N721" s="28"/>
      <c r="O721" s="28"/>
      <c r="P721" s="28"/>
      <c r="Q721" s="28"/>
      <c r="R721" s="28"/>
      <c r="S721" s="28" t="s">
        <v>1083</v>
      </c>
      <c r="T721" s="6">
        <v>5500</v>
      </c>
      <c r="U721" s="28" t="s">
        <v>1084</v>
      </c>
      <c r="V721" s="32" t="str">
        <f t="array" aca="1" ref="V721" ca="1">LEFT(U721,LOOKUP(2^15,FIND(".",U721,ROW(INDIRECT("1:"&amp;LEN(U721)))))-1)</f>
        <v>NB_2022_041 - 10082022 - 1</v>
      </c>
      <c r="W721" s="28" t="s">
        <v>1085</v>
      </c>
      <c r="X721" s="32" t="str">
        <f t="array" aca="1" ref="X721" ca="1">LEFT(W721,LOOKUP(2^15,FIND(".",W721,ROW(INDIRECT("1:"&amp;LEN(W721)))))-1)</f>
        <v>NB_2022_041 - 10082022 - 2</v>
      </c>
      <c r="Y721" s="28" t="str">
        <f t="shared" ca="1" si="52"/>
        <v>NB_2022_041 - 10082022 - 1-007.mzML</v>
      </c>
      <c r="Z721" s="28" t="str">
        <f t="shared" ca="1" si="53"/>
        <v>NB_2022_041 - 10082022 - 2-007.mzML</v>
      </c>
      <c r="AB721" s="28"/>
    </row>
    <row r="722" spans="1:28" s="33" customFormat="1" ht="15.75">
      <c r="A722" s="28" t="s">
        <v>1045</v>
      </c>
      <c r="B722" s="29" t="s">
        <v>1081</v>
      </c>
      <c r="C722" s="28"/>
      <c r="D722" s="34" t="s">
        <v>68</v>
      </c>
      <c r="E722" s="28" t="str">
        <f t="shared" si="54"/>
        <v>_008</v>
      </c>
      <c r="F722" s="28"/>
      <c r="G722" s="28" t="s">
        <v>1092</v>
      </c>
      <c r="H722" s="31" t="s">
        <v>110</v>
      </c>
      <c r="I722" s="29"/>
      <c r="J722" s="28"/>
      <c r="K722" s="28"/>
      <c r="L722" s="28"/>
      <c r="M722" s="28"/>
      <c r="N722" s="28"/>
      <c r="O722" s="28"/>
      <c r="P722" s="28"/>
      <c r="Q722" s="28"/>
      <c r="R722" s="28"/>
      <c r="S722" s="28" t="s">
        <v>1083</v>
      </c>
      <c r="T722" s="6">
        <v>5500</v>
      </c>
      <c r="U722" s="28" t="s">
        <v>1084</v>
      </c>
      <c r="V722" s="32" t="str">
        <f t="array" aca="1" ref="V722" ca="1">LEFT(U722,LOOKUP(2^15,FIND(".",U722,ROW(INDIRECT("1:"&amp;LEN(U722)))))-1)</f>
        <v>NB_2022_041 - 10082022 - 1</v>
      </c>
      <c r="W722" s="28" t="s">
        <v>1085</v>
      </c>
      <c r="X722" s="32" t="str">
        <f t="array" aca="1" ref="X722" ca="1">LEFT(W722,LOOKUP(2^15,FIND(".",W722,ROW(INDIRECT("1:"&amp;LEN(W722)))))-1)</f>
        <v>NB_2022_041 - 10082022 - 2</v>
      </c>
      <c r="Y722" s="28" t="str">
        <f t="shared" ca="1" si="52"/>
        <v>NB_2022_041 - 10082022 - 1-008.mzML</v>
      </c>
      <c r="Z722" s="28" t="str">
        <f t="shared" ca="1" si="53"/>
        <v>NB_2022_041 - 10082022 - 2-008.mzML</v>
      </c>
      <c r="AB722" s="28"/>
    </row>
    <row r="723" spans="1:28" s="33" customFormat="1" ht="15.75">
      <c r="A723" s="28" t="s">
        <v>1045</v>
      </c>
      <c r="B723" s="29" t="s">
        <v>1081</v>
      </c>
      <c r="C723" s="28"/>
      <c r="D723" s="34" t="s">
        <v>73</v>
      </c>
      <c r="E723" s="28" t="str">
        <f t="shared" si="54"/>
        <v>_009</v>
      </c>
      <c r="F723" s="28"/>
      <c r="G723" s="28" t="s">
        <v>1093</v>
      </c>
      <c r="H723" s="31" t="s">
        <v>110</v>
      </c>
      <c r="I723" s="29"/>
      <c r="J723" s="28"/>
      <c r="K723" s="28"/>
      <c r="L723" s="28"/>
      <c r="M723" s="28"/>
      <c r="N723" s="28"/>
      <c r="O723" s="28"/>
      <c r="P723" s="28"/>
      <c r="Q723" s="28"/>
      <c r="R723" s="28"/>
      <c r="S723" s="28" t="s">
        <v>1083</v>
      </c>
      <c r="T723" s="6">
        <v>5500</v>
      </c>
      <c r="U723" s="28" t="s">
        <v>1084</v>
      </c>
      <c r="V723" s="32" t="str">
        <f t="array" aca="1" ref="V723" ca="1">LEFT(U723,LOOKUP(2^15,FIND(".",U723,ROW(INDIRECT("1:"&amp;LEN(U723)))))-1)</f>
        <v>NB_2022_041 - 10082022 - 1</v>
      </c>
      <c r="W723" s="28" t="s">
        <v>1085</v>
      </c>
      <c r="X723" s="32" t="str">
        <f t="array" aca="1" ref="X723" ca="1">LEFT(W723,LOOKUP(2^15,FIND(".",W723,ROW(INDIRECT("1:"&amp;LEN(W723)))))-1)</f>
        <v>NB_2022_041 - 10082022 - 2</v>
      </c>
      <c r="Y723" s="28" t="str">
        <f t="shared" ca="1" si="52"/>
        <v>NB_2022_041 - 10082022 - 1-009.mzML</v>
      </c>
      <c r="Z723" s="28" t="str">
        <f t="shared" ca="1" si="53"/>
        <v>NB_2022_041 - 10082022 - 2-009.mzML</v>
      </c>
      <c r="AB723" s="28"/>
    </row>
    <row r="724" spans="1:28" s="33" customFormat="1" ht="15.75">
      <c r="A724" s="28" t="s">
        <v>1045</v>
      </c>
      <c r="B724" s="29" t="s">
        <v>1081</v>
      </c>
      <c r="C724" s="28"/>
      <c r="D724" s="34" t="s">
        <v>76</v>
      </c>
      <c r="E724" s="28" t="str">
        <f t="shared" si="54"/>
        <v>_010</v>
      </c>
      <c r="F724" s="28"/>
      <c r="G724" s="28" t="s">
        <v>1094</v>
      </c>
      <c r="H724" s="31" t="s">
        <v>110</v>
      </c>
      <c r="I724" s="29"/>
      <c r="J724" s="28"/>
      <c r="K724" s="28"/>
      <c r="L724" s="28"/>
      <c r="M724" s="28"/>
      <c r="N724" s="28"/>
      <c r="O724" s="28"/>
      <c r="P724" s="28"/>
      <c r="Q724" s="28"/>
      <c r="R724" s="28"/>
      <c r="S724" s="28" t="s">
        <v>1083</v>
      </c>
      <c r="T724" s="6">
        <v>5500</v>
      </c>
      <c r="U724" s="28" t="s">
        <v>1084</v>
      </c>
      <c r="V724" s="32" t="str">
        <f t="array" aca="1" ref="V724" ca="1">LEFT(U724,LOOKUP(2^15,FIND(".",U724,ROW(INDIRECT("1:"&amp;LEN(U724)))))-1)</f>
        <v>NB_2022_041 - 10082022 - 1</v>
      </c>
      <c r="W724" s="28" t="s">
        <v>1085</v>
      </c>
      <c r="X724" s="32" t="str">
        <f t="array" aca="1" ref="X724" ca="1">LEFT(W724,LOOKUP(2^15,FIND(".",W724,ROW(INDIRECT("1:"&amp;LEN(W724)))))-1)</f>
        <v>NB_2022_041 - 10082022 - 2</v>
      </c>
      <c r="Y724" s="28" t="str">
        <f t="shared" ca="1" si="52"/>
        <v>NB_2022_041 - 10082022 - 1-010.mzML</v>
      </c>
      <c r="Z724" s="28" t="str">
        <f t="shared" ca="1" si="53"/>
        <v>NB_2022_041 - 10082022 - 2-010.mzML</v>
      </c>
      <c r="AB724" s="28"/>
    </row>
    <row r="725" spans="1:28" s="33" customFormat="1" ht="15.75">
      <c r="A725" s="28" t="s">
        <v>1045</v>
      </c>
      <c r="B725" s="29" t="s">
        <v>1081</v>
      </c>
      <c r="C725" s="28"/>
      <c r="D725" s="34" t="s">
        <v>79</v>
      </c>
      <c r="E725" s="28" t="str">
        <f t="shared" si="54"/>
        <v>_011</v>
      </c>
      <c r="F725" s="28"/>
      <c r="G725" s="28" t="s">
        <v>1095</v>
      </c>
      <c r="H725" s="31" t="s">
        <v>110</v>
      </c>
      <c r="I725" s="29"/>
      <c r="J725" s="28"/>
      <c r="K725" s="28"/>
      <c r="L725" s="28"/>
      <c r="M725" s="28"/>
      <c r="N725" s="28"/>
      <c r="O725" s="28"/>
      <c r="P725" s="28"/>
      <c r="Q725" s="28"/>
      <c r="R725" s="28"/>
      <c r="S725" s="28" t="s">
        <v>1083</v>
      </c>
      <c r="T725" s="6">
        <v>5500</v>
      </c>
      <c r="U725" s="28" t="s">
        <v>1084</v>
      </c>
      <c r="V725" s="32" t="str">
        <f t="array" aca="1" ref="V725" ca="1">LEFT(U725,LOOKUP(2^15,FIND(".",U725,ROW(INDIRECT("1:"&amp;LEN(U725)))))-1)</f>
        <v>NB_2022_041 - 10082022 - 1</v>
      </c>
      <c r="W725" s="28" t="s">
        <v>1085</v>
      </c>
      <c r="X725" s="32" t="str">
        <f t="array" aca="1" ref="X725" ca="1">LEFT(W725,LOOKUP(2^15,FIND(".",W725,ROW(INDIRECT("1:"&amp;LEN(W725)))))-1)</f>
        <v>NB_2022_041 - 10082022 - 2</v>
      </c>
      <c r="Y725" s="28" t="str">
        <f t="shared" ca="1" si="52"/>
        <v>NB_2022_041 - 10082022 - 1-011.mzML</v>
      </c>
      <c r="Z725" s="28" t="str">
        <f t="shared" ca="1" si="53"/>
        <v>NB_2022_041 - 10082022 - 2-011.mzML</v>
      </c>
      <c r="AB725" s="28"/>
    </row>
    <row r="726" spans="1:28" s="33" customFormat="1" ht="15.75">
      <c r="A726" s="28" t="s">
        <v>1045</v>
      </c>
      <c r="B726" s="29" t="s">
        <v>1081</v>
      </c>
      <c r="C726" s="28"/>
      <c r="D726" s="34" t="s">
        <v>82</v>
      </c>
      <c r="E726" s="28" t="str">
        <f t="shared" si="54"/>
        <v>_012</v>
      </c>
      <c r="F726" s="28"/>
      <c r="G726" s="28" t="s">
        <v>1096</v>
      </c>
      <c r="H726" s="31" t="s">
        <v>110</v>
      </c>
      <c r="I726" s="29"/>
      <c r="J726" s="28"/>
      <c r="K726" s="28"/>
      <c r="L726" s="28"/>
      <c r="M726" s="28"/>
      <c r="N726" s="28"/>
      <c r="O726" s="28"/>
      <c r="P726" s="28"/>
      <c r="Q726" s="28"/>
      <c r="R726" s="28"/>
      <c r="S726" s="28" t="s">
        <v>1083</v>
      </c>
      <c r="T726" s="6">
        <v>5500</v>
      </c>
      <c r="U726" s="28" t="s">
        <v>1084</v>
      </c>
      <c r="V726" s="32" t="str">
        <f t="array" aca="1" ref="V726" ca="1">LEFT(U726,LOOKUP(2^15,FIND(".",U726,ROW(INDIRECT("1:"&amp;LEN(U726)))))-1)</f>
        <v>NB_2022_041 - 10082022 - 1</v>
      </c>
      <c r="W726" s="28" t="s">
        <v>1085</v>
      </c>
      <c r="X726" s="32" t="str">
        <f t="array" aca="1" ref="X726" ca="1">LEFT(W726,LOOKUP(2^15,FIND(".",W726,ROW(INDIRECT("1:"&amp;LEN(W726)))))-1)</f>
        <v>NB_2022_041 - 10082022 - 2</v>
      </c>
      <c r="Y726" s="28" t="str">
        <f t="shared" ca="1" si="52"/>
        <v>NB_2022_041 - 10082022 - 1-012.mzML</v>
      </c>
      <c r="Z726" s="28" t="str">
        <f t="shared" ca="1" si="53"/>
        <v>NB_2022_041 - 10082022 - 2-012.mzML</v>
      </c>
      <c r="AB726" s="28"/>
    </row>
    <row r="727" spans="1:28" s="33" customFormat="1" ht="15.75">
      <c r="A727" s="28" t="s">
        <v>1045</v>
      </c>
      <c r="B727" s="29" t="s">
        <v>1081</v>
      </c>
      <c r="C727" s="28"/>
      <c r="D727" s="34" t="s">
        <v>105</v>
      </c>
      <c r="E727" s="28" t="str">
        <f t="shared" si="54"/>
        <v>_Blank_1</v>
      </c>
      <c r="F727" s="28"/>
      <c r="G727" s="28" t="s">
        <v>1097</v>
      </c>
      <c r="H727" s="31" t="s">
        <v>40</v>
      </c>
      <c r="I727" s="29" t="s">
        <v>40</v>
      </c>
      <c r="J727" s="28" t="s">
        <v>106</v>
      </c>
      <c r="K727" s="28" t="s">
        <v>40</v>
      </c>
      <c r="L727" s="28" t="s">
        <v>40</v>
      </c>
      <c r="M727" s="28" t="s">
        <v>40</v>
      </c>
      <c r="N727" s="28"/>
      <c r="O727" s="28" t="s">
        <v>40</v>
      </c>
      <c r="P727" s="28" t="s">
        <v>40</v>
      </c>
      <c r="Q727" s="28" t="s">
        <v>40</v>
      </c>
      <c r="R727" s="28">
        <v>1</v>
      </c>
      <c r="S727" s="28" t="s">
        <v>1083</v>
      </c>
      <c r="T727" s="6">
        <v>5500</v>
      </c>
      <c r="U727" s="28" t="s">
        <v>1084</v>
      </c>
      <c r="V727" s="32" t="str">
        <f t="array" aca="1" ref="V727" ca="1">LEFT(U727,LOOKUP(2^15,FIND(".",U727,ROW(INDIRECT("1:"&amp;LEN(U727)))))-1)</f>
        <v>NB_2022_041 - 10082022 - 1</v>
      </c>
      <c r="W727" s="28" t="s">
        <v>1085</v>
      </c>
      <c r="X727" s="32" t="str">
        <f t="array" aca="1" ref="X727" ca="1">LEFT(W727,LOOKUP(2^15,FIND(".",W727,ROW(INDIRECT("1:"&amp;LEN(W727)))))-1)</f>
        <v>NB_2022_041 - 10082022 - 2</v>
      </c>
      <c r="Y727" s="28" t="str">
        <f t="shared" ca="1" si="52"/>
        <v>NB_2022_041 - 10082022 - 1-Blank_1.mzML</v>
      </c>
      <c r="Z727" s="28" t="str">
        <f t="shared" ca="1" si="53"/>
        <v>NB_2022_041 - 10082022 - 2-Blank_1.mzML</v>
      </c>
      <c r="AB727" s="28" t="s">
        <v>40</v>
      </c>
    </row>
    <row r="728" spans="1:28" s="33" customFormat="1" ht="15.75">
      <c r="A728" s="28" t="s">
        <v>1045</v>
      </c>
      <c r="B728" s="29" t="s">
        <v>1081</v>
      </c>
      <c r="C728" s="28"/>
      <c r="D728" s="34" t="s">
        <v>107</v>
      </c>
      <c r="E728" s="28" t="str">
        <f t="shared" si="54"/>
        <v>_Blank_2</v>
      </c>
      <c r="F728" s="28"/>
      <c r="G728" s="28" t="s">
        <v>1098</v>
      </c>
      <c r="H728" s="31" t="s">
        <v>40</v>
      </c>
      <c r="I728" s="29" t="s">
        <v>40</v>
      </c>
      <c r="J728" s="28" t="s">
        <v>106</v>
      </c>
      <c r="K728" s="28" t="s">
        <v>40</v>
      </c>
      <c r="L728" s="28" t="s">
        <v>40</v>
      </c>
      <c r="M728" s="28" t="s">
        <v>40</v>
      </c>
      <c r="N728" s="28"/>
      <c r="O728" s="28" t="s">
        <v>40</v>
      </c>
      <c r="P728" s="28" t="s">
        <v>40</v>
      </c>
      <c r="Q728" s="28" t="s">
        <v>40</v>
      </c>
      <c r="R728" s="28">
        <v>2</v>
      </c>
      <c r="S728" s="28" t="s">
        <v>1083</v>
      </c>
      <c r="T728" s="6">
        <v>5500</v>
      </c>
      <c r="U728" s="28" t="s">
        <v>1084</v>
      </c>
      <c r="V728" s="32" t="str">
        <f t="array" aca="1" ref="V728" ca="1">LEFT(U728,LOOKUP(2^15,FIND(".",U728,ROW(INDIRECT("1:"&amp;LEN(U728)))))-1)</f>
        <v>NB_2022_041 - 10082022 - 1</v>
      </c>
      <c r="W728" s="28" t="s">
        <v>1085</v>
      </c>
      <c r="X728" s="32" t="str">
        <f t="array" aca="1" ref="X728" ca="1">LEFT(W728,LOOKUP(2^15,FIND(".",W728,ROW(INDIRECT("1:"&amp;LEN(W728)))))-1)</f>
        <v>NB_2022_041 - 10082022 - 2</v>
      </c>
      <c r="Y728" s="28" t="str">
        <f t="shared" ref="Y728:Y791" ca="1" si="55">CONCATENATE(V728, "-",D728, ".mzML")</f>
        <v>NB_2022_041 - 10082022 - 1-Blank_2.mzML</v>
      </c>
      <c r="Z728" s="28" t="str">
        <f t="shared" ref="Z728:Z791" ca="1" si="56">CONCATENATE(X728, "-",D728, ".mzML")</f>
        <v>NB_2022_041 - 10082022 - 2-Blank_2.mzML</v>
      </c>
      <c r="AB728" s="28" t="s">
        <v>40</v>
      </c>
    </row>
    <row r="729" spans="1:28" s="33" customFormat="1" ht="15.75">
      <c r="A729" s="28" t="s">
        <v>1045</v>
      </c>
      <c r="B729" s="29" t="s">
        <v>1081</v>
      </c>
      <c r="C729" s="28"/>
      <c r="D729" s="34" t="s">
        <v>119</v>
      </c>
      <c r="E729" s="28" t="str">
        <f t="shared" si="54"/>
        <v>_QC_C_1</v>
      </c>
      <c r="F729" s="28"/>
      <c r="G729" s="28" t="s">
        <v>1099</v>
      </c>
      <c r="H729" s="31" t="s">
        <v>110</v>
      </c>
      <c r="I729" s="28" t="s">
        <v>110</v>
      </c>
      <c r="J729" s="28" t="s">
        <v>120</v>
      </c>
      <c r="K729" s="28" t="s">
        <v>40</v>
      </c>
      <c r="L729" s="28" t="s">
        <v>121</v>
      </c>
      <c r="M729" s="28" t="s">
        <v>121</v>
      </c>
      <c r="N729" s="28"/>
      <c r="O729" s="28" t="s">
        <v>75</v>
      </c>
      <c r="P729" s="28" t="s">
        <v>40</v>
      </c>
      <c r="Q729" s="28">
        <v>1000</v>
      </c>
      <c r="R729" s="28">
        <v>1</v>
      </c>
      <c r="S729" s="28" t="s">
        <v>1083</v>
      </c>
      <c r="T729" s="6">
        <v>5500</v>
      </c>
      <c r="U729" s="28" t="s">
        <v>1084</v>
      </c>
      <c r="V729" s="32" t="str">
        <f t="array" aca="1" ref="V729" ca="1">LEFT(U729,LOOKUP(2^15,FIND(".",U729,ROW(INDIRECT("1:"&amp;LEN(U729)))))-1)</f>
        <v>NB_2022_041 - 10082022 - 1</v>
      </c>
      <c r="W729" s="28" t="s">
        <v>1085</v>
      </c>
      <c r="X729" s="32" t="str">
        <f t="array" aca="1" ref="X729" ca="1">LEFT(W729,LOOKUP(2^15,FIND(".",W729,ROW(INDIRECT("1:"&amp;LEN(W729)))))-1)</f>
        <v>NB_2022_041 - 10082022 - 2</v>
      </c>
      <c r="Y729" s="28" t="str">
        <f t="shared" ca="1" si="55"/>
        <v>NB_2022_041 - 10082022 - 1-QC_C_1.mzML</v>
      </c>
      <c r="Z729" s="28" t="str">
        <f t="shared" ca="1" si="56"/>
        <v>NB_2022_041 - 10082022 - 2-QC_C_1.mzML</v>
      </c>
      <c r="AB729" s="28" t="s">
        <v>122</v>
      </c>
    </row>
    <row r="730" spans="1:28" s="33" customFormat="1" ht="15.75">
      <c r="A730" s="28" t="s">
        <v>1045</v>
      </c>
      <c r="B730" s="29" t="s">
        <v>1081</v>
      </c>
      <c r="C730" s="28"/>
      <c r="D730" s="34" t="s">
        <v>123</v>
      </c>
      <c r="E730" s="28" t="str">
        <f t="shared" si="54"/>
        <v>_QC_C_2</v>
      </c>
      <c r="F730" s="28"/>
      <c r="G730" s="28" t="s">
        <v>1100</v>
      </c>
      <c r="H730" s="31" t="s">
        <v>110</v>
      </c>
      <c r="I730" s="28" t="s">
        <v>110</v>
      </c>
      <c r="J730" s="28" t="s">
        <v>120</v>
      </c>
      <c r="K730" s="28" t="s">
        <v>40</v>
      </c>
      <c r="L730" s="28" t="s">
        <v>121</v>
      </c>
      <c r="M730" s="28" t="s">
        <v>121</v>
      </c>
      <c r="N730" s="28"/>
      <c r="O730" s="28" t="s">
        <v>75</v>
      </c>
      <c r="P730" s="28" t="s">
        <v>40</v>
      </c>
      <c r="Q730" s="28">
        <v>1000</v>
      </c>
      <c r="R730" s="28">
        <v>2</v>
      </c>
      <c r="S730" s="28" t="s">
        <v>1083</v>
      </c>
      <c r="T730" s="6">
        <v>5500</v>
      </c>
      <c r="U730" s="28" t="s">
        <v>1084</v>
      </c>
      <c r="V730" s="32" t="str">
        <f t="array" aca="1" ref="V730" ca="1">LEFT(U730,LOOKUP(2^15,FIND(".",U730,ROW(INDIRECT("1:"&amp;LEN(U730)))))-1)</f>
        <v>NB_2022_041 - 10082022 - 1</v>
      </c>
      <c r="W730" s="28" t="s">
        <v>1085</v>
      </c>
      <c r="X730" s="32" t="str">
        <f t="array" aca="1" ref="X730" ca="1">LEFT(W730,LOOKUP(2^15,FIND(".",W730,ROW(INDIRECT("1:"&amp;LEN(W730)))))-1)</f>
        <v>NB_2022_041 - 10082022 - 2</v>
      </c>
      <c r="Y730" s="28" t="str">
        <f t="shared" ca="1" si="55"/>
        <v>NB_2022_041 - 10082022 - 1-QC_C_2.mzML</v>
      </c>
      <c r="Z730" s="28" t="str">
        <f t="shared" ca="1" si="56"/>
        <v>NB_2022_041 - 10082022 - 2-QC_C_2.mzML</v>
      </c>
      <c r="AB730" s="28" t="s">
        <v>122</v>
      </c>
    </row>
    <row r="731" spans="1:28" s="33" customFormat="1" ht="15.75">
      <c r="A731" s="28" t="s">
        <v>1045</v>
      </c>
      <c r="B731" s="29" t="s">
        <v>1081</v>
      </c>
      <c r="C731" s="28"/>
      <c r="D731" s="34" t="s">
        <v>109</v>
      </c>
      <c r="E731" s="28" t="str">
        <f t="shared" si="54"/>
        <v>_QC_P_1</v>
      </c>
      <c r="F731" s="28"/>
      <c r="G731" s="28" t="s">
        <v>1101</v>
      </c>
      <c r="H731" s="31" t="s">
        <v>110</v>
      </c>
      <c r="I731" s="29" t="s">
        <v>40</v>
      </c>
      <c r="J731" s="28" t="s">
        <v>111</v>
      </c>
      <c r="K731" s="28" t="s">
        <v>40</v>
      </c>
      <c r="L731" s="28" t="s">
        <v>112</v>
      </c>
      <c r="M731" s="28" t="s">
        <v>113</v>
      </c>
      <c r="N731" s="28"/>
      <c r="O731" s="28" t="s">
        <v>40</v>
      </c>
      <c r="P731" s="28" t="s">
        <v>40</v>
      </c>
      <c r="Q731" s="28" t="s">
        <v>115</v>
      </c>
      <c r="R731" s="28">
        <v>1</v>
      </c>
      <c r="S731" s="28" t="s">
        <v>1083</v>
      </c>
      <c r="T731" s="6">
        <v>5500</v>
      </c>
      <c r="U731" s="28" t="s">
        <v>1084</v>
      </c>
      <c r="V731" s="32" t="str">
        <f t="array" aca="1" ref="V731" ca="1">LEFT(U731,LOOKUP(2^15,FIND(".",U731,ROW(INDIRECT("1:"&amp;LEN(U731)))))-1)</f>
        <v>NB_2022_041 - 10082022 - 1</v>
      </c>
      <c r="W731" s="28" t="s">
        <v>1085</v>
      </c>
      <c r="X731" s="32" t="str">
        <f t="array" aca="1" ref="X731" ca="1">LEFT(W731,LOOKUP(2^15,FIND(".",W731,ROW(INDIRECT("1:"&amp;LEN(W731)))))-1)</f>
        <v>NB_2022_041 - 10082022 - 2</v>
      </c>
      <c r="Y731" s="28" t="str">
        <f t="shared" ca="1" si="55"/>
        <v>NB_2022_041 - 10082022 - 1-QC_P_1.mzML</v>
      </c>
      <c r="Z731" s="28" t="str">
        <f t="shared" ca="1" si="56"/>
        <v>NB_2022_041 - 10082022 - 2-QC_P_1.mzML</v>
      </c>
      <c r="AB731" s="28" t="s">
        <v>116</v>
      </c>
    </row>
    <row r="732" spans="1:28" s="33" customFormat="1" ht="15.75">
      <c r="A732" s="28" t="s">
        <v>1045</v>
      </c>
      <c r="B732" s="29" t="s">
        <v>1081</v>
      </c>
      <c r="C732" s="28"/>
      <c r="D732" s="34" t="s">
        <v>117</v>
      </c>
      <c r="E732" s="28" t="str">
        <f t="shared" si="54"/>
        <v>_QC_P_2</v>
      </c>
      <c r="F732" s="28"/>
      <c r="G732" s="28" t="s">
        <v>1102</v>
      </c>
      <c r="H732" s="31" t="s">
        <v>110</v>
      </c>
      <c r="I732" s="29" t="s">
        <v>40</v>
      </c>
      <c r="J732" s="28" t="s">
        <v>111</v>
      </c>
      <c r="K732" s="28" t="s">
        <v>40</v>
      </c>
      <c r="L732" s="28" t="s">
        <v>112</v>
      </c>
      <c r="M732" s="28" t="s">
        <v>113</v>
      </c>
      <c r="N732" s="28"/>
      <c r="O732" s="28" t="s">
        <v>40</v>
      </c>
      <c r="P732" s="28" t="s">
        <v>40</v>
      </c>
      <c r="Q732" s="28" t="s">
        <v>115</v>
      </c>
      <c r="R732" s="28">
        <v>2</v>
      </c>
      <c r="S732" s="28" t="s">
        <v>1083</v>
      </c>
      <c r="T732" s="6">
        <v>5500</v>
      </c>
      <c r="U732" s="28" t="s">
        <v>1084</v>
      </c>
      <c r="V732" s="32" t="str">
        <f t="array" aca="1" ref="V732" ca="1">LEFT(U732,LOOKUP(2^15,FIND(".",U732,ROW(INDIRECT("1:"&amp;LEN(U732)))))-1)</f>
        <v>NB_2022_041 - 10082022 - 1</v>
      </c>
      <c r="W732" s="28" t="s">
        <v>1085</v>
      </c>
      <c r="X732" s="32" t="str">
        <f t="array" aca="1" ref="X732" ca="1">LEFT(W732,LOOKUP(2^15,FIND(".",W732,ROW(INDIRECT("1:"&amp;LEN(W732)))))-1)</f>
        <v>NB_2022_041 - 10082022 - 2</v>
      </c>
      <c r="Y732" s="28" t="str">
        <f t="shared" ca="1" si="55"/>
        <v>NB_2022_041 - 10082022 - 1-QC_P_2.mzML</v>
      </c>
      <c r="Z732" s="28" t="str">
        <f t="shared" ca="1" si="56"/>
        <v>NB_2022_041 - 10082022 - 2-QC_P_2.mzML</v>
      </c>
      <c r="AB732" s="28" t="s">
        <v>116</v>
      </c>
    </row>
    <row r="733" spans="1:28" ht="15.75">
      <c r="E733" s="6" t="str">
        <f t="shared" si="54"/>
        <v>_</v>
      </c>
      <c r="N733" s="6"/>
      <c r="T733" s="6"/>
      <c r="U733" s="6"/>
      <c r="V733" s="9" t="e">
        <f t="array" aca="1" ref="V733" ca="1">LEFT(U733,LOOKUP(2^15,FIND(".",U733,ROW(INDIRECT("1:"&amp;LEN(U733)))))-1)</f>
        <v>#REF!</v>
      </c>
      <c r="W733" s="6"/>
      <c r="X733" s="9" t="e">
        <f t="array" aca="1" ref="X733" ca="1">LEFT(W733,LOOKUP(2^15,FIND(".",W733,ROW(INDIRECT("1:"&amp;LEN(W733)))))-1)</f>
        <v>#REF!</v>
      </c>
      <c r="Y733" s="6" t="e">
        <f t="shared" ca="1" si="55"/>
        <v>#REF!</v>
      </c>
      <c r="Z733" s="6" t="e">
        <f t="shared" ca="1" si="56"/>
        <v>#REF!</v>
      </c>
    </row>
    <row r="734" spans="1:28" ht="15.75">
      <c r="A734" t="s">
        <v>1046</v>
      </c>
      <c r="B734" s="1" t="s">
        <v>1103</v>
      </c>
      <c r="C734" t="s">
        <v>1104</v>
      </c>
      <c r="D734" s="2" t="s">
        <v>31</v>
      </c>
      <c r="E734" s="6" t="str">
        <f t="shared" si="54"/>
        <v>DBK_220815_01_001</v>
      </c>
      <c r="F734" t="s">
        <v>47</v>
      </c>
      <c r="G734" t="s">
        <v>1105</v>
      </c>
      <c r="H734" s="4" t="s">
        <v>110</v>
      </c>
      <c r="I734" s="1" t="s">
        <v>1106</v>
      </c>
      <c r="J734" t="s">
        <v>190</v>
      </c>
      <c r="K734" t="s">
        <v>200</v>
      </c>
      <c r="L734" t="s">
        <v>37</v>
      </c>
      <c r="M734" t="s">
        <v>37</v>
      </c>
      <c r="N734" s="6" t="s">
        <v>38</v>
      </c>
      <c r="O734" s="6" t="s">
        <v>75</v>
      </c>
      <c r="P734" t="s">
        <v>40</v>
      </c>
      <c r="Q734">
        <v>1000</v>
      </c>
      <c r="R734">
        <v>1</v>
      </c>
      <c r="S734" t="s">
        <v>1107</v>
      </c>
      <c r="T734" s="6">
        <v>5500</v>
      </c>
      <c r="U734" s="6" t="s">
        <v>1108</v>
      </c>
      <c r="V734" s="9" t="str">
        <f t="array" aca="1" ref="V734" ca="1">LEFT(U734,LOOKUP(2^15,FIND(".",U734,ROW(INDIRECT("1:"&amp;LEN(U734)))))-1)</f>
        <v>NB_2022_043 - 15082022 - 1</v>
      </c>
      <c r="W734" s="6" t="s">
        <v>1109</v>
      </c>
      <c r="X734" s="9" t="str">
        <f t="array" aca="1" ref="X734" ca="1">LEFT(W734,LOOKUP(2^15,FIND(".",W734,ROW(INDIRECT("1:"&amp;LEN(W734)))))-1)</f>
        <v>NB_2022_043 - 15082022 - 2</v>
      </c>
      <c r="Y734" s="6" t="str">
        <f t="shared" ca="1" si="55"/>
        <v>NB_2022_043 - 15082022 - 1-001.mzML</v>
      </c>
      <c r="Z734" s="6" t="str">
        <f t="shared" ca="1" si="56"/>
        <v>NB_2022_043 - 15082022 - 2-001.mzML</v>
      </c>
      <c r="AB734" t="s">
        <v>1110</v>
      </c>
    </row>
    <row r="735" spans="1:28" ht="15.75">
      <c r="A735" t="s">
        <v>1046</v>
      </c>
      <c r="B735" s="1" t="s">
        <v>1103</v>
      </c>
      <c r="C735" t="s">
        <v>1104</v>
      </c>
      <c r="D735" s="2" t="s">
        <v>46</v>
      </c>
      <c r="E735" s="6" t="str">
        <f t="shared" si="54"/>
        <v>DBK_220815_01_002</v>
      </c>
      <c r="F735" t="s">
        <v>47</v>
      </c>
      <c r="G735" t="s">
        <v>1105</v>
      </c>
      <c r="H735" s="4" t="s">
        <v>110</v>
      </c>
      <c r="I735" s="1" t="s">
        <v>1106</v>
      </c>
      <c r="J735" t="s">
        <v>190</v>
      </c>
      <c r="K735" t="s">
        <v>200</v>
      </c>
      <c r="L735" t="s">
        <v>37</v>
      </c>
      <c r="M735" t="s">
        <v>37</v>
      </c>
      <c r="N735" s="6" t="s">
        <v>38</v>
      </c>
      <c r="O735" s="6" t="s">
        <v>75</v>
      </c>
      <c r="P735" t="s">
        <v>40</v>
      </c>
      <c r="Q735">
        <v>1000</v>
      </c>
      <c r="R735">
        <v>2</v>
      </c>
      <c r="S735" t="s">
        <v>1107</v>
      </c>
      <c r="T735" s="6">
        <v>5500</v>
      </c>
      <c r="U735" s="6" t="s">
        <v>1108</v>
      </c>
      <c r="V735" s="9" t="str">
        <f t="array" aca="1" ref="V735" ca="1">LEFT(U735,LOOKUP(2^15,FIND(".",U735,ROW(INDIRECT("1:"&amp;LEN(U735)))))-1)</f>
        <v>NB_2022_043 - 15082022 - 1</v>
      </c>
      <c r="W735" s="6" t="s">
        <v>1109</v>
      </c>
      <c r="X735" s="9" t="str">
        <f t="array" aca="1" ref="X735" ca="1">LEFT(W735,LOOKUP(2^15,FIND(".",W735,ROW(INDIRECT("1:"&amp;LEN(W735)))))-1)</f>
        <v>NB_2022_043 - 15082022 - 2</v>
      </c>
      <c r="Y735" s="6" t="str">
        <f t="shared" ca="1" si="55"/>
        <v>NB_2022_043 - 15082022 - 1-002.mzML</v>
      </c>
      <c r="Z735" s="6" t="str">
        <f t="shared" ca="1" si="56"/>
        <v>NB_2022_043 - 15082022 - 2-002.mzML</v>
      </c>
      <c r="AB735" s="6" t="s">
        <v>1110</v>
      </c>
    </row>
    <row r="736" spans="1:28" ht="15.75">
      <c r="A736" t="s">
        <v>1046</v>
      </c>
      <c r="B736" s="1" t="s">
        <v>1103</v>
      </c>
      <c r="C736" t="s">
        <v>1104</v>
      </c>
      <c r="D736" s="2" t="s">
        <v>54</v>
      </c>
      <c r="E736" s="6" t="str">
        <f t="shared" si="54"/>
        <v>DBK_220815_01_003</v>
      </c>
      <c r="F736" t="s">
        <v>47</v>
      </c>
      <c r="G736" t="s">
        <v>1105</v>
      </c>
      <c r="H736" s="4" t="s">
        <v>110</v>
      </c>
      <c r="I736" s="1" t="s">
        <v>1106</v>
      </c>
      <c r="J736" t="s">
        <v>190</v>
      </c>
      <c r="K736" t="s">
        <v>200</v>
      </c>
      <c r="L736" t="s">
        <v>37</v>
      </c>
      <c r="M736" t="s">
        <v>37</v>
      </c>
      <c r="N736" s="6" t="s">
        <v>38</v>
      </c>
      <c r="O736" s="6" t="s">
        <v>75</v>
      </c>
      <c r="P736" t="s">
        <v>40</v>
      </c>
      <c r="Q736">
        <v>1000</v>
      </c>
      <c r="R736">
        <v>3</v>
      </c>
      <c r="S736" t="s">
        <v>1107</v>
      </c>
      <c r="T736" s="6">
        <v>5500</v>
      </c>
      <c r="U736" s="6" t="s">
        <v>1108</v>
      </c>
      <c r="V736" s="9" t="str">
        <f t="array" aca="1" ref="V736" ca="1">LEFT(U736,LOOKUP(2^15,FIND(".",U736,ROW(INDIRECT("1:"&amp;LEN(U736)))))-1)</f>
        <v>NB_2022_043 - 15082022 - 1</v>
      </c>
      <c r="W736" s="6" t="s">
        <v>1109</v>
      </c>
      <c r="X736" s="9" t="str">
        <f t="array" aca="1" ref="X736" ca="1">LEFT(W736,LOOKUP(2^15,FIND(".",W736,ROW(INDIRECT("1:"&amp;LEN(W736)))))-1)</f>
        <v>NB_2022_043 - 15082022 - 2</v>
      </c>
      <c r="Y736" s="6" t="str">
        <f t="shared" ca="1" si="55"/>
        <v>NB_2022_043 - 15082022 - 1-003.mzML</v>
      </c>
      <c r="Z736" s="6" t="str">
        <f t="shared" ca="1" si="56"/>
        <v>NB_2022_043 - 15082022 - 2-003.mzML</v>
      </c>
      <c r="AB736" s="6" t="s">
        <v>1110</v>
      </c>
    </row>
    <row r="737" spans="1:28" ht="15.75">
      <c r="A737" t="s">
        <v>1046</v>
      </c>
      <c r="B737" s="1" t="s">
        <v>1103</v>
      </c>
      <c r="C737" t="s">
        <v>1104</v>
      </c>
      <c r="D737" s="2" t="s">
        <v>58</v>
      </c>
      <c r="E737" s="6" t="str">
        <f t="shared" si="54"/>
        <v>DBK_220815_01_004</v>
      </c>
      <c r="F737" t="s">
        <v>47</v>
      </c>
      <c r="G737" t="s">
        <v>1105</v>
      </c>
      <c r="H737" s="4" t="s">
        <v>110</v>
      </c>
      <c r="I737" s="1" t="s">
        <v>1106</v>
      </c>
      <c r="J737" t="s">
        <v>190</v>
      </c>
      <c r="K737" t="s">
        <v>200</v>
      </c>
      <c r="L737" t="s">
        <v>37</v>
      </c>
      <c r="M737" t="s">
        <v>37</v>
      </c>
      <c r="N737" s="6" t="s">
        <v>38</v>
      </c>
      <c r="O737" s="6" t="s">
        <v>75</v>
      </c>
      <c r="P737" t="s">
        <v>40</v>
      </c>
      <c r="Q737">
        <v>1000</v>
      </c>
      <c r="R737">
        <v>4</v>
      </c>
      <c r="S737" t="s">
        <v>1107</v>
      </c>
      <c r="T737" s="6">
        <v>5500</v>
      </c>
      <c r="U737" s="6" t="s">
        <v>1108</v>
      </c>
      <c r="V737" s="9" t="str">
        <f t="array" aca="1" ref="V737" ca="1">LEFT(U737,LOOKUP(2^15,FIND(".",U737,ROW(INDIRECT("1:"&amp;LEN(U737)))))-1)</f>
        <v>NB_2022_043 - 15082022 - 1</v>
      </c>
      <c r="W737" s="6" t="s">
        <v>1109</v>
      </c>
      <c r="X737" s="9" t="str">
        <f t="array" aca="1" ref="X737" ca="1">LEFT(W737,LOOKUP(2^15,FIND(".",W737,ROW(INDIRECT("1:"&amp;LEN(W737)))))-1)</f>
        <v>NB_2022_043 - 15082022 - 2</v>
      </c>
      <c r="Y737" s="6" t="str">
        <f t="shared" ca="1" si="55"/>
        <v>NB_2022_043 - 15082022 - 1-004.mzML</v>
      </c>
      <c r="Z737" s="6" t="str">
        <f t="shared" ca="1" si="56"/>
        <v>NB_2022_043 - 15082022 - 2-004.mzML</v>
      </c>
      <c r="AB737" s="6" t="s">
        <v>1110</v>
      </c>
    </row>
    <row r="738" spans="1:28" ht="15.75">
      <c r="A738" t="s">
        <v>1046</v>
      </c>
      <c r="B738" s="1" t="s">
        <v>1103</v>
      </c>
      <c r="C738" t="s">
        <v>1104</v>
      </c>
      <c r="D738" s="2" t="s">
        <v>60</v>
      </c>
      <c r="E738" s="6" t="str">
        <f t="shared" si="54"/>
        <v>DBK_220815_01_005</v>
      </c>
      <c r="F738" t="s">
        <v>32</v>
      </c>
      <c r="G738" t="s">
        <v>1111</v>
      </c>
      <c r="H738" s="4" t="s">
        <v>110</v>
      </c>
      <c r="I738" s="1" t="s">
        <v>1106</v>
      </c>
      <c r="J738" t="s">
        <v>190</v>
      </c>
      <c r="K738" t="s">
        <v>888</v>
      </c>
      <c r="L738" t="s">
        <v>37</v>
      </c>
      <c r="M738" t="s">
        <v>889</v>
      </c>
      <c r="N738" s="6" t="s">
        <v>38</v>
      </c>
      <c r="O738" s="6" t="s">
        <v>75</v>
      </c>
      <c r="P738" t="s">
        <v>40</v>
      </c>
      <c r="Q738">
        <v>1000</v>
      </c>
      <c r="R738">
        <v>1</v>
      </c>
      <c r="S738" t="s">
        <v>1107</v>
      </c>
      <c r="T738" s="6">
        <v>5500</v>
      </c>
      <c r="U738" s="6" t="s">
        <v>1108</v>
      </c>
      <c r="V738" s="9" t="str">
        <f t="array" aca="1" ref="V738" ca="1">LEFT(U738,LOOKUP(2^15,FIND(".",U738,ROW(INDIRECT("1:"&amp;LEN(U738)))))-1)</f>
        <v>NB_2022_043 - 15082022 - 1</v>
      </c>
      <c r="W738" s="6" t="s">
        <v>1109</v>
      </c>
      <c r="X738" s="9" t="str">
        <f t="array" aca="1" ref="X738" ca="1">LEFT(W738,LOOKUP(2^15,FIND(".",W738,ROW(INDIRECT("1:"&amp;LEN(W738)))))-1)</f>
        <v>NB_2022_043 - 15082022 - 2</v>
      </c>
      <c r="Y738" s="6" t="str">
        <f t="shared" ca="1" si="55"/>
        <v>NB_2022_043 - 15082022 - 1-005.mzML</v>
      </c>
      <c r="Z738" s="6" t="str">
        <f t="shared" ca="1" si="56"/>
        <v>NB_2022_043 - 15082022 - 2-005.mzML</v>
      </c>
      <c r="AB738" s="6" t="s">
        <v>1110</v>
      </c>
    </row>
    <row r="739" spans="1:28" ht="15.75">
      <c r="A739" t="s">
        <v>1046</v>
      </c>
      <c r="B739" s="1" t="s">
        <v>1103</v>
      </c>
      <c r="C739" t="s">
        <v>1104</v>
      </c>
      <c r="D739" s="2" t="s">
        <v>62</v>
      </c>
      <c r="E739" s="6" t="str">
        <f t="shared" si="54"/>
        <v>DBK_220815_01_006</v>
      </c>
      <c r="F739" t="s">
        <v>32</v>
      </c>
      <c r="G739" t="s">
        <v>1111</v>
      </c>
      <c r="H739" s="4" t="s">
        <v>110</v>
      </c>
      <c r="I739" s="1" t="s">
        <v>1106</v>
      </c>
      <c r="J739" t="s">
        <v>190</v>
      </c>
      <c r="K739" t="s">
        <v>888</v>
      </c>
      <c r="L739" t="s">
        <v>37</v>
      </c>
      <c r="M739" t="s">
        <v>889</v>
      </c>
      <c r="N739" s="6" t="s">
        <v>38</v>
      </c>
      <c r="O739" s="6" t="s">
        <v>75</v>
      </c>
      <c r="P739" t="s">
        <v>40</v>
      </c>
      <c r="Q739">
        <v>1000</v>
      </c>
      <c r="R739">
        <v>2</v>
      </c>
      <c r="S739" t="s">
        <v>1107</v>
      </c>
      <c r="T739" s="6">
        <v>5500</v>
      </c>
      <c r="U739" s="6" t="s">
        <v>1108</v>
      </c>
      <c r="V739" s="9" t="str">
        <f t="array" aca="1" ref="V739" ca="1">LEFT(U739,LOOKUP(2^15,FIND(".",U739,ROW(INDIRECT("1:"&amp;LEN(U739)))))-1)</f>
        <v>NB_2022_043 - 15082022 - 1</v>
      </c>
      <c r="W739" s="6" t="s">
        <v>1109</v>
      </c>
      <c r="X739" s="9" t="str">
        <f t="array" aca="1" ref="X739" ca="1">LEFT(W739,LOOKUP(2^15,FIND(".",W739,ROW(INDIRECT("1:"&amp;LEN(W739)))))-1)</f>
        <v>NB_2022_043 - 15082022 - 2</v>
      </c>
      <c r="Y739" s="6" t="str">
        <f t="shared" ca="1" si="55"/>
        <v>NB_2022_043 - 15082022 - 1-006.mzML</v>
      </c>
      <c r="Z739" s="6" t="str">
        <f t="shared" ca="1" si="56"/>
        <v>NB_2022_043 - 15082022 - 2-006.mzML</v>
      </c>
      <c r="AB739" s="6" t="s">
        <v>1110</v>
      </c>
    </row>
    <row r="740" spans="1:28" ht="15.75">
      <c r="A740" t="s">
        <v>1046</v>
      </c>
      <c r="B740" s="1" t="s">
        <v>1103</v>
      </c>
      <c r="C740" t="s">
        <v>1104</v>
      </c>
      <c r="D740" s="2" t="s">
        <v>64</v>
      </c>
      <c r="E740" s="6" t="str">
        <f t="shared" si="54"/>
        <v>DBK_220815_01_007</v>
      </c>
      <c r="F740" t="s">
        <v>32</v>
      </c>
      <c r="G740" t="s">
        <v>1111</v>
      </c>
      <c r="H740" s="4" t="s">
        <v>110</v>
      </c>
      <c r="I740" s="1" t="s">
        <v>1106</v>
      </c>
      <c r="J740" t="s">
        <v>190</v>
      </c>
      <c r="K740" t="s">
        <v>888</v>
      </c>
      <c r="L740" t="s">
        <v>37</v>
      </c>
      <c r="M740" t="s">
        <v>889</v>
      </c>
      <c r="N740" s="6" t="s">
        <v>38</v>
      </c>
      <c r="O740" s="6" t="s">
        <v>75</v>
      </c>
      <c r="P740" t="s">
        <v>40</v>
      </c>
      <c r="Q740">
        <v>1000</v>
      </c>
      <c r="R740">
        <v>3</v>
      </c>
      <c r="S740" t="s">
        <v>1107</v>
      </c>
      <c r="T740" s="6">
        <v>5500</v>
      </c>
      <c r="U740" s="6" t="s">
        <v>1108</v>
      </c>
      <c r="V740" s="9" t="str">
        <f t="array" aca="1" ref="V740" ca="1">LEFT(U740,LOOKUP(2^15,FIND(".",U740,ROW(INDIRECT("1:"&amp;LEN(U740)))))-1)</f>
        <v>NB_2022_043 - 15082022 - 1</v>
      </c>
      <c r="W740" s="6" t="s">
        <v>1109</v>
      </c>
      <c r="X740" s="9" t="str">
        <f t="array" aca="1" ref="X740" ca="1">LEFT(W740,LOOKUP(2^15,FIND(".",W740,ROW(INDIRECT("1:"&amp;LEN(W740)))))-1)</f>
        <v>NB_2022_043 - 15082022 - 2</v>
      </c>
      <c r="Y740" s="6" t="str">
        <f t="shared" ca="1" si="55"/>
        <v>NB_2022_043 - 15082022 - 1-007.mzML</v>
      </c>
      <c r="Z740" s="6" t="str">
        <f t="shared" ca="1" si="56"/>
        <v>NB_2022_043 - 15082022 - 2-007.mzML</v>
      </c>
      <c r="AB740" s="6" t="s">
        <v>1110</v>
      </c>
    </row>
    <row r="741" spans="1:28" ht="15.75">
      <c r="A741" t="s">
        <v>1046</v>
      </c>
      <c r="B741" s="1" t="s">
        <v>1103</v>
      </c>
      <c r="C741" t="s">
        <v>1104</v>
      </c>
      <c r="D741" s="2" t="s">
        <v>68</v>
      </c>
      <c r="E741" s="6" t="str">
        <f t="shared" si="54"/>
        <v>DBK_220815_01_008</v>
      </c>
      <c r="F741" t="s">
        <v>32</v>
      </c>
      <c r="G741" t="s">
        <v>1111</v>
      </c>
      <c r="H741" s="4" t="s">
        <v>110</v>
      </c>
      <c r="I741" s="1" t="s">
        <v>1106</v>
      </c>
      <c r="J741" t="s">
        <v>190</v>
      </c>
      <c r="K741" t="s">
        <v>888</v>
      </c>
      <c r="L741" t="s">
        <v>37</v>
      </c>
      <c r="M741" t="s">
        <v>889</v>
      </c>
      <c r="N741" s="6" t="s">
        <v>38</v>
      </c>
      <c r="O741" s="6" t="s">
        <v>75</v>
      </c>
      <c r="P741" t="s">
        <v>40</v>
      </c>
      <c r="Q741">
        <v>1000</v>
      </c>
      <c r="R741">
        <v>4</v>
      </c>
      <c r="S741" t="s">
        <v>1107</v>
      </c>
      <c r="T741" s="6">
        <v>5500</v>
      </c>
      <c r="U741" s="6" t="s">
        <v>1108</v>
      </c>
      <c r="V741" s="9" t="str">
        <f t="array" aca="1" ref="V741" ca="1">LEFT(U741,LOOKUP(2^15,FIND(".",U741,ROW(INDIRECT("1:"&amp;LEN(U741)))))-1)</f>
        <v>NB_2022_043 - 15082022 - 1</v>
      </c>
      <c r="W741" s="6" t="s">
        <v>1109</v>
      </c>
      <c r="X741" s="9" t="str">
        <f t="array" aca="1" ref="X741" ca="1">LEFT(W741,LOOKUP(2^15,FIND(".",W741,ROW(INDIRECT("1:"&amp;LEN(W741)))))-1)</f>
        <v>NB_2022_043 - 15082022 - 2</v>
      </c>
      <c r="Y741" s="6" t="str">
        <f t="shared" ca="1" si="55"/>
        <v>NB_2022_043 - 15082022 - 1-008.mzML</v>
      </c>
      <c r="Z741" s="6" t="str">
        <f t="shared" ca="1" si="56"/>
        <v>NB_2022_043 - 15082022 - 2-008.mzML</v>
      </c>
      <c r="AB741" s="6" t="s">
        <v>1110</v>
      </c>
    </row>
    <row r="742" spans="1:28" ht="15.75">
      <c r="A742" t="s">
        <v>1046</v>
      </c>
      <c r="B742" s="1" t="s">
        <v>1103</v>
      </c>
      <c r="C742" t="s">
        <v>1104</v>
      </c>
      <c r="D742" s="2" t="s">
        <v>73</v>
      </c>
      <c r="E742" s="6" t="str">
        <f t="shared" si="54"/>
        <v>DBK_220815_01_009</v>
      </c>
      <c r="F742" t="s">
        <v>32</v>
      </c>
      <c r="G742" t="s">
        <v>1112</v>
      </c>
      <c r="H742" s="4" t="s">
        <v>110</v>
      </c>
      <c r="I742" s="1" t="s">
        <v>1106</v>
      </c>
      <c r="J742" t="s">
        <v>190</v>
      </c>
      <c r="K742" t="s">
        <v>191</v>
      </c>
      <c r="L742" t="s">
        <v>37</v>
      </c>
      <c r="M742" t="s">
        <v>896</v>
      </c>
      <c r="N742" s="6" t="s">
        <v>38</v>
      </c>
      <c r="O742" s="6" t="s">
        <v>75</v>
      </c>
      <c r="P742" t="s">
        <v>40</v>
      </c>
      <c r="Q742">
        <v>1000</v>
      </c>
      <c r="R742">
        <v>1</v>
      </c>
      <c r="S742" t="s">
        <v>1107</v>
      </c>
      <c r="T742" s="6">
        <v>5500</v>
      </c>
      <c r="U742" s="6" t="s">
        <v>1108</v>
      </c>
      <c r="V742" s="9" t="str">
        <f t="array" aca="1" ref="V742" ca="1">LEFT(U742,LOOKUP(2^15,FIND(".",U742,ROW(INDIRECT("1:"&amp;LEN(U742)))))-1)</f>
        <v>NB_2022_043 - 15082022 - 1</v>
      </c>
      <c r="W742" s="6" t="s">
        <v>1109</v>
      </c>
      <c r="X742" s="9" t="str">
        <f t="array" aca="1" ref="X742" ca="1">LEFT(W742,LOOKUP(2^15,FIND(".",W742,ROW(INDIRECT("1:"&amp;LEN(W742)))))-1)</f>
        <v>NB_2022_043 - 15082022 - 2</v>
      </c>
      <c r="Y742" s="6" t="str">
        <f t="shared" ca="1" si="55"/>
        <v>NB_2022_043 - 15082022 - 1-009.mzML</v>
      </c>
      <c r="Z742" s="6" t="str">
        <f t="shared" ca="1" si="56"/>
        <v>NB_2022_043 - 15082022 - 2-009.mzML</v>
      </c>
      <c r="AB742" s="6" t="s">
        <v>1110</v>
      </c>
    </row>
    <row r="743" spans="1:28" ht="15.75">
      <c r="A743" t="s">
        <v>1046</v>
      </c>
      <c r="B743" s="1" t="s">
        <v>1103</v>
      </c>
      <c r="C743" t="s">
        <v>1104</v>
      </c>
      <c r="D743" s="2" t="s">
        <v>76</v>
      </c>
      <c r="E743" s="6" t="str">
        <f t="shared" si="54"/>
        <v>DBK_220815_01_010</v>
      </c>
      <c r="F743" t="s">
        <v>32</v>
      </c>
      <c r="G743" t="s">
        <v>1112</v>
      </c>
      <c r="H743" s="4" t="s">
        <v>110</v>
      </c>
      <c r="I743" s="1" t="s">
        <v>1106</v>
      </c>
      <c r="J743" t="s">
        <v>190</v>
      </c>
      <c r="K743" t="s">
        <v>191</v>
      </c>
      <c r="L743" t="s">
        <v>37</v>
      </c>
      <c r="M743" t="s">
        <v>896</v>
      </c>
      <c r="N743" s="6" t="s">
        <v>38</v>
      </c>
      <c r="O743" s="6" t="s">
        <v>75</v>
      </c>
      <c r="P743" t="s">
        <v>40</v>
      </c>
      <c r="Q743">
        <v>1000</v>
      </c>
      <c r="R743">
        <v>2</v>
      </c>
      <c r="S743" t="s">
        <v>1107</v>
      </c>
      <c r="T743" s="6">
        <v>5500</v>
      </c>
      <c r="U743" s="6" t="s">
        <v>1108</v>
      </c>
      <c r="V743" s="9" t="str">
        <f t="array" aca="1" ref="V743" ca="1">LEFT(U743,LOOKUP(2^15,FIND(".",U743,ROW(INDIRECT("1:"&amp;LEN(U743)))))-1)</f>
        <v>NB_2022_043 - 15082022 - 1</v>
      </c>
      <c r="W743" s="6" t="s">
        <v>1109</v>
      </c>
      <c r="X743" s="9" t="str">
        <f t="array" aca="1" ref="X743" ca="1">LEFT(W743,LOOKUP(2^15,FIND(".",W743,ROW(INDIRECT("1:"&amp;LEN(W743)))))-1)</f>
        <v>NB_2022_043 - 15082022 - 2</v>
      </c>
      <c r="Y743" s="6" t="str">
        <f t="shared" ca="1" si="55"/>
        <v>NB_2022_043 - 15082022 - 1-010.mzML</v>
      </c>
      <c r="Z743" s="6" t="str">
        <f t="shared" ca="1" si="56"/>
        <v>NB_2022_043 - 15082022 - 2-010.mzML</v>
      </c>
      <c r="AB743" s="6" t="s">
        <v>1110</v>
      </c>
    </row>
    <row r="744" spans="1:28" ht="15.75">
      <c r="A744" t="s">
        <v>1046</v>
      </c>
      <c r="B744" s="1" t="s">
        <v>1103</v>
      </c>
      <c r="C744" t="s">
        <v>1104</v>
      </c>
      <c r="D744" s="2" t="s">
        <v>79</v>
      </c>
      <c r="E744" s="6" t="str">
        <f t="shared" si="54"/>
        <v>DBK_220815_01_011</v>
      </c>
      <c r="F744" t="s">
        <v>32</v>
      </c>
      <c r="G744" t="s">
        <v>1112</v>
      </c>
      <c r="H744" s="4" t="s">
        <v>110</v>
      </c>
      <c r="I744" s="1" t="s">
        <v>1106</v>
      </c>
      <c r="J744" t="s">
        <v>190</v>
      </c>
      <c r="K744" t="s">
        <v>191</v>
      </c>
      <c r="L744" t="s">
        <v>37</v>
      </c>
      <c r="M744" t="s">
        <v>896</v>
      </c>
      <c r="N744" s="6" t="s">
        <v>38</v>
      </c>
      <c r="O744" s="6" t="s">
        <v>75</v>
      </c>
      <c r="P744" t="s">
        <v>40</v>
      </c>
      <c r="Q744">
        <v>1000</v>
      </c>
      <c r="R744">
        <v>3</v>
      </c>
      <c r="S744" t="s">
        <v>1107</v>
      </c>
      <c r="T744" s="6">
        <v>5500</v>
      </c>
      <c r="U744" s="6" t="s">
        <v>1108</v>
      </c>
      <c r="V744" s="9" t="str">
        <f t="array" aca="1" ref="V744" ca="1">LEFT(U744,LOOKUP(2^15,FIND(".",U744,ROW(INDIRECT("1:"&amp;LEN(U744)))))-1)</f>
        <v>NB_2022_043 - 15082022 - 1</v>
      </c>
      <c r="W744" s="6" t="s">
        <v>1109</v>
      </c>
      <c r="X744" s="9" t="str">
        <f t="array" aca="1" ref="X744" ca="1">LEFT(W744,LOOKUP(2^15,FIND(".",W744,ROW(INDIRECT("1:"&amp;LEN(W744)))))-1)</f>
        <v>NB_2022_043 - 15082022 - 2</v>
      </c>
      <c r="Y744" s="6" t="str">
        <f t="shared" ca="1" si="55"/>
        <v>NB_2022_043 - 15082022 - 1-011.mzML</v>
      </c>
      <c r="Z744" s="6" t="str">
        <f t="shared" ca="1" si="56"/>
        <v>NB_2022_043 - 15082022 - 2-011.mzML</v>
      </c>
      <c r="AB744" s="6" t="s">
        <v>1110</v>
      </c>
    </row>
    <row r="745" spans="1:28" ht="15.75">
      <c r="A745" t="s">
        <v>1046</v>
      </c>
      <c r="B745" s="1" t="s">
        <v>1103</v>
      </c>
      <c r="C745" t="s">
        <v>1104</v>
      </c>
      <c r="D745" s="2" t="s">
        <v>82</v>
      </c>
      <c r="E745" s="6" t="str">
        <f t="shared" si="54"/>
        <v>DBK_220815_01_012</v>
      </c>
      <c r="F745" t="s">
        <v>32</v>
      </c>
      <c r="G745" t="s">
        <v>1112</v>
      </c>
      <c r="H745" s="4" t="s">
        <v>110</v>
      </c>
      <c r="I745" s="1" t="s">
        <v>1106</v>
      </c>
      <c r="J745" t="s">
        <v>190</v>
      </c>
      <c r="K745" t="s">
        <v>191</v>
      </c>
      <c r="L745" t="s">
        <v>37</v>
      </c>
      <c r="M745" t="s">
        <v>896</v>
      </c>
      <c r="N745" s="6" t="s">
        <v>38</v>
      </c>
      <c r="O745" s="6" t="s">
        <v>75</v>
      </c>
      <c r="P745" t="s">
        <v>40</v>
      </c>
      <c r="Q745">
        <v>1000</v>
      </c>
      <c r="R745">
        <v>4</v>
      </c>
      <c r="S745" t="s">
        <v>1107</v>
      </c>
      <c r="T745" s="6">
        <v>5500</v>
      </c>
      <c r="U745" s="6" t="s">
        <v>1108</v>
      </c>
      <c r="V745" s="9" t="str">
        <f t="array" aca="1" ref="V745" ca="1">LEFT(U745,LOOKUP(2^15,FIND(".",U745,ROW(INDIRECT("1:"&amp;LEN(U745)))))-1)</f>
        <v>NB_2022_043 - 15082022 - 1</v>
      </c>
      <c r="W745" s="6" t="s">
        <v>1109</v>
      </c>
      <c r="X745" s="9" t="str">
        <f t="array" aca="1" ref="X745" ca="1">LEFT(W745,LOOKUP(2^15,FIND(".",W745,ROW(INDIRECT("1:"&amp;LEN(W745)))))-1)</f>
        <v>NB_2022_043 - 15082022 - 2</v>
      </c>
      <c r="Y745" s="6" t="str">
        <f t="shared" ca="1" si="55"/>
        <v>NB_2022_043 - 15082022 - 1-012.mzML</v>
      </c>
      <c r="Z745" s="6" t="str">
        <f t="shared" ca="1" si="56"/>
        <v>NB_2022_043 - 15082022 - 2-012.mzML</v>
      </c>
      <c r="AB745" s="6" t="s">
        <v>1110</v>
      </c>
    </row>
    <row r="746" spans="1:28" ht="15.75">
      <c r="A746" t="s">
        <v>1046</v>
      </c>
      <c r="B746" s="1" t="s">
        <v>1103</v>
      </c>
      <c r="C746" t="s">
        <v>1104</v>
      </c>
      <c r="D746" s="2" t="s">
        <v>84</v>
      </c>
      <c r="E746" s="6" t="str">
        <f t="shared" si="54"/>
        <v>DBK_220815_01_013</v>
      </c>
      <c r="F746" t="s">
        <v>32</v>
      </c>
      <c r="G746" t="s">
        <v>1113</v>
      </c>
      <c r="H746" s="4" t="s">
        <v>110</v>
      </c>
      <c r="I746" s="1" t="s">
        <v>1106</v>
      </c>
      <c r="J746" t="s">
        <v>190</v>
      </c>
      <c r="K746" t="s">
        <v>197</v>
      </c>
      <c r="L746" t="s">
        <v>37</v>
      </c>
      <c r="M746" t="s">
        <v>90</v>
      </c>
      <c r="N746" s="6" t="s">
        <v>38</v>
      </c>
      <c r="O746" s="6" t="s">
        <v>75</v>
      </c>
      <c r="P746" t="s">
        <v>40</v>
      </c>
      <c r="Q746">
        <v>1000</v>
      </c>
      <c r="R746">
        <v>1</v>
      </c>
      <c r="S746" t="s">
        <v>1107</v>
      </c>
      <c r="T746" s="6">
        <v>5500</v>
      </c>
      <c r="U746" s="6" t="s">
        <v>1108</v>
      </c>
      <c r="V746" s="9" t="str">
        <f t="array" aca="1" ref="V746" ca="1">LEFT(U746,LOOKUP(2^15,FIND(".",U746,ROW(INDIRECT("1:"&amp;LEN(U746)))))-1)</f>
        <v>NB_2022_043 - 15082022 - 1</v>
      </c>
      <c r="W746" s="6" t="s">
        <v>1109</v>
      </c>
      <c r="X746" s="9" t="str">
        <f t="array" aca="1" ref="X746" ca="1">LEFT(W746,LOOKUP(2^15,FIND(".",W746,ROW(INDIRECT("1:"&amp;LEN(W746)))))-1)</f>
        <v>NB_2022_043 - 15082022 - 2</v>
      </c>
      <c r="Y746" s="6" t="str">
        <f t="shared" ca="1" si="55"/>
        <v>NB_2022_043 - 15082022 - 1-013.mzML</v>
      </c>
      <c r="Z746" s="6" t="str">
        <f t="shared" ca="1" si="56"/>
        <v>NB_2022_043 - 15082022 - 2-013.mzML</v>
      </c>
      <c r="AB746" s="6" t="s">
        <v>1110</v>
      </c>
    </row>
    <row r="747" spans="1:28" ht="15.75">
      <c r="A747" t="s">
        <v>1046</v>
      </c>
      <c r="B747" s="1" t="s">
        <v>1103</v>
      </c>
      <c r="C747" t="s">
        <v>1104</v>
      </c>
      <c r="D747" s="2" t="s">
        <v>86</v>
      </c>
      <c r="E747" s="6" t="str">
        <f t="shared" si="54"/>
        <v>DBK_220815_01_014</v>
      </c>
      <c r="F747" t="s">
        <v>32</v>
      </c>
      <c r="G747" t="s">
        <v>1113</v>
      </c>
      <c r="H747" s="4" t="s">
        <v>110</v>
      </c>
      <c r="I747" s="1" t="s">
        <v>1106</v>
      </c>
      <c r="J747" t="s">
        <v>190</v>
      </c>
      <c r="K747" t="s">
        <v>197</v>
      </c>
      <c r="L747" t="s">
        <v>37</v>
      </c>
      <c r="M747" t="s">
        <v>90</v>
      </c>
      <c r="N747" s="6" t="s">
        <v>38</v>
      </c>
      <c r="O747" s="6" t="s">
        <v>75</v>
      </c>
      <c r="P747" t="s">
        <v>40</v>
      </c>
      <c r="Q747">
        <v>1000</v>
      </c>
      <c r="R747">
        <v>2</v>
      </c>
      <c r="S747" t="s">
        <v>1107</v>
      </c>
      <c r="T747" s="6">
        <v>5500</v>
      </c>
      <c r="U747" s="6" t="s">
        <v>1108</v>
      </c>
      <c r="V747" s="9" t="str">
        <f t="array" aca="1" ref="V747" ca="1">LEFT(U747,LOOKUP(2^15,FIND(".",U747,ROW(INDIRECT("1:"&amp;LEN(U747)))))-1)</f>
        <v>NB_2022_043 - 15082022 - 1</v>
      </c>
      <c r="W747" s="6" t="s">
        <v>1109</v>
      </c>
      <c r="X747" s="9" t="str">
        <f t="array" aca="1" ref="X747" ca="1">LEFT(W747,LOOKUP(2^15,FIND(".",W747,ROW(INDIRECT("1:"&amp;LEN(W747)))))-1)</f>
        <v>NB_2022_043 - 15082022 - 2</v>
      </c>
      <c r="Y747" s="6" t="str">
        <f t="shared" ca="1" si="55"/>
        <v>NB_2022_043 - 15082022 - 1-014.mzML</v>
      </c>
      <c r="Z747" s="6" t="str">
        <f t="shared" ca="1" si="56"/>
        <v>NB_2022_043 - 15082022 - 2-014.mzML</v>
      </c>
      <c r="AB747" s="6" t="s">
        <v>1110</v>
      </c>
    </row>
    <row r="748" spans="1:28" ht="15.75">
      <c r="A748" t="s">
        <v>1046</v>
      </c>
      <c r="B748" s="1" t="s">
        <v>1103</v>
      </c>
      <c r="C748" s="6" t="s">
        <v>1046</v>
      </c>
      <c r="D748" s="2" t="s">
        <v>105</v>
      </c>
      <c r="E748" s="6" t="str">
        <f t="shared" si="54"/>
        <v>NLA_2022_010_Blank_1</v>
      </c>
      <c r="F748" t="s">
        <v>40</v>
      </c>
      <c r="G748" t="s">
        <v>201</v>
      </c>
      <c r="H748" s="4" t="s">
        <v>40</v>
      </c>
      <c r="I748" s="1" t="s">
        <v>40</v>
      </c>
      <c r="J748" t="s">
        <v>106</v>
      </c>
      <c r="K748" t="s">
        <v>40</v>
      </c>
      <c r="L748" t="s">
        <v>40</v>
      </c>
      <c r="M748" t="s">
        <v>40</v>
      </c>
      <c r="N748" s="6" t="s">
        <v>40</v>
      </c>
      <c r="O748" t="s">
        <v>40</v>
      </c>
      <c r="P748" t="s">
        <v>40</v>
      </c>
      <c r="Q748" t="s">
        <v>40</v>
      </c>
      <c r="R748">
        <v>1</v>
      </c>
      <c r="S748" t="s">
        <v>1107</v>
      </c>
      <c r="T748" s="6">
        <v>5500</v>
      </c>
      <c r="U748" s="6" t="s">
        <v>1108</v>
      </c>
      <c r="V748" s="9" t="str">
        <f t="array" aca="1" ref="V748" ca="1">LEFT(U748,LOOKUP(2^15,FIND(".",U748,ROW(INDIRECT("1:"&amp;LEN(U748)))))-1)</f>
        <v>NB_2022_043 - 15082022 - 1</v>
      </c>
      <c r="W748" s="6" t="s">
        <v>1109</v>
      </c>
      <c r="X748" s="9" t="str">
        <f t="array" aca="1" ref="X748" ca="1">LEFT(W748,LOOKUP(2^15,FIND(".",W748,ROW(INDIRECT("1:"&amp;LEN(W748)))))-1)</f>
        <v>NB_2022_043 - 15082022 - 2</v>
      </c>
      <c r="Y748" s="6" t="str">
        <f t="shared" ca="1" si="55"/>
        <v>NB_2022_043 - 15082022 - 1-Blank_1.mzML</v>
      </c>
      <c r="Z748" s="6" t="str">
        <f t="shared" ca="1" si="56"/>
        <v>NB_2022_043 - 15082022 - 2-Blank_1.mzML</v>
      </c>
      <c r="AB748" t="s">
        <v>40</v>
      </c>
    </row>
    <row r="749" spans="1:28" ht="15.75">
      <c r="A749" t="s">
        <v>1046</v>
      </c>
      <c r="B749" s="1" t="s">
        <v>1103</v>
      </c>
      <c r="C749" s="6" t="s">
        <v>1046</v>
      </c>
      <c r="D749" s="2" t="s">
        <v>107</v>
      </c>
      <c r="E749" s="6" t="str">
        <f t="shared" si="54"/>
        <v>NLA_2022_010_Blank_2</v>
      </c>
      <c r="F749" t="s">
        <v>40</v>
      </c>
      <c r="G749" t="s">
        <v>201</v>
      </c>
      <c r="H749" s="4" t="s">
        <v>40</v>
      </c>
      <c r="I749" s="1" t="s">
        <v>40</v>
      </c>
      <c r="J749" t="s">
        <v>106</v>
      </c>
      <c r="K749" t="s">
        <v>40</v>
      </c>
      <c r="L749" t="s">
        <v>40</v>
      </c>
      <c r="M749" t="s">
        <v>40</v>
      </c>
      <c r="N749" s="6" t="s">
        <v>40</v>
      </c>
      <c r="O749" t="s">
        <v>40</v>
      </c>
      <c r="P749" t="s">
        <v>40</v>
      </c>
      <c r="Q749" t="s">
        <v>40</v>
      </c>
      <c r="R749">
        <v>2</v>
      </c>
      <c r="S749" t="s">
        <v>1107</v>
      </c>
      <c r="T749" s="6">
        <v>5500</v>
      </c>
      <c r="U749" s="6" t="s">
        <v>1108</v>
      </c>
      <c r="V749" s="9" t="str">
        <f t="array" aca="1" ref="V749" ca="1">LEFT(U749,LOOKUP(2^15,FIND(".",U749,ROW(INDIRECT("1:"&amp;LEN(U749)))))-1)</f>
        <v>NB_2022_043 - 15082022 - 1</v>
      </c>
      <c r="W749" s="6" t="s">
        <v>1109</v>
      </c>
      <c r="X749" s="9" t="str">
        <f t="array" aca="1" ref="X749" ca="1">LEFT(W749,LOOKUP(2^15,FIND(".",W749,ROW(INDIRECT("1:"&amp;LEN(W749)))))-1)</f>
        <v>NB_2022_043 - 15082022 - 2</v>
      </c>
      <c r="Y749" s="6" t="str">
        <f t="shared" ca="1" si="55"/>
        <v>NB_2022_043 - 15082022 - 1-Blank_2.mzML</v>
      </c>
      <c r="Z749" s="6" t="str">
        <f t="shared" ca="1" si="56"/>
        <v>NB_2022_043 - 15082022 - 2-Blank_2.mzML</v>
      </c>
      <c r="AB749" s="6" t="s">
        <v>40</v>
      </c>
    </row>
    <row r="750" spans="1:28" ht="15.75">
      <c r="A750" t="s">
        <v>1046</v>
      </c>
      <c r="B750" s="1" t="s">
        <v>1103</v>
      </c>
      <c r="C750" s="6" t="s">
        <v>1046</v>
      </c>
      <c r="D750" s="2" t="s">
        <v>108</v>
      </c>
      <c r="E750" s="6" t="str">
        <f t="shared" si="54"/>
        <v>NLA_2022_010_Blank_3</v>
      </c>
      <c r="F750" t="s">
        <v>40</v>
      </c>
      <c r="G750" t="s">
        <v>201</v>
      </c>
      <c r="H750" s="4" t="s">
        <v>40</v>
      </c>
      <c r="I750" s="1" t="s">
        <v>40</v>
      </c>
      <c r="J750" t="s">
        <v>106</v>
      </c>
      <c r="K750" t="s">
        <v>40</v>
      </c>
      <c r="L750" t="s">
        <v>40</v>
      </c>
      <c r="M750" t="s">
        <v>40</v>
      </c>
      <c r="N750" s="6" t="s">
        <v>40</v>
      </c>
      <c r="O750" t="s">
        <v>40</v>
      </c>
      <c r="P750" t="s">
        <v>40</v>
      </c>
      <c r="Q750" t="s">
        <v>40</v>
      </c>
      <c r="R750">
        <v>3</v>
      </c>
      <c r="S750" t="s">
        <v>1107</v>
      </c>
      <c r="T750" s="6">
        <v>5500</v>
      </c>
      <c r="U750" s="6" t="s">
        <v>1108</v>
      </c>
      <c r="V750" s="9" t="str">
        <f t="array" aca="1" ref="V750" ca="1">LEFT(U750,LOOKUP(2^15,FIND(".",U750,ROW(INDIRECT("1:"&amp;LEN(U750)))))-1)</f>
        <v>NB_2022_043 - 15082022 - 1</v>
      </c>
      <c r="W750" s="6" t="s">
        <v>1109</v>
      </c>
      <c r="X750" s="9" t="str">
        <f t="array" aca="1" ref="X750" ca="1">LEFT(W750,LOOKUP(2^15,FIND(".",W750,ROW(INDIRECT("1:"&amp;LEN(W750)))))-1)</f>
        <v>NB_2022_043 - 15082022 - 2</v>
      </c>
      <c r="Y750" s="6" t="str">
        <f t="shared" ca="1" si="55"/>
        <v>NB_2022_043 - 15082022 - 1-Blank_3.mzML</v>
      </c>
      <c r="Z750" s="6" t="str">
        <f t="shared" ca="1" si="56"/>
        <v>NB_2022_043 - 15082022 - 2-Blank_3.mzML</v>
      </c>
      <c r="AB750" s="6" t="s">
        <v>40</v>
      </c>
    </row>
    <row r="751" spans="1:28" ht="15.75">
      <c r="A751" t="s">
        <v>1046</v>
      </c>
      <c r="B751" s="1" t="s">
        <v>1103</v>
      </c>
      <c r="C751" s="6" t="s">
        <v>1046</v>
      </c>
      <c r="D751" s="2" t="s">
        <v>119</v>
      </c>
      <c r="E751" s="6" t="str">
        <f t="shared" si="54"/>
        <v>NLA_2022_010_QC_C_1</v>
      </c>
      <c r="F751" t="s">
        <v>40</v>
      </c>
      <c r="G751" t="s">
        <v>908</v>
      </c>
      <c r="H751" s="4" t="s">
        <v>110</v>
      </c>
      <c r="I751" s="6" t="s">
        <v>110</v>
      </c>
      <c r="J751" s="6" t="s">
        <v>120</v>
      </c>
      <c r="K751" s="6" t="s">
        <v>40</v>
      </c>
      <c r="L751" s="6" t="s">
        <v>121</v>
      </c>
      <c r="M751" s="6" t="s">
        <v>121</v>
      </c>
      <c r="N751" s="6" t="s">
        <v>38</v>
      </c>
      <c r="O751" s="6" t="s">
        <v>75</v>
      </c>
      <c r="P751" s="6" t="s">
        <v>40</v>
      </c>
      <c r="Q751" s="6">
        <v>1000</v>
      </c>
      <c r="R751">
        <v>1</v>
      </c>
      <c r="S751" t="s">
        <v>1107</v>
      </c>
      <c r="T751" s="6">
        <v>5500</v>
      </c>
      <c r="U751" s="6" t="s">
        <v>1108</v>
      </c>
      <c r="V751" s="9" t="str">
        <f t="array" aca="1" ref="V751" ca="1">LEFT(U751,LOOKUP(2^15,FIND(".",U751,ROW(INDIRECT("1:"&amp;LEN(U751)))))-1)</f>
        <v>NB_2022_043 - 15082022 - 1</v>
      </c>
      <c r="W751" s="6" t="s">
        <v>1109</v>
      </c>
      <c r="X751" s="9" t="str">
        <f t="array" aca="1" ref="X751" ca="1">LEFT(W751,LOOKUP(2^15,FIND(".",W751,ROW(INDIRECT("1:"&amp;LEN(W751)))))-1)</f>
        <v>NB_2022_043 - 15082022 - 2</v>
      </c>
      <c r="Y751" s="6" t="str">
        <f t="shared" ca="1" si="55"/>
        <v>NB_2022_043 - 15082022 - 1-QC_C_1.mzML</v>
      </c>
      <c r="Z751" s="6" t="str">
        <f t="shared" ca="1" si="56"/>
        <v>NB_2022_043 - 15082022 - 2-QC_C_1.mzML</v>
      </c>
      <c r="AB751" t="s">
        <v>122</v>
      </c>
    </row>
    <row r="752" spans="1:28" ht="15.75">
      <c r="A752" t="s">
        <v>1046</v>
      </c>
      <c r="B752" s="1" t="s">
        <v>1103</v>
      </c>
      <c r="C752" s="6" t="s">
        <v>1046</v>
      </c>
      <c r="D752" s="2" t="s">
        <v>123</v>
      </c>
      <c r="E752" s="6" t="str">
        <f t="shared" si="54"/>
        <v>NLA_2022_010_QC_C_2</v>
      </c>
      <c r="F752" t="s">
        <v>40</v>
      </c>
      <c r="G752" t="s">
        <v>908</v>
      </c>
      <c r="H752" s="4" t="s">
        <v>110</v>
      </c>
      <c r="I752" s="6" t="s">
        <v>110</v>
      </c>
      <c r="J752" s="6" t="s">
        <v>120</v>
      </c>
      <c r="K752" s="6" t="s">
        <v>40</v>
      </c>
      <c r="L752" s="6" t="s">
        <v>121</v>
      </c>
      <c r="M752" s="6" t="s">
        <v>121</v>
      </c>
      <c r="N752" s="6" t="s">
        <v>38</v>
      </c>
      <c r="O752" s="6" t="s">
        <v>75</v>
      </c>
      <c r="P752" s="6" t="s">
        <v>40</v>
      </c>
      <c r="Q752" s="6">
        <v>1000</v>
      </c>
      <c r="R752">
        <v>2</v>
      </c>
      <c r="S752" t="s">
        <v>1107</v>
      </c>
      <c r="T752" s="6">
        <v>5500</v>
      </c>
      <c r="U752" s="6" t="s">
        <v>1108</v>
      </c>
      <c r="V752" s="9" t="str">
        <f t="array" aca="1" ref="V752" ca="1">LEFT(U752,LOOKUP(2^15,FIND(".",U752,ROW(INDIRECT("1:"&amp;LEN(U752)))))-1)</f>
        <v>NB_2022_043 - 15082022 - 1</v>
      </c>
      <c r="W752" s="6" t="s">
        <v>1109</v>
      </c>
      <c r="X752" s="9" t="str">
        <f t="array" aca="1" ref="X752" ca="1">LEFT(W752,LOOKUP(2^15,FIND(".",W752,ROW(INDIRECT("1:"&amp;LEN(W752)))))-1)</f>
        <v>NB_2022_043 - 15082022 - 2</v>
      </c>
      <c r="Y752" s="6" t="str">
        <f t="shared" ca="1" si="55"/>
        <v>NB_2022_043 - 15082022 - 1-QC_C_2.mzML</v>
      </c>
      <c r="Z752" s="6" t="str">
        <f t="shared" ca="1" si="56"/>
        <v>NB_2022_043 - 15082022 - 2-QC_C_2.mzML</v>
      </c>
      <c r="AB752" s="6" t="s">
        <v>122</v>
      </c>
    </row>
    <row r="753" spans="1:28" ht="15.75">
      <c r="A753" t="s">
        <v>1046</v>
      </c>
      <c r="B753" s="1" t="s">
        <v>1103</v>
      </c>
      <c r="C753" s="6" t="s">
        <v>1046</v>
      </c>
      <c r="D753" s="2" t="s">
        <v>124</v>
      </c>
      <c r="E753" s="6" t="str">
        <f t="shared" si="54"/>
        <v>NLA_2022_010_QC_C_3</v>
      </c>
      <c r="F753" t="s">
        <v>40</v>
      </c>
      <c r="G753" t="s">
        <v>908</v>
      </c>
      <c r="H753" s="4" t="s">
        <v>110</v>
      </c>
      <c r="I753" s="6" t="s">
        <v>110</v>
      </c>
      <c r="J753" s="6" t="s">
        <v>120</v>
      </c>
      <c r="K753" s="6" t="s">
        <v>40</v>
      </c>
      <c r="L753" s="6" t="s">
        <v>121</v>
      </c>
      <c r="M753" s="6" t="s">
        <v>121</v>
      </c>
      <c r="N753" s="6" t="s">
        <v>38</v>
      </c>
      <c r="O753" s="6" t="s">
        <v>75</v>
      </c>
      <c r="P753" s="6" t="s">
        <v>40</v>
      </c>
      <c r="Q753" s="6">
        <v>1000</v>
      </c>
      <c r="R753">
        <v>3</v>
      </c>
      <c r="S753" t="s">
        <v>1107</v>
      </c>
      <c r="T753" s="6">
        <v>5500</v>
      </c>
      <c r="U753" s="6" t="s">
        <v>1108</v>
      </c>
      <c r="V753" s="9" t="str">
        <f t="array" aca="1" ref="V753" ca="1">LEFT(U753,LOOKUP(2^15,FIND(".",U753,ROW(INDIRECT("1:"&amp;LEN(U753)))))-1)</f>
        <v>NB_2022_043 - 15082022 - 1</v>
      </c>
      <c r="W753" s="6" t="s">
        <v>1109</v>
      </c>
      <c r="X753" s="9" t="str">
        <f t="array" aca="1" ref="X753" ca="1">LEFT(W753,LOOKUP(2^15,FIND(".",W753,ROW(INDIRECT("1:"&amp;LEN(W753)))))-1)</f>
        <v>NB_2022_043 - 15082022 - 2</v>
      </c>
      <c r="Y753" s="6" t="str">
        <f t="shared" ca="1" si="55"/>
        <v>NB_2022_043 - 15082022 - 1-QC_C_3.mzML</v>
      </c>
      <c r="Z753" s="6" t="str">
        <f t="shared" ca="1" si="56"/>
        <v>NB_2022_043 - 15082022 - 2-QC_C_3.mzML</v>
      </c>
      <c r="AB753" s="6" t="s">
        <v>122</v>
      </c>
    </row>
    <row r="754" spans="1:28" ht="15.75">
      <c r="A754" t="s">
        <v>1046</v>
      </c>
      <c r="B754" s="1" t="s">
        <v>1103</v>
      </c>
      <c r="C754" s="6" t="s">
        <v>1046</v>
      </c>
      <c r="D754" s="2" t="s">
        <v>109</v>
      </c>
      <c r="E754" s="6" t="str">
        <f t="shared" si="54"/>
        <v>NLA_2022_010_QC_P_1</v>
      </c>
      <c r="F754" t="s">
        <v>40</v>
      </c>
      <c r="G754" t="s">
        <v>997</v>
      </c>
      <c r="H754" s="4" t="s">
        <v>110</v>
      </c>
      <c r="I754" s="15" t="s">
        <v>40</v>
      </c>
      <c r="J754" s="6" t="s">
        <v>111</v>
      </c>
      <c r="K754" s="6" t="s">
        <v>40</v>
      </c>
      <c r="L754" s="6" t="s">
        <v>112</v>
      </c>
      <c r="M754" s="6" t="s">
        <v>113</v>
      </c>
      <c r="N754" s="6" t="s">
        <v>114</v>
      </c>
      <c r="O754" s="6" t="s">
        <v>40</v>
      </c>
      <c r="P754" s="6" t="s">
        <v>40</v>
      </c>
      <c r="Q754" s="6" t="s">
        <v>115</v>
      </c>
      <c r="R754">
        <v>1</v>
      </c>
      <c r="S754" t="s">
        <v>1107</v>
      </c>
      <c r="T754" s="6">
        <v>5500</v>
      </c>
      <c r="U754" s="6" t="s">
        <v>1108</v>
      </c>
      <c r="V754" s="9" t="str">
        <f t="array" aca="1" ref="V754" ca="1">LEFT(U754,LOOKUP(2^15,FIND(".",U754,ROW(INDIRECT("1:"&amp;LEN(U754)))))-1)</f>
        <v>NB_2022_043 - 15082022 - 1</v>
      </c>
      <c r="W754" s="6" t="s">
        <v>1109</v>
      </c>
      <c r="X754" s="9" t="str">
        <f t="array" aca="1" ref="X754" ca="1">LEFT(W754,LOOKUP(2^15,FIND(".",W754,ROW(INDIRECT("1:"&amp;LEN(W754)))))-1)</f>
        <v>NB_2022_043 - 15082022 - 2</v>
      </c>
      <c r="Y754" s="6" t="str">
        <f t="shared" ca="1" si="55"/>
        <v>NB_2022_043 - 15082022 - 1-QC_P_1.mzML</v>
      </c>
      <c r="Z754" s="6" t="str">
        <f t="shared" ca="1" si="56"/>
        <v>NB_2022_043 - 15082022 - 2-QC_P_1.mzML</v>
      </c>
      <c r="AB754" s="6" t="s">
        <v>116</v>
      </c>
    </row>
    <row r="755" spans="1:28" ht="15.75">
      <c r="A755" s="6" t="s">
        <v>1046</v>
      </c>
      <c r="B755" s="1" t="s">
        <v>1103</v>
      </c>
      <c r="C755" s="6" t="s">
        <v>1046</v>
      </c>
      <c r="D755" s="2" t="s">
        <v>117</v>
      </c>
      <c r="E755" s="6" t="str">
        <f t="shared" si="54"/>
        <v>NLA_2022_010_QC_P_2</v>
      </c>
      <c r="F755" s="6" t="s">
        <v>40</v>
      </c>
      <c r="G755" s="6" t="s">
        <v>997</v>
      </c>
      <c r="H755" s="4" t="s">
        <v>110</v>
      </c>
      <c r="I755" s="15" t="s">
        <v>40</v>
      </c>
      <c r="J755" s="6" t="s">
        <v>111</v>
      </c>
      <c r="K755" s="6" t="s">
        <v>40</v>
      </c>
      <c r="L755" s="6" t="s">
        <v>112</v>
      </c>
      <c r="M755" s="6" t="s">
        <v>113</v>
      </c>
      <c r="N755" s="6" t="s">
        <v>114</v>
      </c>
      <c r="O755" s="6" t="s">
        <v>40</v>
      </c>
      <c r="P755" s="6" t="s">
        <v>40</v>
      </c>
      <c r="Q755" s="6" t="s">
        <v>115</v>
      </c>
      <c r="R755">
        <v>2</v>
      </c>
      <c r="S755" t="s">
        <v>1107</v>
      </c>
      <c r="T755" s="6">
        <v>5500</v>
      </c>
      <c r="U755" t="s">
        <v>1108</v>
      </c>
      <c r="V755" s="9" t="str">
        <f t="array" aca="1" ref="V755" ca="1">LEFT(U755,LOOKUP(2^15,FIND(".",U755,ROW(INDIRECT("1:"&amp;LEN(U755)))))-1)</f>
        <v>NB_2022_043 - 15082022 - 1</v>
      </c>
      <c r="W755" t="s">
        <v>1109</v>
      </c>
      <c r="X755" s="9" t="str">
        <f t="array" aca="1" ref="X755" ca="1">LEFT(W755,LOOKUP(2^15,FIND(".",W755,ROW(INDIRECT("1:"&amp;LEN(W755)))))-1)</f>
        <v>NB_2022_043 - 15082022 - 2</v>
      </c>
      <c r="Y755" t="str">
        <f t="shared" ca="1" si="55"/>
        <v>NB_2022_043 - 15082022 - 1-QC_P_2.mzML</v>
      </c>
      <c r="Z755" t="str">
        <f t="shared" ca="1" si="56"/>
        <v>NB_2022_043 - 15082022 - 2-QC_P_2.mzML</v>
      </c>
      <c r="AB755" s="6" t="s">
        <v>116</v>
      </c>
    </row>
    <row r="756" spans="1:28" ht="15.75">
      <c r="A756" t="s">
        <v>1046</v>
      </c>
      <c r="B756" s="1" t="s">
        <v>1103</v>
      </c>
      <c r="C756" s="6" t="s">
        <v>1046</v>
      </c>
      <c r="D756" s="2" t="s">
        <v>118</v>
      </c>
      <c r="E756" s="6" t="str">
        <f t="shared" si="54"/>
        <v>NLA_2022_010_QC_P_3</v>
      </c>
      <c r="F756" t="s">
        <v>40</v>
      </c>
      <c r="G756" t="s">
        <v>997</v>
      </c>
      <c r="H756" s="4" t="s">
        <v>110</v>
      </c>
      <c r="I756" s="15" t="s">
        <v>40</v>
      </c>
      <c r="J756" s="6" t="s">
        <v>111</v>
      </c>
      <c r="K756" s="6" t="s">
        <v>40</v>
      </c>
      <c r="L756" s="6" t="s">
        <v>112</v>
      </c>
      <c r="M756" s="6" t="s">
        <v>113</v>
      </c>
      <c r="N756" s="6" t="s">
        <v>114</v>
      </c>
      <c r="O756" s="6" t="s">
        <v>40</v>
      </c>
      <c r="P756" s="6" t="s">
        <v>40</v>
      </c>
      <c r="Q756" s="6" t="s">
        <v>115</v>
      </c>
      <c r="R756">
        <v>3</v>
      </c>
      <c r="S756" t="s">
        <v>1107</v>
      </c>
      <c r="T756" s="6">
        <v>5500</v>
      </c>
      <c r="U756" s="6" t="s">
        <v>1108</v>
      </c>
      <c r="V756" s="9" t="str">
        <f t="array" aca="1" ref="V756" ca="1">LEFT(U756,LOOKUP(2^15,FIND(".",U756,ROW(INDIRECT("1:"&amp;LEN(U756)))))-1)</f>
        <v>NB_2022_043 - 15082022 - 1</v>
      </c>
      <c r="W756" s="6" t="s">
        <v>1109</v>
      </c>
      <c r="X756" s="9" t="str">
        <f t="array" aca="1" ref="X756" ca="1">LEFT(W756,LOOKUP(2^15,FIND(".",W756,ROW(INDIRECT("1:"&amp;LEN(W756)))))-1)</f>
        <v>NB_2022_043 - 15082022 - 2</v>
      </c>
      <c r="Y756" s="6" t="str">
        <f t="shared" ca="1" si="55"/>
        <v>NB_2022_043 - 15082022 - 1-QC_P_3.mzML</v>
      </c>
      <c r="Z756" s="6" t="str">
        <f t="shared" ca="1" si="56"/>
        <v>NB_2022_043 - 15082022 - 2-QC_P_3.mzML</v>
      </c>
      <c r="AB756" s="6" t="s">
        <v>116</v>
      </c>
    </row>
    <row r="757" spans="1:28" ht="15.75">
      <c r="E757" s="6" t="str">
        <f t="shared" si="54"/>
        <v>_</v>
      </c>
      <c r="N757" s="6"/>
      <c r="T757" s="6"/>
      <c r="U757" s="6"/>
      <c r="V757" s="9" t="e">
        <f t="array" aca="1" ref="V757" ca="1">LEFT(U757,LOOKUP(2^15,FIND(".",U757,ROW(INDIRECT("1:"&amp;LEN(U757)))))-1)</f>
        <v>#REF!</v>
      </c>
      <c r="W757" s="6"/>
      <c r="X757" s="9" t="e">
        <f t="array" aca="1" ref="X757" ca="1">LEFT(W757,LOOKUP(2^15,FIND(".",W757,ROW(INDIRECT("1:"&amp;LEN(W757)))))-1)</f>
        <v>#REF!</v>
      </c>
      <c r="Y757" s="6" t="e">
        <f t="shared" ca="1" si="55"/>
        <v>#REF!</v>
      </c>
      <c r="Z757" s="6" t="e">
        <f t="shared" ca="1" si="56"/>
        <v>#REF!</v>
      </c>
      <c r="AB757" s="6"/>
    </row>
    <row r="758" spans="1:28" ht="15.75">
      <c r="A758" t="s">
        <v>1047</v>
      </c>
      <c r="B758" s="1" t="s">
        <v>1114</v>
      </c>
      <c r="D758" s="2" t="s">
        <v>31</v>
      </c>
      <c r="E758" s="6" t="str">
        <f t="shared" si="54"/>
        <v>_001</v>
      </c>
      <c r="G758" t="s">
        <v>1115</v>
      </c>
      <c r="H758" s="4" t="s">
        <v>110</v>
      </c>
      <c r="I758" s="1" t="s">
        <v>1116</v>
      </c>
      <c r="J758" t="s">
        <v>834</v>
      </c>
      <c r="K758" t="s">
        <v>1117</v>
      </c>
      <c r="M758" t="s">
        <v>935</v>
      </c>
      <c r="N758" s="6" t="s">
        <v>52</v>
      </c>
      <c r="O758" t="s">
        <v>40</v>
      </c>
      <c r="P758" t="s">
        <v>40</v>
      </c>
      <c r="Q758">
        <v>1000</v>
      </c>
      <c r="R758">
        <v>2</v>
      </c>
      <c r="S758" t="s">
        <v>1118</v>
      </c>
      <c r="T758" s="6">
        <v>5500</v>
      </c>
      <c r="U758" s="6" t="s">
        <v>1119</v>
      </c>
      <c r="V758" s="9" t="str">
        <f t="array" aca="1" ref="V758" ca="1">LEFT(U758,LOOKUP(2^15,FIND(".",U758,ROW(INDIRECT("1:"&amp;LEN(U758)))))-1)</f>
        <v>NB_2022_052 - 27102022 - 1</v>
      </c>
      <c r="W758" s="6" t="s">
        <v>1120</v>
      </c>
      <c r="X758" s="9" t="str">
        <f t="array" aca="1" ref="X758" ca="1">LEFT(W758,LOOKUP(2^15,FIND(".",W758,ROW(INDIRECT("1:"&amp;LEN(W758)))))-1)</f>
        <v>NB_2022_052 - 27102022 - 2</v>
      </c>
      <c r="Y758" s="6" t="str">
        <f t="shared" ca="1" si="55"/>
        <v>NB_2022_052 - 27102022 - 1-001.mzML</v>
      </c>
      <c r="Z758" s="6" t="str">
        <f t="shared" ca="1" si="56"/>
        <v>NB_2022_052 - 27102022 - 2-001.mzML</v>
      </c>
    </row>
    <row r="759" spans="1:28" ht="15.75">
      <c r="A759" t="s">
        <v>1047</v>
      </c>
      <c r="B759" s="1" t="s">
        <v>1114</v>
      </c>
      <c r="D759" s="2" t="s">
        <v>46</v>
      </c>
      <c r="E759" s="6" t="str">
        <f t="shared" si="54"/>
        <v>_002</v>
      </c>
      <c r="G759" t="s">
        <v>1121</v>
      </c>
      <c r="H759" s="4" t="s">
        <v>110</v>
      </c>
      <c r="I759" s="1" t="s">
        <v>1122</v>
      </c>
      <c r="J759" t="s">
        <v>834</v>
      </c>
      <c r="K759" t="s">
        <v>1123</v>
      </c>
      <c r="M759" t="s">
        <v>935</v>
      </c>
      <c r="N759" s="6" t="s">
        <v>52</v>
      </c>
      <c r="O759" t="s">
        <v>40</v>
      </c>
      <c r="P759" t="s">
        <v>40</v>
      </c>
      <c r="Q759">
        <v>1000</v>
      </c>
      <c r="R759">
        <v>1</v>
      </c>
      <c r="S759" t="s">
        <v>1118</v>
      </c>
      <c r="T759" s="6">
        <v>5500</v>
      </c>
      <c r="U759" s="6" t="s">
        <v>1119</v>
      </c>
      <c r="V759" s="9" t="str">
        <f t="array" aca="1" ref="V759" ca="1">LEFT(U759,LOOKUP(2^15,FIND(".",U759,ROW(INDIRECT("1:"&amp;LEN(U759)))))-1)</f>
        <v>NB_2022_052 - 27102022 - 1</v>
      </c>
      <c r="W759" s="6" t="s">
        <v>1120</v>
      </c>
      <c r="X759" s="9" t="str">
        <f t="array" aca="1" ref="X759" ca="1">LEFT(W759,LOOKUP(2^15,FIND(".",W759,ROW(INDIRECT("1:"&amp;LEN(W759)))))-1)</f>
        <v>NB_2022_052 - 27102022 - 2</v>
      </c>
      <c r="Y759" s="6" t="str">
        <f t="shared" ca="1" si="55"/>
        <v>NB_2022_052 - 27102022 - 1-002.mzML</v>
      </c>
      <c r="Z759" s="6" t="str">
        <f t="shared" ca="1" si="56"/>
        <v>NB_2022_052 - 27102022 - 2-002.mzML</v>
      </c>
    </row>
    <row r="760" spans="1:28" ht="15.75">
      <c r="A760" t="s">
        <v>1047</v>
      </c>
      <c r="B760" s="1" t="s">
        <v>1114</v>
      </c>
      <c r="D760" s="2" t="s">
        <v>54</v>
      </c>
      <c r="E760" s="6" t="str">
        <f t="shared" si="54"/>
        <v>_003</v>
      </c>
      <c r="G760" t="s">
        <v>1124</v>
      </c>
      <c r="H760" s="4" t="s">
        <v>110</v>
      </c>
      <c r="I760" s="1" t="s">
        <v>1122</v>
      </c>
      <c r="J760" t="s">
        <v>834</v>
      </c>
      <c r="K760" t="s">
        <v>1123</v>
      </c>
      <c r="M760" t="s">
        <v>935</v>
      </c>
      <c r="N760" s="6" t="s">
        <v>52</v>
      </c>
      <c r="O760" t="s">
        <v>40</v>
      </c>
      <c r="P760" t="s">
        <v>40</v>
      </c>
      <c r="Q760">
        <v>1000</v>
      </c>
      <c r="R760">
        <v>2</v>
      </c>
      <c r="S760" t="s">
        <v>1118</v>
      </c>
      <c r="T760" s="6">
        <v>5500</v>
      </c>
      <c r="U760" s="6" t="s">
        <v>1119</v>
      </c>
      <c r="V760" s="9" t="str">
        <f t="array" aca="1" ref="V760" ca="1">LEFT(U760,LOOKUP(2^15,FIND(".",U760,ROW(INDIRECT("1:"&amp;LEN(U760)))))-1)</f>
        <v>NB_2022_052 - 27102022 - 1</v>
      </c>
      <c r="W760" s="6" t="s">
        <v>1120</v>
      </c>
      <c r="X760" s="9" t="str">
        <f t="array" aca="1" ref="X760" ca="1">LEFT(W760,LOOKUP(2^15,FIND(".",W760,ROW(INDIRECT("1:"&amp;LEN(W760)))))-1)</f>
        <v>NB_2022_052 - 27102022 - 2</v>
      </c>
      <c r="Y760" s="6" t="str">
        <f t="shared" ca="1" si="55"/>
        <v>NB_2022_052 - 27102022 - 1-003.mzML</v>
      </c>
      <c r="Z760" s="6" t="str">
        <f t="shared" ca="1" si="56"/>
        <v>NB_2022_052 - 27102022 - 2-003.mzML</v>
      </c>
    </row>
    <row r="761" spans="1:28" ht="15.75">
      <c r="A761" t="s">
        <v>1047</v>
      </c>
      <c r="B761" s="1" t="s">
        <v>1114</v>
      </c>
      <c r="D761" s="2" t="s">
        <v>58</v>
      </c>
      <c r="E761" s="6" t="str">
        <f t="shared" si="54"/>
        <v>_004</v>
      </c>
      <c r="G761" t="s">
        <v>1125</v>
      </c>
      <c r="H761" s="4" t="s">
        <v>110</v>
      </c>
      <c r="I761" s="1" t="s">
        <v>1116</v>
      </c>
      <c r="J761" t="s">
        <v>834</v>
      </c>
      <c r="K761" t="s">
        <v>1126</v>
      </c>
      <c r="M761" t="s">
        <v>935</v>
      </c>
      <c r="N761" s="6" t="s">
        <v>52</v>
      </c>
      <c r="O761" t="s">
        <v>40</v>
      </c>
      <c r="P761" t="s">
        <v>40</v>
      </c>
      <c r="Q761">
        <v>1000</v>
      </c>
      <c r="R761">
        <v>3</v>
      </c>
      <c r="S761" t="s">
        <v>1118</v>
      </c>
      <c r="T761" s="6">
        <v>5500</v>
      </c>
      <c r="U761" s="6" t="s">
        <v>1119</v>
      </c>
      <c r="V761" s="9" t="str">
        <f t="array" aca="1" ref="V761" ca="1">LEFT(U761,LOOKUP(2^15,FIND(".",U761,ROW(INDIRECT("1:"&amp;LEN(U761)))))-1)</f>
        <v>NB_2022_052 - 27102022 - 1</v>
      </c>
      <c r="W761" s="6" t="s">
        <v>1120</v>
      </c>
      <c r="X761" s="9" t="str">
        <f t="array" aca="1" ref="X761" ca="1">LEFT(W761,LOOKUP(2^15,FIND(".",W761,ROW(INDIRECT("1:"&amp;LEN(W761)))))-1)</f>
        <v>NB_2022_052 - 27102022 - 2</v>
      </c>
      <c r="Y761" s="6" t="str">
        <f t="shared" ca="1" si="55"/>
        <v>NB_2022_052 - 27102022 - 1-004.mzML</v>
      </c>
      <c r="Z761" s="6" t="str">
        <f t="shared" ca="1" si="56"/>
        <v>NB_2022_052 - 27102022 - 2-004.mzML</v>
      </c>
    </row>
    <row r="762" spans="1:28" ht="15.75">
      <c r="A762" t="s">
        <v>1047</v>
      </c>
      <c r="B762" s="1" t="s">
        <v>1114</v>
      </c>
      <c r="D762" s="2" t="s">
        <v>60</v>
      </c>
      <c r="E762" s="6" t="str">
        <f t="shared" si="54"/>
        <v>_005</v>
      </c>
      <c r="G762" t="s">
        <v>1127</v>
      </c>
      <c r="H762" s="4" t="s">
        <v>110</v>
      </c>
      <c r="I762" s="1" t="s">
        <v>1122</v>
      </c>
      <c r="J762" t="s">
        <v>834</v>
      </c>
      <c r="K762" t="s">
        <v>1128</v>
      </c>
      <c r="M762" t="s">
        <v>935</v>
      </c>
      <c r="N762" s="6" t="s">
        <v>52</v>
      </c>
      <c r="O762" t="s">
        <v>40</v>
      </c>
      <c r="P762" t="s">
        <v>40</v>
      </c>
      <c r="Q762">
        <v>1000</v>
      </c>
      <c r="R762">
        <v>1</v>
      </c>
      <c r="S762" t="s">
        <v>1118</v>
      </c>
      <c r="T762" s="6">
        <v>5500</v>
      </c>
      <c r="U762" s="6" t="s">
        <v>1119</v>
      </c>
      <c r="V762" s="9" t="str">
        <f t="array" aca="1" ref="V762" ca="1">LEFT(U762,LOOKUP(2^15,FIND(".",U762,ROW(INDIRECT("1:"&amp;LEN(U762)))))-1)</f>
        <v>NB_2022_052 - 27102022 - 1</v>
      </c>
      <c r="W762" s="6" t="s">
        <v>1120</v>
      </c>
      <c r="X762" s="9" t="str">
        <f t="array" aca="1" ref="X762" ca="1">LEFT(W762,LOOKUP(2^15,FIND(".",W762,ROW(INDIRECT("1:"&amp;LEN(W762)))))-1)</f>
        <v>NB_2022_052 - 27102022 - 2</v>
      </c>
      <c r="Y762" s="6" t="str">
        <f t="shared" ca="1" si="55"/>
        <v>NB_2022_052 - 27102022 - 1-005.mzML</v>
      </c>
      <c r="Z762" s="6" t="str">
        <f t="shared" ca="1" si="56"/>
        <v>NB_2022_052 - 27102022 - 2-005.mzML</v>
      </c>
    </row>
    <row r="763" spans="1:28" ht="15.75">
      <c r="A763" t="s">
        <v>1047</v>
      </c>
      <c r="B763" s="1" t="s">
        <v>1114</v>
      </c>
      <c r="D763" s="2" t="s">
        <v>62</v>
      </c>
      <c r="E763" s="6" t="str">
        <f t="shared" si="54"/>
        <v>_006</v>
      </c>
      <c r="G763" t="s">
        <v>1129</v>
      </c>
      <c r="H763" s="4" t="s">
        <v>110</v>
      </c>
      <c r="I763" s="1" t="s">
        <v>1116</v>
      </c>
      <c r="J763" t="s">
        <v>834</v>
      </c>
      <c r="K763" t="s">
        <v>1130</v>
      </c>
      <c r="M763" t="s">
        <v>935</v>
      </c>
      <c r="N763" s="6" t="s">
        <v>52</v>
      </c>
      <c r="O763" t="s">
        <v>40</v>
      </c>
      <c r="P763" t="s">
        <v>40</v>
      </c>
      <c r="Q763">
        <v>1000</v>
      </c>
      <c r="R763">
        <v>2</v>
      </c>
      <c r="S763" t="s">
        <v>1118</v>
      </c>
      <c r="T763" s="6">
        <v>5500</v>
      </c>
      <c r="U763" s="6" t="s">
        <v>1119</v>
      </c>
      <c r="V763" s="9" t="str">
        <f t="array" aca="1" ref="V763" ca="1">LEFT(U763,LOOKUP(2^15,FIND(".",U763,ROW(INDIRECT("1:"&amp;LEN(U763)))))-1)</f>
        <v>NB_2022_052 - 27102022 - 1</v>
      </c>
      <c r="W763" s="6" t="s">
        <v>1120</v>
      </c>
      <c r="X763" s="9" t="str">
        <f t="array" aca="1" ref="X763" ca="1">LEFT(W763,LOOKUP(2^15,FIND(".",W763,ROW(INDIRECT("1:"&amp;LEN(W763)))))-1)</f>
        <v>NB_2022_052 - 27102022 - 2</v>
      </c>
      <c r="Y763" s="6" t="str">
        <f t="shared" ca="1" si="55"/>
        <v>NB_2022_052 - 27102022 - 1-006.mzML</v>
      </c>
      <c r="Z763" s="6" t="str">
        <f t="shared" ca="1" si="56"/>
        <v>NB_2022_052 - 27102022 - 2-006.mzML</v>
      </c>
    </row>
    <row r="764" spans="1:28" ht="15.75">
      <c r="A764" t="s">
        <v>1047</v>
      </c>
      <c r="B764" s="1" t="s">
        <v>1114</v>
      </c>
      <c r="D764" s="2" t="s">
        <v>64</v>
      </c>
      <c r="E764" s="6" t="str">
        <f t="shared" si="54"/>
        <v>_007</v>
      </c>
      <c r="G764" t="s">
        <v>1131</v>
      </c>
      <c r="H764" s="4" t="s">
        <v>110</v>
      </c>
      <c r="I764" s="1" t="s">
        <v>1132</v>
      </c>
      <c r="J764" t="s">
        <v>834</v>
      </c>
      <c r="K764" t="s">
        <v>1128</v>
      </c>
      <c r="M764" t="s">
        <v>935</v>
      </c>
      <c r="N764" s="6" t="s">
        <v>52</v>
      </c>
      <c r="O764" t="s">
        <v>40</v>
      </c>
      <c r="P764" t="s">
        <v>40</v>
      </c>
      <c r="Q764">
        <v>1000</v>
      </c>
      <c r="R764">
        <v>1</v>
      </c>
      <c r="S764" t="s">
        <v>1118</v>
      </c>
      <c r="T764" s="6">
        <v>5500</v>
      </c>
      <c r="U764" s="6" t="s">
        <v>1119</v>
      </c>
      <c r="V764" s="9" t="str">
        <f t="array" aca="1" ref="V764" ca="1">LEFT(U764,LOOKUP(2^15,FIND(".",U764,ROW(INDIRECT("1:"&amp;LEN(U764)))))-1)</f>
        <v>NB_2022_052 - 27102022 - 1</v>
      </c>
      <c r="W764" s="6" t="s">
        <v>1120</v>
      </c>
      <c r="X764" s="9" t="str">
        <f t="array" aca="1" ref="X764" ca="1">LEFT(W764,LOOKUP(2^15,FIND(".",W764,ROW(INDIRECT("1:"&amp;LEN(W764)))))-1)</f>
        <v>NB_2022_052 - 27102022 - 2</v>
      </c>
      <c r="Y764" s="6" t="str">
        <f t="shared" ca="1" si="55"/>
        <v>NB_2022_052 - 27102022 - 1-007.mzML</v>
      </c>
      <c r="Z764" s="6" t="str">
        <f t="shared" ca="1" si="56"/>
        <v>NB_2022_052 - 27102022 - 2-007.mzML</v>
      </c>
    </row>
    <row r="765" spans="1:28" ht="15.75">
      <c r="A765" t="s">
        <v>1047</v>
      </c>
      <c r="B765" s="1" t="s">
        <v>1114</v>
      </c>
      <c r="D765" s="2" t="s">
        <v>68</v>
      </c>
      <c r="E765" s="6" t="str">
        <f t="shared" ref="E765:E828" si="57">CONCATENATE(C765, "_",D765)</f>
        <v>_008</v>
      </c>
      <c r="G765" t="s">
        <v>1133</v>
      </c>
      <c r="H765" s="4" t="s">
        <v>110</v>
      </c>
      <c r="I765" s="1" t="s">
        <v>1116</v>
      </c>
      <c r="J765" t="s">
        <v>834</v>
      </c>
      <c r="K765" t="s">
        <v>1123</v>
      </c>
      <c r="M765" t="s">
        <v>935</v>
      </c>
      <c r="N765" s="6" t="s">
        <v>52</v>
      </c>
      <c r="O765" t="s">
        <v>40</v>
      </c>
      <c r="P765" t="s">
        <v>40</v>
      </c>
      <c r="Q765">
        <v>1000</v>
      </c>
      <c r="R765">
        <v>2</v>
      </c>
      <c r="S765" t="s">
        <v>1118</v>
      </c>
      <c r="T765" s="6">
        <v>5500</v>
      </c>
      <c r="U765" s="6" t="s">
        <v>1119</v>
      </c>
      <c r="V765" s="9" t="str">
        <f t="array" aca="1" ref="V765" ca="1">LEFT(U765,LOOKUP(2^15,FIND(".",U765,ROW(INDIRECT("1:"&amp;LEN(U765)))))-1)</f>
        <v>NB_2022_052 - 27102022 - 1</v>
      </c>
      <c r="W765" s="6" t="s">
        <v>1120</v>
      </c>
      <c r="X765" s="9" t="str">
        <f t="array" aca="1" ref="X765" ca="1">LEFT(W765,LOOKUP(2^15,FIND(".",W765,ROW(INDIRECT("1:"&amp;LEN(W765)))))-1)</f>
        <v>NB_2022_052 - 27102022 - 2</v>
      </c>
      <c r="Y765" s="6" t="str">
        <f t="shared" ca="1" si="55"/>
        <v>NB_2022_052 - 27102022 - 1-008.mzML</v>
      </c>
      <c r="Z765" s="6" t="str">
        <f t="shared" ca="1" si="56"/>
        <v>NB_2022_052 - 27102022 - 2-008.mzML</v>
      </c>
    </row>
    <row r="766" spans="1:28" ht="15.75">
      <c r="A766" t="s">
        <v>1047</v>
      </c>
      <c r="B766" s="1" t="s">
        <v>1114</v>
      </c>
      <c r="D766" s="2" t="s">
        <v>73</v>
      </c>
      <c r="E766" s="6" t="str">
        <f t="shared" si="57"/>
        <v>_009</v>
      </c>
      <c r="G766" t="s">
        <v>1134</v>
      </c>
      <c r="H766" s="4" t="s">
        <v>110</v>
      </c>
      <c r="I766" s="1" t="s">
        <v>1122</v>
      </c>
      <c r="J766" t="s">
        <v>834</v>
      </c>
      <c r="K766" t="s">
        <v>1117</v>
      </c>
      <c r="M766" t="s">
        <v>935</v>
      </c>
      <c r="N766" s="6" t="s">
        <v>52</v>
      </c>
      <c r="O766" t="s">
        <v>40</v>
      </c>
      <c r="P766" t="s">
        <v>40</v>
      </c>
      <c r="Q766">
        <v>1000</v>
      </c>
      <c r="R766">
        <v>1</v>
      </c>
      <c r="S766" t="s">
        <v>1118</v>
      </c>
      <c r="T766" s="6">
        <v>5500</v>
      </c>
      <c r="U766" s="6" t="s">
        <v>1119</v>
      </c>
      <c r="V766" s="9" t="str">
        <f t="array" aca="1" ref="V766" ca="1">LEFT(U766,LOOKUP(2^15,FIND(".",U766,ROW(INDIRECT("1:"&amp;LEN(U766)))))-1)</f>
        <v>NB_2022_052 - 27102022 - 1</v>
      </c>
      <c r="W766" s="6" t="s">
        <v>1120</v>
      </c>
      <c r="X766" s="9" t="str">
        <f t="array" aca="1" ref="X766" ca="1">LEFT(W766,LOOKUP(2^15,FIND(".",W766,ROW(INDIRECT("1:"&amp;LEN(W766)))))-1)</f>
        <v>NB_2022_052 - 27102022 - 2</v>
      </c>
      <c r="Y766" s="6" t="str">
        <f t="shared" ca="1" si="55"/>
        <v>NB_2022_052 - 27102022 - 1-009.mzML</v>
      </c>
      <c r="Z766" s="6" t="str">
        <f t="shared" ca="1" si="56"/>
        <v>NB_2022_052 - 27102022 - 2-009.mzML</v>
      </c>
    </row>
    <row r="767" spans="1:28" ht="15.75">
      <c r="A767" t="s">
        <v>1047</v>
      </c>
      <c r="B767" s="1" t="s">
        <v>1114</v>
      </c>
      <c r="D767" s="2" t="s">
        <v>76</v>
      </c>
      <c r="E767" s="6" t="str">
        <f t="shared" si="57"/>
        <v>_010</v>
      </c>
      <c r="G767" t="s">
        <v>1135</v>
      </c>
      <c r="H767" s="4" t="s">
        <v>110</v>
      </c>
      <c r="I767" s="1" t="s">
        <v>1122</v>
      </c>
      <c r="J767" t="s">
        <v>834</v>
      </c>
      <c r="K767" t="s">
        <v>1126</v>
      </c>
      <c r="M767" t="s">
        <v>935</v>
      </c>
      <c r="N767" s="6" t="s">
        <v>52</v>
      </c>
      <c r="O767" t="s">
        <v>40</v>
      </c>
      <c r="P767" t="s">
        <v>40</v>
      </c>
      <c r="Q767">
        <v>1000</v>
      </c>
      <c r="R767">
        <v>1</v>
      </c>
      <c r="S767" t="s">
        <v>1118</v>
      </c>
      <c r="T767" s="6">
        <v>5500</v>
      </c>
      <c r="U767" s="6" t="s">
        <v>1119</v>
      </c>
      <c r="V767" s="9" t="str">
        <f t="array" aca="1" ref="V767" ca="1">LEFT(U767,LOOKUP(2^15,FIND(".",U767,ROW(INDIRECT("1:"&amp;LEN(U767)))))-1)</f>
        <v>NB_2022_052 - 27102022 - 1</v>
      </c>
      <c r="W767" s="6" t="s">
        <v>1120</v>
      </c>
      <c r="X767" s="9" t="str">
        <f t="array" aca="1" ref="X767" ca="1">LEFT(W767,LOOKUP(2^15,FIND(".",W767,ROW(INDIRECT("1:"&amp;LEN(W767)))))-1)</f>
        <v>NB_2022_052 - 27102022 - 2</v>
      </c>
      <c r="Y767" s="6" t="str">
        <f t="shared" ca="1" si="55"/>
        <v>NB_2022_052 - 27102022 - 1-010.mzML</v>
      </c>
      <c r="Z767" s="6" t="str">
        <f t="shared" ca="1" si="56"/>
        <v>NB_2022_052 - 27102022 - 2-010.mzML</v>
      </c>
    </row>
    <row r="768" spans="1:28" ht="15.75">
      <c r="A768" t="s">
        <v>1047</v>
      </c>
      <c r="B768" s="1" t="s">
        <v>1114</v>
      </c>
      <c r="D768" s="2" t="s">
        <v>79</v>
      </c>
      <c r="E768" s="6" t="str">
        <f t="shared" si="57"/>
        <v>_011</v>
      </c>
      <c r="G768" t="s">
        <v>1136</v>
      </c>
      <c r="H768" s="4" t="s">
        <v>110</v>
      </c>
      <c r="I768" s="1" t="s">
        <v>1132</v>
      </c>
      <c r="J768" t="s">
        <v>834</v>
      </c>
      <c r="K768" t="s">
        <v>1137</v>
      </c>
      <c r="M768" t="s">
        <v>935</v>
      </c>
      <c r="N768" s="6" t="s">
        <v>52</v>
      </c>
      <c r="O768" t="s">
        <v>40</v>
      </c>
      <c r="P768" t="s">
        <v>40</v>
      </c>
      <c r="Q768">
        <v>1000</v>
      </c>
      <c r="R768">
        <v>2</v>
      </c>
      <c r="S768" t="s">
        <v>1118</v>
      </c>
      <c r="T768" s="6">
        <v>5500</v>
      </c>
      <c r="U768" s="6" t="s">
        <v>1119</v>
      </c>
      <c r="V768" s="9" t="str">
        <f t="array" aca="1" ref="V768" ca="1">LEFT(U768,LOOKUP(2^15,FIND(".",U768,ROW(INDIRECT("1:"&amp;LEN(U768)))))-1)</f>
        <v>NB_2022_052 - 27102022 - 1</v>
      </c>
      <c r="W768" s="6" t="s">
        <v>1120</v>
      </c>
      <c r="X768" s="9" t="str">
        <f t="array" aca="1" ref="X768" ca="1">LEFT(W768,LOOKUP(2^15,FIND(".",W768,ROW(INDIRECT("1:"&amp;LEN(W768)))))-1)</f>
        <v>NB_2022_052 - 27102022 - 2</v>
      </c>
      <c r="Y768" s="6" t="str">
        <f t="shared" ca="1" si="55"/>
        <v>NB_2022_052 - 27102022 - 1-011.mzML</v>
      </c>
      <c r="Z768" s="6" t="str">
        <f t="shared" ca="1" si="56"/>
        <v>NB_2022_052 - 27102022 - 2-011.mzML</v>
      </c>
    </row>
    <row r="769" spans="1:26" ht="15.75">
      <c r="A769" t="s">
        <v>1047</v>
      </c>
      <c r="B769" s="1" t="s">
        <v>1114</v>
      </c>
      <c r="D769" s="2" t="s">
        <v>82</v>
      </c>
      <c r="E769" s="6" t="str">
        <f t="shared" si="57"/>
        <v>_012</v>
      </c>
      <c r="G769" t="s">
        <v>1138</v>
      </c>
      <c r="H769" s="4" t="s">
        <v>110</v>
      </c>
      <c r="I769" s="1" t="s">
        <v>1122</v>
      </c>
      <c r="J769" t="s">
        <v>834</v>
      </c>
      <c r="K769" t="s">
        <v>1130</v>
      </c>
      <c r="M769" t="s">
        <v>935</v>
      </c>
      <c r="N769" s="6" t="s">
        <v>52</v>
      </c>
      <c r="O769" t="s">
        <v>40</v>
      </c>
      <c r="P769" t="s">
        <v>40</v>
      </c>
      <c r="Q769">
        <v>1000</v>
      </c>
      <c r="R769">
        <v>2</v>
      </c>
      <c r="S769" t="s">
        <v>1118</v>
      </c>
      <c r="T769" s="6">
        <v>5500</v>
      </c>
      <c r="U769" s="6" t="s">
        <v>1119</v>
      </c>
      <c r="V769" s="9" t="str">
        <f t="array" aca="1" ref="V769" ca="1">LEFT(U769,LOOKUP(2^15,FIND(".",U769,ROW(INDIRECT("1:"&amp;LEN(U769)))))-1)</f>
        <v>NB_2022_052 - 27102022 - 1</v>
      </c>
      <c r="W769" s="6" t="s">
        <v>1120</v>
      </c>
      <c r="X769" s="9" t="str">
        <f t="array" aca="1" ref="X769" ca="1">LEFT(W769,LOOKUP(2^15,FIND(".",W769,ROW(INDIRECT("1:"&amp;LEN(W769)))))-1)</f>
        <v>NB_2022_052 - 27102022 - 2</v>
      </c>
      <c r="Y769" s="6" t="str">
        <f t="shared" ca="1" si="55"/>
        <v>NB_2022_052 - 27102022 - 1-012.mzML</v>
      </c>
      <c r="Z769" s="6" t="str">
        <f t="shared" ca="1" si="56"/>
        <v>NB_2022_052 - 27102022 - 2-012.mzML</v>
      </c>
    </row>
    <row r="770" spans="1:26" ht="15.75">
      <c r="A770" t="s">
        <v>1047</v>
      </c>
      <c r="B770" s="1" t="s">
        <v>1114</v>
      </c>
      <c r="D770" s="2" t="s">
        <v>84</v>
      </c>
      <c r="E770" s="6" t="str">
        <f t="shared" si="57"/>
        <v>_013</v>
      </c>
      <c r="G770" t="s">
        <v>1139</v>
      </c>
      <c r="H770" s="4" t="s">
        <v>110</v>
      </c>
      <c r="I770" s="1" t="s">
        <v>1116</v>
      </c>
      <c r="J770" t="s">
        <v>834</v>
      </c>
      <c r="K770" t="s">
        <v>1128</v>
      </c>
      <c r="M770" t="s">
        <v>935</v>
      </c>
      <c r="N770" s="6" t="s">
        <v>52</v>
      </c>
      <c r="O770" t="s">
        <v>40</v>
      </c>
      <c r="P770" t="s">
        <v>40</v>
      </c>
      <c r="Q770">
        <v>1000</v>
      </c>
      <c r="R770">
        <v>2</v>
      </c>
      <c r="S770" t="s">
        <v>1118</v>
      </c>
      <c r="T770" s="6">
        <v>5500</v>
      </c>
      <c r="U770" s="6" t="s">
        <v>1119</v>
      </c>
      <c r="V770" s="9" t="str">
        <f t="array" aca="1" ref="V770" ca="1">LEFT(U770,LOOKUP(2^15,FIND(".",U770,ROW(INDIRECT("1:"&amp;LEN(U770)))))-1)</f>
        <v>NB_2022_052 - 27102022 - 1</v>
      </c>
      <c r="W770" s="6" t="s">
        <v>1120</v>
      </c>
      <c r="X770" s="9" t="str">
        <f t="array" aca="1" ref="X770" ca="1">LEFT(W770,LOOKUP(2^15,FIND(".",W770,ROW(INDIRECT("1:"&amp;LEN(W770)))))-1)</f>
        <v>NB_2022_052 - 27102022 - 2</v>
      </c>
      <c r="Y770" s="6" t="str">
        <f t="shared" ca="1" si="55"/>
        <v>NB_2022_052 - 27102022 - 1-013.mzML</v>
      </c>
      <c r="Z770" s="6" t="str">
        <f t="shared" ca="1" si="56"/>
        <v>NB_2022_052 - 27102022 - 2-013.mzML</v>
      </c>
    </row>
    <row r="771" spans="1:26" ht="15.75">
      <c r="A771" t="s">
        <v>1047</v>
      </c>
      <c r="B771" s="1" t="s">
        <v>1114</v>
      </c>
      <c r="D771" s="2" t="s">
        <v>86</v>
      </c>
      <c r="E771" s="6" t="str">
        <f t="shared" si="57"/>
        <v>_014</v>
      </c>
      <c r="G771" t="s">
        <v>1140</v>
      </c>
      <c r="H771" s="4" t="s">
        <v>110</v>
      </c>
      <c r="I771" s="1" t="s">
        <v>1122</v>
      </c>
      <c r="J771" t="s">
        <v>834</v>
      </c>
      <c r="K771" t="s">
        <v>1137</v>
      </c>
      <c r="M771" t="s">
        <v>935</v>
      </c>
      <c r="N771" s="6" t="s">
        <v>52</v>
      </c>
      <c r="O771" t="s">
        <v>40</v>
      </c>
      <c r="P771" t="s">
        <v>40</v>
      </c>
      <c r="Q771">
        <v>1000</v>
      </c>
      <c r="R771">
        <v>2</v>
      </c>
      <c r="S771" t="s">
        <v>1118</v>
      </c>
      <c r="T771" s="6">
        <v>5500</v>
      </c>
      <c r="U771" s="6" t="s">
        <v>1119</v>
      </c>
      <c r="V771" s="9" t="str">
        <f t="array" aca="1" ref="V771" ca="1">LEFT(U771,LOOKUP(2^15,FIND(".",U771,ROW(INDIRECT("1:"&amp;LEN(U771)))))-1)</f>
        <v>NB_2022_052 - 27102022 - 1</v>
      </c>
      <c r="W771" s="6" t="s">
        <v>1120</v>
      </c>
      <c r="X771" s="9" t="str">
        <f t="array" aca="1" ref="X771" ca="1">LEFT(W771,LOOKUP(2^15,FIND(".",W771,ROW(INDIRECT("1:"&amp;LEN(W771)))))-1)</f>
        <v>NB_2022_052 - 27102022 - 2</v>
      </c>
      <c r="Y771" s="6" t="str">
        <f t="shared" ca="1" si="55"/>
        <v>NB_2022_052 - 27102022 - 1-014.mzML</v>
      </c>
      <c r="Z771" s="6" t="str">
        <f t="shared" ca="1" si="56"/>
        <v>NB_2022_052 - 27102022 - 2-014.mzML</v>
      </c>
    </row>
    <row r="772" spans="1:26" ht="15.75">
      <c r="A772" t="s">
        <v>1047</v>
      </c>
      <c r="B772" s="1" t="s">
        <v>1114</v>
      </c>
      <c r="D772" s="2" t="s">
        <v>88</v>
      </c>
      <c r="E772" s="6" t="str">
        <f t="shared" si="57"/>
        <v>_015</v>
      </c>
      <c r="G772" t="s">
        <v>1141</v>
      </c>
      <c r="H772" s="4" t="s">
        <v>110</v>
      </c>
      <c r="I772" s="1" t="s">
        <v>1116</v>
      </c>
      <c r="J772" t="s">
        <v>834</v>
      </c>
      <c r="K772" t="s">
        <v>1130</v>
      </c>
      <c r="M772" t="s">
        <v>935</v>
      </c>
      <c r="N772" s="6" t="s">
        <v>52</v>
      </c>
      <c r="O772" t="s">
        <v>40</v>
      </c>
      <c r="P772" t="s">
        <v>40</v>
      </c>
      <c r="Q772">
        <v>1000</v>
      </c>
      <c r="R772">
        <v>3</v>
      </c>
      <c r="S772" t="s">
        <v>1118</v>
      </c>
      <c r="T772" s="6">
        <v>5500</v>
      </c>
      <c r="U772" s="6" t="s">
        <v>1119</v>
      </c>
      <c r="V772" s="9" t="str">
        <f t="array" aca="1" ref="V772" ca="1">LEFT(U772,LOOKUP(2^15,FIND(".",U772,ROW(INDIRECT("1:"&amp;LEN(U772)))))-1)</f>
        <v>NB_2022_052 - 27102022 - 1</v>
      </c>
      <c r="W772" s="6" t="s">
        <v>1120</v>
      </c>
      <c r="X772" s="9" t="str">
        <f t="array" aca="1" ref="X772" ca="1">LEFT(W772,LOOKUP(2^15,FIND(".",W772,ROW(INDIRECT("1:"&amp;LEN(W772)))))-1)</f>
        <v>NB_2022_052 - 27102022 - 2</v>
      </c>
      <c r="Y772" s="6" t="str">
        <f t="shared" ca="1" si="55"/>
        <v>NB_2022_052 - 27102022 - 1-015.mzML</v>
      </c>
      <c r="Z772" s="6" t="str">
        <f t="shared" ca="1" si="56"/>
        <v>NB_2022_052 - 27102022 - 2-015.mzML</v>
      </c>
    </row>
    <row r="773" spans="1:26" ht="15.75">
      <c r="A773" t="s">
        <v>1047</v>
      </c>
      <c r="B773" s="1" t="s">
        <v>1114</v>
      </c>
      <c r="D773" s="2" t="s">
        <v>91</v>
      </c>
      <c r="E773" s="6" t="str">
        <f t="shared" si="57"/>
        <v>_016</v>
      </c>
      <c r="G773" t="s">
        <v>1142</v>
      </c>
      <c r="H773" s="4" t="s">
        <v>110</v>
      </c>
      <c r="I773" s="1" t="s">
        <v>1122</v>
      </c>
      <c r="J773" t="s">
        <v>834</v>
      </c>
      <c r="K773" t="s">
        <v>1117</v>
      </c>
      <c r="M773" t="s">
        <v>935</v>
      </c>
      <c r="N773" s="6" t="s">
        <v>52</v>
      </c>
      <c r="O773" t="s">
        <v>40</v>
      </c>
      <c r="P773" t="s">
        <v>40</v>
      </c>
      <c r="Q773">
        <v>1000</v>
      </c>
      <c r="R773">
        <v>2</v>
      </c>
      <c r="S773" t="s">
        <v>1118</v>
      </c>
      <c r="T773" s="6">
        <v>5500</v>
      </c>
      <c r="U773" s="6" t="s">
        <v>1119</v>
      </c>
      <c r="V773" s="9" t="str">
        <f t="array" aca="1" ref="V773" ca="1">LEFT(U773,LOOKUP(2^15,FIND(".",U773,ROW(INDIRECT("1:"&amp;LEN(U773)))))-1)</f>
        <v>NB_2022_052 - 27102022 - 1</v>
      </c>
      <c r="W773" s="6" t="s">
        <v>1120</v>
      </c>
      <c r="X773" s="9" t="str">
        <f t="array" aca="1" ref="X773" ca="1">LEFT(W773,LOOKUP(2^15,FIND(".",W773,ROW(INDIRECT("1:"&amp;LEN(W773)))))-1)</f>
        <v>NB_2022_052 - 27102022 - 2</v>
      </c>
      <c r="Y773" s="6" t="str">
        <f t="shared" ca="1" si="55"/>
        <v>NB_2022_052 - 27102022 - 1-016.mzML</v>
      </c>
      <c r="Z773" s="6" t="str">
        <f t="shared" ca="1" si="56"/>
        <v>NB_2022_052 - 27102022 - 2-016.mzML</v>
      </c>
    </row>
    <row r="774" spans="1:26" ht="15.75">
      <c r="A774" t="s">
        <v>1047</v>
      </c>
      <c r="B774" s="1" t="s">
        <v>1114</v>
      </c>
      <c r="D774" s="2" t="s">
        <v>93</v>
      </c>
      <c r="E774" s="6" t="str">
        <f t="shared" si="57"/>
        <v>_017</v>
      </c>
      <c r="G774" t="s">
        <v>1143</v>
      </c>
      <c r="H774" s="4" t="s">
        <v>110</v>
      </c>
      <c r="I774" s="1" t="s">
        <v>1116</v>
      </c>
      <c r="J774" t="s">
        <v>834</v>
      </c>
      <c r="K774" t="s">
        <v>1137</v>
      </c>
      <c r="M774" t="s">
        <v>935</v>
      </c>
      <c r="N774" s="6" t="s">
        <v>52</v>
      </c>
      <c r="O774" t="s">
        <v>40</v>
      </c>
      <c r="P774" t="s">
        <v>40</v>
      </c>
      <c r="Q774">
        <v>1000</v>
      </c>
      <c r="R774">
        <v>2</v>
      </c>
      <c r="S774" t="s">
        <v>1118</v>
      </c>
      <c r="T774" s="6">
        <v>5500</v>
      </c>
      <c r="U774" s="6" t="s">
        <v>1119</v>
      </c>
      <c r="V774" s="9" t="str">
        <f t="array" aca="1" ref="V774" ca="1">LEFT(U774,LOOKUP(2^15,FIND(".",U774,ROW(INDIRECT("1:"&amp;LEN(U774)))))-1)</f>
        <v>NB_2022_052 - 27102022 - 1</v>
      </c>
      <c r="W774" s="6" t="s">
        <v>1120</v>
      </c>
      <c r="X774" s="9" t="str">
        <f t="array" aca="1" ref="X774" ca="1">LEFT(W774,LOOKUP(2^15,FIND(".",W774,ROW(INDIRECT("1:"&amp;LEN(W774)))))-1)</f>
        <v>NB_2022_052 - 27102022 - 2</v>
      </c>
      <c r="Y774" s="6" t="str">
        <f t="shared" ca="1" si="55"/>
        <v>NB_2022_052 - 27102022 - 1-017.mzML</v>
      </c>
      <c r="Z774" s="6" t="str">
        <f t="shared" ca="1" si="56"/>
        <v>NB_2022_052 - 27102022 - 2-017.mzML</v>
      </c>
    </row>
    <row r="775" spans="1:26" ht="15.75">
      <c r="A775" t="s">
        <v>1047</v>
      </c>
      <c r="B775" s="1" t="s">
        <v>1114</v>
      </c>
      <c r="D775" s="2" t="s">
        <v>96</v>
      </c>
      <c r="E775" s="6" t="str">
        <f t="shared" si="57"/>
        <v>_018</v>
      </c>
      <c r="G775" t="s">
        <v>1144</v>
      </c>
      <c r="H775" s="4" t="s">
        <v>110</v>
      </c>
      <c r="I775" s="1" t="s">
        <v>1116</v>
      </c>
      <c r="J775" t="s">
        <v>834</v>
      </c>
      <c r="K775" t="s">
        <v>1126</v>
      </c>
      <c r="M775" t="s">
        <v>935</v>
      </c>
      <c r="N775" s="6" t="s">
        <v>52</v>
      </c>
      <c r="O775" t="s">
        <v>40</v>
      </c>
      <c r="P775" t="s">
        <v>40</v>
      </c>
      <c r="Q775">
        <v>1000</v>
      </c>
      <c r="R775">
        <v>1</v>
      </c>
      <c r="S775" t="s">
        <v>1118</v>
      </c>
      <c r="T775" s="6">
        <v>5500</v>
      </c>
      <c r="U775" s="6" t="s">
        <v>1119</v>
      </c>
      <c r="V775" s="9" t="str">
        <f t="array" aca="1" ref="V775" ca="1">LEFT(U775,LOOKUP(2^15,FIND(".",U775,ROW(INDIRECT("1:"&amp;LEN(U775)))))-1)</f>
        <v>NB_2022_052 - 27102022 - 1</v>
      </c>
      <c r="W775" s="6" t="s">
        <v>1120</v>
      </c>
      <c r="X775" s="9" t="str">
        <f t="array" aca="1" ref="X775" ca="1">LEFT(W775,LOOKUP(2^15,FIND(".",W775,ROW(INDIRECT("1:"&amp;LEN(W775)))))-1)</f>
        <v>NB_2022_052 - 27102022 - 2</v>
      </c>
      <c r="Y775" s="6" t="str">
        <f t="shared" ca="1" si="55"/>
        <v>NB_2022_052 - 27102022 - 1-018.mzML</v>
      </c>
      <c r="Z775" s="6" t="str">
        <f t="shared" ca="1" si="56"/>
        <v>NB_2022_052 - 27102022 - 2-018.mzML</v>
      </c>
    </row>
    <row r="776" spans="1:26" ht="15.75">
      <c r="A776" t="s">
        <v>1047</v>
      </c>
      <c r="B776" s="1" t="s">
        <v>1114</v>
      </c>
      <c r="D776" s="2" t="s">
        <v>98</v>
      </c>
      <c r="E776" s="6" t="str">
        <f t="shared" si="57"/>
        <v>_019</v>
      </c>
      <c r="G776" t="s">
        <v>1145</v>
      </c>
      <c r="H776" s="4" t="s">
        <v>110</v>
      </c>
      <c r="I776" s="1" t="s">
        <v>1116</v>
      </c>
      <c r="J776" t="s">
        <v>834</v>
      </c>
      <c r="K776" t="s">
        <v>1128</v>
      </c>
      <c r="M776" t="s">
        <v>935</v>
      </c>
      <c r="N776" s="6" t="s">
        <v>52</v>
      </c>
      <c r="O776" t="s">
        <v>40</v>
      </c>
      <c r="P776" t="s">
        <v>40</v>
      </c>
      <c r="Q776">
        <v>1000</v>
      </c>
      <c r="R776">
        <v>1</v>
      </c>
      <c r="S776" t="s">
        <v>1118</v>
      </c>
      <c r="T776" s="6">
        <v>5500</v>
      </c>
      <c r="U776" s="6" t="s">
        <v>1119</v>
      </c>
      <c r="V776" s="9" t="str">
        <f t="array" aca="1" ref="V776" ca="1">LEFT(U776,LOOKUP(2^15,FIND(".",U776,ROW(INDIRECT("1:"&amp;LEN(U776)))))-1)</f>
        <v>NB_2022_052 - 27102022 - 1</v>
      </c>
      <c r="W776" s="6" t="s">
        <v>1120</v>
      </c>
      <c r="X776" s="9" t="str">
        <f t="array" aca="1" ref="X776" ca="1">LEFT(W776,LOOKUP(2^15,FIND(".",W776,ROW(INDIRECT("1:"&amp;LEN(W776)))))-1)</f>
        <v>NB_2022_052 - 27102022 - 2</v>
      </c>
      <c r="Y776" s="6" t="str">
        <f t="shared" ca="1" si="55"/>
        <v>NB_2022_052 - 27102022 - 1-019.mzML</v>
      </c>
      <c r="Z776" s="6" t="str">
        <f t="shared" ca="1" si="56"/>
        <v>NB_2022_052 - 27102022 - 2-019.mzML</v>
      </c>
    </row>
    <row r="777" spans="1:26" ht="15.75">
      <c r="A777" t="s">
        <v>1047</v>
      </c>
      <c r="B777" s="1" t="s">
        <v>1114</v>
      </c>
      <c r="D777" s="2" t="s">
        <v>101</v>
      </c>
      <c r="E777" s="6" t="str">
        <f t="shared" si="57"/>
        <v>_020</v>
      </c>
      <c r="G777" t="s">
        <v>1146</v>
      </c>
      <c r="H777" s="4" t="s">
        <v>110</v>
      </c>
      <c r="I777" s="1" t="s">
        <v>1132</v>
      </c>
      <c r="J777" t="s">
        <v>834</v>
      </c>
      <c r="K777" t="s">
        <v>1117</v>
      </c>
      <c r="M777" t="s">
        <v>935</v>
      </c>
      <c r="N777" s="6" t="s">
        <v>52</v>
      </c>
      <c r="O777" t="s">
        <v>40</v>
      </c>
      <c r="P777" t="s">
        <v>40</v>
      </c>
      <c r="Q777">
        <v>1000</v>
      </c>
      <c r="R777">
        <v>2</v>
      </c>
      <c r="S777" t="s">
        <v>1118</v>
      </c>
      <c r="T777" s="6">
        <v>5500</v>
      </c>
      <c r="U777" s="6" t="s">
        <v>1119</v>
      </c>
      <c r="V777" s="9" t="str">
        <f t="array" aca="1" ref="V777" ca="1">LEFT(U777,LOOKUP(2^15,FIND(".",U777,ROW(INDIRECT("1:"&amp;LEN(U777)))))-1)</f>
        <v>NB_2022_052 - 27102022 - 1</v>
      </c>
      <c r="W777" s="6" t="s">
        <v>1120</v>
      </c>
      <c r="X777" s="9" t="str">
        <f t="array" aca="1" ref="X777" ca="1">LEFT(W777,LOOKUP(2^15,FIND(".",W777,ROW(INDIRECT("1:"&amp;LEN(W777)))))-1)</f>
        <v>NB_2022_052 - 27102022 - 2</v>
      </c>
      <c r="Y777" s="6" t="str">
        <f t="shared" ca="1" si="55"/>
        <v>NB_2022_052 - 27102022 - 1-020.mzML</v>
      </c>
      <c r="Z777" s="6" t="str">
        <f t="shared" ca="1" si="56"/>
        <v>NB_2022_052 - 27102022 - 2-020.mzML</v>
      </c>
    </row>
    <row r="778" spans="1:26" ht="15.75">
      <c r="A778" t="s">
        <v>1047</v>
      </c>
      <c r="B778" s="1" t="s">
        <v>1114</v>
      </c>
      <c r="D778" s="2" t="s">
        <v>103</v>
      </c>
      <c r="E778" s="6" t="str">
        <f t="shared" si="57"/>
        <v>_021</v>
      </c>
      <c r="G778" t="s">
        <v>1147</v>
      </c>
      <c r="H778" s="4" t="s">
        <v>110</v>
      </c>
      <c r="I778" s="1" t="s">
        <v>1122</v>
      </c>
      <c r="J778" t="s">
        <v>834</v>
      </c>
      <c r="K778" t="s">
        <v>1117</v>
      </c>
      <c r="M778" t="s">
        <v>935</v>
      </c>
      <c r="N778" s="6" t="s">
        <v>52</v>
      </c>
      <c r="O778" t="s">
        <v>40</v>
      </c>
      <c r="P778" t="s">
        <v>40</v>
      </c>
      <c r="Q778">
        <v>1000</v>
      </c>
      <c r="R778">
        <v>3</v>
      </c>
      <c r="S778" t="s">
        <v>1118</v>
      </c>
      <c r="T778" s="6">
        <v>5500</v>
      </c>
      <c r="U778" s="6" t="s">
        <v>1119</v>
      </c>
      <c r="V778" s="9" t="str">
        <f t="array" aca="1" ref="V778" ca="1">LEFT(U778,LOOKUP(2^15,FIND(".",U778,ROW(INDIRECT("1:"&amp;LEN(U778)))))-1)</f>
        <v>NB_2022_052 - 27102022 - 1</v>
      </c>
      <c r="W778" s="6" t="s">
        <v>1120</v>
      </c>
      <c r="X778" s="9" t="str">
        <f t="array" aca="1" ref="X778" ca="1">LEFT(W778,LOOKUP(2^15,FIND(".",W778,ROW(INDIRECT("1:"&amp;LEN(W778)))))-1)</f>
        <v>NB_2022_052 - 27102022 - 2</v>
      </c>
      <c r="Y778" s="6" t="str">
        <f t="shared" ca="1" si="55"/>
        <v>NB_2022_052 - 27102022 - 1-021.mzML</v>
      </c>
      <c r="Z778" s="6" t="str">
        <f t="shared" ca="1" si="56"/>
        <v>NB_2022_052 - 27102022 - 2-021.mzML</v>
      </c>
    </row>
    <row r="779" spans="1:26" ht="15.75">
      <c r="A779" t="s">
        <v>1047</v>
      </c>
      <c r="B779" s="1" t="s">
        <v>1114</v>
      </c>
      <c r="D779" s="2" t="s">
        <v>128</v>
      </c>
      <c r="E779" s="6" t="str">
        <f t="shared" si="57"/>
        <v>_022</v>
      </c>
      <c r="G779" t="s">
        <v>1148</v>
      </c>
      <c r="H779" s="4" t="s">
        <v>110</v>
      </c>
      <c r="I779" s="1" t="s">
        <v>1132</v>
      </c>
      <c r="J779" t="s">
        <v>834</v>
      </c>
      <c r="K779" t="s">
        <v>1123</v>
      </c>
      <c r="M779" t="s">
        <v>935</v>
      </c>
      <c r="N779" s="6" t="s">
        <v>52</v>
      </c>
      <c r="O779" t="s">
        <v>40</v>
      </c>
      <c r="P779" t="s">
        <v>40</v>
      </c>
      <c r="Q779">
        <v>1000</v>
      </c>
      <c r="R779">
        <v>2</v>
      </c>
      <c r="S779" t="s">
        <v>1118</v>
      </c>
      <c r="T779" s="6">
        <v>5500</v>
      </c>
      <c r="U779" s="6" t="s">
        <v>1119</v>
      </c>
      <c r="V779" s="9" t="str">
        <f t="array" aca="1" ref="V779" ca="1">LEFT(U779,LOOKUP(2^15,FIND(".",U779,ROW(INDIRECT("1:"&amp;LEN(U779)))))-1)</f>
        <v>NB_2022_052 - 27102022 - 1</v>
      </c>
      <c r="W779" s="6" t="s">
        <v>1120</v>
      </c>
      <c r="X779" s="9" t="str">
        <f t="array" aca="1" ref="X779" ca="1">LEFT(W779,LOOKUP(2^15,FIND(".",W779,ROW(INDIRECT("1:"&amp;LEN(W779)))))-1)</f>
        <v>NB_2022_052 - 27102022 - 2</v>
      </c>
      <c r="Y779" s="6" t="str">
        <f t="shared" ca="1" si="55"/>
        <v>NB_2022_052 - 27102022 - 1-022.mzML</v>
      </c>
      <c r="Z779" s="6" t="str">
        <f t="shared" ca="1" si="56"/>
        <v>NB_2022_052 - 27102022 - 2-022.mzML</v>
      </c>
    </row>
    <row r="780" spans="1:26" ht="15.75">
      <c r="A780" t="s">
        <v>1047</v>
      </c>
      <c r="B780" s="1" t="s">
        <v>1114</v>
      </c>
      <c r="D780" s="2" t="s">
        <v>139</v>
      </c>
      <c r="E780" s="6" t="str">
        <f t="shared" si="57"/>
        <v>_023</v>
      </c>
      <c r="G780" t="s">
        <v>1149</v>
      </c>
      <c r="H780" s="4" t="s">
        <v>110</v>
      </c>
      <c r="I780" s="1" t="s">
        <v>1132</v>
      </c>
      <c r="J780" t="s">
        <v>834</v>
      </c>
      <c r="K780" t="s">
        <v>1128</v>
      </c>
      <c r="M780" t="s">
        <v>935</v>
      </c>
      <c r="N780" s="6" t="s">
        <v>52</v>
      </c>
      <c r="O780" t="s">
        <v>40</v>
      </c>
      <c r="P780" t="s">
        <v>40</v>
      </c>
      <c r="Q780">
        <v>1000</v>
      </c>
      <c r="R780">
        <v>2</v>
      </c>
      <c r="S780" t="s">
        <v>1118</v>
      </c>
      <c r="T780" s="6">
        <v>5500</v>
      </c>
      <c r="U780" s="6" t="s">
        <v>1119</v>
      </c>
      <c r="V780" s="9" t="str">
        <f t="array" aca="1" ref="V780" ca="1">LEFT(U780,LOOKUP(2^15,FIND(".",U780,ROW(INDIRECT("1:"&amp;LEN(U780)))))-1)</f>
        <v>NB_2022_052 - 27102022 - 1</v>
      </c>
      <c r="W780" s="6" t="s">
        <v>1120</v>
      </c>
      <c r="X780" s="9" t="str">
        <f t="array" aca="1" ref="X780" ca="1">LEFT(W780,LOOKUP(2^15,FIND(".",W780,ROW(INDIRECT("1:"&amp;LEN(W780)))))-1)</f>
        <v>NB_2022_052 - 27102022 - 2</v>
      </c>
      <c r="Y780" s="6" t="str">
        <f t="shared" ca="1" si="55"/>
        <v>NB_2022_052 - 27102022 - 1-023.mzML</v>
      </c>
      <c r="Z780" s="6" t="str">
        <f t="shared" ca="1" si="56"/>
        <v>NB_2022_052 - 27102022 - 2-023.mzML</v>
      </c>
    </row>
    <row r="781" spans="1:26" ht="15.75">
      <c r="A781" t="s">
        <v>1047</v>
      </c>
      <c r="B781" s="1" t="s">
        <v>1114</v>
      </c>
      <c r="D781" s="2" t="s">
        <v>144</v>
      </c>
      <c r="E781" s="6" t="str">
        <f t="shared" si="57"/>
        <v>_024</v>
      </c>
      <c r="G781" t="s">
        <v>1150</v>
      </c>
      <c r="H781" s="4" t="s">
        <v>110</v>
      </c>
      <c r="I781" s="1" t="s">
        <v>1132</v>
      </c>
      <c r="J781" t="s">
        <v>834</v>
      </c>
      <c r="K781" t="s">
        <v>1126</v>
      </c>
      <c r="M781" t="s">
        <v>935</v>
      </c>
      <c r="N781" s="6" t="s">
        <v>52</v>
      </c>
      <c r="O781" t="s">
        <v>40</v>
      </c>
      <c r="P781" t="s">
        <v>40</v>
      </c>
      <c r="Q781">
        <v>1000</v>
      </c>
      <c r="R781">
        <v>1</v>
      </c>
      <c r="S781" t="s">
        <v>1118</v>
      </c>
      <c r="T781" s="6">
        <v>5500</v>
      </c>
      <c r="U781" s="6" t="s">
        <v>1119</v>
      </c>
      <c r="V781" s="9" t="str">
        <f t="array" aca="1" ref="V781" ca="1">LEFT(U781,LOOKUP(2^15,FIND(".",U781,ROW(INDIRECT("1:"&amp;LEN(U781)))))-1)</f>
        <v>NB_2022_052 - 27102022 - 1</v>
      </c>
      <c r="W781" s="6" t="s">
        <v>1120</v>
      </c>
      <c r="X781" s="9" t="str">
        <f t="array" aca="1" ref="X781" ca="1">LEFT(W781,LOOKUP(2^15,FIND(".",W781,ROW(INDIRECT("1:"&amp;LEN(W781)))))-1)</f>
        <v>NB_2022_052 - 27102022 - 2</v>
      </c>
      <c r="Y781" s="6" t="str">
        <f t="shared" ca="1" si="55"/>
        <v>NB_2022_052 - 27102022 - 1-024.mzML</v>
      </c>
      <c r="Z781" s="6" t="str">
        <f t="shared" ca="1" si="56"/>
        <v>NB_2022_052 - 27102022 - 2-024.mzML</v>
      </c>
    </row>
    <row r="782" spans="1:26" ht="15.75">
      <c r="A782" t="s">
        <v>1047</v>
      </c>
      <c r="B782" s="1" t="s">
        <v>1114</v>
      </c>
      <c r="D782" s="2" t="s">
        <v>148</v>
      </c>
      <c r="E782" s="6" t="str">
        <f t="shared" si="57"/>
        <v>_025</v>
      </c>
      <c r="G782" t="s">
        <v>1151</v>
      </c>
      <c r="H782" s="4" t="s">
        <v>110</v>
      </c>
      <c r="I782" s="1" t="s">
        <v>1116</v>
      </c>
      <c r="J782" t="s">
        <v>834</v>
      </c>
      <c r="K782" t="s">
        <v>1117</v>
      </c>
      <c r="M782" t="s">
        <v>935</v>
      </c>
      <c r="N782" s="6" t="s">
        <v>52</v>
      </c>
      <c r="O782" t="s">
        <v>40</v>
      </c>
      <c r="P782" t="s">
        <v>40</v>
      </c>
      <c r="Q782">
        <v>1000</v>
      </c>
      <c r="R782">
        <v>3</v>
      </c>
      <c r="S782" t="s">
        <v>1118</v>
      </c>
      <c r="T782" s="6">
        <v>5500</v>
      </c>
      <c r="U782" s="6" t="s">
        <v>1119</v>
      </c>
      <c r="V782" s="9" t="str">
        <f t="array" aca="1" ref="V782" ca="1">LEFT(U782,LOOKUP(2^15,FIND(".",U782,ROW(INDIRECT("1:"&amp;LEN(U782)))))-1)</f>
        <v>NB_2022_052 - 27102022 - 1</v>
      </c>
      <c r="W782" s="6" t="s">
        <v>1120</v>
      </c>
      <c r="X782" s="9" t="str">
        <f t="array" aca="1" ref="X782" ca="1">LEFT(W782,LOOKUP(2^15,FIND(".",W782,ROW(INDIRECT("1:"&amp;LEN(W782)))))-1)</f>
        <v>NB_2022_052 - 27102022 - 2</v>
      </c>
      <c r="Y782" s="6" t="str">
        <f t="shared" ca="1" si="55"/>
        <v>NB_2022_052 - 27102022 - 1-025.mzML</v>
      </c>
      <c r="Z782" s="6" t="str">
        <f t="shared" ca="1" si="56"/>
        <v>NB_2022_052 - 27102022 - 2-025.mzML</v>
      </c>
    </row>
    <row r="783" spans="1:26" ht="15.75">
      <c r="A783" t="s">
        <v>1047</v>
      </c>
      <c r="B783" s="1" t="s">
        <v>1114</v>
      </c>
      <c r="D783" s="2" t="s">
        <v>150</v>
      </c>
      <c r="E783" s="6" t="str">
        <f t="shared" si="57"/>
        <v>_026</v>
      </c>
      <c r="G783" t="s">
        <v>1152</v>
      </c>
      <c r="H783" s="4" t="s">
        <v>110</v>
      </c>
      <c r="I783" s="1" t="s">
        <v>1122</v>
      </c>
      <c r="J783" t="s">
        <v>834</v>
      </c>
      <c r="K783" t="s">
        <v>1123</v>
      </c>
      <c r="M783" t="s">
        <v>935</v>
      </c>
      <c r="N783" s="6" t="s">
        <v>52</v>
      </c>
      <c r="O783" t="s">
        <v>40</v>
      </c>
      <c r="P783" t="s">
        <v>40</v>
      </c>
      <c r="Q783">
        <v>1000</v>
      </c>
      <c r="R783">
        <v>3</v>
      </c>
      <c r="S783" t="s">
        <v>1118</v>
      </c>
      <c r="T783" s="6">
        <v>5500</v>
      </c>
      <c r="U783" s="6" t="s">
        <v>1119</v>
      </c>
      <c r="V783" s="9" t="str">
        <f t="array" aca="1" ref="V783" ca="1">LEFT(U783,LOOKUP(2^15,FIND(".",U783,ROW(INDIRECT("1:"&amp;LEN(U783)))))-1)</f>
        <v>NB_2022_052 - 27102022 - 1</v>
      </c>
      <c r="W783" s="6" t="s">
        <v>1120</v>
      </c>
      <c r="X783" s="9" t="str">
        <f t="array" aca="1" ref="X783" ca="1">LEFT(W783,LOOKUP(2^15,FIND(".",W783,ROW(INDIRECT("1:"&amp;LEN(W783)))))-1)</f>
        <v>NB_2022_052 - 27102022 - 2</v>
      </c>
      <c r="Y783" s="6" t="str">
        <f t="shared" ca="1" si="55"/>
        <v>NB_2022_052 - 27102022 - 1-026.mzML</v>
      </c>
      <c r="Z783" s="6" t="str">
        <f t="shared" ca="1" si="56"/>
        <v>NB_2022_052 - 27102022 - 2-026.mzML</v>
      </c>
    </row>
    <row r="784" spans="1:26" ht="15.75">
      <c r="A784" t="s">
        <v>1047</v>
      </c>
      <c r="B784" s="1" t="s">
        <v>1114</v>
      </c>
      <c r="D784" s="2" t="s">
        <v>152</v>
      </c>
      <c r="E784" s="6" t="str">
        <f t="shared" si="57"/>
        <v>_027</v>
      </c>
      <c r="G784" t="s">
        <v>1153</v>
      </c>
      <c r="H784" s="4" t="s">
        <v>110</v>
      </c>
      <c r="I784" s="1" t="s">
        <v>1132</v>
      </c>
      <c r="J784" t="s">
        <v>834</v>
      </c>
      <c r="K784" t="s">
        <v>1117</v>
      </c>
      <c r="M784" t="s">
        <v>935</v>
      </c>
      <c r="N784" s="6" t="s">
        <v>52</v>
      </c>
      <c r="O784" t="s">
        <v>40</v>
      </c>
      <c r="P784" t="s">
        <v>40</v>
      </c>
      <c r="Q784">
        <v>1000</v>
      </c>
      <c r="R784">
        <v>1</v>
      </c>
      <c r="S784" t="s">
        <v>1118</v>
      </c>
      <c r="T784" s="6">
        <v>5500</v>
      </c>
      <c r="U784" s="6" t="s">
        <v>1119</v>
      </c>
      <c r="V784" s="9" t="str">
        <f t="array" aca="1" ref="V784" ca="1">LEFT(U784,LOOKUP(2^15,FIND(".",U784,ROW(INDIRECT("1:"&amp;LEN(U784)))))-1)</f>
        <v>NB_2022_052 - 27102022 - 1</v>
      </c>
      <c r="W784" s="6" t="s">
        <v>1120</v>
      </c>
      <c r="X784" s="9" t="str">
        <f t="array" aca="1" ref="X784" ca="1">LEFT(W784,LOOKUP(2^15,FIND(".",W784,ROW(INDIRECT("1:"&amp;LEN(W784)))))-1)</f>
        <v>NB_2022_052 - 27102022 - 2</v>
      </c>
      <c r="Y784" s="6" t="str">
        <f t="shared" ca="1" si="55"/>
        <v>NB_2022_052 - 27102022 - 1-027.mzML</v>
      </c>
      <c r="Z784" s="6" t="str">
        <f t="shared" ca="1" si="56"/>
        <v>NB_2022_052 - 27102022 - 2-027.mzML</v>
      </c>
    </row>
    <row r="785" spans="1:28" ht="15.75">
      <c r="A785" t="s">
        <v>1047</v>
      </c>
      <c r="B785" s="1" t="s">
        <v>1114</v>
      </c>
      <c r="D785" s="2" t="s">
        <v>105</v>
      </c>
      <c r="E785" s="6" t="str">
        <f t="shared" si="57"/>
        <v>_Blank_1</v>
      </c>
      <c r="G785">
        <v>1</v>
      </c>
      <c r="H785" s="4" t="s">
        <v>40</v>
      </c>
      <c r="I785" s="1" t="s">
        <v>40</v>
      </c>
      <c r="J785" t="s">
        <v>106</v>
      </c>
      <c r="K785" t="s">
        <v>40</v>
      </c>
      <c r="L785" t="s">
        <v>40</v>
      </c>
      <c r="M785" t="s">
        <v>40</v>
      </c>
      <c r="N785" s="6" t="s">
        <v>40</v>
      </c>
      <c r="O785" t="s">
        <v>40</v>
      </c>
      <c r="P785" t="s">
        <v>40</v>
      </c>
      <c r="Q785" t="s">
        <v>40</v>
      </c>
      <c r="R785">
        <v>1</v>
      </c>
      <c r="S785" t="s">
        <v>1118</v>
      </c>
      <c r="T785" s="6">
        <v>5500</v>
      </c>
      <c r="U785" s="6" t="s">
        <v>1119</v>
      </c>
      <c r="V785" s="9" t="str">
        <f t="array" aca="1" ref="V785" ca="1">LEFT(U785,LOOKUP(2^15,FIND(".",U785,ROW(INDIRECT("1:"&amp;LEN(U785)))))-1)</f>
        <v>NB_2022_052 - 27102022 - 1</v>
      </c>
      <c r="W785" s="6" t="s">
        <v>1120</v>
      </c>
      <c r="X785" s="9" t="str">
        <f t="array" aca="1" ref="X785" ca="1">LEFT(W785,LOOKUP(2^15,FIND(".",W785,ROW(INDIRECT("1:"&amp;LEN(W785)))))-1)</f>
        <v>NB_2022_052 - 27102022 - 2</v>
      </c>
      <c r="Y785" s="6" t="str">
        <f t="shared" ca="1" si="55"/>
        <v>NB_2022_052 - 27102022 - 1-Blank_1.mzML</v>
      </c>
      <c r="Z785" s="6" t="str">
        <f t="shared" ca="1" si="56"/>
        <v>NB_2022_052 - 27102022 - 2-Blank_1.mzML</v>
      </c>
      <c r="AB785" t="s">
        <v>40</v>
      </c>
    </row>
    <row r="786" spans="1:28" ht="15.75">
      <c r="A786" t="s">
        <v>1047</v>
      </c>
      <c r="B786" s="1" t="s">
        <v>1114</v>
      </c>
      <c r="D786" s="2" t="s">
        <v>107</v>
      </c>
      <c r="E786" s="6" t="str">
        <f t="shared" si="57"/>
        <v>_Blank_2</v>
      </c>
      <c r="G786">
        <v>2</v>
      </c>
      <c r="H786" s="4" t="s">
        <v>40</v>
      </c>
      <c r="I786" s="1" t="s">
        <v>40</v>
      </c>
      <c r="J786" t="s">
        <v>106</v>
      </c>
      <c r="K786" t="s">
        <v>40</v>
      </c>
      <c r="L786" t="s">
        <v>40</v>
      </c>
      <c r="M786" t="s">
        <v>40</v>
      </c>
      <c r="N786" s="6" t="s">
        <v>40</v>
      </c>
      <c r="O786" t="s">
        <v>40</v>
      </c>
      <c r="P786" t="s">
        <v>40</v>
      </c>
      <c r="Q786" t="s">
        <v>40</v>
      </c>
      <c r="R786">
        <v>2</v>
      </c>
      <c r="S786" t="s">
        <v>1118</v>
      </c>
      <c r="T786" s="6">
        <v>5500</v>
      </c>
      <c r="U786" s="6" t="s">
        <v>1119</v>
      </c>
      <c r="V786" s="9" t="str">
        <f t="array" aca="1" ref="V786" ca="1">LEFT(U786,LOOKUP(2^15,FIND(".",U786,ROW(INDIRECT("1:"&amp;LEN(U786)))))-1)</f>
        <v>NB_2022_052 - 27102022 - 1</v>
      </c>
      <c r="W786" s="6" t="s">
        <v>1120</v>
      </c>
      <c r="X786" s="9" t="str">
        <f t="array" aca="1" ref="X786" ca="1">LEFT(W786,LOOKUP(2^15,FIND(".",W786,ROW(INDIRECT("1:"&amp;LEN(W786)))))-1)</f>
        <v>NB_2022_052 - 27102022 - 2</v>
      </c>
      <c r="Y786" s="6" t="str">
        <f t="shared" ca="1" si="55"/>
        <v>NB_2022_052 - 27102022 - 1-Blank_2.mzML</v>
      </c>
      <c r="Z786" s="6" t="str">
        <f t="shared" ca="1" si="56"/>
        <v>NB_2022_052 - 27102022 - 2-Blank_2.mzML</v>
      </c>
      <c r="AB786" s="6" t="s">
        <v>40</v>
      </c>
    </row>
    <row r="787" spans="1:28" ht="15.75">
      <c r="A787" t="s">
        <v>1047</v>
      </c>
      <c r="B787" s="1" t="s">
        <v>1114</v>
      </c>
      <c r="D787" s="2" t="s">
        <v>108</v>
      </c>
      <c r="E787" s="6" t="str">
        <f t="shared" si="57"/>
        <v>_Blank_3</v>
      </c>
      <c r="G787">
        <v>3</v>
      </c>
      <c r="H787" s="4" t="s">
        <v>40</v>
      </c>
      <c r="I787" s="1" t="s">
        <v>40</v>
      </c>
      <c r="J787" t="s">
        <v>106</v>
      </c>
      <c r="K787" t="s">
        <v>40</v>
      </c>
      <c r="L787" t="s">
        <v>40</v>
      </c>
      <c r="M787" t="s">
        <v>40</v>
      </c>
      <c r="N787" s="6" t="s">
        <v>40</v>
      </c>
      <c r="O787" t="s">
        <v>40</v>
      </c>
      <c r="P787" t="s">
        <v>40</v>
      </c>
      <c r="Q787" t="s">
        <v>40</v>
      </c>
      <c r="R787">
        <v>3</v>
      </c>
      <c r="S787" t="s">
        <v>1118</v>
      </c>
      <c r="T787" s="6">
        <v>5500</v>
      </c>
      <c r="U787" s="6" t="s">
        <v>1119</v>
      </c>
      <c r="V787" s="9" t="str">
        <f t="array" aca="1" ref="V787" ca="1">LEFT(U787,LOOKUP(2^15,FIND(".",U787,ROW(INDIRECT("1:"&amp;LEN(U787)))))-1)</f>
        <v>NB_2022_052 - 27102022 - 1</v>
      </c>
      <c r="W787" s="6" t="s">
        <v>1120</v>
      </c>
      <c r="X787" s="9" t="str">
        <f t="array" aca="1" ref="X787" ca="1">LEFT(W787,LOOKUP(2^15,FIND(".",W787,ROW(INDIRECT("1:"&amp;LEN(W787)))))-1)</f>
        <v>NB_2022_052 - 27102022 - 2</v>
      </c>
      <c r="Y787" s="6" t="str">
        <f t="shared" ca="1" si="55"/>
        <v>NB_2022_052 - 27102022 - 1-Blank_3.mzML</v>
      </c>
      <c r="Z787" s="6" t="str">
        <f t="shared" ca="1" si="56"/>
        <v>NB_2022_052 - 27102022 - 2-Blank_3.mzML</v>
      </c>
      <c r="AB787" s="6" t="s">
        <v>40</v>
      </c>
    </row>
    <row r="788" spans="1:28" ht="15.75">
      <c r="A788" t="s">
        <v>1047</v>
      </c>
      <c r="B788" s="1" t="s">
        <v>1114</v>
      </c>
      <c r="D788" s="2" t="s">
        <v>119</v>
      </c>
      <c r="E788" s="6" t="str">
        <f t="shared" si="57"/>
        <v>_QC_C_1</v>
      </c>
      <c r="G788">
        <v>1</v>
      </c>
      <c r="H788" s="4" t="s">
        <v>110</v>
      </c>
      <c r="I788" s="6" t="s">
        <v>110</v>
      </c>
      <c r="J788" s="6" t="s">
        <v>120</v>
      </c>
      <c r="K788" s="6" t="s">
        <v>40</v>
      </c>
      <c r="L788" s="6" t="s">
        <v>121</v>
      </c>
      <c r="M788" s="6" t="s">
        <v>121</v>
      </c>
      <c r="N788" s="6" t="s">
        <v>38</v>
      </c>
      <c r="O788" s="6" t="s">
        <v>75</v>
      </c>
      <c r="P788" s="6" t="s">
        <v>40</v>
      </c>
      <c r="Q788" s="6">
        <v>1000</v>
      </c>
      <c r="R788">
        <v>1</v>
      </c>
      <c r="S788" t="s">
        <v>1118</v>
      </c>
      <c r="T788" s="6">
        <v>5500</v>
      </c>
      <c r="U788" s="6" t="s">
        <v>1119</v>
      </c>
      <c r="V788" s="9" t="str">
        <f t="array" aca="1" ref="V788" ca="1">LEFT(U788,LOOKUP(2^15,FIND(".",U788,ROW(INDIRECT("1:"&amp;LEN(U788)))))-1)</f>
        <v>NB_2022_052 - 27102022 - 1</v>
      </c>
      <c r="W788" s="6" t="s">
        <v>1120</v>
      </c>
      <c r="X788" s="9" t="str">
        <f t="array" aca="1" ref="X788" ca="1">LEFT(W788,LOOKUP(2^15,FIND(".",W788,ROW(INDIRECT("1:"&amp;LEN(W788)))))-1)</f>
        <v>NB_2022_052 - 27102022 - 2</v>
      </c>
      <c r="Y788" s="6" t="str">
        <f t="shared" ca="1" si="55"/>
        <v>NB_2022_052 - 27102022 - 1-QC_C_1.mzML</v>
      </c>
      <c r="Z788" s="6" t="str">
        <f t="shared" ca="1" si="56"/>
        <v>NB_2022_052 - 27102022 - 2-QC_C_1.mzML</v>
      </c>
      <c r="AB788" s="6" t="s">
        <v>122</v>
      </c>
    </row>
    <row r="789" spans="1:28" ht="15.75">
      <c r="A789" t="s">
        <v>1047</v>
      </c>
      <c r="B789" s="1" t="s">
        <v>1114</v>
      </c>
      <c r="D789" s="2" t="s">
        <v>123</v>
      </c>
      <c r="E789" s="6" t="str">
        <f t="shared" si="57"/>
        <v>_QC_C_2</v>
      </c>
      <c r="G789">
        <v>2</v>
      </c>
      <c r="H789" s="4" t="s">
        <v>110</v>
      </c>
      <c r="I789" s="6" t="s">
        <v>110</v>
      </c>
      <c r="J789" s="6" t="s">
        <v>120</v>
      </c>
      <c r="K789" s="6" t="s">
        <v>40</v>
      </c>
      <c r="L789" s="6" t="s">
        <v>121</v>
      </c>
      <c r="M789" s="6" t="s">
        <v>121</v>
      </c>
      <c r="N789" s="6" t="s">
        <v>38</v>
      </c>
      <c r="O789" s="6" t="s">
        <v>75</v>
      </c>
      <c r="P789" s="6" t="s">
        <v>40</v>
      </c>
      <c r="Q789" s="6">
        <v>1000</v>
      </c>
      <c r="R789">
        <v>2</v>
      </c>
      <c r="S789" t="s">
        <v>1118</v>
      </c>
      <c r="T789" s="6">
        <v>5500</v>
      </c>
      <c r="U789" s="6" t="s">
        <v>1119</v>
      </c>
      <c r="V789" s="9" t="str">
        <f t="array" aca="1" ref="V789" ca="1">LEFT(U789,LOOKUP(2^15,FIND(".",U789,ROW(INDIRECT("1:"&amp;LEN(U789)))))-1)</f>
        <v>NB_2022_052 - 27102022 - 1</v>
      </c>
      <c r="W789" s="6" t="s">
        <v>1120</v>
      </c>
      <c r="X789" s="9" t="str">
        <f t="array" aca="1" ref="X789" ca="1">LEFT(W789,LOOKUP(2^15,FIND(".",W789,ROW(INDIRECT("1:"&amp;LEN(W789)))))-1)</f>
        <v>NB_2022_052 - 27102022 - 2</v>
      </c>
      <c r="Y789" s="6" t="str">
        <f t="shared" ca="1" si="55"/>
        <v>NB_2022_052 - 27102022 - 1-QC_C_2.mzML</v>
      </c>
      <c r="Z789" s="6" t="str">
        <f t="shared" ca="1" si="56"/>
        <v>NB_2022_052 - 27102022 - 2-QC_C_2.mzML</v>
      </c>
      <c r="AB789" s="6" t="s">
        <v>122</v>
      </c>
    </row>
    <row r="790" spans="1:28" ht="15.75">
      <c r="A790" t="s">
        <v>1047</v>
      </c>
      <c r="B790" s="1" t="s">
        <v>1114</v>
      </c>
      <c r="D790" s="2" t="s">
        <v>124</v>
      </c>
      <c r="E790" s="6" t="str">
        <f t="shared" si="57"/>
        <v>_QC_C_3</v>
      </c>
      <c r="G790">
        <v>3</v>
      </c>
      <c r="H790" s="4" t="s">
        <v>110</v>
      </c>
      <c r="I790" s="6" t="s">
        <v>110</v>
      </c>
      <c r="J790" s="6" t="s">
        <v>120</v>
      </c>
      <c r="K790" s="6" t="s">
        <v>40</v>
      </c>
      <c r="L790" s="6" t="s">
        <v>121</v>
      </c>
      <c r="M790" s="6" t="s">
        <v>121</v>
      </c>
      <c r="N790" s="6" t="s">
        <v>38</v>
      </c>
      <c r="O790" s="6" t="s">
        <v>75</v>
      </c>
      <c r="P790" s="6" t="s">
        <v>40</v>
      </c>
      <c r="Q790" s="6">
        <v>1000</v>
      </c>
      <c r="R790">
        <v>3</v>
      </c>
      <c r="S790" t="s">
        <v>1118</v>
      </c>
      <c r="T790" s="6">
        <v>5500</v>
      </c>
      <c r="U790" s="6" t="s">
        <v>1119</v>
      </c>
      <c r="V790" s="9" t="str">
        <f t="array" aca="1" ref="V790" ca="1">LEFT(U790,LOOKUP(2^15,FIND(".",U790,ROW(INDIRECT("1:"&amp;LEN(U790)))))-1)</f>
        <v>NB_2022_052 - 27102022 - 1</v>
      </c>
      <c r="W790" s="6" t="s">
        <v>1120</v>
      </c>
      <c r="X790" s="9" t="str">
        <f t="array" aca="1" ref="X790" ca="1">LEFT(W790,LOOKUP(2^15,FIND(".",W790,ROW(INDIRECT("1:"&amp;LEN(W790)))))-1)</f>
        <v>NB_2022_052 - 27102022 - 2</v>
      </c>
      <c r="Y790" s="6" t="str">
        <f t="shared" ca="1" si="55"/>
        <v>NB_2022_052 - 27102022 - 1-QC_C_3.mzML</v>
      </c>
      <c r="Z790" s="6" t="str">
        <f t="shared" ca="1" si="56"/>
        <v>NB_2022_052 - 27102022 - 2-QC_C_3.mzML</v>
      </c>
      <c r="AB790" s="6" t="s">
        <v>122</v>
      </c>
    </row>
    <row r="791" spans="1:28" ht="15.75">
      <c r="A791" t="s">
        <v>1047</v>
      </c>
      <c r="B791" s="1" t="s">
        <v>1114</v>
      </c>
      <c r="D791" s="2" t="s">
        <v>109</v>
      </c>
      <c r="E791" s="6" t="str">
        <f t="shared" si="57"/>
        <v>_QC_P_1</v>
      </c>
      <c r="G791">
        <v>1</v>
      </c>
      <c r="H791" s="4" t="s">
        <v>110</v>
      </c>
      <c r="I791" s="1" t="s">
        <v>40</v>
      </c>
      <c r="J791" s="6" t="s">
        <v>111</v>
      </c>
      <c r="K791" s="6" t="s">
        <v>40</v>
      </c>
      <c r="L791" s="6" t="s">
        <v>112</v>
      </c>
      <c r="M791" s="6" t="s">
        <v>113</v>
      </c>
      <c r="N791" s="6" t="s">
        <v>114</v>
      </c>
      <c r="O791" s="6" t="s">
        <v>40</v>
      </c>
      <c r="P791" s="6" t="s">
        <v>40</v>
      </c>
      <c r="Q791" s="6" t="s">
        <v>115</v>
      </c>
      <c r="R791">
        <v>1</v>
      </c>
      <c r="S791" t="s">
        <v>1118</v>
      </c>
      <c r="T791" s="6">
        <v>5500</v>
      </c>
      <c r="U791" s="6" t="s">
        <v>1119</v>
      </c>
      <c r="V791" s="9" t="str">
        <f t="array" aca="1" ref="V791" ca="1">LEFT(U791,LOOKUP(2^15,FIND(".",U791,ROW(INDIRECT("1:"&amp;LEN(U791)))))-1)</f>
        <v>NB_2022_052 - 27102022 - 1</v>
      </c>
      <c r="W791" s="6" t="s">
        <v>1120</v>
      </c>
      <c r="X791" s="9" t="str">
        <f t="array" aca="1" ref="X791" ca="1">LEFT(W791,LOOKUP(2^15,FIND(".",W791,ROW(INDIRECT("1:"&amp;LEN(W791)))))-1)</f>
        <v>NB_2022_052 - 27102022 - 2</v>
      </c>
      <c r="Y791" s="6" t="str">
        <f t="shared" ca="1" si="55"/>
        <v>NB_2022_052 - 27102022 - 1-QC_P_1.mzML</v>
      </c>
      <c r="Z791" s="6" t="str">
        <f t="shared" ca="1" si="56"/>
        <v>NB_2022_052 - 27102022 - 2-QC_P_1.mzML</v>
      </c>
      <c r="AB791" s="6" t="s">
        <v>116</v>
      </c>
    </row>
    <row r="792" spans="1:28" ht="15.75">
      <c r="A792" t="s">
        <v>1047</v>
      </c>
      <c r="B792" s="1" t="s">
        <v>1114</v>
      </c>
      <c r="D792" s="2" t="s">
        <v>117</v>
      </c>
      <c r="E792" s="6" t="str">
        <f t="shared" si="57"/>
        <v>_QC_P_2</v>
      </c>
      <c r="G792">
        <v>2</v>
      </c>
      <c r="H792" s="4" t="s">
        <v>110</v>
      </c>
      <c r="I792" s="1" t="s">
        <v>40</v>
      </c>
      <c r="J792" s="6" t="s">
        <v>111</v>
      </c>
      <c r="K792" s="6" t="s">
        <v>40</v>
      </c>
      <c r="L792" s="6" t="s">
        <v>112</v>
      </c>
      <c r="M792" s="6" t="s">
        <v>113</v>
      </c>
      <c r="N792" s="6" t="s">
        <v>114</v>
      </c>
      <c r="O792" s="6" t="s">
        <v>40</v>
      </c>
      <c r="P792" s="6" t="s">
        <v>40</v>
      </c>
      <c r="Q792" s="6" t="s">
        <v>115</v>
      </c>
      <c r="R792">
        <v>2</v>
      </c>
      <c r="S792" t="s">
        <v>1118</v>
      </c>
      <c r="T792" s="6">
        <v>5500</v>
      </c>
      <c r="U792" s="6" t="s">
        <v>1119</v>
      </c>
      <c r="V792" s="9" t="str">
        <f t="array" aca="1" ref="V792" ca="1">LEFT(U792,LOOKUP(2^15,FIND(".",U792,ROW(INDIRECT("1:"&amp;LEN(U792)))))-1)</f>
        <v>NB_2022_052 - 27102022 - 1</v>
      </c>
      <c r="W792" s="6" t="s">
        <v>1120</v>
      </c>
      <c r="X792" s="9" t="str">
        <f t="array" aca="1" ref="X792" ca="1">LEFT(W792,LOOKUP(2^15,FIND(".",W792,ROW(INDIRECT("1:"&amp;LEN(W792)))))-1)</f>
        <v>NB_2022_052 - 27102022 - 2</v>
      </c>
      <c r="Y792" s="6" t="str">
        <f t="shared" ref="Y792:Y855" ca="1" si="58">CONCATENATE(V792, "-",D792, ".mzML")</f>
        <v>NB_2022_052 - 27102022 - 1-QC_P_2.mzML</v>
      </c>
      <c r="Z792" s="6" t="str">
        <f t="shared" ref="Z792:Z855" ca="1" si="59">CONCATENATE(X792, "-",D792, ".mzML")</f>
        <v>NB_2022_052 - 27102022 - 2-QC_P_2.mzML</v>
      </c>
      <c r="AB792" s="6" t="s">
        <v>116</v>
      </c>
    </row>
    <row r="793" spans="1:28" ht="15.75">
      <c r="A793" t="s">
        <v>1047</v>
      </c>
      <c r="B793" s="1" t="s">
        <v>1114</v>
      </c>
      <c r="D793" s="2" t="s">
        <v>118</v>
      </c>
      <c r="E793" s="6" t="str">
        <f t="shared" si="57"/>
        <v>_QC_P_3</v>
      </c>
      <c r="G793">
        <v>3</v>
      </c>
      <c r="H793" s="4" t="s">
        <v>110</v>
      </c>
      <c r="I793" s="1" t="s">
        <v>40</v>
      </c>
      <c r="J793" s="6" t="s">
        <v>111</v>
      </c>
      <c r="K793" s="6" t="s">
        <v>40</v>
      </c>
      <c r="L793" s="6" t="s">
        <v>112</v>
      </c>
      <c r="M793" s="6" t="s">
        <v>113</v>
      </c>
      <c r="N793" s="6" t="s">
        <v>114</v>
      </c>
      <c r="O793" s="6" t="s">
        <v>40</v>
      </c>
      <c r="P793" s="6" t="s">
        <v>40</v>
      </c>
      <c r="Q793" s="6" t="s">
        <v>115</v>
      </c>
      <c r="R793">
        <v>3</v>
      </c>
      <c r="S793" t="s">
        <v>1118</v>
      </c>
      <c r="T793" s="6">
        <v>5500</v>
      </c>
      <c r="U793" s="6" t="s">
        <v>1119</v>
      </c>
      <c r="V793" s="9" t="str">
        <f t="array" aca="1" ref="V793" ca="1">LEFT(U793,LOOKUP(2^15,FIND(".",U793,ROW(INDIRECT("1:"&amp;LEN(U793)))))-1)</f>
        <v>NB_2022_052 - 27102022 - 1</v>
      </c>
      <c r="W793" s="6" t="s">
        <v>1120</v>
      </c>
      <c r="X793" s="9" t="str">
        <f t="array" aca="1" ref="X793" ca="1">LEFT(W793,LOOKUP(2^15,FIND(".",W793,ROW(INDIRECT("1:"&amp;LEN(W793)))))-1)</f>
        <v>NB_2022_052 - 27102022 - 2</v>
      </c>
      <c r="Y793" s="6" t="str">
        <f t="shared" ca="1" si="58"/>
        <v>NB_2022_052 - 27102022 - 1-QC_P_3.mzML</v>
      </c>
      <c r="Z793" s="6" t="str">
        <f t="shared" ca="1" si="59"/>
        <v>NB_2022_052 - 27102022 - 2-QC_P_3.mzML</v>
      </c>
      <c r="AB793" s="6" t="s">
        <v>116</v>
      </c>
    </row>
    <row r="794" spans="1:28" ht="15.75">
      <c r="E794" s="6" t="str">
        <f t="shared" si="57"/>
        <v>_</v>
      </c>
      <c r="N794" s="6"/>
      <c r="T794" s="6"/>
      <c r="U794" s="6"/>
      <c r="V794" s="9" t="e">
        <f t="array" aca="1" ref="V794" ca="1">LEFT(U794,LOOKUP(2^15,FIND(".",U794,ROW(INDIRECT("1:"&amp;LEN(U794)))))-1)</f>
        <v>#REF!</v>
      </c>
      <c r="W794" s="6"/>
      <c r="X794" s="9" t="e">
        <f t="array" aca="1" ref="X794" ca="1">LEFT(W794,LOOKUP(2^15,FIND(".",W794,ROW(INDIRECT("1:"&amp;LEN(W794)))))-1)</f>
        <v>#REF!</v>
      </c>
      <c r="Y794" s="6" t="e">
        <f t="shared" ca="1" si="58"/>
        <v>#REF!</v>
      </c>
      <c r="Z794" s="6" t="e">
        <f t="shared" ca="1" si="59"/>
        <v>#REF!</v>
      </c>
    </row>
    <row r="795" spans="1:28" ht="15.75">
      <c r="A795" t="s">
        <v>1048</v>
      </c>
      <c r="B795" s="1" t="s">
        <v>1154</v>
      </c>
      <c r="D795" s="2" t="s">
        <v>154</v>
      </c>
      <c r="E795" s="6" t="str">
        <f t="shared" si="57"/>
        <v>_028</v>
      </c>
      <c r="G795" t="s">
        <v>1155</v>
      </c>
      <c r="H795" s="4" t="s">
        <v>110</v>
      </c>
      <c r="I795" s="1" t="s">
        <v>1132</v>
      </c>
      <c r="J795" t="s">
        <v>834</v>
      </c>
      <c r="K795" t="s">
        <v>1130</v>
      </c>
      <c r="M795" t="s">
        <v>935</v>
      </c>
      <c r="N795" s="6" t="s">
        <v>52</v>
      </c>
      <c r="O795" t="s">
        <v>40</v>
      </c>
      <c r="P795" t="s">
        <v>40</v>
      </c>
      <c r="Q795">
        <v>1000</v>
      </c>
      <c r="R795">
        <v>1</v>
      </c>
      <c r="S795" t="s">
        <v>1156</v>
      </c>
      <c r="T795" s="6">
        <v>5500</v>
      </c>
      <c r="U795" s="6" t="s">
        <v>1157</v>
      </c>
      <c r="V795" s="9" t="str">
        <f t="array" aca="1" ref="V795" ca="1">LEFT(U795,LOOKUP(2^15,FIND(".",U795,ROW(INDIRECT("1:"&amp;LEN(U795)))))-1)</f>
        <v>NB_2022_052 - 28102022 - 1</v>
      </c>
      <c r="W795" s="6" t="s">
        <v>1158</v>
      </c>
      <c r="X795" s="9" t="str">
        <f t="array" aca="1" ref="X795" ca="1">LEFT(W795,LOOKUP(2^15,FIND(".",W795,ROW(INDIRECT("1:"&amp;LEN(W795)))))-1)</f>
        <v>NB_2022_052 - 28102022 - 2</v>
      </c>
      <c r="Y795" s="6" t="str">
        <f t="shared" ca="1" si="58"/>
        <v>NB_2022_052 - 28102022 - 1-028.mzML</v>
      </c>
      <c r="Z795" s="6" t="str">
        <f t="shared" ca="1" si="59"/>
        <v>NB_2022_052 - 28102022 - 2-028.mzML</v>
      </c>
    </row>
    <row r="796" spans="1:28" ht="15.75">
      <c r="A796" t="s">
        <v>1048</v>
      </c>
      <c r="B796" s="1" t="s">
        <v>1154</v>
      </c>
      <c r="D796" s="2" t="s">
        <v>156</v>
      </c>
      <c r="E796" s="6" t="str">
        <f t="shared" si="57"/>
        <v>_029</v>
      </c>
      <c r="G796" t="s">
        <v>1159</v>
      </c>
      <c r="H796" s="4" t="s">
        <v>110</v>
      </c>
      <c r="I796" s="1" t="s">
        <v>1132</v>
      </c>
      <c r="J796" t="s">
        <v>834</v>
      </c>
      <c r="K796" t="s">
        <v>1130</v>
      </c>
      <c r="M796" t="s">
        <v>935</v>
      </c>
      <c r="N796" s="6" t="s">
        <v>52</v>
      </c>
      <c r="O796" t="s">
        <v>40</v>
      </c>
      <c r="P796" t="s">
        <v>40</v>
      </c>
      <c r="Q796">
        <v>1000</v>
      </c>
      <c r="R796">
        <v>2</v>
      </c>
      <c r="S796" t="s">
        <v>1156</v>
      </c>
      <c r="T796" s="6">
        <v>5500</v>
      </c>
      <c r="U796" s="6" t="s">
        <v>1157</v>
      </c>
      <c r="V796" s="9" t="str">
        <f t="array" aca="1" ref="V796" ca="1">LEFT(U796,LOOKUP(2^15,FIND(".",U796,ROW(INDIRECT("1:"&amp;LEN(U796)))))-1)</f>
        <v>NB_2022_052 - 28102022 - 1</v>
      </c>
      <c r="W796" s="6" t="s">
        <v>1158</v>
      </c>
      <c r="X796" s="9" t="str">
        <f t="array" aca="1" ref="X796" ca="1">LEFT(W796,LOOKUP(2^15,FIND(".",W796,ROW(INDIRECT("1:"&amp;LEN(W796)))))-1)</f>
        <v>NB_2022_052 - 28102022 - 2</v>
      </c>
      <c r="Y796" s="6" t="str">
        <f t="shared" ca="1" si="58"/>
        <v>NB_2022_052 - 28102022 - 1-029.mzML</v>
      </c>
      <c r="Z796" s="6" t="str">
        <f t="shared" ca="1" si="59"/>
        <v>NB_2022_052 - 28102022 - 2-029.mzML</v>
      </c>
    </row>
    <row r="797" spans="1:28" ht="15.75">
      <c r="A797" t="s">
        <v>1048</v>
      </c>
      <c r="B797" s="1" t="s">
        <v>1154</v>
      </c>
      <c r="D797" s="2" t="s">
        <v>158</v>
      </c>
      <c r="E797" s="6" t="str">
        <f t="shared" si="57"/>
        <v>_030</v>
      </c>
      <c r="G797" t="s">
        <v>1160</v>
      </c>
      <c r="H797" s="4" t="s">
        <v>110</v>
      </c>
      <c r="I797" s="1" t="s">
        <v>1132</v>
      </c>
      <c r="J797" t="s">
        <v>834</v>
      </c>
      <c r="K797" t="s">
        <v>1117</v>
      </c>
      <c r="M797" t="s">
        <v>935</v>
      </c>
      <c r="N797" s="6" t="s">
        <v>52</v>
      </c>
      <c r="O797" t="s">
        <v>40</v>
      </c>
      <c r="P797" t="s">
        <v>40</v>
      </c>
      <c r="Q797">
        <v>1000</v>
      </c>
      <c r="R797">
        <v>3</v>
      </c>
      <c r="S797" t="s">
        <v>1156</v>
      </c>
      <c r="T797" s="6">
        <v>5500</v>
      </c>
      <c r="U797" s="6" t="s">
        <v>1157</v>
      </c>
      <c r="V797" s="9" t="str">
        <f t="array" aca="1" ref="V797" ca="1">LEFT(U797,LOOKUP(2^15,FIND(".",U797,ROW(INDIRECT("1:"&amp;LEN(U797)))))-1)</f>
        <v>NB_2022_052 - 28102022 - 1</v>
      </c>
      <c r="W797" s="6" t="s">
        <v>1158</v>
      </c>
      <c r="X797" s="9" t="str">
        <f t="array" aca="1" ref="X797" ca="1">LEFT(W797,LOOKUP(2^15,FIND(".",W797,ROW(INDIRECT("1:"&amp;LEN(W797)))))-1)</f>
        <v>NB_2022_052 - 28102022 - 2</v>
      </c>
      <c r="Y797" s="6" t="str">
        <f t="shared" ca="1" si="58"/>
        <v>NB_2022_052 - 28102022 - 1-030.mzML</v>
      </c>
      <c r="Z797" s="6" t="str">
        <f t="shared" ca="1" si="59"/>
        <v>NB_2022_052 - 28102022 - 2-030.mzML</v>
      </c>
    </row>
    <row r="798" spans="1:28" ht="15.75">
      <c r="A798" t="s">
        <v>1048</v>
      </c>
      <c r="B798" s="1" t="s">
        <v>1154</v>
      </c>
      <c r="D798" s="2" t="s">
        <v>161</v>
      </c>
      <c r="E798" s="6" t="str">
        <f t="shared" si="57"/>
        <v>_031</v>
      </c>
      <c r="G798" t="s">
        <v>1161</v>
      </c>
      <c r="H798" s="4" t="s">
        <v>110</v>
      </c>
      <c r="I798" s="1" t="s">
        <v>1116</v>
      </c>
      <c r="J798" t="s">
        <v>834</v>
      </c>
      <c r="K798" t="s">
        <v>1126</v>
      </c>
      <c r="M798" t="s">
        <v>935</v>
      </c>
      <c r="N798" s="6" t="s">
        <v>52</v>
      </c>
      <c r="O798" t="s">
        <v>40</v>
      </c>
      <c r="P798" t="s">
        <v>40</v>
      </c>
      <c r="Q798">
        <v>1000</v>
      </c>
      <c r="R798">
        <v>2</v>
      </c>
      <c r="S798" t="s">
        <v>1156</v>
      </c>
      <c r="T798" s="6">
        <v>5500</v>
      </c>
      <c r="U798" s="6" t="s">
        <v>1157</v>
      </c>
      <c r="V798" s="9" t="str">
        <f t="array" aca="1" ref="V798" ca="1">LEFT(U798,LOOKUP(2^15,FIND(".",U798,ROW(INDIRECT("1:"&amp;LEN(U798)))))-1)</f>
        <v>NB_2022_052 - 28102022 - 1</v>
      </c>
      <c r="W798" s="6" t="s">
        <v>1158</v>
      </c>
      <c r="X798" s="9" t="str">
        <f t="array" aca="1" ref="X798" ca="1">LEFT(W798,LOOKUP(2^15,FIND(".",W798,ROW(INDIRECT("1:"&amp;LEN(W798)))))-1)</f>
        <v>NB_2022_052 - 28102022 - 2</v>
      </c>
      <c r="Y798" s="6" t="str">
        <f t="shared" ca="1" si="58"/>
        <v>NB_2022_052 - 28102022 - 1-031.mzML</v>
      </c>
      <c r="Z798" s="6" t="str">
        <f t="shared" ca="1" si="59"/>
        <v>NB_2022_052 - 28102022 - 2-031.mzML</v>
      </c>
    </row>
    <row r="799" spans="1:28" ht="15.75">
      <c r="A799" t="s">
        <v>1048</v>
      </c>
      <c r="B799" s="1" t="s">
        <v>1154</v>
      </c>
      <c r="D799" s="2" t="s">
        <v>163</v>
      </c>
      <c r="E799" s="6" t="str">
        <f t="shared" si="57"/>
        <v>_032</v>
      </c>
      <c r="G799" t="s">
        <v>1162</v>
      </c>
      <c r="H799" s="4" t="s">
        <v>110</v>
      </c>
      <c r="I799" s="1" t="s">
        <v>1116</v>
      </c>
      <c r="J799" t="s">
        <v>834</v>
      </c>
      <c r="K799" t="s">
        <v>1123</v>
      </c>
      <c r="M799" t="s">
        <v>935</v>
      </c>
      <c r="N799" s="6" t="s">
        <v>52</v>
      </c>
      <c r="O799" t="s">
        <v>40</v>
      </c>
      <c r="P799" t="s">
        <v>40</v>
      </c>
      <c r="Q799">
        <v>1000</v>
      </c>
      <c r="R799">
        <v>3</v>
      </c>
      <c r="S799" t="s">
        <v>1156</v>
      </c>
      <c r="T799" s="6">
        <v>5500</v>
      </c>
      <c r="U799" s="6" t="s">
        <v>1157</v>
      </c>
      <c r="V799" s="9" t="str">
        <f t="array" aca="1" ref="V799" ca="1">LEFT(U799,LOOKUP(2^15,FIND(".",U799,ROW(INDIRECT("1:"&amp;LEN(U799)))))-1)</f>
        <v>NB_2022_052 - 28102022 - 1</v>
      </c>
      <c r="W799" s="6" t="s">
        <v>1158</v>
      </c>
      <c r="X799" s="9" t="str">
        <f t="array" aca="1" ref="X799" ca="1">LEFT(W799,LOOKUP(2^15,FIND(".",W799,ROW(INDIRECT("1:"&amp;LEN(W799)))))-1)</f>
        <v>NB_2022_052 - 28102022 - 2</v>
      </c>
      <c r="Y799" s="6" t="str">
        <f t="shared" ca="1" si="58"/>
        <v>NB_2022_052 - 28102022 - 1-032.mzML</v>
      </c>
      <c r="Z799" s="6" t="str">
        <f t="shared" ca="1" si="59"/>
        <v>NB_2022_052 - 28102022 - 2-032.mzML</v>
      </c>
    </row>
    <row r="800" spans="1:28" ht="15.75">
      <c r="A800" t="s">
        <v>1048</v>
      </c>
      <c r="B800" s="1" t="s">
        <v>1154</v>
      </c>
      <c r="D800" s="2" t="s">
        <v>165</v>
      </c>
      <c r="E800" s="6" t="str">
        <f t="shared" si="57"/>
        <v>_033</v>
      </c>
      <c r="G800" t="s">
        <v>1163</v>
      </c>
      <c r="H800" s="4" t="s">
        <v>110</v>
      </c>
      <c r="I800" s="1" t="s">
        <v>1116</v>
      </c>
      <c r="J800" t="s">
        <v>834</v>
      </c>
      <c r="K800" t="s">
        <v>1117</v>
      </c>
      <c r="M800" t="s">
        <v>935</v>
      </c>
      <c r="N800" s="6" t="s">
        <v>52</v>
      </c>
      <c r="O800" t="s">
        <v>40</v>
      </c>
      <c r="P800" t="s">
        <v>40</v>
      </c>
      <c r="Q800">
        <v>1000</v>
      </c>
      <c r="R800">
        <v>1</v>
      </c>
      <c r="S800" t="s">
        <v>1156</v>
      </c>
      <c r="T800" s="6">
        <v>5500</v>
      </c>
      <c r="U800" s="6" t="s">
        <v>1157</v>
      </c>
      <c r="V800" s="9" t="str">
        <f t="array" aca="1" ref="V800" ca="1">LEFT(U800,LOOKUP(2^15,FIND(".",U800,ROW(INDIRECT("1:"&amp;LEN(U800)))))-1)</f>
        <v>NB_2022_052 - 28102022 - 1</v>
      </c>
      <c r="W800" s="6" t="s">
        <v>1158</v>
      </c>
      <c r="X800" s="9" t="str">
        <f t="array" aca="1" ref="X800" ca="1">LEFT(W800,LOOKUP(2^15,FIND(".",W800,ROW(INDIRECT("1:"&amp;LEN(W800)))))-1)</f>
        <v>NB_2022_052 - 28102022 - 2</v>
      </c>
      <c r="Y800" s="6" t="str">
        <f t="shared" ca="1" si="58"/>
        <v>NB_2022_052 - 28102022 - 1-033.mzML</v>
      </c>
      <c r="Z800" s="6" t="str">
        <f t="shared" ca="1" si="59"/>
        <v>NB_2022_052 - 28102022 - 2-033.mzML</v>
      </c>
    </row>
    <row r="801" spans="1:26" ht="15.75">
      <c r="A801" t="s">
        <v>1048</v>
      </c>
      <c r="B801" s="1" t="s">
        <v>1154</v>
      </c>
      <c r="D801" s="2" t="s">
        <v>167</v>
      </c>
      <c r="E801" s="6" t="str">
        <f t="shared" si="57"/>
        <v>_034</v>
      </c>
      <c r="G801" t="s">
        <v>1164</v>
      </c>
      <c r="H801" s="4" t="s">
        <v>110</v>
      </c>
      <c r="I801" s="1" t="s">
        <v>1122</v>
      </c>
      <c r="J801" t="s">
        <v>834</v>
      </c>
      <c r="K801" t="s">
        <v>1137</v>
      </c>
      <c r="M801" t="s">
        <v>935</v>
      </c>
      <c r="N801" s="6" t="s">
        <v>52</v>
      </c>
      <c r="O801" t="s">
        <v>40</v>
      </c>
      <c r="P801" t="s">
        <v>40</v>
      </c>
      <c r="Q801">
        <v>1000</v>
      </c>
      <c r="R801">
        <v>1</v>
      </c>
      <c r="S801" t="s">
        <v>1156</v>
      </c>
      <c r="T801" s="6">
        <v>5500</v>
      </c>
      <c r="U801" s="6" t="s">
        <v>1157</v>
      </c>
      <c r="V801" s="9" t="str">
        <f t="array" aca="1" ref="V801" ca="1">LEFT(U801,LOOKUP(2^15,FIND(".",U801,ROW(INDIRECT("1:"&amp;LEN(U801)))))-1)</f>
        <v>NB_2022_052 - 28102022 - 1</v>
      </c>
      <c r="W801" s="6" t="s">
        <v>1158</v>
      </c>
      <c r="X801" s="9" t="str">
        <f t="array" aca="1" ref="X801" ca="1">LEFT(W801,LOOKUP(2^15,FIND(".",W801,ROW(INDIRECT("1:"&amp;LEN(W801)))))-1)</f>
        <v>NB_2022_052 - 28102022 - 2</v>
      </c>
      <c r="Y801" s="6" t="str">
        <f t="shared" ca="1" si="58"/>
        <v>NB_2022_052 - 28102022 - 1-034.mzML</v>
      </c>
      <c r="Z801" s="6" t="str">
        <f t="shared" ca="1" si="59"/>
        <v>NB_2022_052 - 28102022 - 2-034.mzML</v>
      </c>
    </row>
    <row r="802" spans="1:26" ht="15.75">
      <c r="A802" t="s">
        <v>1048</v>
      </c>
      <c r="B802" s="1" t="s">
        <v>1154</v>
      </c>
      <c r="D802" s="2" t="s">
        <v>169</v>
      </c>
      <c r="E802" s="6" t="str">
        <f t="shared" si="57"/>
        <v>_035</v>
      </c>
      <c r="G802" t="s">
        <v>1165</v>
      </c>
      <c r="H802" s="4" t="s">
        <v>110</v>
      </c>
      <c r="I802" s="1" t="s">
        <v>1132</v>
      </c>
      <c r="J802" t="s">
        <v>834</v>
      </c>
      <c r="K802" t="s">
        <v>1130</v>
      </c>
      <c r="M802" t="s">
        <v>935</v>
      </c>
      <c r="N802" s="6" t="s">
        <v>52</v>
      </c>
      <c r="O802" t="s">
        <v>40</v>
      </c>
      <c r="P802" t="s">
        <v>40</v>
      </c>
      <c r="Q802">
        <v>1000</v>
      </c>
      <c r="R802">
        <v>3</v>
      </c>
      <c r="S802" t="s">
        <v>1156</v>
      </c>
      <c r="T802" s="6">
        <v>5500</v>
      </c>
      <c r="U802" s="6" t="s">
        <v>1157</v>
      </c>
      <c r="V802" s="9" t="str">
        <f t="array" aca="1" ref="V802" ca="1">LEFT(U802,LOOKUP(2^15,FIND(".",U802,ROW(INDIRECT("1:"&amp;LEN(U802)))))-1)</f>
        <v>NB_2022_052 - 28102022 - 1</v>
      </c>
      <c r="W802" s="6" t="s">
        <v>1158</v>
      </c>
      <c r="X802" s="9" t="str">
        <f t="array" aca="1" ref="X802" ca="1">LEFT(W802,LOOKUP(2^15,FIND(".",W802,ROW(INDIRECT("1:"&amp;LEN(W802)))))-1)</f>
        <v>NB_2022_052 - 28102022 - 2</v>
      </c>
      <c r="Y802" s="6" t="str">
        <f t="shared" ca="1" si="58"/>
        <v>NB_2022_052 - 28102022 - 1-035.mzML</v>
      </c>
      <c r="Z802" s="6" t="str">
        <f t="shared" ca="1" si="59"/>
        <v>NB_2022_052 - 28102022 - 2-035.mzML</v>
      </c>
    </row>
    <row r="803" spans="1:26" ht="15.75">
      <c r="A803" t="s">
        <v>1048</v>
      </c>
      <c r="B803" s="1" t="s">
        <v>1154</v>
      </c>
      <c r="D803" s="2" t="s">
        <v>171</v>
      </c>
      <c r="E803" s="6" t="str">
        <f t="shared" si="57"/>
        <v>_036</v>
      </c>
      <c r="G803" t="s">
        <v>1166</v>
      </c>
      <c r="H803" s="4" t="s">
        <v>110</v>
      </c>
      <c r="I803" s="1" t="s">
        <v>1116</v>
      </c>
      <c r="J803" t="s">
        <v>834</v>
      </c>
      <c r="K803" t="s">
        <v>1123</v>
      </c>
      <c r="M803" t="s">
        <v>935</v>
      </c>
      <c r="N803" s="6" t="s">
        <v>52</v>
      </c>
      <c r="O803" t="s">
        <v>40</v>
      </c>
      <c r="P803" t="s">
        <v>40</v>
      </c>
      <c r="Q803">
        <v>1000</v>
      </c>
      <c r="R803">
        <v>1</v>
      </c>
      <c r="S803" t="s">
        <v>1156</v>
      </c>
      <c r="T803" s="6">
        <v>5500</v>
      </c>
      <c r="U803" s="6" t="s">
        <v>1157</v>
      </c>
      <c r="V803" s="9" t="str">
        <f t="array" aca="1" ref="V803" ca="1">LEFT(U803,LOOKUP(2^15,FIND(".",U803,ROW(INDIRECT("1:"&amp;LEN(U803)))))-1)</f>
        <v>NB_2022_052 - 28102022 - 1</v>
      </c>
      <c r="W803" s="6" t="s">
        <v>1158</v>
      </c>
      <c r="X803" s="9" t="str">
        <f t="array" aca="1" ref="X803" ca="1">LEFT(W803,LOOKUP(2^15,FIND(".",W803,ROW(INDIRECT("1:"&amp;LEN(W803)))))-1)</f>
        <v>NB_2022_052 - 28102022 - 2</v>
      </c>
      <c r="Y803" s="6" t="str">
        <f t="shared" ca="1" si="58"/>
        <v>NB_2022_052 - 28102022 - 1-036.mzML</v>
      </c>
      <c r="Z803" s="6" t="str">
        <f t="shared" ca="1" si="59"/>
        <v>NB_2022_052 - 28102022 - 2-036.mzML</v>
      </c>
    </row>
    <row r="804" spans="1:26" ht="15.75">
      <c r="A804" t="s">
        <v>1048</v>
      </c>
      <c r="B804" s="1" t="s">
        <v>1154</v>
      </c>
      <c r="D804" s="2" t="s">
        <v>173</v>
      </c>
      <c r="E804" s="6" t="str">
        <f t="shared" si="57"/>
        <v>_037</v>
      </c>
      <c r="G804" t="s">
        <v>1167</v>
      </c>
      <c r="H804" s="4" t="s">
        <v>110</v>
      </c>
      <c r="I804" s="1" t="s">
        <v>1122</v>
      </c>
      <c r="J804" t="s">
        <v>834</v>
      </c>
      <c r="K804" t="s">
        <v>1130</v>
      </c>
      <c r="M804" t="s">
        <v>935</v>
      </c>
      <c r="N804" s="6" t="s">
        <v>52</v>
      </c>
      <c r="O804" t="s">
        <v>40</v>
      </c>
      <c r="P804" t="s">
        <v>40</v>
      </c>
      <c r="Q804">
        <v>1000</v>
      </c>
      <c r="R804">
        <v>1</v>
      </c>
      <c r="S804" t="s">
        <v>1156</v>
      </c>
      <c r="T804" s="6">
        <v>5500</v>
      </c>
      <c r="U804" s="6" t="s">
        <v>1157</v>
      </c>
      <c r="V804" s="9" t="str">
        <f t="array" aca="1" ref="V804" ca="1">LEFT(U804,LOOKUP(2^15,FIND(".",U804,ROW(INDIRECT("1:"&amp;LEN(U804)))))-1)</f>
        <v>NB_2022_052 - 28102022 - 1</v>
      </c>
      <c r="W804" s="6" t="s">
        <v>1158</v>
      </c>
      <c r="X804" s="9" t="str">
        <f t="array" aca="1" ref="X804" ca="1">LEFT(W804,LOOKUP(2^15,FIND(".",W804,ROW(INDIRECT("1:"&amp;LEN(W804)))))-1)</f>
        <v>NB_2022_052 - 28102022 - 2</v>
      </c>
      <c r="Y804" s="6" t="str">
        <f t="shared" ca="1" si="58"/>
        <v>NB_2022_052 - 28102022 - 1-037.mzML</v>
      </c>
      <c r="Z804" s="6" t="str">
        <f t="shared" ca="1" si="59"/>
        <v>NB_2022_052 - 28102022 - 2-037.mzML</v>
      </c>
    </row>
    <row r="805" spans="1:26" ht="15.75">
      <c r="A805" t="s">
        <v>1048</v>
      </c>
      <c r="B805" s="1" t="s">
        <v>1154</v>
      </c>
      <c r="D805" s="2" t="s">
        <v>175</v>
      </c>
      <c r="E805" s="6" t="str">
        <f t="shared" si="57"/>
        <v>_038</v>
      </c>
      <c r="G805" t="s">
        <v>1168</v>
      </c>
      <c r="H805" s="4" t="s">
        <v>110</v>
      </c>
      <c r="I805" s="1" t="s">
        <v>1122</v>
      </c>
      <c r="J805" t="s">
        <v>834</v>
      </c>
      <c r="K805" t="s">
        <v>1130</v>
      </c>
      <c r="M805" t="s">
        <v>935</v>
      </c>
      <c r="N805" s="6" t="s">
        <v>52</v>
      </c>
      <c r="O805" t="s">
        <v>40</v>
      </c>
      <c r="P805" t="s">
        <v>40</v>
      </c>
      <c r="Q805">
        <v>1000</v>
      </c>
      <c r="R805">
        <v>3</v>
      </c>
      <c r="S805" t="s">
        <v>1156</v>
      </c>
      <c r="T805" s="6">
        <v>5500</v>
      </c>
      <c r="U805" s="6" t="s">
        <v>1157</v>
      </c>
      <c r="V805" s="9" t="str">
        <f t="array" aca="1" ref="V805" ca="1">LEFT(U805,LOOKUP(2^15,FIND(".",U805,ROW(INDIRECT("1:"&amp;LEN(U805)))))-1)</f>
        <v>NB_2022_052 - 28102022 - 1</v>
      </c>
      <c r="W805" s="6" t="s">
        <v>1158</v>
      </c>
      <c r="X805" s="9" t="str">
        <f t="array" aca="1" ref="X805" ca="1">LEFT(W805,LOOKUP(2^15,FIND(".",W805,ROW(INDIRECT("1:"&amp;LEN(W805)))))-1)</f>
        <v>NB_2022_052 - 28102022 - 2</v>
      </c>
      <c r="Y805" s="6" t="str">
        <f t="shared" ca="1" si="58"/>
        <v>NB_2022_052 - 28102022 - 1-038.mzML</v>
      </c>
      <c r="Z805" s="6" t="str">
        <f t="shared" ca="1" si="59"/>
        <v>NB_2022_052 - 28102022 - 2-038.mzML</v>
      </c>
    </row>
    <row r="806" spans="1:26" ht="15.75">
      <c r="A806" t="s">
        <v>1048</v>
      </c>
      <c r="B806" s="1" t="s">
        <v>1154</v>
      </c>
      <c r="D806" s="2" t="s">
        <v>177</v>
      </c>
      <c r="E806" s="6" t="str">
        <f t="shared" si="57"/>
        <v>_039</v>
      </c>
      <c r="G806" t="s">
        <v>1169</v>
      </c>
      <c r="H806" s="4" t="s">
        <v>110</v>
      </c>
      <c r="I806" s="1" t="s">
        <v>1122</v>
      </c>
      <c r="J806" t="s">
        <v>834</v>
      </c>
      <c r="K806" t="s">
        <v>1126</v>
      </c>
      <c r="M806" t="s">
        <v>935</v>
      </c>
      <c r="N806" s="6" t="s">
        <v>52</v>
      </c>
      <c r="O806" t="s">
        <v>40</v>
      </c>
      <c r="P806" t="s">
        <v>40</v>
      </c>
      <c r="Q806">
        <v>1000</v>
      </c>
      <c r="R806">
        <v>2</v>
      </c>
      <c r="S806" t="s">
        <v>1156</v>
      </c>
      <c r="T806" s="6">
        <v>5500</v>
      </c>
      <c r="U806" s="6" t="s">
        <v>1157</v>
      </c>
      <c r="V806" s="9" t="str">
        <f t="array" aca="1" ref="V806" ca="1">LEFT(U806,LOOKUP(2^15,FIND(".",U806,ROW(INDIRECT("1:"&amp;LEN(U806)))))-1)</f>
        <v>NB_2022_052 - 28102022 - 1</v>
      </c>
      <c r="W806" s="6" t="s">
        <v>1158</v>
      </c>
      <c r="X806" s="9" t="str">
        <f t="array" aca="1" ref="X806" ca="1">LEFT(W806,LOOKUP(2^15,FIND(".",W806,ROW(INDIRECT("1:"&amp;LEN(W806)))))-1)</f>
        <v>NB_2022_052 - 28102022 - 2</v>
      </c>
      <c r="Y806" s="6" t="str">
        <f t="shared" ca="1" si="58"/>
        <v>NB_2022_052 - 28102022 - 1-039.mzML</v>
      </c>
      <c r="Z806" s="6" t="str">
        <f t="shared" ca="1" si="59"/>
        <v>NB_2022_052 - 28102022 - 2-039.mzML</v>
      </c>
    </row>
    <row r="807" spans="1:26" ht="15.75">
      <c r="A807" t="s">
        <v>1048</v>
      </c>
      <c r="B807" s="1" t="s">
        <v>1154</v>
      </c>
      <c r="D807" s="2" t="s">
        <v>341</v>
      </c>
      <c r="E807" s="6" t="str">
        <f t="shared" si="57"/>
        <v>_040</v>
      </c>
      <c r="G807" t="s">
        <v>1170</v>
      </c>
      <c r="H807" s="4" t="s">
        <v>110</v>
      </c>
      <c r="I807" s="1" t="s">
        <v>1132</v>
      </c>
      <c r="J807" t="s">
        <v>834</v>
      </c>
      <c r="K807" t="s">
        <v>1123</v>
      </c>
      <c r="M807" t="s">
        <v>935</v>
      </c>
      <c r="N807" s="6" t="s">
        <v>52</v>
      </c>
      <c r="O807" t="s">
        <v>40</v>
      </c>
      <c r="P807" t="s">
        <v>40</v>
      </c>
      <c r="Q807">
        <v>1000</v>
      </c>
      <c r="R807">
        <v>1</v>
      </c>
      <c r="S807" t="s">
        <v>1156</v>
      </c>
      <c r="T807" s="6">
        <v>5500</v>
      </c>
      <c r="U807" s="6" t="s">
        <v>1157</v>
      </c>
      <c r="V807" s="9" t="str">
        <f t="array" aca="1" ref="V807" ca="1">LEFT(U807,LOOKUP(2^15,FIND(".",U807,ROW(INDIRECT("1:"&amp;LEN(U807)))))-1)</f>
        <v>NB_2022_052 - 28102022 - 1</v>
      </c>
      <c r="W807" s="6" t="s">
        <v>1158</v>
      </c>
      <c r="X807" s="9" t="str">
        <f t="array" aca="1" ref="X807" ca="1">LEFT(W807,LOOKUP(2^15,FIND(".",W807,ROW(INDIRECT("1:"&amp;LEN(W807)))))-1)</f>
        <v>NB_2022_052 - 28102022 - 2</v>
      </c>
      <c r="Y807" s="6" t="str">
        <f t="shared" ca="1" si="58"/>
        <v>NB_2022_052 - 28102022 - 1-040.mzML</v>
      </c>
      <c r="Z807" s="6" t="str">
        <f t="shared" ca="1" si="59"/>
        <v>NB_2022_052 - 28102022 - 2-040.mzML</v>
      </c>
    </row>
    <row r="808" spans="1:26" ht="15.75">
      <c r="A808" t="s">
        <v>1048</v>
      </c>
      <c r="B808" s="1" t="s">
        <v>1154</v>
      </c>
      <c r="D808" s="2" t="s">
        <v>343</v>
      </c>
      <c r="E808" s="6" t="str">
        <f t="shared" si="57"/>
        <v>_041</v>
      </c>
      <c r="G808" t="s">
        <v>1171</v>
      </c>
      <c r="H808" s="4" t="s">
        <v>110</v>
      </c>
      <c r="I808" s="1" t="s">
        <v>1122</v>
      </c>
      <c r="J808" t="s">
        <v>834</v>
      </c>
      <c r="K808" t="s">
        <v>1137</v>
      </c>
      <c r="M808" t="s">
        <v>935</v>
      </c>
      <c r="N808" s="6" t="s">
        <v>52</v>
      </c>
      <c r="O808" t="s">
        <v>40</v>
      </c>
      <c r="P808" t="s">
        <v>40</v>
      </c>
      <c r="Q808">
        <v>1000</v>
      </c>
      <c r="R808">
        <v>3</v>
      </c>
      <c r="S808" t="s">
        <v>1156</v>
      </c>
      <c r="T808" s="6">
        <v>5500</v>
      </c>
      <c r="U808" s="6" t="s">
        <v>1157</v>
      </c>
      <c r="V808" s="9" t="str">
        <f t="array" aca="1" ref="V808" ca="1">LEFT(U808,LOOKUP(2^15,FIND(".",U808,ROW(INDIRECT("1:"&amp;LEN(U808)))))-1)</f>
        <v>NB_2022_052 - 28102022 - 1</v>
      </c>
      <c r="W808" s="6" t="s">
        <v>1158</v>
      </c>
      <c r="X808" s="9" t="str">
        <f t="array" aca="1" ref="X808" ca="1">LEFT(W808,LOOKUP(2^15,FIND(".",W808,ROW(INDIRECT("1:"&amp;LEN(W808)))))-1)</f>
        <v>NB_2022_052 - 28102022 - 2</v>
      </c>
      <c r="Y808" s="6" t="str">
        <f t="shared" ca="1" si="58"/>
        <v>NB_2022_052 - 28102022 - 1-041.mzML</v>
      </c>
      <c r="Z808" s="6" t="str">
        <f t="shared" ca="1" si="59"/>
        <v>NB_2022_052 - 28102022 - 2-041.mzML</v>
      </c>
    </row>
    <row r="809" spans="1:26" ht="15.75">
      <c r="A809" t="s">
        <v>1048</v>
      </c>
      <c r="B809" s="1" t="s">
        <v>1154</v>
      </c>
      <c r="D809" s="2" t="s">
        <v>345</v>
      </c>
      <c r="E809" s="6" t="str">
        <f t="shared" si="57"/>
        <v>_042</v>
      </c>
      <c r="G809" t="s">
        <v>1172</v>
      </c>
      <c r="H809" s="4" t="s">
        <v>110</v>
      </c>
      <c r="I809" s="1" t="s">
        <v>1116</v>
      </c>
      <c r="J809" t="s">
        <v>834</v>
      </c>
      <c r="K809" t="s">
        <v>1130</v>
      </c>
      <c r="M809" t="s">
        <v>935</v>
      </c>
      <c r="N809" s="6" t="s">
        <v>52</v>
      </c>
      <c r="O809" t="s">
        <v>40</v>
      </c>
      <c r="P809" t="s">
        <v>40</v>
      </c>
      <c r="Q809">
        <v>1000</v>
      </c>
      <c r="R809">
        <v>1</v>
      </c>
      <c r="S809" t="s">
        <v>1156</v>
      </c>
      <c r="T809" s="6">
        <v>5500</v>
      </c>
      <c r="U809" s="6" t="s">
        <v>1157</v>
      </c>
      <c r="V809" s="9" t="str">
        <f t="array" aca="1" ref="V809" ca="1">LEFT(U809,LOOKUP(2^15,FIND(".",U809,ROW(INDIRECT("1:"&amp;LEN(U809)))))-1)</f>
        <v>NB_2022_052 - 28102022 - 1</v>
      </c>
      <c r="W809" s="6" t="s">
        <v>1158</v>
      </c>
      <c r="X809" s="9" t="str">
        <f t="array" aca="1" ref="X809" ca="1">LEFT(W809,LOOKUP(2^15,FIND(".",W809,ROW(INDIRECT("1:"&amp;LEN(W809)))))-1)</f>
        <v>NB_2022_052 - 28102022 - 2</v>
      </c>
      <c r="Y809" s="6" t="str">
        <f t="shared" ca="1" si="58"/>
        <v>NB_2022_052 - 28102022 - 1-042.mzML</v>
      </c>
      <c r="Z809" s="6" t="str">
        <f t="shared" ca="1" si="59"/>
        <v>NB_2022_052 - 28102022 - 2-042.mzML</v>
      </c>
    </row>
    <row r="810" spans="1:26" ht="15.75">
      <c r="A810" t="s">
        <v>1048</v>
      </c>
      <c r="B810" s="1" t="s">
        <v>1154</v>
      </c>
      <c r="D810" s="2" t="s">
        <v>347</v>
      </c>
      <c r="E810" s="6" t="str">
        <f t="shared" si="57"/>
        <v>_043</v>
      </c>
      <c r="G810" t="s">
        <v>1173</v>
      </c>
      <c r="H810" s="4" t="s">
        <v>110</v>
      </c>
      <c r="I810" s="1" t="s">
        <v>1132</v>
      </c>
      <c r="J810" t="s">
        <v>834</v>
      </c>
      <c r="K810" t="s">
        <v>1137</v>
      </c>
      <c r="M810" t="s">
        <v>935</v>
      </c>
      <c r="N810" s="6" t="s">
        <v>52</v>
      </c>
      <c r="O810" t="s">
        <v>40</v>
      </c>
      <c r="P810" t="s">
        <v>40</v>
      </c>
      <c r="Q810">
        <v>1000</v>
      </c>
      <c r="R810">
        <v>1</v>
      </c>
      <c r="S810" t="s">
        <v>1156</v>
      </c>
      <c r="T810" s="6">
        <v>5500</v>
      </c>
      <c r="U810" s="6" t="s">
        <v>1157</v>
      </c>
      <c r="V810" s="9" t="str">
        <f t="array" aca="1" ref="V810" ca="1">LEFT(U810,LOOKUP(2^15,FIND(".",U810,ROW(INDIRECT("1:"&amp;LEN(U810)))))-1)</f>
        <v>NB_2022_052 - 28102022 - 1</v>
      </c>
      <c r="W810" s="6" t="s">
        <v>1158</v>
      </c>
      <c r="X810" s="9" t="str">
        <f t="array" aca="1" ref="X810" ca="1">LEFT(W810,LOOKUP(2^15,FIND(".",W810,ROW(INDIRECT("1:"&amp;LEN(W810)))))-1)</f>
        <v>NB_2022_052 - 28102022 - 2</v>
      </c>
      <c r="Y810" s="6" t="str">
        <f t="shared" ca="1" si="58"/>
        <v>NB_2022_052 - 28102022 - 1-043.mzML</v>
      </c>
      <c r="Z810" s="6" t="str">
        <f t="shared" ca="1" si="59"/>
        <v>NB_2022_052 - 28102022 - 2-043.mzML</v>
      </c>
    </row>
    <row r="811" spans="1:26" ht="15.75">
      <c r="A811" t="s">
        <v>1048</v>
      </c>
      <c r="B811" s="1" t="s">
        <v>1154</v>
      </c>
      <c r="D811" s="2" t="s">
        <v>349</v>
      </c>
      <c r="E811" s="6" t="str">
        <f t="shared" si="57"/>
        <v>_044</v>
      </c>
      <c r="G811" t="s">
        <v>1174</v>
      </c>
      <c r="H811" s="4" t="s">
        <v>110</v>
      </c>
      <c r="I811" s="1" t="s">
        <v>1116</v>
      </c>
      <c r="J811" t="s">
        <v>834</v>
      </c>
      <c r="K811" t="s">
        <v>1128</v>
      </c>
      <c r="M811" t="s">
        <v>935</v>
      </c>
      <c r="N811" s="6" t="s">
        <v>52</v>
      </c>
      <c r="O811" t="s">
        <v>40</v>
      </c>
      <c r="P811" t="s">
        <v>40</v>
      </c>
      <c r="Q811">
        <v>1000</v>
      </c>
      <c r="R811">
        <v>3</v>
      </c>
      <c r="S811" t="s">
        <v>1156</v>
      </c>
      <c r="T811" s="6">
        <v>5500</v>
      </c>
      <c r="U811" s="6" t="s">
        <v>1157</v>
      </c>
      <c r="V811" s="9" t="str">
        <f t="array" aca="1" ref="V811" ca="1">LEFT(U811,LOOKUP(2^15,FIND(".",U811,ROW(INDIRECT("1:"&amp;LEN(U811)))))-1)</f>
        <v>NB_2022_052 - 28102022 - 1</v>
      </c>
      <c r="W811" s="6" t="s">
        <v>1158</v>
      </c>
      <c r="X811" s="9" t="str">
        <f t="array" aca="1" ref="X811" ca="1">LEFT(W811,LOOKUP(2^15,FIND(".",W811,ROW(INDIRECT("1:"&amp;LEN(W811)))))-1)</f>
        <v>NB_2022_052 - 28102022 - 2</v>
      </c>
      <c r="Y811" s="6" t="str">
        <f t="shared" ca="1" si="58"/>
        <v>NB_2022_052 - 28102022 - 1-044.mzML</v>
      </c>
      <c r="Z811" s="6" t="str">
        <f t="shared" ca="1" si="59"/>
        <v>NB_2022_052 - 28102022 - 2-044.mzML</v>
      </c>
    </row>
    <row r="812" spans="1:26" ht="15.75">
      <c r="A812" t="s">
        <v>1048</v>
      </c>
      <c r="B812" s="1" t="s">
        <v>1154</v>
      </c>
      <c r="D812" s="2" t="s">
        <v>351</v>
      </c>
      <c r="E812" s="6" t="str">
        <f t="shared" si="57"/>
        <v>_045</v>
      </c>
      <c r="G812" t="s">
        <v>1175</v>
      </c>
      <c r="H812" s="4" t="s">
        <v>110</v>
      </c>
      <c r="I812" s="1" t="s">
        <v>1132</v>
      </c>
      <c r="J812" t="s">
        <v>834</v>
      </c>
      <c r="K812" t="s">
        <v>1123</v>
      </c>
      <c r="M812" t="s">
        <v>935</v>
      </c>
      <c r="N812" s="6" t="s">
        <v>52</v>
      </c>
      <c r="O812" t="s">
        <v>40</v>
      </c>
      <c r="P812" t="s">
        <v>40</v>
      </c>
      <c r="Q812">
        <v>1000</v>
      </c>
      <c r="R812">
        <v>3</v>
      </c>
      <c r="S812" t="s">
        <v>1156</v>
      </c>
      <c r="T812" s="6">
        <v>5500</v>
      </c>
      <c r="U812" s="6" t="s">
        <v>1157</v>
      </c>
      <c r="V812" s="9" t="str">
        <f t="array" aca="1" ref="V812" ca="1">LEFT(U812,LOOKUP(2^15,FIND(".",U812,ROW(INDIRECT("1:"&amp;LEN(U812)))))-1)</f>
        <v>NB_2022_052 - 28102022 - 1</v>
      </c>
      <c r="W812" s="6" t="s">
        <v>1158</v>
      </c>
      <c r="X812" s="9" t="str">
        <f t="array" aca="1" ref="X812" ca="1">LEFT(W812,LOOKUP(2^15,FIND(".",W812,ROW(INDIRECT("1:"&amp;LEN(W812)))))-1)</f>
        <v>NB_2022_052 - 28102022 - 2</v>
      </c>
      <c r="Y812" s="6" t="str">
        <f t="shared" ca="1" si="58"/>
        <v>NB_2022_052 - 28102022 - 1-045.mzML</v>
      </c>
      <c r="Z812" s="6" t="str">
        <f t="shared" ca="1" si="59"/>
        <v>NB_2022_052 - 28102022 - 2-045.mzML</v>
      </c>
    </row>
    <row r="813" spans="1:26" ht="15.75">
      <c r="A813" t="s">
        <v>1048</v>
      </c>
      <c r="B813" s="1" t="s">
        <v>1154</v>
      </c>
      <c r="D813" s="2" t="s">
        <v>353</v>
      </c>
      <c r="E813" s="6" t="str">
        <f t="shared" si="57"/>
        <v>_046</v>
      </c>
      <c r="G813" t="s">
        <v>1176</v>
      </c>
      <c r="H813" s="4" t="s">
        <v>110</v>
      </c>
      <c r="I813" s="1" t="s">
        <v>1132</v>
      </c>
      <c r="J813" t="s">
        <v>834</v>
      </c>
      <c r="K813" t="s">
        <v>1126</v>
      </c>
      <c r="M813" t="s">
        <v>935</v>
      </c>
      <c r="N813" s="6" t="s">
        <v>52</v>
      </c>
      <c r="O813" t="s">
        <v>40</v>
      </c>
      <c r="P813" t="s">
        <v>40</v>
      </c>
      <c r="Q813">
        <v>1000</v>
      </c>
      <c r="R813">
        <v>2</v>
      </c>
      <c r="S813" t="s">
        <v>1156</v>
      </c>
      <c r="T813" s="6">
        <v>5500</v>
      </c>
      <c r="U813" s="6" t="s">
        <v>1157</v>
      </c>
      <c r="V813" s="9" t="str">
        <f t="array" aca="1" ref="V813" ca="1">LEFT(U813,LOOKUP(2^15,FIND(".",U813,ROW(INDIRECT("1:"&amp;LEN(U813)))))-1)</f>
        <v>NB_2022_052 - 28102022 - 1</v>
      </c>
      <c r="W813" s="6" t="s">
        <v>1158</v>
      </c>
      <c r="X813" s="9" t="str">
        <f t="array" aca="1" ref="X813" ca="1">LEFT(W813,LOOKUP(2^15,FIND(".",W813,ROW(INDIRECT("1:"&amp;LEN(W813)))))-1)</f>
        <v>NB_2022_052 - 28102022 - 2</v>
      </c>
      <c r="Y813" s="6" t="str">
        <f t="shared" ca="1" si="58"/>
        <v>NB_2022_052 - 28102022 - 1-046.mzML</v>
      </c>
      <c r="Z813" s="6" t="str">
        <f t="shared" ca="1" si="59"/>
        <v>NB_2022_052 - 28102022 - 2-046.mzML</v>
      </c>
    </row>
    <row r="814" spans="1:26" ht="15.75">
      <c r="A814" t="s">
        <v>1048</v>
      </c>
      <c r="B814" s="1" t="s">
        <v>1154</v>
      </c>
      <c r="D814" s="2" t="s">
        <v>355</v>
      </c>
      <c r="E814" s="6" t="str">
        <f t="shared" si="57"/>
        <v>_047</v>
      </c>
      <c r="G814" t="s">
        <v>1177</v>
      </c>
      <c r="H814" s="4" t="s">
        <v>110</v>
      </c>
      <c r="I814" s="1" t="s">
        <v>1122</v>
      </c>
      <c r="J814" t="s">
        <v>834</v>
      </c>
      <c r="K814" t="s">
        <v>1128</v>
      </c>
      <c r="M814" t="s">
        <v>935</v>
      </c>
      <c r="N814" s="6" t="s">
        <v>52</v>
      </c>
      <c r="O814" t="s">
        <v>40</v>
      </c>
      <c r="P814" t="s">
        <v>40</v>
      </c>
      <c r="Q814">
        <v>1000</v>
      </c>
      <c r="R814">
        <v>3</v>
      </c>
      <c r="S814" t="s">
        <v>1156</v>
      </c>
      <c r="T814" s="6">
        <v>5500</v>
      </c>
      <c r="U814" s="6" t="s">
        <v>1157</v>
      </c>
      <c r="V814" s="9" t="str">
        <f t="array" aca="1" ref="V814" ca="1">LEFT(U814,LOOKUP(2^15,FIND(".",U814,ROW(INDIRECT("1:"&amp;LEN(U814)))))-1)</f>
        <v>NB_2022_052 - 28102022 - 1</v>
      </c>
      <c r="W814" s="6" t="s">
        <v>1158</v>
      </c>
      <c r="X814" s="9" t="str">
        <f t="array" aca="1" ref="X814" ca="1">LEFT(W814,LOOKUP(2^15,FIND(".",W814,ROW(INDIRECT("1:"&amp;LEN(W814)))))-1)</f>
        <v>NB_2022_052 - 28102022 - 2</v>
      </c>
      <c r="Y814" s="6" t="str">
        <f t="shared" ca="1" si="58"/>
        <v>NB_2022_052 - 28102022 - 1-047.mzML</v>
      </c>
      <c r="Z814" s="6" t="str">
        <f t="shared" ca="1" si="59"/>
        <v>NB_2022_052 - 28102022 - 2-047.mzML</v>
      </c>
    </row>
    <row r="815" spans="1:26" ht="15.75">
      <c r="A815" t="s">
        <v>1048</v>
      </c>
      <c r="B815" s="1" t="s">
        <v>1154</v>
      </c>
      <c r="D815" s="2" t="s">
        <v>357</v>
      </c>
      <c r="E815" s="6" t="str">
        <f t="shared" si="57"/>
        <v>_048</v>
      </c>
      <c r="G815" t="s">
        <v>1178</v>
      </c>
      <c r="H815" s="4" t="s">
        <v>110</v>
      </c>
      <c r="I815" s="1" t="s">
        <v>1116</v>
      </c>
      <c r="J815" t="s">
        <v>834</v>
      </c>
      <c r="K815" t="s">
        <v>1128</v>
      </c>
      <c r="M815" t="s">
        <v>935</v>
      </c>
      <c r="N815" s="6" t="s">
        <v>52</v>
      </c>
      <c r="O815" t="s">
        <v>40</v>
      </c>
      <c r="P815" t="s">
        <v>40</v>
      </c>
      <c r="Q815">
        <v>1000</v>
      </c>
      <c r="R815">
        <v>3</v>
      </c>
      <c r="S815" t="s">
        <v>1156</v>
      </c>
      <c r="T815" s="6">
        <v>5500</v>
      </c>
      <c r="U815" s="6" t="s">
        <v>1157</v>
      </c>
      <c r="V815" s="9" t="str">
        <f t="array" aca="1" ref="V815" ca="1">LEFT(U815,LOOKUP(2^15,FIND(".",U815,ROW(INDIRECT("1:"&amp;LEN(U815)))))-1)</f>
        <v>NB_2022_052 - 28102022 - 1</v>
      </c>
      <c r="W815" s="6" t="s">
        <v>1158</v>
      </c>
      <c r="X815" s="9" t="str">
        <f t="array" aca="1" ref="X815" ca="1">LEFT(W815,LOOKUP(2^15,FIND(".",W815,ROW(INDIRECT("1:"&amp;LEN(W815)))))-1)</f>
        <v>NB_2022_052 - 28102022 - 2</v>
      </c>
      <c r="Y815" s="6" t="str">
        <f t="shared" ca="1" si="58"/>
        <v>NB_2022_052 - 28102022 - 1-048.mzML</v>
      </c>
      <c r="Z815" s="6" t="str">
        <f t="shared" ca="1" si="59"/>
        <v>NB_2022_052 - 28102022 - 2-048.mzML</v>
      </c>
    </row>
    <row r="816" spans="1:26" ht="15.75">
      <c r="A816" t="s">
        <v>1048</v>
      </c>
      <c r="B816" s="1" t="s">
        <v>1154</v>
      </c>
      <c r="D816" s="2" t="s">
        <v>359</v>
      </c>
      <c r="E816" s="6" t="str">
        <f t="shared" si="57"/>
        <v>_049</v>
      </c>
      <c r="G816" t="s">
        <v>1179</v>
      </c>
      <c r="H816" s="4" t="s">
        <v>110</v>
      </c>
      <c r="I816" s="1" t="s">
        <v>1116</v>
      </c>
      <c r="J816" t="s">
        <v>834</v>
      </c>
      <c r="K816" t="s">
        <v>1128</v>
      </c>
      <c r="M816" t="s">
        <v>935</v>
      </c>
      <c r="N816" s="6" t="s">
        <v>52</v>
      </c>
      <c r="O816" t="s">
        <v>40</v>
      </c>
      <c r="P816" t="s">
        <v>40</v>
      </c>
      <c r="Q816">
        <v>1000</v>
      </c>
      <c r="R816">
        <v>1</v>
      </c>
      <c r="S816" t="s">
        <v>1156</v>
      </c>
      <c r="T816" s="6">
        <v>5500</v>
      </c>
      <c r="U816" s="6" t="s">
        <v>1157</v>
      </c>
      <c r="V816" s="9" t="str">
        <f t="array" aca="1" ref="V816" ca="1">LEFT(U816,LOOKUP(2^15,FIND(".",U816,ROW(INDIRECT("1:"&amp;LEN(U816)))))-1)</f>
        <v>NB_2022_052 - 28102022 - 1</v>
      </c>
      <c r="W816" s="6" t="s">
        <v>1158</v>
      </c>
      <c r="X816" s="9" t="str">
        <f t="array" aca="1" ref="X816" ca="1">LEFT(W816,LOOKUP(2^15,FIND(".",W816,ROW(INDIRECT("1:"&amp;LEN(W816)))))-1)</f>
        <v>NB_2022_052 - 28102022 - 2</v>
      </c>
      <c r="Y816" s="6" t="str">
        <f t="shared" ca="1" si="58"/>
        <v>NB_2022_052 - 28102022 - 1-049.mzML</v>
      </c>
      <c r="Z816" s="6" t="str">
        <f t="shared" ca="1" si="59"/>
        <v>NB_2022_052 - 28102022 - 2-049.mzML</v>
      </c>
    </row>
    <row r="817" spans="1:28" ht="15.75">
      <c r="A817" t="s">
        <v>1048</v>
      </c>
      <c r="B817" s="1" t="s">
        <v>1154</v>
      </c>
      <c r="D817" s="2" t="s">
        <v>361</v>
      </c>
      <c r="E817" s="6" t="str">
        <f t="shared" si="57"/>
        <v>_050</v>
      </c>
      <c r="G817" t="s">
        <v>1180</v>
      </c>
      <c r="H817" s="4" t="s">
        <v>110</v>
      </c>
      <c r="I817" s="1" t="s">
        <v>1132</v>
      </c>
      <c r="J817" t="s">
        <v>834</v>
      </c>
      <c r="K817" t="s">
        <v>1128</v>
      </c>
      <c r="M817" t="s">
        <v>935</v>
      </c>
      <c r="N817" s="6" t="s">
        <v>52</v>
      </c>
      <c r="O817" t="s">
        <v>40</v>
      </c>
      <c r="P817" t="s">
        <v>40</v>
      </c>
      <c r="Q817">
        <v>1000</v>
      </c>
      <c r="R817">
        <v>3</v>
      </c>
      <c r="S817" t="s">
        <v>1156</v>
      </c>
      <c r="T817" s="6">
        <v>5500</v>
      </c>
      <c r="U817" s="6" t="s">
        <v>1157</v>
      </c>
      <c r="V817" s="9" t="str">
        <f t="array" aca="1" ref="V817" ca="1">LEFT(U817,LOOKUP(2^15,FIND(".",U817,ROW(INDIRECT("1:"&amp;LEN(U817)))))-1)</f>
        <v>NB_2022_052 - 28102022 - 1</v>
      </c>
      <c r="W817" s="6" t="s">
        <v>1158</v>
      </c>
      <c r="X817" s="9" t="str">
        <f t="array" aca="1" ref="X817" ca="1">LEFT(W817,LOOKUP(2^15,FIND(".",W817,ROW(INDIRECT("1:"&amp;LEN(W817)))))-1)</f>
        <v>NB_2022_052 - 28102022 - 2</v>
      </c>
      <c r="Y817" s="6" t="str">
        <f t="shared" ca="1" si="58"/>
        <v>NB_2022_052 - 28102022 - 1-050.mzML</v>
      </c>
      <c r="Z817" s="6" t="str">
        <f t="shared" ca="1" si="59"/>
        <v>NB_2022_052 - 28102022 - 2-050.mzML</v>
      </c>
    </row>
    <row r="818" spans="1:28" ht="15.75">
      <c r="A818" t="s">
        <v>1048</v>
      </c>
      <c r="B818" s="1" t="s">
        <v>1154</v>
      </c>
      <c r="D818" s="2" t="s">
        <v>363</v>
      </c>
      <c r="E818" s="6" t="str">
        <f t="shared" si="57"/>
        <v>_051</v>
      </c>
      <c r="G818" t="s">
        <v>1181</v>
      </c>
      <c r="H818" s="4" t="s">
        <v>110</v>
      </c>
      <c r="I818" s="1" t="s">
        <v>1132</v>
      </c>
      <c r="J818" t="s">
        <v>834</v>
      </c>
      <c r="K818" t="s">
        <v>1126</v>
      </c>
      <c r="M818" t="s">
        <v>935</v>
      </c>
      <c r="N818" s="6" t="s">
        <v>52</v>
      </c>
      <c r="O818" t="s">
        <v>40</v>
      </c>
      <c r="P818" t="s">
        <v>40</v>
      </c>
      <c r="Q818">
        <v>1000</v>
      </c>
      <c r="R818">
        <v>3</v>
      </c>
      <c r="S818" t="s">
        <v>1156</v>
      </c>
      <c r="T818" s="6">
        <v>5500</v>
      </c>
      <c r="U818" s="6" t="s">
        <v>1157</v>
      </c>
      <c r="V818" s="9" t="str">
        <f t="array" aca="1" ref="V818" ca="1">LEFT(U818,LOOKUP(2^15,FIND(".",U818,ROW(INDIRECT("1:"&amp;LEN(U818)))))-1)</f>
        <v>NB_2022_052 - 28102022 - 1</v>
      </c>
      <c r="W818" s="6" t="s">
        <v>1158</v>
      </c>
      <c r="X818" s="9" t="str">
        <f t="array" aca="1" ref="X818" ca="1">LEFT(W818,LOOKUP(2^15,FIND(".",W818,ROW(INDIRECT("1:"&amp;LEN(W818)))))-1)</f>
        <v>NB_2022_052 - 28102022 - 2</v>
      </c>
      <c r="Y818" s="6" t="str">
        <f t="shared" ca="1" si="58"/>
        <v>NB_2022_052 - 28102022 - 1-051.mzML</v>
      </c>
      <c r="Z818" s="6" t="str">
        <f t="shared" ca="1" si="59"/>
        <v>NB_2022_052 - 28102022 - 2-051.mzML</v>
      </c>
    </row>
    <row r="819" spans="1:28" ht="15.75">
      <c r="A819" t="s">
        <v>1048</v>
      </c>
      <c r="B819" s="1" t="s">
        <v>1154</v>
      </c>
      <c r="D819" s="2" t="s">
        <v>365</v>
      </c>
      <c r="E819" s="6" t="str">
        <f t="shared" si="57"/>
        <v>_052</v>
      </c>
      <c r="G819" t="s">
        <v>1182</v>
      </c>
      <c r="H819" s="4" t="s">
        <v>110</v>
      </c>
      <c r="I819" s="1" t="s">
        <v>1122</v>
      </c>
      <c r="J819" t="s">
        <v>834</v>
      </c>
      <c r="K819" t="s">
        <v>1128</v>
      </c>
      <c r="M819" t="s">
        <v>935</v>
      </c>
      <c r="N819" s="6" t="s">
        <v>52</v>
      </c>
      <c r="O819" t="s">
        <v>40</v>
      </c>
      <c r="P819" t="s">
        <v>40</v>
      </c>
      <c r="Q819">
        <v>1000</v>
      </c>
      <c r="R819">
        <v>2</v>
      </c>
      <c r="S819" t="s">
        <v>1156</v>
      </c>
      <c r="T819" s="6">
        <v>5500</v>
      </c>
      <c r="U819" s="6" t="s">
        <v>1157</v>
      </c>
      <c r="V819" s="9" t="str">
        <f t="array" aca="1" ref="V819" ca="1">LEFT(U819,LOOKUP(2^15,FIND(".",U819,ROW(INDIRECT("1:"&amp;LEN(U819)))))-1)</f>
        <v>NB_2022_052 - 28102022 - 1</v>
      </c>
      <c r="W819" s="6" t="s">
        <v>1158</v>
      </c>
      <c r="X819" s="9" t="str">
        <f t="array" aca="1" ref="X819" ca="1">LEFT(W819,LOOKUP(2^15,FIND(".",W819,ROW(INDIRECT("1:"&amp;LEN(W819)))))-1)</f>
        <v>NB_2022_052 - 28102022 - 2</v>
      </c>
      <c r="Y819" s="6" t="str">
        <f t="shared" ca="1" si="58"/>
        <v>NB_2022_052 - 28102022 - 1-052.mzML</v>
      </c>
      <c r="Z819" s="6" t="str">
        <f t="shared" ca="1" si="59"/>
        <v>NB_2022_052 - 28102022 - 2-052.mzML</v>
      </c>
    </row>
    <row r="820" spans="1:28" ht="15.75">
      <c r="A820" t="s">
        <v>1048</v>
      </c>
      <c r="B820" s="1" t="s">
        <v>1154</v>
      </c>
      <c r="D820" s="2" t="s">
        <v>627</v>
      </c>
      <c r="E820" s="6" t="str">
        <f t="shared" si="57"/>
        <v>_053</v>
      </c>
      <c r="G820" t="s">
        <v>1183</v>
      </c>
      <c r="H820" s="4" t="s">
        <v>110</v>
      </c>
      <c r="I820" s="1" t="s">
        <v>1122</v>
      </c>
      <c r="J820" t="s">
        <v>834</v>
      </c>
      <c r="K820" t="s">
        <v>1126</v>
      </c>
      <c r="M820" t="s">
        <v>935</v>
      </c>
      <c r="N820" s="6" t="s">
        <v>52</v>
      </c>
      <c r="O820" t="s">
        <v>40</v>
      </c>
      <c r="P820" t="s">
        <v>40</v>
      </c>
      <c r="Q820">
        <v>1000</v>
      </c>
      <c r="R820">
        <v>3</v>
      </c>
      <c r="S820" t="s">
        <v>1156</v>
      </c>
      <c r="T820" s="6">
        <v>5500</v>
      </c>
      <c r="U820" s="6" t="s">
        <v>1157</v>
      </c>
      <c r="V820" s="9" t="str">
        <f t="array" aca="1" ref="V820" ca="1">LEFT(U820,LOOKUP(2^15,FIND(".",U820,ROW(INDIRECT("1:"&amp;LEN(U820)))))-1)</f>
        <v>NB_2022_052 - 28102022 - 1</v>
      </c>
      <c r="W820" s="6" t="s">
        <v>1158</v>
      </c>
      <c r="X820" s="9" t="str">
        <f t="array" aca="1" ref="X820" ca="1">LEFT(W820,LOOKUP(2^15,FIND(".",W820,ROW(INDIRECT("1:"&amp;LEN(W820)))))-1)</f>
        <v>NB_2022_052 - 28102022 - 2</v>
      </c>
      <c r="Y820" s="6" t="str">
        <f t="shared" ca="1" si="58"/>
        <v>NB_2022_052 - 28102022 - 1-053.mzML</v>
      </c>
      <c r="Z820" s="6" t="str">
        <f t="shared" ca="1" si="59"/>
        <v>NB_2022_052 - 28102022 - 2-053.mzML</v>
      </c>
    </row>
    <row r="821" spans="1:28" ht="15.75">
      <c r="A821" t="s">
        <v>1048</v>
      </c>
      <c r="B821" s="1" t="s">
        <v>1154</v>
      </c>
      <c r="D821" s="2" t="s">
        <v>631</v>
      </c>
      <c r="E821" s="6" t="str">
        <f t="shared" si="57"/>
        <v>_054</v>
      </c>
      <c r="G821" t="s">
        <v>1184</v>
      </c>
      <c r="H821" s="4" t="s">
        <v>110</v>
      </c>
      <c r="I821" s="1" t="s">
        <v>1132</v>
      </c>
      <c r="J821" t="s">
        <v>834</v>
      </c>
      <c r="K821" t="s">
        <v>1137</v>
      </c>
      <c r="M821" t="s">
        <v>935</v>
      </c>
      <c r="N821" s="6" t="s">
        <v>52</v>
      </c>
      <c r="O821" t="s">
        <v>40</v>
      </c>
      <c r="P821" t="s">
        <v>40</v>
      </c>
      <c r="Q821">
        <v>1000</v>
      </c>
      <c r="R821">
        <v>3</v>
      </c>
      <c r="S821" t="s">
        <v>1156</v>
      </c>
      <c r="T821" s="6">
        <v>5500</v>
      </c>
      <c r="U821" s="6" t="s">
        <v>1157</v>
      </c>
      <c r="V821" s="9" t="str">
        <f t="array" aca="1" ref="V821" ca="1">LEFT(U821,LOOKUP(2^15,FIND(".",U821,ROW(INDIRECT("1:"&amp;LEN(U821)))))-1)</f>
        <v>NB_2022_052 - 28102022 - 1</v>
      </c>
      <c r="W821" s="6" t="s">
        <v>1158</v>
      </c>
      <c r="X821" s="9" t="str">
        <f t="array" aca="1" ref="X821" ca="1">LEFT(W821,LOOKUP(2^15,FIND(".",W821,ROW(INDIRECT("1:"&amp;LEN(W821)))))-1)</f>
        <v>NB_2022_052 - 28102022 - 2</v>
      </c>
      <c r="Y821" s="6" t="str">
        <f t="shared" ca="1" si="58"/>
        <v>NB_2022_052 - 28102022 - 1-054.mzML</v>
      </c>
      <c r="Z821" s="6" t="str">
        <f t="shared" ca="1" si="59"/>
        <v>NB_2022_052 - 28102022 - 2-054.mzML</v>
      </c>
    </row>
    <row r="822" spans="1:28" ht="15.75">
      <c r="A822" t="s">
        <v>1048</v>
      </c>
      <c r="B822" s="1" t="s">
        <v>1154</v>
      </c>
      <c r="D822" s="2" t="s">
        <v>105</v>
      </c>
      <c r="E822" s="6" t="str">
        <f t="shared" si="57"/>
        <v>_Blank_1</v>
      </c>
      <c r="G822">
        <v>1</v>
      </c>
      <c r="H822" s="4" t="s">
        <v>40</v>
      </c>
      <c r="I822" s="1" t="s">
        <v>40</v>
      </c>
      <c r="J822" t="s">
        <v>106</v>
      </c>
      <c r="K822" t="s">
        <v>40</v>
      </c>
      <c r="L822" t="s">
        <v>40</v>
      </c>
      <c r="M822" t="s">
        <v>40</v>
      </c>
      <c r="N822" s="6" t="s">
        <v>40</v>
      </c>
      <c r="O822" t="s">
        <v>40</v>
      </c>
      <c r="P822" t="s">
        <v>40</v>
      </c>
      <c r="Q822" t="s">
        <v>40</v>
      </c>
      <c r="R822">
        <v>1</v>
      </c>
      <c r="S822" t="s">
        <v>1156</v>
      </c>
      <c r="T822" s="6">
        <v>5500</v>
      </c>
      <c r="U822" s="6" t="s">
        <v>1157</v>
      </c>
      <c r="V822" s="9" t="str">
        <f t="array" aca="1" ref="V822" ca="1">LEFT(U822,LOOKUP(2^15,FIND(".",U822,ROW(INDIRECT("1:"&amp;LEN(U822)))))-1)</f>
        <v>NB_2022_052 - 28102022 - 1</v>
      </c>
      <c r="W822" s="6" t="s">
        <v>1158</v>
      </c>
      <c r="X822" s="9" t="str">
        <f t="array" aca="1" ref="X822" ca="1">LEFT(W822,LOOKUP(2^15,FIND(".",W822,ROW(INDIRECT("1:"&amp;LEN(W822)))))-1)</f>
        <v>NB_2022_052 - 28102022 - 2</v>
      </c>
      <c r="Y822" s="6" t="str">
        <f t="shared" ca="1" si="58"/>
        <v>NB_2022_052 - 28102022 - 1-Blank_1.mzML</v>
      </c>
      <c r="Z822" s="6" t="str">
        <f t="shared" ca="1" si="59"/>
        <v>NB_2022_052 - 28102022 - 2-Blank_1.mzML</v>
      </c>
      <c r="AB822" t="s">
        <v>40</v>
      </c>
    </row>
    <row r="823" spans="1:28" ht="15.75">
      <c r="A823" t="s">
        <v>1048</v>
      </c>
      <c r="B823" s="1" t="s">
        <v>1154</v>
      </c>
      <c r="D823" s="2" t="s">
        <v>107</v>
      </c>
      <c r="E823" s="6" t="str">
        <f t="shared" si="57"/>
        <v>_Blank_2</v>
      </c>
      <c r="G823">
        <v>2</v>
      </c>
      <c r="H823" s="4" t="s">
        <v>40</v>
      </c>
      <c r="I823" s="1" t="s">
        <v>40</v>
      </c>
      <c r="J823" t="s">
        <v>106</v>
      </c>
      <c r="K823" t="s">
        <v>40</v>
      </c>
      <c r="L823" t="s">
        <v>40</v>
      </c>
      <c r="M823" t="s">
        <v>40</v>
      </c>
      <c r="N823" s="6" t="s">
        <v>40</v>
      </c>
      <c r="O823" t="s">
        <v>40</v>
      </c>
      <c r="P823" t="s">
        <v>40</v>
      </c>
      <c r="Q823" t="s">
        <v>40</v>
      </c>
      <c r="R823">
        <v>2</v>
      </c>
      <c r="S823" t="s">
        <v>1156</v>
      </c>
      <c r="T823" s="6">
        <v>5500</v>
      </c>
      <c r="U823" s="6" t="s">
        <v>1157</v>
      </c>
      <c r="V823" s="9" t="str">
        <f t="array" aca="1" ref="V823" ca="1">LEFT(U823,LOOKUP(2^15,FIND(".",U823,ROW(INDIRECT("1:"&amp;LEN(U823)))))-1)</f>
        <v>NB_2022_052 - 28102022 - 1</v>
      </c>
      <c r="W823" s="6" t="s">
        <v>1158</v>
      </c>
      <c r="X823" s="9" t="str">
        <f t="array" aca="1" ref="X823" ca="1">LEFT(W823,LOOKUP(2^15,FIND(".",W823,ROW(INDIRECT("1:"&amp;LEN(W823)))))-1)</f>
        <v>NB_2022_052 - 28102022 - 2</v>
      </c>
      <c r="Y823" s="6" t="str">
        <f t="shared" ca="1" si="58"/>
        <v>NB_2022_052 - 28102022 - 1-Blank_2.mzML</v>
      </c>
      <c r="Z823" s="6" t="str">
        <f t="shared" ca="1" si="59"/>
        <v>NB_2022_052 - 28102022 - 2-Blank_2.mzML</v>
      </c>
      <c r="AB823" s="6" t="s">
        <v>40</v>
      </c>
    </row>
    <row r="824" spans="1:28" ht="15.75">
      <c r="A824" t="s">
        <v>1048</v>
      </c>
      <c r="B824" s="1" t="s">
        <v>1154</v>
      </c>
      <c r="D824" s="2" t="s">
        <v>108</v>
      </c>
      <c r="E824" s="6" t="str">
        <f t="shared" si="57"/>
        <v>_Blank_3</v>
      </c>
      <c r="G824">
        <v>3</v>
      </c>
      <c r="H824" s="4" t="s">
        <v>40</v>
      </c>
      <c r="I824" s="1" t="s">
        <v>40</v>
      </c>
      <c r="J824" t="s">
        <v>106</v>
      </c>
      <c r="K824" t="s">
        <v>40</v>
      </c>
      <c r="L824" t="s">
        <v>40</v>
      </c>
      <c r="M824" t="s">
        <v>40</v>
      </c>
      <c r="N824" s="6" t="s">
        <v>40</v>
      </c>
      <c r="O824" t="s">
        <v>40</v>
      </c>
      <c r="P824" t="s">
        <v>40</v>
      </c>
      <c r="Q824" t="s">
        <v>40</v>
      </c>
      <c r="R824">
        <v>3</v>
      </c>
      <c r="S824" t="s">
        <v>1156</v>
      </c>
      <c r="T824" s="6">
        <v>5500</v>
      </c>
      <c r="U824" s="6" t="s">
        <v>1157</v>
      </c>
      <c r="V824" s="9" t="str">
        <f t="array" aca="1" ref="V824" ca="1">LEFT(U824,LOOKUP(2^15,FIND(".",U824,ROW(INDIRECT("1:"&amp;LEN(U824)))))-1)</f>
        <v>NB_2022_052 - 28102022 - 1</v>
      </c>
      <c r="W824" s="6" t="s">
        <v>1158</v>
      </c>
      <c r="X824" s="9" t="str">
        <f t="array" aca="1" ref="X824" ca="1">LEFT(W824,LOOKUP(2^15,FIND(".",W824,ROW(INDIRECT("1:"&amp;LEN(W824)))))-1)</f>
        <v>NB_2022_052 - 28102022 - 2</v>
      </c>
      <c r="Y824" s="6" t="str">
        <f t="shared" ca="1" si="58"/>
        <v>NB_2022_052 - 28102022 - 1-Blank_3.mzML</v>
      </c>
      <c r="Z824" s="6" t="str">
        <f t="shared" ca="1" si="59"/>
        <v>NB_2022_052 - 28102022 - 2-Blank_3.mzML</v>
      </c>
      <c r="AB824" s="6" t="s">
        <v>40</v>
      </c>
    </row>
    <row r="825" spans="1:28" ht="15.75">
      <c r="A825" t="s">
        <v>1048</v>
      </c>
      <c r="B825" s="1" t="s">
        <v>1154</v>
      </c>
      <c r="D825" s="2" t="s">
        <v>119</v>
      </c>
      <c r="E825" s="6" t="str">
        <f t="shared" si="57"/>
        <v>_QC_C_1</v>
      </c>
      <c r="G825">
        <v>1</v>
      </c>
      <c r="H825" s="4" t="s">
        <v>110</v>
      </c>
      <c r="I825" s="6" t="s">
        <v>110</v>
      </c>
      <c r="J825" s="6" t="s">
        <v>120</v>
      </c>
      <c r="K825" s="6" t="s">
        <v>40</v>
      </c>
      <c r="L825" s="6" t="s">
        <v>121</v>
      </c>
      <c r="M825" s="6" t="s">
        <v>121</v>
      </c>
      <c r="N825" s="6" t="s">
        <v>38</v>
      </c>
      <c r="O825" s="6" t="s">
        <v>75</v>
      </c>
      <c r="P825" s="6" t="s">
        <v>40</v>
      </c>
      <c r="Q825" s="6">
        <v>1000</v>
      </c>
      <c r="R825">
        <v>1</v>
      </c>
      <c r="S825" t="s">
        <v>1156</v>
      </c>
      <c r="T825" s="6">
        <v>5500</v>
      </c>
      <c r="U825" s="6" t="s">
        <v>1157</v>
      </c>
      <c r="V825" s="9" t="str">
        <f t="array" aca="1" ref="V825" ca="1">LEFT(U825,LOOKUP(2^15,FIND(".",U825,ROW(INDIRECT("1:"&amp;LEN(U825)))))-1)</f>
        <v>NB_2022_052 - 28102022 - 1</v>
      </c>
      <c r="W825" s="6" t="s">
        <v>1158</v>
      </c>
      <c r="X825" s="9" t="str">
        <f t="array" aca="1" ref="X825" ca="1">LEFT(W825,LOOKUP(2^15,FIND(".",W825,ROW(INDIRECT("1:"&amp;LEN(W825)))))-1)</f>
        <v>NB_2022_052 - 28102022 - 2</v>
      </c>
      <c r="Y825" s="6" t="str">
        <f t="shared" ca="1" si="58"/>
        <v>NB_2022_052 - 28102022 - 1-QC_C_1.mzML</v>
      </c>
      <c r="Z825" s="6" t="str">
        <f t="shared" ca="1" si="59"/>
        <v>NB_2022_052 - 28102022 - 2-QC_C_1.mzML</v>
      </c>
      <c r="AB825" s="6" t="s">
        <v>122</v>
      </c>
    </row>
    <row r="826" spans="1:28" ht="15.75">
      <c r="A826" t="s">
        <v>1048</v>
      </c>
      <c r="B826" s="1" t="s">
        <v>1154</v>
      </c>
      <c r="D826" s="2" t="s">
        <v>123</v>
      </c>
      <c r="E826" s="6" t="str">
        <f t="shared" si="57"/>
        <v>_QC_C_2</v>
      </c>
      <c r="G826">
        <v>2</v>
      </c>
      <c r="H826" s="4" t="s">
        <v>110</v>
      </c>
      <c r="I826" s="6" t="s">
        <v>110</v>
      </c>
      <c r="J826" s="6" t="s">
        <v>120</v>
      </c>
      <c r="K826" s="6" t="s">
        <v>40</v>
      </c>
      <c r="L826" s="6" t="s">
        <v>121</v>
      </c>
      <c r="M826" s="6" t="s">
        <v>121</v>
      </c>
      <c r="N826" s="6" t="s">
        <v>38</v>
      </c>
      <c r="O826" s="6" t="s">
        <v>75</v>
      </c>
      <c r="P826" s="6" t="s">
        <v>40</v>
      </c>
      <c r="Q826" s="6">
        <v>1000</v>
      </c>
      <c r="R826">
        <v>2</v>
      </c>
      <c r="S826" t="s">
        <v>1156</v>
      </c>
      <c r="T826" s="6">
        <v>5500</v>
      </c>
      <c r="U826" s="6" t="s">
        <v>1157</v>
      </c>
      <c r="V826" s="9" t="str">
        <f t="array" aca="1" ref="V826" ca="1">LEFT(U826,LOOKUP(2^15,FIND(".",U826,ROW(INDIRECT("1:"&amp;LEN(U826)))))-1)</f>
        <v>NB_2022_052 - 28102022 - 1</v>
      </c>
      <c r="W826" s="6" t="s">
        <v>1158</v>
      </c>
      <c r="X826" s="9" t="str">
        <f t="array" aca="1" ref="X826" ca="1">LEFT(W826,LOOKUP(2^15,FIND(".",W826,ROW(INDIRECT("1:"&amp;LEN(W826)))))-1)</f>
        <v>NB_2022_052 - 28102022 - 2</v>
      </c>
      <c r="Y826" s="6" t="str">
        <f t="shared" ca="1" si="58"/>
        <v>NB_2022_052 - 28102022 - 1-QC_C_2.mzML</v>
      </c>
      <c r="Z826" s="6" t="str">
        <f t="shared" ca="1" si="59"/>
        <v>NB_2022_052 - 28102022 - 2-QC_C_2.mzML</v>
      </c>
      <c r="AB826" s="6" t="s">
        <v>122</v>
      </c>
    </row>
    <row r="827" spans="1:28" ht="15.75">
      <c r="A827" t="s">
        <v>1048</v>
      </c>
      <c r="B827" s="1" t="s">
        <v>1154</v>
      </c>
      <c r="D827" s="2" t="s">
        <v>124</v>
      </c>
      <c r="E827" s="6" t="str">
        <f t="shared" si="57"/>
        <v>_QC_C_3</v>
      </c>
      <c r="G827">
        <v>3</v>
      </c>
      <c r="H827" s="4" t="s">
        <v>110</v>
      </c>
      <c r="I827" s="6" t="s">
        <v>110</v>
      </c>
      <c r="J827" s="6" t="s">
        <v>120</v>
      </c>
      <c r="K827" s="6" t="s">
        <v>40</v>
      </c>
      <c r="L827" s="6" t="s">
        <v>121</v>
      </c>
      <c r="M827" s="6" t="s">
        <v>121</v>
      </c>
      <c r="N827" s="6" t="s">
        <v>38</v>
      </c>
      <c r="O827" s="6" t="s">
        <v>75</v>
      </c>
      <c r="P827" s="6" t="s">
        <v>40</v>
      </c>
      <c r="Q827" s="6">
        <v>1000</v>
      </c>
      <c r="R827">
        <v>3</v>
      </c>
      <c r="S827" t="s">
        <v>1156</v>
      </c>
      <c r="T827" s="6">
        <v>5500</v>
      </c>
      <c r="U827" s="6" t="s">
        <v>1157</v>
      </c>
      <c r="V827" s="9" t="str">
        <f t="array" aca="1" ref="V827" ca="1">LEFT(U827,LOOKUP(2^15,FIND(".",U827,ROW(INDIRECT("1:"&amp;LEN(U827)))))-1)</f>
        <v>NB_2022_052 - 28102022 - 1</v>
      </c>
      <c r="W827" s="6" t="s">
        <v>1158</v>
      </c>
      <c r="X827" s="9" t="str">
        <f t="array" aca="1" ref="X827" ca="1">LEFT(W827,LOOKUP(2^15,FIND(".",W827,ROW(INDIRECT("1:"&amp;LEN(W827)))))-1)</f>
        <v>NB_2022_052 - 28102022 - 2</v>
      </c>
      <c r="Y827" s="6" t="str">
        <f t="shared" ca="1" si="58"/>
        <v>NB_2022_052 - 28102022 - 1-QC_C_3.mzML</v>
      </c>
      <c r="Z827" s="6" t="str">
        <f t="shared" ca="1" si="59"/>
        <v>NB_2022_052 - 28102022 - 2-QC_C_3.mzML</v>
      </c>
      <c r="AB827" s="6" t="s">
        <v>122</v>
      </c>
    </row>
    <row r="828" spans="1:28" ht="15.75">
      <c r="A828" t="s">
        <v>1048</v>
      </c>
      <c r="B828" s="1" t="s">
        <v>1154</v>
      </c>
      <c r="D828" s="2" t="s">
        <v>109</v>
      </c>
      <c r="E828" s="6" t="str">
        <f t="shared" si="57"/>
        <v>_QC_P_1</v>
      </c>
      <c r="G828">
        <v>1</v>
      </c>
      <c r="H828" s="4" t="s">
        <v>110</v>
      </c>
      <c r="I828" s="1" t="s">
        <v>40</v>
      </c>
      <c r="J828" s="6" t="s">
        <v>111</v>
      </c>
      <c r="K828" s="6" t="s">
        <v>40</v>
      </c>
      <c r="L828" s="6" t="s">
        <v>112</v>
      </c>
      <c r="M828" s="6" t="s">
        <v>113</v>
      </c>
      <c r="N828" s="6" t="s">
        <v>114</v>
      </c>
      <c r="O828" s="6" t="s">
        <v>40</v>
      </c>
      <c r="P828" s="6" t="s">
        <v>40</v>
      </c>
      <c r="Q828" s="6" t="s">
        <v>115</v>
      </c>
      <c r="R828">
        <v>1</v>
      </c>
      <c r="S828" t="s">
        <v>1156</v>
      </c>
      <c r="T828" s="6">
        <v>5500</v>
      </c>
      <c r="U828" s="6" t="s">
        <v>1157</v>
      </c>
      <c r="V828" s="9" t="str">
        <f t="array" aca="1" ref="V828" ca="1">LEFT(U828,LOOKUP(2^15,FIND(".",U828,ROW(INDIRECT("1:"&amp;LEN(U828)))))-1)</f>
        <v>NB_2022_052 - 28102022 - 1</v>
      </c>
      <c r="W828" s="6" t="s">
        <v>1158</v>
      </c>
      <c r="X828" s="9" t="str">
        <f t="array" aca="1" ref="X828" ca="1">LEFT(W828,LOOKUP(2^15,FIND(".",W828,ROW(INDIRECT("1:"&amp;LEN(W828)))))-1)</f>
        <v>NB_2022_052 - 28102022 - 2</v>
      </c>
      <c r="Y828" s="6" t="str">
        <f t="shared" ca="1" si="58"/>
        <v>NB_2022_052 - 28102022 - 1-QC_P_1.mzML</v>
      </c>
      <c r="Z828" s="6" t="str">
        <f t="shared" ca="1" si="59"/>
        <v>NB_2022_052 - 28102022 - 2-QC_P_1.mzML</v>
      </c>
      <c r="AB828" s="6" t="s">
        <v>116</v>
      </c>
    </row>
    <row r="829" spans="1:28" ht="15.75">
      <c r="A829" t="s">
        <v>1048</v>
      </c>
      <c r="B829" s="1" t="s">
        <v>1154</v>
      </c>
      <c r="D829" s="2" t="s">
        <v>117</v>
      </c>
      <c r="E829" s="6" t="str">
        <f t="shared" ref="E829:E892" si="60">CONCATENATE(C829, "_",D829)</f>
        <v>_QC_P_2</v>
      </c>
      <c r="G829">
        <v>2</v>
      </c>
      <c r="H829" s="4" t="s">
        <v>110</v>
      </c>
      <c r="I829" s="1" t="s">
        <v>40</v>
      </c>
      <c r="J829" s="6" t="s">
        <v>111</v>
      </c>
      <c r="K829" s="6" t="s">
        <v>40</v>
      </c>
      <c r="L829" s="6" t="s">
        <v>112</v>
      </c>
      <c r="M829" s="6" t="s">
        <v>113</v>
      </c>
      <c r="N829" s="6" t="s">
        <v>114</v>
      </c>
      <c r="O829" s="6" t="s">
        <v>40</v>
      </c>
      <c r="P829" s="6" t="s">
        <v>40</v>
      </c>
      <c r="Q829" s="6" t="s">
        <v>115</v>
      </c>
      <c r="R829">
        <v>2</v>
      </c>
      <c r="S829" t="s">
        <v>1156</v>
      </c>
      <c r="T829" s="6">
        <v>5500</v>
      </c>
      <c r="U829" s="6" t="s">
        <v>1157</v>
      </c>
      <c r="V829" s="9" t="str">
        <f t="array" aca="1" ref="V829" ca="1">LEFT(U829,LOOKUP(2^15,FIND(".",U829,ROW(INDIRECT("1:"&amp;LEN(U829)))))-1)</f>
        <v>NB_2022_052 - 28102022 - 1</v>
      </c>
      <c r="W829" s="6" t="s">
        <v>1158</v>
      </c>
      <c r="X829" s="9" t="str">
        <f t="array" aca="1" ref="X829" ca="1">LEFT(W829,LOOKUP(2^15,FIND(".",W829,ROW(INDIRECT("1:"&amp;LEN(W829)))))-1)</f>
        <v>NB_2022_052 - 28102022 - 2</v>
      </c>
      <c r="Y829" s="6" t="str">
        <f t="shared" ca="1" si="58"/>
        <v>NB_2022_052 - 28102022 - 1-QC_P_2.mzML</v>
      </c>
      <c r="Z829" s="6" t="str">
        <f t="shared" ca="1" si="59"/>
        <v>NB_2022_052 - 28102022 - 2-QC_P_2.mzML</v>
      </c>
      <c r="AB829" s="6" t="s">
        <v>116</v>
      </c>
    </row>
    <row r="830" spans="1:28" ht="15.75">
      <c r="A830" t="s">
        <v>1048</v>
      </c>
      <c r="B830" s="1" t="s">
        <v>1154</v>
      </c>
      <c r="D830" s="2" t="s">
        <v>118</v>
      </c>
      <c r="E830" s="6" t="str">
        <f t="shared" si="60"/>
        <v>_QC_P_3</v>
      </c>
      <c r="G830">
        <v>3</v>
      </c>
      <c r="H830" s="4" t="s">
        <v>110</v>
      </c>
      <c r="I830" s="1" t="s">
        <v>40</v>
      </c>
      <c r="J830" s="6" t="s">
        <v>111</v>
      </c>
      <c r="K830" s="6" t="s">
        <v>40</v>
      </c>
      <c r="L830" s="6" t="s">
        <v>112</v>
      </c>
      <c r="M830" s="6" t="s">
        <v>113</v>
      </c>
      <c r="N830" s="6" t="s">
        <v>114</v>
      </c>
      <c r="O830" s="6" t="s">
        <v>40</v>
      </c>
      <c r="P830" s="6" t="s">
        <v>40</v>
      </c>
      <c r="Q830" s="6" t="s">
        <v>115</v>
      </c>
      <c r="R830">
        <v>3</v>
      </c>
      <c r="S830" t="s">
        <v>1156</v>
      </c>
      <c r="T830" s="6">
        <v>5500</v>
      </c>
      <c r="U830" s="6" t="s">
        <v>1157</v>
      </c>
      <c r="V830" s="9" t="str">
        <f t="array" aca="1" ref="V830" ca="1">LEFT(U830,LOOKUP(2^15,FIND(".",U830,ROW(INDIRECT("1:"&amp;LEN(U830)))))-1)</f>
        <v>NB_2022_052 - 28102022 - 1</v>
      </c>
      <c r="W830" s="6" t="s">
        <v>1158</v>
      </c>
      <c r="X830" s="9" t="str">
        <f t="array" aca="1" ref="X830" ca="1">LEFT(W830,LOOKUP(2^15,FIND(".",W830,ROW(INDIRECT("1:"&amp;LEN(W830)))))-1)</f>
        <v>NB_2022_052 - 28102022 - 2</v>
      </c>
      <c r="Y830" s="6" t="str">
        <f t="shared" ca="1" si="58"/>
        <v>NB_2022_052 - 28102022 - 1-QC_P_3.mzML</v>
      </c>
      <c r="Z830" s="6" t="str">
        <f t="shared" ca="1" si="59"/>
        <v>NB_2022_052 - 28102022 - 2-QC_P_3.mzML</v>
      </c>
      <c r="AB830" s="6" t="s">
        <v>116</v>
      </c>
    </row>
    <row r="831" spans="1:28" ht="15.75">
      <c r="E831" s="6" t="str">
        <f t="shared" si="60"/>
        <v>_</v>
      </c>
      <c r="N831" s="6"/>
      <c r="T831" s="6"/>
      <c r="U831" s="6"/>
      <c r="V831" s="9" t="e">
        <f t="array" aca="1" ref="V831" ca="1">LEFT(U831,LOOKUP(2^15,FIND(".",U831,ROW(INDIRECT("1:"&amp;LEN(U831)))))-1)</f>
        <v>#REF!</v>
      </c>
      <c r="W831" s="6"/>
      <c r="X831" s="9" t="e">
        <f t="array" aca="1" ref="X831" ca="1">LEFT(W831,LOOKUP(2^15,FIND(".",W831,ROW(INDIRECT("1:"&amp;LEN(W831)))))-1)</f>
        <v>#REF!</v>
      </c>
      <c r="Y831" s="6" t="e">
        <f t="shared" ca="1" si="58"/>
        <v>#REF!</v>
      </c>
      <c r="Z831" s="6" t="e">
        <f t="shared" ca="1" si="59"/>
        <v>#REF!</v>
      </c>
    </row>
    <row r="832" spans="1:28" ht="15.75">
      <c r="A832" t="s">
        <v>1049</v>
      </c>
      <c r="B832" s="1" t="s">
        <v>1185</v>
      </c>
      <c r="D832" s="27" t="s">
        <v>31</v>
      </c>
      <c r="E832" s="6" t="str">
        <f t="shared" si="60"/>
        <v>_001</v>
      </c>
      <c r="G832" t="s">
        <v>1186</v>
      </c>
      <c r="H832" s="4" t="s">
        <v>110</v>
      </c>
      <c r="N832" s="6"/>
      <c r="S832" t="s">
        <v>1187</v>
      </c>
      <c r="T832" s="6">
        <v>5500</v>
      </c>
      <c r="U832" s="6" t="s">
        <v>1188</v>
      </c>
      <c r="V832" s="9" t="str">
        <f t="array" aca="1" ref="V832" ca="1">LEFT(U832,LOOKUP(2^15,FIND(".",U832,ROW(INDIRECT("1:"&amp;LEN(U832)))))-1)</f>
        <v>NB_2022_061 - 22122022 - 1</v>
      </c>
      <c r="W832" s="6" t="s">
        <v>1189</v>
      </c>
      <c r="X832" s="9" t="str">
        <f t="array" aca="1" ref="X832" ca="1">LEFT(W832,LOOKUP(2^15,FIND(".",W832,ROW(INDIRECT("1:"&amp;LEN(W832)))))-1)</f>
        <v>NB_2022_061 - 22122022 - 2</v>
      </c>
      <c r="Y832" s="6" t="str">
        <f t="shared" ca="1" si="58"/>
        <v>NB_2022_061 - 22122022 - 1-001.mzML</v>
      </c>
      <c r="Z832" s="6" t="str">
        <f t="shared" ca="1" si="59"/>
        <v>NB_2022_061 - 22122022 - 2-001.mzML</v>
      </c>
    </row>
    <row r="833" spans="1:26" ht="15.75">
      <c r="A833" t="s">
        <v>1049</v>
      </c>
      <c r="B833" s="1" t="s">
        <v>1185</v>
      </c>
      <c r="D833" s="27" t="s">
        <v>46</v>
      </c>
      <c r="E833" s="6" t="str">
        <f t="shared" si="60"/>
        <v>_002</v>
      </c>
      <c r="G833" t="s">
        <v>1190</v>
      </c>
      <c r="H833" s="4" t="s">
        <v>110</v>
      </c>
      <c r="N833" s="6"/>
      <c r="S833" t="s">
        <v>1187</v>
      </c>
      <c r="T833" s="6">
        <v>5500</v>
      </c>
      <c r="U833" s="6" t="s">
        <v>1188</v>
      </c>
      <c r="V833" s="9" t="str">
        <f t="array" aca="1" ref="V833" ca="1">LEFT(U833,LOOKUP(2^15,FIND(".",U833,ROW(INDIRECT("1:"&amp;LEN(U833)))))-1)</f>
        <v>NB_2022_061 - 22122022 - 1</v>
      </c>
      <c r="W833" s="6" t="s">
        <v>1189</v>
      </c>
      <c r="X833" s="9" t="str">
        <f t="array" aca="1" ref="X833" ca="1">LEFT(W833,LOOKUP(2^15,FIND(".",W833,ROW(INDIRECT("1:"&amp;LEN(W833)))))-1)</f>
        <v>NB_2022_061 - 22122022 - 2</v>
      </c>
      <c r="Y833" s="6" t="str">
        <f t="shared" ca="1" si="58"/>
        <v>NB_2022_061 - 22122022 - 1-002.mzML</v>
      </c>
      <c r="Z833" s="6" t="str">
        <f t="shared" ca="1" si="59"/>
        <v>NB_2022_061 - 22122022 - 2-002.mzML</v>
      </c>
    </row>
    <row r="834" spans="1:26" ht="15.75">
      <c r="A834" t="s">
        <v>1049</v>
      </c>
      <c r="B834" s="1" t="s">
        <v>1185</v>
      </c>
      <c r="D834" s="27" t="s">
        <v>54</v>
      </c>
      <c r="E834" s="6" t="str">
        <f t="shared" si="60"/>
        <v>_003</v>
      </c>
      <c r="G834" t="s">
        <v>1191</v>
      </c>
      <c r="H834" s="4" t="s">
        <v>110</v>
      </c>
      <c r="N834" s="6"/>
      <c r="S834" t="s">
        <v>1187</v>
      </c>
      <c r="T834" s="6">
        <v>5500</v>
      </c>
      <c r="U834" s="6" t="s">
        <v>1188</v>
      </c>
      <c r="V834" s="9" t="str">
        <f t="array" aca="1" ref="V834" ca="1">LEFT(U834,LOOKUP(2^15,FIND(".",U834,ROW(INDIRECT("1:"&amp;LEN(U834)))))-1)</f>
        <v>NB_2022_061 - 22122022 - 1</v>
      </c>
      <c r="W834" s="6" t="s">
        <v>1189</v>
      </c>
      <c r="X834" s="9" t="str">
        <f t="array" aca="1" ref="X834" ca="1">LEFT(W834,LOOKUP(2^15,FIND(".",W834,ROW(INDIRECT("1:"&amp;LEN(W834)))))-1)</f>
        <v>NB_2022_061 - 22122022 - 2</v>
      </c>
      <c r="Y834" s="6" t="str">
        <f t="shared" ca="1" si="58"/>
        <v>NB_2022_061 - 22122022 - 1-003.mzML</v>
      </c>
      <c r="Z834" s="6" t="str">
        <f t="shared" ca="1" si="59"/>
        <v>NB_2022_061 - 22122022 - 2-003.mzML</v>
      </c>
    </row>
    <row r="835" spans="1:26" ht="15.75">
      <c r="A835" t="s">
        <v>1049</v>
      </c>
      <c r="B835" s="1" t="s">
        <v>1185</v>
      </c>
      <c r="D835" s="27" t="s">
        <v>58</v>
      </c>
      <c r="E835" s="6" t="str">
        <f t="shared" si="60"/>
        <v>_004</v>
      </c>
      <c r="G835" t="s">
        <v>1192</v>
      </c>
      <c r="H835" s="4" t="s">
        <v>110</v>
      </c>
      <c r="N835" s="6"/>
      <c r="S835" t="s">
        <v>1187</v>
      </c>
      <c r="T835" s="6">
        <v>5500</v>
      </c>
      <c r="U835" s="6" t="s">
        <v>1188</v>
      </c>
      <c r="V835" s="9" t="str">
        <f t="array" aca="1" ref="V835" ca="1">LEFT(U835,LOOKUP(2^15,FIND(".",U835,ROW(INDIRECT("1:"&amp;LEN(U835)))))-1)</f>
        <v>NB_2022_061 - 22122022 - 1</v>
      </c>
      <c r="W835" s="6" t="s">
        <v>1189</v>
      </c>
      <c r="X835" s="9" t="str">
        <f t="array" aca="1" ref="X835" ca="1">LEFT(W835,LOOKUP(2^15,FIND(".",W835,ROW(INDIRECT("1:"&amp;LEN(W835)))))-1)</f>
        <v>NB_2022_061 - 22122022 - 2</v>
      </c>
      <c r="Y835" s="6" t="str">
        <f t="shared" ca="1" si="58"/>
        <v>NB_2022_061 - 22122022 - 1-004.mzML</v>
      </c>
      <c r="Z835" s="6" t="str">
        <f t="shared" ca="1" si="59"/>
        <v>NB_2022_061 - 22122022 - 2-004.mzML</v>
      </c>
    </row>
    <row r="836" spans="1:26" ht="15.75">
      <c r="A836" t="s">
        <v>1049</v>
      </c>
      <c r="B836" s="1" t="s">
        <v>1185</v>
      </c>
      <c r="D836" s="27" t="s">
        <v>60</v>
      </c>
      <c r="E836" s="6" t="str">
        <f t="shared" si="60"/>
        <v>_005</v>
      </c>
      <c r="G836" t="s">
        <v>1193</v>
      </c>
      <c r="H836" s="4" t="s">
        <v>110</v>
      </c>
      <c r="N836" s="6"/>
      <c r="S836" t="s">
        <v>1187</v>
      </c>
      <c r="T836" s="6">
        <v>5500</v>
      </c>
      <c r="U836" s="6" t="s">
        <v>1188</v>
      </c>
      <c r="V836" s="9" t="str">
        <f t="array" aca="1" ref="V836" ca="1">LEFT(U836,LOOKUP(2^15,FIND(".",U836,ROW(INDIRECT("1:"&amp;LEN(U836)))))-1)</f>
        <v>NB_2022_061 - 22122022 - 1</v>
      </c>
      <c r="W836" s="6" t="s">
        <v>1189</v>
      </c>
      <c r="X836" s="9" t="str">
        <f t="array" aca="1" ref="X836" ca="1">LEFT(W836,LOOKUP(2^15,FIND(".",W836,ROW(INDIRECT("1:"&amp;LEN(W836)))))-1)</f>
        <v>NB_2022_061 - 22122022 - 2</v>
      </c>
      <c r="Y836" s="6" t="str">
        <f t="shared" ca="1" si="58"/>
        <v>NB_2022_061 - 22122022 - 1-005.mzML</v>
      </c>
      <c r="Z836" s="6" t="str">
        <f t="shared" ca="1" si="59"/>
        <v>NB_2022_061 - 22122022 - 2-005.mzML</v>
      </c>
    </row>
    <row r="837" spans="1:26" ht="15.75">
      <c r="A837" t="s">
        <v>1049</v>
      </c>
      <c r="B837" s="1" t="s">
        <v>1185</v>
      </c>
      <c r="D837" s="27" t="s">
        <v>62</v>
      </c>
      <c r="E837" s="6" t="str">
        <f t="shared" si="60"/>
        <v>_006</v>
      </c>
      <c r="G837" t="s">
        <v>1194</v>
      </c>
      <c r="H837" s="4" t="s">
        <v>110</v>
      </c>
      <c r="N837" s="6"/>
      <c r="S837" t="s">
        <v>1187</v>
      </c>
      <c r="T837" s="6">
        <v>5500</v>
      </c>
      <c r="U837" s="6" t="s">
        <v>1188</v>
      </c>
      <c r="V837" s="9" t="str">
        <f t="array" aca="1" ref="V837" ca="1">LEFT(U837,LOOKUP(2^15,FIND(".",U837,ROW(INDIRECT("1:"&amp;LEN(U837)))))-1)</f>
        <v>NB_2022_061 - 22122022 - 1</v>
      </c>
      <c r="W837" s="6" t="s">
        <v>1189</v>
      </c>
      <c r="X837" s="9" t="str">
        <f t="array" aca="1" ref="X837" ca="1">LEFT(W837,LOOKUP(2^15,FIND(".",W837,ROW(INDIRECT("1:"&amp;LEN(W837)))))-1)</f>
        <v>NB_2022_061 - 22122022 - 2</v>
      </c>
      <c r="Y837" s="6" t="str">
        <f t="shared" ca="1" si="58"/>
        <v>NB_2022_061 - 22122022 - 1-006.mzML</v>
      </c>
      <c r="Z837" s="6" t="str">
        <f t="shared" ca="1" si="59"/>
        <v>NB_2022_061 - 22122022 - 2-006.mzML</v>
      </c>
    </row>
    <row r="838" spans="1:26" ht="15.75">
      <c r="A838" t="s">
        <v>1049</v>
      </c>
      <c r="B838" s="1" t="s">
        <v>1185</v>
      </c>
      <c r="D838" s="27" t="s">
        <v>64</v>
      </c>
      <c r="E838" s="6" t="str">
        <f t="shared" si="60"/>
        <v>_007</v>
      </c>
      <c r="G838" t="s">
        <v>1195</v>
      </c>
      <c r="H838" s="4" t="s">
        <v>110</v>
      </c>
      <c r="N838" s="6"/>
      <c r="S838" t="s">
        <v>1187</v>
      </c>
      <c r="T838" s="6">
        <v>5500</v>
      </c>
      <c r="U838" s="6" t="s">
        <v>1188</v>
      </c>
      <c r="V838" s="9" t="str">
        <f t="array" aca="1" ref="V838" ca="1">LEFT(U838,LOOKUP(2^15,FIND(".",U838,ROW(INDIRECT("1:"&amp;LEN(U838)))))-1)</f>
        <v>NB_2022_061 - 22122022 - 1</v>
      </c>
      <c r="W838" s="6" t="s">
        <v>1189</v>
      </c>
      <c r="X838" s="9" t="str">
        <f t="array" aca="1" ref="X838" ca="1">LEFT(W838,LOOKUP(2^15,FIND(".",W838,ROW(INDIRECT("1:"&amp;LEN(W838)))))-1)</f>
        <v>NB_2022_061 - 22122022 - 2</v>
      </c>
      <c r="Y838" s="6" t="str">
        <f t="shared" ca="1" si="58"/>
        <v>NB_2022_061 - 22122022 - 1-007.mzML</v>
      </c>
      <c r="Z838" s="6" t="str">
        <f t="shared" ca="1" si="59"/>
        <v>NB_2022_061 - 22122022 - 2-007.mzML</v>
      </c>
    </row>
    <row r="839" spans="1:26" ht="15.75">
      <c r="A839" t="s">
        <v>1049</v>
      </c>
      <c r="B839" s="1" t="s">
        <v>1185</v>
      </c>
      <c r="D839" s="27" t="s">
        <v>68</v>
      </c>
      <c r="E839" s="6" t="str">
        <f t="shared" si="60"/>
        <v>_008</v>
      </c>
      <c r="G839" t="s">
        <v>1196</v>
      </c>
      <c r="H839" s="4" t="s">
        <v>110</v>
      </c>
      <c r="N839" s="6"/>
      <c r="S839" t="s">
        <v>1187</v>
      </c>
      <c r="T839" s="6">
        <v>5500</v>
      </c>
      <c r="U839" s="6" t="s">
        <v>1188</v>
      </c>
      <c r="V839" s="9" t="str">
        <f t="array" aca="1" ref="V839" ca="1">LEFT(U839,LOOKUP(2^15,FIND(".",U839,ROW(INDIRECT("1:"&amp;LEN(U839)))))-1)</f>
        <v>NB_2022_061 - 22122022 - 1</v>
      </c>
      <c r="W839" s="6" t="s">
        <v>1189</v>
      </c>
      <c r="X839" s="9" t="str">
        <f t="array" aca="1" ref="X839" ca="1">LEFT(W839,LOOKUP(2^15,FIND(".",W839,ROW(INDIRECT("1:"&amp;LEN(W839)))))-1)</f>
        <v>NB_2022_061 - 22122022 - 2</v>
      </c>
      <c r="Y839" s="6" t="str">
        <f t="shared" ca="1" si="58"/>
        <v>NB_2022_061 - 22122022 - 1-008.mzML</v>
      </c>
      <c r="Z839" s="6" t="str">
        <f t="shared" ca="1" si="59"/>
        <v>NB_2022_061 - 22122022 - 2-008.mzML</v>
      </c>
    </row>
    <row r="840" spans="1:26" ht="15.75">
      <c r="A840" t="s">
        <v>1049</v>
      </c>
      <c r="B840" s="1" t="s">
        <v>1185</v>
      </c>
      <c r="D840" s="27" t="s">
        <v>73</v>
      </c>
      <c r="E840" s="6" t="str">
        <f t="shared" si="60"/>
        <v>_009</v>
      </c>
      <c r="G840" t="s">
        <v>1197</v>
      </c>
      <c r="H840" s="4" t="s">
        <v>110</v>
      </c>
      <c r="N840" s="6"/>
      <c r="S840" t="s">
        <v>1187</v>
      </c>
      <c r="T840" s="6">
        <v>5500</v>
      </c>
      <c r="U840" s="6" t="s">
        <v>1188</v>
      </c>
      <c r="V840" s="9" t="str">
        <f t="array" aca="1" ref="V840" ca="1">LEFT(U840,LOOKUP(2^15,FIND(".",U840,ROW(INDIRECT("1:"&amp;LEN(U840)))))-1)</f>
        <v>NB_2022_061 - 22122022 - 1</v>
      </c>
      <c r="W840" s="6" t="s">
        <v>1189</v>
      </c>
      <c r="X840" s="9" t="str">
        <f t="array" aca="1" ref="X840" ca="1">LEFT(W840,LOOKUP(2^15,FIND(".",W840,ROW(INDIRECT("1:"&amp;LEN(W840)))))-1)</f>
        <v>NB_2022_061 - 22122022 - 2</v>
      </c>
      <c r="Y840" s="6" t="str">
        <f t="shared" ca="1" si="58"/>
        <v>NB_2022_061 - 22122022 - 1-009.mzML</v>
      </c>
      <c r="Z840" s="6" t="str">
        <f t="shared" ca="1" si="59"/>
        <v>NB_2022_061 - 22122022 - 2-009.mzML</v>
      </c>
    </row>
    <row r="841" spans="1:26" ht="15.75">
      <c r="A841" t="s">
        <v>1049</v>
      </c>
      <c r="B841" s="1" t="s">
        <v>1185</v>
      </c>
      <c r="D841" s="27" t="s">
        <v>76</v>
      </c>
      <c r="E841" s="6" t="str">
        <f t="shared" si="60"/>
        <v>_010</v>
      </c>
      <c r="G841" t="s">
        <v>1198</v>
      </c>
      <c r="H841" s="4" t="s">
        <v>110</v>
      </c>
      <c r="N841" s="6"/>
      <c r="S841" t="s">
        <v>1187</v>
      </c>
      <c r="T841" s="6">
        <v>5500</v>
      </c>
      <c r="U841" s="6" t="s">
        <v>1188</v>
      </c>
      <c r="V841" s="9" t="str">
        <f t="array" aca="1" ref="V841" ca="1">LEFT(U841,LOOKUP(2^15,FIND(".",U841,ROW(INDIRECT("1:"&amp;LEN(U841)))))-1)</f>
        <v>NB_2022_061 - 22122022 - 1</v>
      </c>
      <c r="W841" s="6" t="s">
        <v>1189</v>
      </c>
      <c r="X841" s="9" t="str">
        <f t="array" aca="1" ref="X841" ca="1">LEFT(W841,LOOKUP(2^15,FIND(".",W841,ROW(INDIRECT("1:"&amp;LEN(W841)))))-1)</f>
        <v>NB_2022_061 - 22122022 - 2</v>
      </c>
      <c r="Y841" s="6" t="str">
        <f t="shared" ca="1" si="58"/>
        <v>NB_2022_061 - 22122022 - 1-010.mzML</v>
      </c>
      <c r="Z841" s="6" t="str">
        <f t="shared" ca="1" si="59"/>
        <v>NB_2022_061 - 22122022 - 2-010.mzML</v>
      </c>
    </row>
    <row r="842" spans="1:26" ht="15.75">
      <c r="A842" t="s">
        <v>1049</v>
      </c>
      <c r="B842" s="1" t="s">
        <v>1185</v>
      </c>
      <c r="D842" s="27" t="s">
        <v>79</v>
      </c>
      <c r="E842" s="6" t="str">
        <f t="shared" si="60"/>
        <v>_011</v>
      </c>
      <c r="G842" t="s">
        <v>1199</v>
      </c>
      <c r="H842" s="4" t="s">
        <v>110</v>
      </c>
      <c r="N842" s="6"/>
      <c r="S842" t="s">
        <v>1187</v>
      </c>
      <c r="T842" s="6">
        <v>5500</v>
      </c>
      <c r="U842" s="6" t="s">
        <v>1188</v>
      </c>
      <c r="V842" s="9" t="str">
        <f t="array" aca="1" ref="V842" ca="1">LEFT(U842,LOOKUP(2^15,FIND(".",U842,ROW(INDIRECT("1:"&amp;LEN(U842)))))-1)</f>
        <v>NB_2022_061 - 22122022 - 1</v>
      </c>
      <c r="W842" s="6" t="s">
        <v>1189</v>
      </c>
      <c r="X842" s="9" t="str">
        <f t="array" aca="1" ref="X842" ca="1">LEFT(W842,LOOKUP(2^15,FIND(".",W842,ROW(INDIRECT("1:"&amp;LEN(W842)))))-1)</f>
        <v>NB_2022_061 - 22122022 - 2</v>
      </c>
      <c r="Y842" s="6" t="str">
        <f t="shared" ca="1" si="58"/>
        <v>NB_2022_061 - 22122022 - 1-011.mzML</v>
      </c>
      <c r="Z842" s="6" t="str">
        <f t="shared" ca="1" si="59"/>
        <v>NB_2022_061 - 22122022 - 2-011.mzML</v>
      </c>
    </row>
    <row r="843" spans="1:26" ht="15.75">
      <c r="A843" t="s">
        <v>1049</v>
      </c>
      <c r="B843" s="1" t="s">
        <v>1185</v>
      </c>
      <c r="D843" s="27" t="s">
        <v>82</v>
      </c>
      <c r="E843" s="6" t="str">
        <f t="shared" si="60"/>
        <v>_012</v>
      </c>
      <c r="G843" t="s">
        <v>1200</v>
      </c>
      <c r="H843" s="4" t="s">
        <v>110</v>
      </c>
      <c r="N843" s="6"/>
      <c r="S843" t="s">
        <v>1187</v>
      </c>
      <c r="T843" s="6">
        <v>5500</v>
      </c>
      <c r="U843" s="6" t="s">
        <v>1188</v>
      </c>
      <c r="V843" s="9" t="str">
        <f t="array" aca="1" ref="V843" ca="1">LEFT(U843,LOOKUP(2^15,FIND(".",U843,ROW(INDIRECT("1:"&amp;LEN(U843)))))-1)</f>
        <v>NB_2022_061 - 22122022 - 1</v>
      </c>
      <c r="W843" s="6" t="s">
        <v>1189</v>
      </c>
      <c r="X843" s="9" t="str">
        <f t="array" aca="1" ref="X843" ca="1">LEFT(W843,LOOKUP(2^15,FIND(".",W843,ROW(INDIRECT("1:"&amp;LEN(W843)))))-1)</f>
        <v>NB_2022_061 - 22122022 - 2</v>
      </c>
      <c r="Y843" s="6" t="str">
        <f t="shared" ca="1" si="58"/>
        <v>NB_2022_061 - 22122022 - 1-012.mzML</v>
      </c>
      <c r="Z843" s="6" t="str">
        <f t="shared" ca="1" si="59"/>
        <v>NB_2022_061 - 22122022 - 2-012.mzML</v>
      </c>
    </row>
    <row r="844" spans="1:26" ht="15.75">
      <c r="A844" t="s">
        <v>1049</v>
      </c>
      <c r="B844" s="1" t="s">
        <v>1185</v>
      </c>
      <c r="D844" s="27" t="s">
        <v>84</v>
      </c>
      <c r="E844" s="6" t="str">
        <f t="shared" si="60"/>
        <v>_013</v>
      </c>
      <c r="G844" t="s">
        <v>1201</v>
      </c>
      <c r="H844" s="4" t="s">
        <v>110</v>
      </c>
      <c r="N844" s="6"/>
      <c r="S844" t="s">
        <v>1187</v>
      </c>
      <c r="T844" s="6">
        <v>5500</v>
      </c>
      <c r="U844" s="6" t="s">
        <v>1188</v>
      </c>
      <c r="V844" s="9" t="str">
        <f t="array" aca="1" ref="V844" ca="1">LEFT(U844,LOOKUP(2^15,FIND(".",U844,ROW(INDIRECT("1:"&amp;LEN(U844)))))-1)</f>
        <v>NB_2022_061 - 22122022 - 1</v>
      </c>
      <c r="W844" s="6" t="s">
        <v>1189</v>
      </c>
      <c r="X844" s="9" t="str">
        <f t="array" aca="1" ref="X844" ca="1">LEFT(W844,LOOKUP(2^15,FIND(".",W844,ROW(INDIRECT("1:"&amp;LEN(W844)))))-1)</f>
        <v>NB_2022_061 - 22122022 - 2</v>
      </c>
      <c r="Y844" s="6" t="str">
        <f t="shared" ca="1" si="58"/>
        <v>NB_2022_061 - 22122022 - 1-013.mzML</v>
      </c>
      <c r="Z844" s="6" t="str">
        <f t="shared" ca="1" si="59"/>
        <v>NB_2022_061 - 22122022 - 2-013.mzML</v>
      </c>
    </row>
    <row r="845" spans="1:26" ht="15.75">
      <c r="A845" t="s">
        <v>1049</v>
      </c>
      <c r="B845" s="1" t="s">
        <v>1185</v>
      </c>
      <c r="D845" s="27" t="s">
        <v>86</v>
      </c>
      <c r="E845" s="6" t="str">
        <f t="shared" si="60"/>
        <v>_014</v>
      </c>
      <c r="G845" t="s">
        <v>1202</v>
      </c>
      <c r="H845" s="4" t="s">
        <v>110</v>
      </c>
      <c r="N845" s="6"/>
      <c r="S845" t="s">
        <v>1187</v>
      </c>
      <c r="T845" s="6">
        <v>5500</v>
      </c>
      <c r="U845" s="6" t="s">
        <v>1188</v>
      </c>
      <c r="V845" s="9" t="str">
        <f t="array" aca="1" ref="V845" ca="1">LEFT(U845,LOOKUP(2^15,FIND(".",U845,ROW(INDIRECT("1:"&amp;LEN(U845)))))-1)</f>
        <v>NB_2022_061 - 22122022 - 1</v>
      </c>
      <c r="W845" s="6" t="s">
        <v>1189</v>
      </c>
      <c r="X845" s="9" t="str">
        <f t="array" aca="1" ref="X845" ca="1">LEFT(W845,LOOKUP(2^15,FIND(".",W845,ROW(INDIRECT("1:"&amp;LEN(W845)))))-1)</f>
        <v>NB_2022_061 - 22122022 - 2</v>
      </c>
      <c r="Y845" s="6" t="str">
        <f t="shared" ca="1" si="58"/>
        <v>NB_2022_061 - 22122022 - 1-014.mzML</v>
      </c>
      <c r="Z845" s="6" t="str">
        <f t="shared" ca="1" si="59"/>
        <v>NB_2022_061 - 22122022 - 2-014.mzML</v>
      </c>
    </row>
    <row r="846" spans="1:26" ht="15.75">
      <c r="A846" t="s">
        <v>1049</v>
      </c>
      <c r="B846" s="1" t="s">
        <v>1185</v>
      </c>
      <c r="D846" s="27" t="s">
        <v>88</v>
      </c>
      <c r="E846" s="6" t="str">
        <f t="shared" si="60"/>
        <v>_015</v>
      </c>
      <c r="G846" t="s">
        <v>1203</v>
      </c>
      <c r="H846" s="4" t="s">
        <v>110</v>
      </c>
      <c r="N846" s="6"/>
      <c r="S846" t="s">
        <v>1187</v>
      </c>
      <c r="T846" s="6">
        <v>5500</v>
      </c>
      <c r="U846" s="6" t="s">
        <v>1188</v>
      </c>
      <c r="V846" s="9" t="str">
        <f t="array" aca="1" ref="V846" ca="1">LEFT(U846,LOOKUP(2^15,FIND(".",U846,ROW(INDIRECT("1:"&amp;LEN(U846)))))-1)</f>
        <v>NB_2022_061 - 22122022 - 1</v>
      </c>
      <c r="W846" s="6" t="s">
        <v>1189</v>
      </c>
      <c r="X846" s="9" t="str">
        <f t="array" aca="1" ref="X846" ca="1">LEFT(W846,LOOKUP(2^15,FIND(".",W846,ROW(INDIRECT("1:"&amp;LEN(W846)))))-1)</f>
        <v>NB_2022_061 - 22122022 - 2</v>
      </c>
      <c r="Y846" s="6" t="str">
        <f t="shared" ca="1" si="58"/>
        <v>NB_2022_061 - 22122022 - 1-015.mzML</v>
      </c>
      <c r="Z846" s="6" t="str">
        <f t="shared" ca="1" si="59"/>
        <v>NB_2022_061 - 22122022 - 2-015.mzML</v>
      </c>
    </row>
    <row r="847" spans="1:26" ht="15.75">
      <c r="A847" t="s">
        <v>1049</v>
      </c>
      <c r="B847" s="1" t="s">
        <v>1185</v>
      </c>
      <c r="D847" s="27" t="s">
        <v>91</v>
      </c>
      <c r="E847" s="6" t="str">
        <f t="shared" si="60"/>
        <v>_016</v>
      </c>
      <c r="G847" t="s">
        <v>1204</v>
      </c>
      <c r="H847" s="4" t="s">
        <v>110</v>
      </c>
      <c r="N847" s="6"/>
      <c r="S847" t="s">
        <v>1187</v>
      </c>
      <c r="T847" s="6">
        <v>5500</v>
      </c>
      <c r="U847" s="6" t="s">
        <v>1188</v>
      </c>
      <c r="V847" s="9" t="str">
        <f t="array" aca="1" ref="V847" ca="1">LEFT(U847,LOOKUP(2^15,FIND(".",U847,ROW(INDIRECT("1:"&amp;LEN(U847)))))-1)</f>
        <v>NB_2022_061 - 22122022 - 1</v>
      </c>
      <c r="W847" s="6" t="s">
        <v>1189</v>
      </c>
      <c r="X847" s="9" t="str">
        <f t="array" aca="1" ref="X847" ca="1">LEFT(W847,LOOKUP(2^15,FIND(".",W847,ROW(INDIRECT("1:"&amp;LEN(W847)))))-1)</f>
        <v>NB_2022_061 - 22122022 - 2</v>
      </c>
      <c r="Y847" s="6" t="str">
        <f t="shared" ca="1" si="58"/>
        <v>NB_2022_061 - 22122022 - 1-016.mzML</v>
      </c>
      <c r="Z847" s="6" t="str">
        <f t="shared" ca="1" si="59"/>
        <v>NB_2022_061 - 22122022 - 2-016.mzML</v>
      </c>
    </row>
    <row r="848" spans="1:26" ht="15.75">
      <c r="A848" t="s">
        <v>1049</v>
      </c>
      <c r="B848" s="1" t="s">
        <v>1185</v>
      </c>
      <c r="D848" s="27" t="s">
        <v>93</v>
      </c>
      <c r="E848" s="6" t="str">
        <f t="shared" si="60"/>
        <v>_017</v>
      </c>
      <c r="G848" t="s">
        <v>1205</v>
      </c>
      <c r="H848" s="4" t="s">
        <v>110</v>
      </c>
      <c r="N848" s="6"/>
      <c r="S848" t="s">
        <v>1187</v>
      </c>
      <c r="T848" s="6">
        <v>5500</v>
      </c>
      <c r="U848" s="6" t="s">
        <v>1188</v>
      </c>
      <c r="V848" s="9" t="str">
        <f t="array" aca="1" ref="V848" ca="1">LEFT(U848,LOOKUP(2^15,FIND(".",U848,ROW(INDIRECT("1:"&amp;LEN(U848)))))-1)</f>
        <v>NB_2022_061 - 22122022 - 1</v>
      </c>
      <c r="W848" s="6" t="s">
        <v>1189</v>
      </c>
      <c r="X848" s="9" t="str">
        <f t="array" aca="1" ref="X848" ca="1">LEFT(W848,LOOKUP(2^15,FIND(".",W848,ROW(INDIRECT("1:"&amp;LEN(W848)))))-1)</f>
        <v>NB_2022_061 - 22122022 - 2</v>
      </c>
      <c r="Y848" s="6" t="str">
        <f t="shared" ca="1" si="58"/>
        <v>NB_2022_061 - 22122022 - 1-017.mzML</v>
      </c>
      <c r="Z848" s="6" t="str">
        <f t="shared" ca="1" si="59"/>
        <v>NB_2022_061 - 22122022 - 2-017.mzML</v>
      </c>
    </row>
    <row r="849" spans="1:28" ht="15.75">
      <c r="A849" t="s">
        <v>1049</v>
      </c>
      <c r="B849" s="1" t="s">
        <v>1185</v>
      </c>
      <c r="D849" s="27" t="s">
        <v>96</v>
      </c>
      <c r="E849" s="6" t="str">
        <f t="shared" si="60"/>
        <v>_018</v>
      </c>
      <c r="G849" t="s">
        <v>1206</v>
      </c>
      <c r="H849" s="4" t="s">
        <v>110</v>
      </c>
      <c r="N849" s="6"/>
      <c r="S849" t="s">
        <v>1187</v>
      </c>
      <c r="T849" s="6">
        <v>5500</v>
      </c>
      <c r="U849" s="6" t="s">
        <v>1188</v>
      </c>
      <c r="V849" s="9" t="str">
        <f t="array" aca="1" ref="V849" ca="1">LEFT(U849,LOOKUP(2^15,FIND(".",U849,ROW(INDIRECT("1:"&amp;LEN(U849)))))-1)</f>
        <v>NB_2022_061 - 22122022 - 1</v>
      </c>
      <c r="W849" s="6" t="s">
        <v>1189</v>
      </c>
      <c r="X849" s="9" t="str">
        <f t="array" aca="1" ref="X849" ca="1">LEFT(W849,LOOKUP(2^15,FIND(".",W849,ROW(INDIRECT("1:"&amp;LEN(W849)))))-1)</f>
        <v>NB_2022_061 - 22122022 - 2</v>
      </c>
      <c r="Y849" s="6" t="str">
        <f t="shared" ca="1" si="58"/>
        <v>NB_2022_061 - 22122022 - 1-018.mzML</v>
      </c>
      <c r="Z849" s="6" t="str">
        <f t="shared" ca="1" si="59"/>
        <v>NB_2022_061 - 22122022 - 2-018.mzML</v>
      </c>
    </row>
    <row r="850" spans="1:28" ht="15.75">
      <c r="A850" t="s">
        <v>1049</v>
      </c>
      <c r="B850" s="1" t="s">
        <v>1185</v>
      </c>
      <c r="D850" s="27" t="s">
        <v>98</v>
      </c>
      <c r="E850" s="6" t="str">
        <f t="shared" si="60"/>
        <v>_019</v>
      </c>
      <c r="G850" t="s">
        <v>1207</v>
      </c>
      <c r="H850" s="4" t="s">
        <v>110</v>
      </c>
      <c r="N850" s="6"/>
      <c r="S850" t="s">
        <v>1187</v>
      </c>
      <c r="T850" s="6">
        <v>5500</v>
      </c>
      <c r="U850" s="6" t="s">
        <v>1188</v>
      </c>
      <c r="V850" s="9" t="str">
        <f t="array" aca="1" ref="V850" ca="1">LEFT(U850,LOOKUP(2^15,FIND(".",U850,ROW(INDIRECT("1:"&amp;LEN(U850)))))-1)</f>
        <v>NB_2022_061 - 22122022 - 1</v>
      </c>
      <c r="W850" s="6" t="s">
        <v>1189</v>
      </c>
      <c r="X850" s="9" t="str">
        <f t="array" aca="1" ref="X850" ca="1">LEFT(W850,LOOKUP(2^15,FIND(".",W850,ROW(INDIRECT("1:"&amp;LEN(W850)))))-1)</f>
        <v>NB_2022_061 - 22122022 - 2</v>
      </c>
      <c r="Y850" s="6" t="str">
        <f t="shared" ca="1" si="58"/>
        <v>NB_2022_061 - 22122022 - 1-019.mzML</v>
      </c>
      <c r="Z850" s="6" t="str">
        <f t="shared" ca="1" si="59"/>
        <v>NB_2022_061 - 22122022 - 2-019.mzML</v>
      </c>
    </row>
    <row r="851" spans="1:28" ht="15.75">
      <c r="A851" t="s">
        <v>1049</v>
      </c>
      <c r="B851" s="1" t="s">
        <v>1185</v>
      </c>
      <c r="D851" s="27" t="s">
        <v>101</v>
      </c>
      <c r="E851" s="6" t="str">
        <f t="shared" si="60"/>
        <v>_020</v>
      </c>
      <c r="G851" t="s">
        <v>1208</v>
      </c>
      <c r="H851" s="4" t="s">
        <v>110</v>
      </c>
      <c r="N851" s="6"/>
      <c r="S851" t="s">
        <v>1187</v>
      </c>
      <c r="T851" s="6">
        <v>5500</v>
      </c>
      <c r="U851" s="6" t="s">
        <v>1188</v>
      </c>
      <c r="V851" s="9" t="str">
        <f t="array" aca="1" ref="V851" ca="1">LEFT(U851,LOOKUP(2^15,FIND(".",U851,ROW(INDIRECT("1:"&amp;LEN(U851)))))-1)</f>
        <v>NB_2022_061 - 22122022 - 1</v>
      </c>
      <c r="W851" s="6" t="s">
        <v>1189</v>
      </c>
      <c r="X851" s="9" t="str">
        <f t="array" aca="1" ref="X851" ca="1">LEFT(W851,LOOKUP(2^15,FIND(".",W851,ROW(INDIRECT("1:"&amp;LEN(W851)))))-1)</f>
        <v>NB_2022_061 - 22122022 - 2</v>
      </c>
      <c r="Y851" s="6" t="str">
        <f t="shared" ca="1" si="58"/>
        <v>NB_2022_061 - 22122022 - 1-020.mzML</v>
      </c>
      <c r="Z851" s="6" t="str">
        <f t="shared" ca="1" si="59"/>
        <v>NB_2022_061 - 22122022 - 2-020.mzML</v>
      </c>
    </row>
    <row r="852" spans="1:28" ht="15.75">
      <c r="A852" t="s">
        <v>1049</v>
      </c>
      <c r="B852" s="1" t="s">
        <v>1185</v>
      </c>
      <c r="D852" s="27" t="s">
        <v>103</v>
      </c>
      <c r="E852" s="6" t="str">
        <f t="shared" si="60"/>
        <v>_021</v>
      </c>
      <c r="G852" t="s">
        <v>1209</v>
      </c>
      <c r="H852" s="4" t="s">
        <v>110</v>
      </c>
      <c r="N852" s="6"/>
      <c r="S852" t="s">
        <v>1187</v>
      </c>
      <c r="T852" s="6">
        <v>5500</v>
      </c>
      <c r="U852" s="6" t="s">
        <v>1188</v>
      </c>
      <c r="V852" s="9" t="str">
        <f t="array" aca="1" ref="V852" ca="1">LEFT(U852,LOOKUP(2^15,FIND(".",U852,ROW(INDIRECT("1:"&amp;LEN(U852)))))-1)</f>
        <v>NB_2022_061 - 22122022 - 1</v>
      </c>
      <c r="W852" s="6" t="s">
        <v>1189</v>
      </c>
      <c r="X852" s="9" t="str">
        <f t="array" aca="1" ref="X852" ca="1">LEFT(W852,LOOKUP(2^15,FIND(".",W852,ROW(INDIRECT("1:"&amp;LEN(W852)))))-1)</f>
        <v>NB_2022_061 - 22122022 - 2</v>
      </c>
      <c r="Y852" s="6" t="str">
        <f t="shared" ca="1" si="58"/>
        <v>NB_2022_061 - 22122022 - 1-021.mzML</v>
      </c>
      <c r="Z852" s="6" t="str">
        <f t="shared" ca="1" si="59"/>
        <v>NB_2022_061 - 22122022 - 2-021.mzML</v>
      </c>
    </row>
    <row r="853" spans="1:28" ht="15.75">
      <c r="A853" t="s">
        <v>1049</v>
      </c>
      <c r="B853" s="1" t="s">
        <v>1185</v>
      </c>
      <c r="D853" s="27" t="s">
        <v>128</v>
      </c>
      <c r="E853" s="6" t="str">
        <f t="shared" si="60"/>
        <v>_022</v>
      </c>
      <c r="G853" t="s">
        <v>1210</v>
      </c>
      <c r="H853" s="4" t="s">
        <v>110</v>
      </c>
      <c r="N853" s="6"/>
      <c r="S853" t="s">
        <v>1187</v>
      </c>
      <c r="T853" s="6">
        <v>5500</v>
      </c>
      <c r="U853" s="6" t="s">
        <v>1188</v>
      </c>
      <c r="V853" s="9" t="str">
        <f t="array" aca="1" ref="V853" ca="1">LEFT(U853,LOOKUP(2^15,FIND(".",U853,ROW(INDIRECT("1:"&amp;LEN(U853)))))-1)</f>
        <v>NB_2022_061 - 22122022 - 1</v>
      </c>
      <c r="W853" s="6" t="s">
        <v>1189</v>
      </c>
      <c r="X853" s="9" t="str">
        <f t="array" aca="1" ref="X853" ca="1">LEFT(W853,LOOKUP(2^15,FIND(".",W853,ROW(INDIRECT("1:"&amp;LEN(W853)))))-1)</f>
        <v>NB_2022_061 - 22122022 - 2</v>
      </c>
      <c r="Y853" s="6" t="str">
        <f t="shared" ca="1" si="58"/>
        <v>NB_2022_061 - 22122022 - 1-022.mzML</v>
      </c>
      <c r="Z853" s="6" t="str">
        <f t="shared" ca="1" si="59"/>
        <v>NB_2022_061 - 22122022 - 2-022.mzML</v>
      </c>
    </row>
    <row r="854" spans="1:28" ht="15.75">
      <c r="A854" t="s">
        <v>1049</v>
      </c>
      <c r="B854" s="1" t="s">
        <v>1185</v>
      </c>
      <c r="D854" s="27" t="s">
        <v>105</v>
      </c>
      <c r="E854" s="6" t="str">
        <f t="shared" si="60"/>
        <v>_Blank_1</v>
      </c>
      <c r="G854">
        <v>1</v>
      </c>
      <c r="H854" s="4" t="s">
        <v>40</v>
      </c>
      <c r="I854" s="1" t="s">
        <v>40</v>
      </c>
      <c r="J854" t="s">
        <v>106</v>
      </c>
      <c r="K854" t="s">
        <v>40</v>
      </c>
      <c r="L854" t="s">
        <v>40</v>
      </c>
      <c r="M854" t="s">
        <v>40</v>
      </c>
      <c r="N854" s="6" t="s">
        <v>40</v>
      </c>
      <c r="O854" t="s">
        <v>40</v>
      </c>
      <c r="P854" t="s">
        <v>40</v>
      </c>
      <c r="Q854" t="s">
        <v>40</v>
      </c>
      <c r="R854">
        <v>1</v>
      </c>
      <c r="S854" t="s">
        <v>1187</v>
      </c>
      <c r="T854" s="6">
        <v>5500</v>
      </c>
      <c r="U854" s="6" t="s">
        <v>1188</v>
      </c>
      <c r="V854" s="9" t="str">
        <f t="array" aca="1" ref="V854" ca="1">LEFT(U854,LOOKUP(2^15,FIND(".",U854,ROW(INDIRECT("1:"&amp;LEN(U854)))))-1)</f>
        <v>NB_2022_061 - 22122022 - 1</v>
      </c>
      <c r="W854" s="6" t="s">
        <v>1189</v>
      </c>
      <c r="X854" s="9" t="str">
        <f t="array" aca="1" ref="X854" ca="1">LEFT(W854,LOOKUP(2^15,FIND(".",W854,ROW(INDIRECT("1:"&amp;LEN(W854)))))-1)</f>
        <v>NB_2022_061 - 22122022 - 2</v>
      </c>
      <c r="Y854" s="6" t="str">
        <f t="shared" ca="1" si="58"/>
        <v>NB_2022_061 - 22122022 - 1-Blank_1.mzML</v>
      </c>
      <c r="Z854" s="6" t="str">
        <f t="shared" ca="1" si="59"/>
        <v>NB_2022_061 - 22122022 - 2-Blank_1.mzML</v>
      </c>
      <c r="AB854" t="s">
        <v>40</v>
      </c>
    </row>
    <row r="855" spans="1:28" ht="15.75">
      <c r="A855" t="s">
        <v>1049</v>
      </c>
      <c r="B855" s="1" t="s">
        <v>1185</v>
      </c>
      <c r="D855" s="27" t="s">
        <v>107</v>
      </c>
      <c r="E855" s="6" t="str">
        <f t="shared" si="60"/>
        <v>_Blank_2</v>
      </c>
      <c r="G855">
        <v>2</v>
      </c>
      <c r="H855" s="4" t="s">
        <v>40</v>
      </c>
      <c r="I855" s="1" t="s">
        <v>40</v>
      </c>
      <c r="J855" t="s">
        <v>106</v>
      </c>
      <c r="K855" t="s">
        <v>40</v>
      </c>
      <c r="L855" t="s">
        <v>40</v>
      </c>
      <c r="M855" t="s">
        <v>40</v>
      </c>
      <c r="N855" s="6" t="s">
        <v>40</v>
      </c>
      <c r="O855" t="s">
        <v>40</v>
      </c>
      <c r="P855" t="s">
        <v>40</v>
      </c>
      <c r="Q855" t="s">
        <v>40</v>
      </c>
      <c r="R855">
        <v>2</v>
      </c>
      <c r="S855" t="s">
        <v>1187</v>
      </c>
      <c r="T855" s="6">
        <v>5500</v>
      </c>
      <c r="U855" s="6" t="s">
        <v>1188</v>
      </c>
      <c r="V855" s="9" t="str">
        <f t="array" aca="1" ref="V855" ca="1">LEFT(U855,LOOKUP(2^15,FIND(".",U855,ROW(INDIRECT("1:"&amp;LEN(U855)))))-1)</f>
        <v>NB_2022_061 - 22122022 - 1</v>
      </c>
      <c r="W855" s="6" t="s">
        <v>1189</v>
      </c>
      <c r="X855" s="9" t="str">
        <f t="array" aca="1" ref="X855" ca="1">LEFT(W855,LOOKUP(2^15,FIND(".",W855,ROW(INDIRECT("1:"&amp;LEN(W855)))))-1)</f>
        <v>NB_2022_061 - 22122022 - 2</v>
      </c>
      <c r="Y855" s="6" t="str">
        <f t="shared" ca="1" si="58"/>
        <v>NB_2022_061 - 22122022 - 1-Blank_2.mzML</v>
      </c>
      <c r="Z855" s="6" t="str">
        <f t="shared" ca="1" si="59"/>
        <v>NB_2022_061 - 22122022 - 2-Blank_2.mzML</v>
      </c>
      <c r="AB855" s="6" t="s">
        <v>40</v>
      </c>
    </row>
    <row r="856" spans="1:28" ht="15.75">
      <c r="A856" t="s">
        <v>1049</v>
      </c>
      <c r="B856" s="1" t="s">
        <v>1185</v>
      </c>
      <c r="D856" s="27" t="s">
        <v>108</v>
      </c>
      <c r="E856" s="6" t="str">
        <f t="shared" si="60"/>
        <v>_Blank_3</v>
      </c>
      <c r="G856">
        <v>3</v>
      </c>
      <c r="H856" s="4" t="s">
        <v>40</v>
      </c>
      <c r="I856" s="1" t="s">
        <v>40</v>
      </c>
      <c r="J856" t="s">
        <v>106</v>
      </c>
      <c r="K856" t="s">
        <v>40</v>
      </c>
      <c r="L856" t="s">
        <v>40</v>
      </c>
      <c r="M856" t="s">
        <v>40</v>
      </c>
      <c r="N856" s="6" t="s">
        <v>40</v>
      </c>
      <c r="O856" t="s">
        <v>40</v>
      </c>
      <c r="P856" t="s">
        <v>40</v>
      </c>
      <c r="Q856" t="s">
        <v>40</v>
      </c>
      <c r="R856">
        <v>3</v>
      </c>
      <c r="S856" t="s">
        <v>1187</v>
      </c>
      <c r="T856" s="6">
        <v>5500</v>
      </c>
      <c r="U856" s="6" t="s">
        <v>1188</v>
      </c>
      <c r="V856" s="9" t="str">
        <f t="array" aca="1" ref="V856" ca="1">LEFT(U856,LOOKUP(2^15,FIND(".",U856,ROW(INDIRECT("1:"&amp;LEN(U856)))))-1)</f>
        <v>NB_2022_061 - 22122022 - 1</v>
      </c>
      <c r="W856" s="6" t="s">
        <v>1189</v>
      </c>
      <c r="X856" s="9" t="str">
        <f t="array" aca="1" ref="X856" ca="1">LEFT(W856,LOOKUP(2^15,FIND(".",W856,ROW(INDIRECT("1:"&amp;LEN(W856)))))-1)</f>
        <v>NB_2022_061 - 22122022 - 2</v>
      </c>
      <c r="Y856" s="6" t="str">
        <f t="shared" ref="Y856:Y911" ca="1" si="61">CONCATENATE(V856, "-",D856, ".mzML")</f>
        <v>NB_2022_061 - 22122022 - 1-Blank_3.mzML</v>
      </c>
      <c r="Z856" s="6" t="str">
        <f t="shared" ref="Z856:Z911" ca="1" si="62">CONCATENATE(X856, "-",D856, ".mzML")</f>
        <v>NB_2022_061 - 22122022 - 2-Blank_3.mzML</v>
      </c>
      <c r="AB856" s="6" t="s">
        <v>40</v>
      </c>
    </row>
    <row r="857" spans="1:28" ht="15.75">
      <c r="A857" t="s">
        <v>1049</v>
      </c>
      <c r="B857" s="1" t="s">
        <v>1185</v>
      </c>
      <c r="D857" s="27" t="s">
        <v>119</v>
      </c>
      <c r="E857" s="6" t="str">
        <f t="shared" si="60"/>
        <v>_QC_C_1</v>
      </c>
      <c r="G857">
        <v>1</v>
      </c>
      <c r="H857" s="4" t="s">
        <v>110</v>
      </c>
      <c r="I857" s="6" t="s">
        <v>110</v>
      </c>
      <c r="J857" s="6" t="s">
        <v>120</v>
      </c>
      <c r="K857" s="6" t="s">
        <v>40</v>
      </c>
      <c r="L857" s="6" t="s">
        <v>121</v>
      </c>
      <c r="M857" s="6" t="s">
        <v>121</v>
      </c>
      <c r="N857" s="6" t="s">
        <v>38</v>
      </c>
      <c r="O857" s="6" t="s">
        <v>75</v>
      </c>
      <c r="P857" s="6" t="s">
        <v>40</v>
      </c>
      <c r="Q857" s="6">
        <v>1000</v>
      </c>
      <c r="R857">
        <v>1</v>
      </c>
      <c r="S857" t="s">
        <v>1187</v>
      </c>
      <c r="T857" s="6">
        <v>5500</v>
      </c>
      <c r="U857" s="6" t="s">
        <v>1188</v>
      </c>
      <c r="V857" s="9" t="str">
        <f t="array" aca="1" ref="V857" ca="1">LEFT(U857,LOOKUP(2^15,FIND(".",U857,ROW(INDIRECT("1:"&amp;LEN(U857)))))-1)</f>
        <v>NB_2022_061 - 22122022 - 1</v>
      </c>
      <c r="W857" s="6" t="s">
        <v>1189</v>
      </c>
      <c r="X857" s="9" t="str">
        <f t="array" aca="1" ref="X857" ca="1">LEFT(W857,LOOKUP(2^15,FIND(".",W857,ROW(INDIRECT("1:"&amp;LEN(W857)))))-1)</f>
        <v>NB_2022_061 - 22122022 - 2</v>
      </c>
      <c r="Y857" s="6" t="str">
        <f t="shared" ca="1" si="61"/>
        <v>NB_2022_061 - 22122022 - 1-QC_C_1.mzML</v>
      </c>
      <c r="Z857" s="6" t="str">
        <f t="shared" ca="1" si="62"/>
        <v>NB_2022_061 - 22122022 - 2-QC_C_1.mzML</v>
      </c>
      <c r="AB857" s="6" t="s">
        <v>122</v>
      </c>
    </row>
    <row r="858" spans="1:28" ht="15.75">
      <c r="A858" t="s">
        <v>1049</v>
      </c>
      <c r="B858" s="1" t="s">
        <v>1185</v>
      </c>
      <c r="D858" s="27" t="s">
        <v>123</v>
      </c>
      <c r="E858" s="6" t="str">
        <f t="shared" si="60"/>
        <v>_QC_C_2</v>
      </c>
      <c r="G858">
        <v>2</v>
      </c>
      <c r="H858" s="4" t="s">
        <v>110</v>
      </c>
      <c r="I858" s="6" t="s">
        <v>110</v>
      </c>
      <c r="J858" s="6" t="s">
        <v>120</v>
      </c>
      <c r="K858" s="6" t="s">
        <v>40</v>
      </c>
      <c r="L858" s="6" t="s">
        <v>121</v>
      </c>
      <c r="M858" s="6" t="s">
        <v>121</v>
      </c>
      <c r="N858" s="6" t="s">
        <v>38</v>
      </c>
      <c r="O858" s="6" t="s">
        <v>75</v>
      </c>
      <c r="P858" s="6" t="s">
        <v>40</v>
      </c>
      <c r="Q858" s="6">
        <v>1000</v>
      </c>
      <c r="R858">
        <v>2</v>
      </c>
      <c r="S858" t="s">
        <v>1187</v>
      </c>
      <c r="T858" s="6">
        <v>5500</v>
      </c>
      <c r="U858" s="6" t="s">
        <v>1188</v>
      </c>
      <c r="V858" s="9" t="str">
        <f t="array" aca="1" ref="V858" ca="1">LEFT(U858,LOOKUP(2^15,FIND(".",U858,ROW(INDIRECT("1:"&amp;LEN(U858)))))-1)</f>
        <v>NB_2022_061 - 22122022 - 1</v>
      </c>
      <c r="W858" s="6" t="s">
        <v>1189</v>
      </c>
      <c r="X858" s="9" t="str">
        <f t="array" aca="1" ref="X858" ca="1">LEFT(W858,LOOKUP(2^15,FIND(".",W858,ROW(INDIRECT("1:"&amp;LEN(W858)))))-1)</f>
        <v>NB_2022_061 - 22122022 - 2</v>
      </c>
      <c r="Y858" s="6" t="str">
        <f t="shared" ca="1" si="61"/>
        <v>NB_2022_061 - 22122022 - 1-QC_C_2.mzML</v>
      </c>
      <c r="Z858" s="6" t="str">
        <f t="shared" ca="1" si="62"/>
        <v>NB_2022_061 - 22122022 - 2-QC_C_2.mzML</v>
      </c>
      <c r="AB858" s="6" t="s">
        <v>122</v>
      </c>
    </row>
    <row r="859" spans="1:28" ht="15.75">
      <c r="A859" t="s">
        <v>1049</v>
      </c>
      <c r="B859" s="1" t="s">
        <v>1185</v>
      </c>
      <c r="D859" s="27" t="s">
        <v>124</v>
      </c>
      <c r="E859" s="6" t="str">
        <f t="shared" si="60"/>
        <v>_QC_C_3</v>
      </c>
      <c r="G859">
        <v>3</v>
      </c>
      <c r="H859" s="4" t="s">
        <v>110</v>
      </c>
      <c r="I859" s="6" t="s">
        <v>110</v>
      </c>
      <c r="J859" s="6" t="s">
        <v>120</v>
      </c>
      <c r="K859" s="6" t="s">
        <v>40</v>
      </c>
      <c r="L859" s="6" t="s">
        <v>121</v>
      </c>
      <c r="M859" s="6" t="s">
        <v>121</v>
      </c>
      <c r="N859" s="6" t="s">
        <v>38</v>
      </c>
      <c r="O859" s="6" t="s">
        <v>75</v>
      </c>
      <c r="P859" s="6" t="s">
        <v>40</v>
      </c>
      <c r="Q859" s="6">
        <v>1000</v>
      </c>
      <c r="R859">
        <v>3</v>
      </c>
      <c r="S859" t="s">
        <v>1187</v>
      </c>
      <c r="T859" s="6">
        <v>5500</v>
      </c>
      <c r="U859" s="6" t="s">
        <v>1188</v>
      </c>
      <c r="V859" s="9" t="str">
        <f t="array" aca="1" ref="V859" ca="1">LEFT(U859,LOOKUP(2^15,FIND(".",U859,ROW(INDIRECT("1:"&amp;LEN(U859)))))-1)</f>
        <v>NB_2022_061 - 22122022 - 1</v>
      </c>
      <c r="W859" s="6" t="s">
        <v>1189</v>
      </c>
      <c r="X859" s="9" t="str">
        <f t="array" aca="1" ref="X859" ca="1">LEFT(W859,LOOKUP(2^15,FIND(".",W859,ROW(INDIRECT("1:"&amp;LEN(W859)))))-1)</f>
        <v>NB_2022_061 - 22122022 - 2</v>
      </c>
      <c r="Y859" s="6" t="str">
        <f t="shared" ca="1" si="61"/>
        <v>NB_2022_061 - 22122022 - 1-QC_C_3.mzML</v>
      </c>
      <c r="Z859" s="6" t="str">
        <f t="shared" ca="1" si="62"/>
        <v>NB_2022_061 - 22122022 - 2-QC_C_3.mzML</v>
      </c>
      <c r="AB859" s="6" t="s">
        <v>122</v>
      </c>
    </row>
    <row r="860" spans="1:28" ht="15.75">
      <c r="A860" t="s">
        <v>1049</v>
      </c>
      <c r="B860" s="1" t="s">
        <v>1185</v>
      </c>
      <c r="D860" s="27" t="s">
        <v>109</v>
      </c>
      <c r="E860" s="6" t="str">
        <f t="shared" si="60"/>
        <v>_QC_P_1</v>
      </c>
      <c r="G860">
        <v>1</v>
      </c>
      <c r="H860" s="4" t="s">
        <v>110</v>
      </c>
      <c r="I860" s="1" t="s">
        <v>40</v>
      </c>
      <c r="J860" s="6" t="s">
        <v>111</v>
      </c>
      <c r="K860" s="6" t="s">
        <v>40</v>
      </c>
      <c r="L860" s="6" t="s">
        <v>112</v>
      </c>
      <c r="M860" s="6" t="s">
        <v>113</v>
      </c>
      <c r="N860" s="6" t="s">
        <v>114</v>
      </c>
      <c r="O860" s="6" t="s">
        <v>40</v>
      </c>
      <c r="P860" s="6" t="s">
        <v>40</v>
      </c>
      <c r="Q860" s="6" t="s">
        <v>115</v>
      </c>
      <c r="R860">
        <v>1</v>
      </c>
      <c r="S860" t="s">
        <v>1187</v>
      </c>
      <c r="T860" s="6">
        <v>5500</v>
      </c>
      <c r="U860" s="6" t="s">
        <v>1188</v>
      </c>
      <c r="V860" s="9" t="str">
        <f t="array" aca="1" ref="V860" ca="1">LEFT(U860,LOOKUP(2^15,FIND(".",U860,ROW(INDIRECT("1:"&amp;LEN(U860)))))-1)</f>
        <v>NB_2022_061 - 22122022 - 1</v>
      </c>
      <c r="W860" s="6" t="s">
        <v>1189</v>
      </c>
      <c r="X860" s="9" t="str">
        <f t="array" aca="1" ref="X860" ca="1">LEFT(W860,LOOKUP(2^15,FIND(".",W860,ROW(INDIRECT("1:"&amp;LEN(W860)))))-1)</f>
        <v>NB_2022_061 - 22122022 - 2</v>
      </c>
      <c r="Y860" s="6" t="str">
        <f t="shared" ca="1" si="61"/>
        <v>NB_2022_061 - 22122022 - 1-QC_P_1.mzML</v>
      </c>
      <c r="Z860" s="6" t="str">
        <f t="shared" ca="1" si="62"/>
        <v>NB_2022_061 - 22122022 - 2-QC_P_1.mzML</v>
      </c>
      <c r="AB860" s="6" t="s">
        <v>116</v>
      </c>
    </row>
    <row r="861" spans="1:28" ht="15.75">
      <c r="A861" t="s">
        <v>1049</v>
      </c>
      <c r="B861" s="1" t="s">
        <v>1185</v>
      </c>
      <c r="D861" s="27" t="s">
        <v>117</v>
      </c>
      <c r="E861" s="6" t="str">
        <f t="shared" si="60"/>
        <v>_QC_P_2</v>
      </c>
      <c r="G861">
        <v>2</v>
      </c>
      <c r="H861" s="4" t="s">
        <v>110</v>
      </c>
      <c r="I861" s="1" t="s">
        <v>40</v>
      </c>
      <c r="J861" s="6" t="s">
        <v>111</v>
      </c>
      <c r="K861" s="6" t="s">
        <v>40</v>
      </c>
      <c r="L861" s="6" t="s">
        <v>112</v>
      </c>
      <c r="M861" s="6" t="s">
        <v>113</v>
      </c>
      <c r="N861" s="6" t="s">
        <v>114</v>
      </c>
      <c r="O861" s="6" t="s">
        <v>40</v>
      </c>
      <c r="P861" s="6" t="s">
        <v>40</v>
      </c>
      <c r="Q861" s="6" t="s">
        <v>115</v>
      </c>
      <c r="R861">
        <v>2</v>
      </c>
      <c r="S861" t="s">
        <v>1187</v>
      </c>
      <c r="T861" s="6">
        <v>5500</v>
      </c>
      <c r="U861" s="6" t="s">
        <v>1188</v>
      </c>
      <c r="V861" s="9" t="str">
        <f t="array" aca="1" ref="V861" ca="1">LEFT(U861,LOOKUP(2^15,FIND(".",U861,ROW(INDIRECT("1:"&amp;LEN(U861)))))-1)</f>
        <v>NB_2022_061 - 22122022 - 1</v>
      </c>
      <c r="W861" s="6" t="s">
        <v>1189</v>
      </c>
      <c r="X861" s="9" t="str">
        <f t="array" aca="1" ref="X861" ca="1">LEFT(W861,LOOKUP(2^15,FIND(".",W861,ROW(INDIRECT("1:"&amp;LEN(W861)))))-1)</f>
        <v>NB_2022_061 - 22122022 - 2</v>
      </c>
      <c r="Y861" s="6" t="str">
        <f t="shared" ca="1" si="61"/>
        <v>NB_2022_061 - 22122022 - 1-QC_P_2.mzML</v>
      </c>
      <c r="Z861" s="6" t="str">
        <f t="shared" ca="1" si="62"/>
        <v>NB_2022_061 - 22122022 - 2-QC_P_2.mzML</v>
      </c>
      <c r="AB861" s="6" t="s">
        <v>116</v>
      </c>
    </row>
    <row r="862" spans="1:28" ht="15.75">
      <c r="A862" t="s">
        <v>1049</v>
      </c>
      <c r="B862" s="1" t="s">
        <v>1185</v>
      </c>
      <c r="D862" s="27" t="s">
        <v>118</v>
      </c>
      <c r="E862" s="6" t="str">
        <f t="shared" si="60"/>
        <v>_QC_P_3</v>
      </c>
      <c r="G862">
        <v>3</v>
      </c>
      <c r="H862" s="4" t="s">
        <v>110</v>
      </c>
      <c r="I862" s="1" t="s">
        <v>40</v>
      </c>
      <c r="J862" s="6" t="s">
        <v>111</v>
      </c>
      <c r="K862" s="6" t="s">
        <v>40</v>
      </c>
      <c r="L862" s="6" t="s">
        <v>112</v>
      </c>
      <c r="M862" s="6" t="s">
        <v>113</v>
      </c>
      <c r="N862" s="6" t="s">
        <v>114</v>
      </c>
      <c r="O862" s="6" t="s">
        <v>40</v>
      </c>
      <c r="P862" s="6" t="s">
        <v>40</v>
      </c>
      <c r="Q862" s="6" t="s">
        <v>115</v>
      </c>
      <c r="R862">
        <v>3</v>
      </c>
      <c r="S862" t="s">
        <v>1187</v>
      </c>
      <c r="T862" s="6">
        <v>5500</v>
      </c>
      <c r="U862" s="6" t="s">
        <v>1188</v>
      </c>
      <c r="V862" s="9" t="str">
        <f t="array" aca="1" ref="V862" ca="1">LEFT(U862,LOOKUP(2^15,FIND(".",U862,ROW(INDIRECT("1:"&amp;LEN(U862)))))-1)</f>
        <v>NB_2022_061 - 22122022 - 1</v>
      </c>
      <c r="W862" s="6" t="s">
        <v>1189</v>
      </c>
      <c r="X862" s="9" t="str">
        <f t="array" aca="1" ref="X862" ca="1">LEFT(W862,LOOKUP(2^15,FIND(".",W862,ROW(INDIRECT("1:"&amp;LEN(W862)))))-1)</f>
        <v>NB_2022_061 - 22122022 - 2</v>
      </c>
      <c r="Y862" s="6" t="str">
        <f t="shared" ca="1" si="61"/>
        <v>NB_2022_061 - 22122022 - 1-QC_P_3.mzML</v>
      </c>
      <c r="Z862" s="6" t="str">
        <f t="shared" ca="1" si="62"/>
        <v>NB_2022_061 - 22122022 - 2-QC_P_3.mzML</v>
      </c>
      <c r="AB862" s="6" t="s">
        <v>116</v>
      </c>
    </row>
    <row r="863" spans="1:28" ht="15.75">
      <c r="E863" s="6" t="str">
        <f t="shared" si="60"/>
        <v>_</v>
      </c>
      <c r="N863" s="6"/>
      <c r="T863" s="6"/>
      <c r="U863" s="6"/>
      <c r="V863" s="9" t="e">
        <f t="array" aca="1" ref="V863" ca="1">LEFT(U863,LOOKUP(2^15,FIND(".",U863,ROW(INDIRECT("1:"&amp;LEN(U863)))))-1)</f>
        <v>#REF!</v>
      </c>
      <c r="W863" s="6"/>
      <c r="X863" s="9" t="e">
        <f t="array" aca="1" ref="X863" ca="1">LEFT(W863,LOOKUP(2^15,FIND(".",W863,ROW(INDIRECT("1:"&amp;LEN(W863)))))-1)</f>
        <v>#REF!</v>
      </c>
      <c r="Y863" s="6" t="e">
        <f t="shared" ca="1" si="61"/>
        <v>#REF!</v>
      </c>
      <c r="Z863" s="6" t="e">
        <f t="shared" ca="1" si="62"/>
        <v>#REF!</v>
      </c>
    </row>
    <row r="864" spans="1:28" ht="15.75">
      <c r="A864" s="6" t="s">
        <v>1211</v>
      </c>
      <c r="B864" s="1" t="s">
        <v>1212</v>
      </c>
      <c r="C864" s="6" t="s">
        <v>1213</v>
      </c>
      <c r="D864" s="2">
        <v>1</v>
      </c>
      <c r="E864" s="6" t="str">
        <f t="shared" si="60"/>
        <v>VDK_210121_01_1</v>
      </c>
      <c r="F864" s="6" t="s">
        <v>32</v>
      </c>
      <c r="G864" s="19" t="s">
        <v>1214</v>
      </c>
      <c r="H864" s="4" t="s">
        <v>110</v>
      </c>
      <c r="I864" s="35" t="s">
        <v>1215</v>
      </c>
      <c r="J864" s="6" t="s">
        <v>834</v>
      </c>
      <c r="K864" s="19" t="s">
        <v>983</v>
      </c>
      <c r="L864" s="19" t="s">
        <v>1216</v>
      </c>
      <c r="M864" s="19" t="s">
        <v>1216</v>
      </c>
      <c r="N864" s="19" t="s">
        <v>38</v>
      </c>
      <c r="O864" s="6" t="s">
        <v>40</v>
      </c>
      <c r="P864" s="36" t="s">
        <v>40</v>
      </c>
      <c r="Q864" s="6">
        <v>600</v>
      </c>
      <c r="R864" s="37">
        <v>1</v>
      </c>
      <c r="S864" s="6" t="s">
        <v>1217</v>
      </c>
      <c r="T864" s="6">
        <v>5500</v>
      </c>
      <c r="U864" s="6" t="s">
        <v>1218</v>
      </c>
      <c r="V864" s="9" t="str">
        <f t="array" aca="1" ref="V864" ca="1">LEFT(U864,LOOKUP(2^15,FIND(".",U864,ROW(INDIRECT("1:"&amp;LEN(U864)))))-1)</f>
        <v>NB_2020_021 - Run 2 - 20210121132747 - 1</v>
      </c>
      <c r="W864" s="6" t="s">
        <v>1219</v>
      </c>
      <c r="X864" s="9" t="str">
        <f t="array" aca="1" ref="X864" ca="1">LEFT(W864,LOOKUP(2^15,FIND(".",W864,ROW(INDIRECT("1:"&amp;LEN(W864)))))-1)</f>
        <v>NB_2020_021 - Run 2 - 20210121132747 - 2</v>
      </c>
      <c r="Y864" s="6" t="str">
        <f t="shared" ca="1" si="61"/>
        <v>NB_2020_021 - Run 2 - 20210121132747 - 1-1.mzML</v>
      </c>
      <c r="Z864" s="6" t="str">
        <f t="shared" ca="1" si="62"/>
        <v>NB_2020_021 - Run 2 - 20210121132747 - 2-1.mzML</v>
      </c>
      <c r="AA864" s="6" t="s">
        <v>1220</v>
      </c>
      <c r="AB864" s="6" t="s">
        <v>44</v>
      </c>
    </row>
    <row r="865" spans="1:28" ht="15.75">
      <c r="A865" t="s">
        <v>1211</v>
      </c>
      <c r="B865" s="1" t="s">
        <v>1212</v>
      </c>
      <c r="C865" t="s">
        <v>1213</v>
      </c>
      <c r="D865" s="12">
        <v>2</v>
      </c>
      <c r="E865" s="6" t="str">
        <f t="shared" si="60"/>
        <v>VDK_210121_01_2</v>
      </c>
      <c r="F865" s="20" t="s">
        <v>47</v>
      </c>
      <c r="G865" s="19" t="s">
        <v>1221</v>
      </c>
      <c r="H865" s="4" t="s">
        <v>110</v>
      </c>
      <c r="I865" s="35" t="s">
        <v>1215</v>
      </c>
      <c r="J865" s="6" t="s">
        <v>834</v>
      </c>
      <c r="K865" s="19" t="s">
        <v>1222</v>
      </c>
      <c r="L865" s="19" t="s">
        <v>1216</v>
      </c>
      <c r="M865" s="19" t="s">
        <v>1223</v>
      </c>
      <c r="N865" s="19" t="s">
        <v>38</v>
      </c>
      <c r="O865" s="6" t="s">
        <v>40</v>
      </c>
      <c r="P865" s="36" t="s">
        <v>40</v>
      </c>
      <c r="Q865" s="6">
        <v>600</v>
      </c>
      <c r="R865" s="37">
        <v>1</v>
      </c>
      <c r="S865" t="s">
        <v>1217</v>
      </c>
      <c r="T865" s="6">
        <v>5500</v>
      </c>
      <c r="U865" s="6" t="s">
        <v>1218</v>
      </c>
      <c r="V865" s="9" t="str">
        <f t="array" aca="1" ref="V865" ca="1">LEFT(U865,LOOKUP(2^15,FIND(".",U865,ROW(INDIRECT("1:"&amp;LEN(U865)))))-1)</f>
        <v>NB_2020_021 - Run 2 - 20210121132747 - 1</v>
      </c>
      <c r="W865" s="6" t="s">
        <v>1219</v>
      </c>
      <c r="X865" s="9" t="str">
        <f t="array" aca="1" ref="X865" ca="1">LEFT(W865,LOOKUP(2^15,FIND(".",W865,ROW(INDIRECT("1:"&amp;LEN(W865)))))-1)</f>
        <v>NB_2020_021 - Run 2 - 20210121132747 - 2</v>
      </c>
      <c r="Y865" s="6" t="str">
        <f t="shared" ca="1" si="61"/>
        <v>NB_2020_021 - Run 2 - 20210121132747 - 1-2.mzML</v>
      </c>
      <c r="Z865" s="6" t="str">
        <f t="shared" ca="1" si="62"/>
        <v>NB_2020_021 - Run 2 - 20210121132747 - 2-2.mzML</v>
      </c>
      <c r="AA865" s="6" t="s">
        <v>1220</v>
      </c>
      <c r="AB865" s="6" t="s">
        <v>44</v>
      </c>
    </row>
    <row r="866" spans="1:28" ht="15.75">
      <c r="A866" s="6" t="s">
        <v>1211</v>
      </c>
      <c r="B866" s="1" t="s">
        <v>1212</v>
      </c>
      <c r="C866" s="6" t="s">
        <v>1213</v>
      </c>
      <c r="D866" s="12">
        <v>3</v>
      </c>
      <c r="E866" s="6" t="str">
        <f t="shared" si="60"/>
        <v>VDK_210121_01_3</v>
      </c>
      <c r="F866" s="20" t="s">
        <v>32</v>
      </c>
      <c r="G866" s="19" t="s">
        <v>1224</v>
      </c>
      <c r="H866" s="4" t="s">
        <v>110</v>
      </c>
      <c r="I866" s="35" t="s">
        <v>1215</v>
      </c>
      <c r="J866" s="6" t="s">
        <v>834</v>
      </c>
      <c r="K866" s="19" t="s">
        <v>888</v>
      </c>
      <c r="L866" s="19" t="s">
        <v>1216</v>
      </c>
      <c r="M866" s="19" t="s">
        <v>1225</v>
      </c>
      <c r="N866" s="19" t="s">
        <v>38</v>
      </c>
      <c r="O866" s="6" t="s">
        <v>40</v>
      </c>
      <c r="P866" s="36" t="s">
        <v>40</v>
      </c>
      <c r="Q866" s="6">
        <v>600</v>
      </c>
      <c r="R866" s="37">
        <v>1</v>
      </c>
      <c r="S866" s="6" t="s">
        <v>1217</v>
      </c>
      <c r="T866" s="6">
        <v>5500</v>
      </c>
      <c r="U866" s="6" t="s">
        <v>1218</v>
      </c>
      <c r="V866" s="9" t="str">
        <f t="array" aca="1" ref="V866" ca="1">LEFT(U866,LOOKUP(2^15,FIND(".",U866,ROW(INDIRECT("1:"&amp;LEN(U866)))))-1)</f>
        <v>NB_2020_021 - Run 2 - 20210121132747 - 1</v>
      </c>
      <c r="W866" s="6" t="s">
        <v>1219</v>
      </c>
      <c r="X866" s="9" t="str">
        <f t="array" aca="1" ref="X866" ca="1">LEFT(W866,LOOKUP(2^15,FIND(".",W866,ROW(INDIRECT("1:"&amp;LEN(W866)))))-1)</f>
        <v>NB_2020_021 - Run 2 - 20210121132747 - 2</v>
      </c>
      <c r="Y866" s="6" t="str">
        <f t="shared" ca="1" si="61"/>
        <v>NB_2020_021 - Run 2 - 20210121132747 - 1-3.mzML</v>
      </c>
      <c r="Z866" s="6" t="str">
        <f t="shared" ca="1" si="62"/>
        <v>NB_2020_021 - Run 2 - 20210121132747 - 2-3.mzML</v>
      </c>
      <c r="AA866" s="6" t="s">
        <v>1220</v>
      </c>
      <c r="AB866" s="6" t="s">
        <v>44</v>
      </c>
    </row>
    <row r="867" spans="1:28" ht="15.75">
      <c r="A867" s="6" t="s">
        <v>1211</v>
      </c>
      <c r="B867" s="1" t="s">
        <v>1212</v>
      </c>
      <c r="C867" s="6" t="s">
        <v>1213</v>
      </c>
      <c r="D867" s="12">
        <v>4</v>
      </c>
      <c r="E867" s="6" t="str">
        <f t="shared" si="60"/>
        <v>VDK_210121_01_4</v>
      </c>
      <c r="F867" s="20" t="s">
        <v>32</v>
      </c>
      <c r="G867" s="19" t="s">
        <v>1226</v>
      </c>
      <c r="H867" s="4" t="s">
        <v>110</v>
      </c>
      <c r="I867" s="35" t="s">
        <v>1215</v>
      </c>
      <c r="J867" s="6" t="s">
        <v>834</v>
      </c>
      <c r="K867" s="19" t="s">
        <v>1227</v>
      </c>
      <c r="L867" s="19" t="s">
        <v>1216</v>
      </c>
      <c r="M867" s="19" t="s">
        <v>1228</v>
      </c>
      <c r="N867" s="19" t="s">
        <v>38</v>
      </c>
      <c r="O867" s="6" t="s">
        <v>40</v>
      </c>
      <c r="P867" s="36" t="s">
        <v>40</v>
      </c>
      <c r="Q867" s="6">
        <v>600</v>
      </c>
      <c r="R867" s="37">
        <v>1</v>
      </c>
      <c r="S867" s="6" t="s">
        <v>1217</v>
      </c>
      <c r="T867" s="6">
        <v>5500</v>
      </c>
      <c r="U867" s="6" t="s">
        <v>1218</v>
      </c>
      <c r="V867" s="9" t="str">
        <f t="array" aca="1" ref="V867" ca="1">LEFT(U867,LOOKUP(2^15,FIND(".",U867,ROW(INDIRECT("1:"&amp;LEN(U867)))))-1)</f>
        <v>NB_2020_021 - Run 2 - 20210121132747 - 1</v>
      </c>
      <c r="W867" s="6" t="s">
        <v>1219</v>
      </c>
      <c r="X867" s="9" t="str">
        <f t="array" aca="1" ref="X867" ca="1">LEFT(W867,LOOKUP(2^15,FIND(".",W867,ROW(INDIRECT("1:"&amp;LEN(W867)))))-1)</f>
        <v>NB_2020_021 - Run 2 - 20210121132747 - 2</v>
      </c>
      <c r="Y867" s="6" t="str">
        <f t="shared" ca="1" si="61"/>
        <v>NB_2020_021 - Run 2 - 20210121132747 - 1-4.mzML</v>
      </c>
      <c r="Z867" s="6" t="str">
        <f t="shared" ca="1" si="62"/>
        <v>NB_2020_021 - Run 2 - 20210121132747 - 2-4.mzML</v>
      </c>
      <c r="AA867" s="6" t="s">
        <v>1220</v>
      </c>
      <c r="AB867" s="6" t="s">
        <v>44</v>
      </c>
    </row>
    <row r="868" spans="1:28" ht="15.75">
      <c r="A868" s="6" t="s">
        <v>1211</v>
      </c>
      <c r="B868" s="1" t="s">
        <v>1212</v>
      </c>
      <c r="C868" s="6" t="s">
        <v>1213</v>
      </c>
      <c r="D868" s="12">
        <v>5</v>
      </c>
      <c r="E868" s="6" t="str">
        <f t="shared" si="60"/>
        <v>VDK_210121_01_5</v>
      </c>
      <c r="F868" s="20" t="s">
        <v>32</v>
      </c>
      <c r="G868" s="19" t="s">
        <v>1229</v>
      </c>
      <c r="H868" s="4" t="s">
        <v>110</v>
      </c>
      <c r="I868" s="35" t="s">
        <v>1215</v>
      </c>
      <c r="J868" s="6" t="s">
        <v>834</v>
      </c>
      <c r="K868" s="19" t="s">
        <v>1230</v>
      </c>
      <c r="L868" s="19" t="s">
        <v>1216</v>
      </c>
      <c r="M868" s="19" t="s">
        <v>1231</v>
      </c>
      <c r="N868" s="19" t="s">
        <v>38</v>
      </c>
      <c r="O868" s="6" t="s">
        <v>40</v>
      </c>
      <c r="P868" s="36" t="s">
        <v>40</v>
      </c>
      <c r="Q868" s="6">
        <v>600</v>
      </c>
      <c r="R868" s="37">
        <v>1</v>
      </c>
      <c r="S868" s="6" t="s">
        <v>1217</v>
      </c>
      <c r="T868" s="6">
        <v>5500</v>
      </c>
      <c r="U868" s="6" t="s">
        <v>1218</v>
      </c>
      <c r="V868" s="9" t="str">
        <f t="array" aca="1" ref="V868" ca="1">LEFT(U868,LOOKUP(2^15,FIND(".",U868,ROW(INDIRECT("1:"&amp;LEN(U868)))))-1)</f>
        <v>NB_2020_021 - Run 2 - 20210121132747 - 1</v>
      </c>
      <c r="W868" s="6" t="s">
        <v>1219</v>
      </c>
      <c r="X868" s="9" t="str">
        <f t="array" aca="1" ref="X868" ca="1">LEFT(W868,LOOKUP(2^15,FIND(".",W868,ROW(INDIRECT("1:"&amp;LEN(W868)))))-1)</f>
        <v>NB_2020_021 - Run 2 - 20210121132747 - 2</v>
      </c>
      <c r="Y868" s="6" t="str">
        <f t="shared" ca="1" si="61"/>
        <v>NB_2020_021 - Run 2 - 20210121132747 - 1-5.mzML</v>
      </c>
      <c r="Z868" s="6" t="str">
        <f t="shared" ca="1" si="62"/>
        <v>NB_2020_021 - Run 2 - 20210121132747 - 2-5.mzML</v>
      </c>
      <c r="AA868" s="6" t="s">
        <v>1220</v>
      </c>
      <c r="AB868" s="6" t="s">
        <v>44</v>
      </c>
    </row>
    <row r="869" spans="1:28" ht="15.75">
      <c r="A869" s="6" t="s">
        <v>1211</v>
      </c>
      <c r="B869" s="1" t="s">
        <v>1212</v>
      </c>
      <c r="C869" s="6" t="s">
        <v>1232</v>
      </c>
      <c r="D869" s="12">
        <v>6</v>
      </c>
      <c r="E869" s="6" t="str">
        <f t="shared" si="60"/>
        <v>VDK_210121_02_6</v>
      </c>
      <c r="F869" t="s">
        <v>47</v>
      </c>
      <c r="G869" s="19" t="s">
        <v>1233</v>
      </c>
      <c r="H869" s="4" t="s">
        <v>110</v>
      </c>
      <c r="I869" s="35" t="s">
        <v>1215</v>
      </c>
      <c r="J869" s="6" t="s">
        <v>834</v>
      </c>
      <c r="K869" s="19" t="s">
        <v>200</v>
      </c>
      <c r="L869" s="19" t="s">
        <v>1233</v>
      </c>
      <c r="M869" s="19" t="s">
        <v>1233</v>
      </c>
      <c r="N869" s="19" t="s">
        <v>38</v>
      </c>
      <c r="O869" s="6" t="s">
        <v>40</v>
      </c>
      <c r="P869" s="36" t="s">
        <v>40</v>
      </c>
      <c r="Q869" s="6">
        <v>600</v>
      </c>
      <c r="R869" s="37">
        <v>1</v>
      </c>
      <c r="S869" s="6" t="s">
        <v>1217</v>
      </c>
      <c r="T869" s="6">
        <v>5500</v>
      </c>
      <c r="U869" s="6" t="s">
        <v>1218</v>
      </c>
      <c r="V869" s="9" t="str">
        <f t="array" aca="1" ref="V869" ca="1">LEFT(U869,LOOKUP(2^15,FIND(".",U869,ROW(INDIRECT("1:"&amp;LEN(U869)))))-1)</f>
        <v>NB_2020_021 - Run 2 - 20210121132747 - 1</v>
      </c>
      <c r="W869" s="6" t="s">
        <v>1219</v>
      </c>
      <c r="X869" s="9" t="str">
        <f t="array" aca="1" ref="X869" ca="1">LEFT(W869,LOOKUP(2^15,FIND(".",W869,ROW(INDIRECT("1:"&amp;LEN(W869)))))-1)</f>
        <v>NB_2020_021 - Run 2 - 20210121132747 - 2</v>
      </c>
      <c r="Y869" s="6" t="str">
        <f t="shared" ca="1" si="61"/>
        <v>NB_2020_021 - Run 2 - 20210121132747 - 1-6.mzML</v>
      </c>
      <c r="Z869" s="6" t="str">
        <f t="shared" ca="1" si="62"/>
        <v>NB_2020_021 - Run 2 - 20210121132747 - 2-6.mzML</v>
      </c>
      <c r="AA869" s="6" t="s">
        <v>1220</v>
      </c>
      <c r="AB869" s="6" t="s">
        <v>44</v>
      </c>
    </row>
    <row r="870" spans="1:28" ht="15.75">
      <c r="A870" s="6" t="s">
        <v>1211</v>
      </c>
      <c r="B870" s="1" t="s">
        <v>1212</v>
      </c>
      <c r="C870" s="6" t="s">
        <v>1232</v>
      </c>
      <c r="D870" s="12">
        <v>7</v>
      </c>
      <c r="E870" s="6" t="str">
        <f t="shared" si="60"/>
        <v>VDK_210121_02_7</v>
      </c>
      <c r="F870" t="s">
        <v>32</v>
      </c>
      <c r="G870" s="19" t="s">
        <v>801</v>
      </c>
      <c r="H870" s="4" t="s">
        <v>110</v>
      </c>
      <c r="I870" s="35" t="s">
        <v>1215</v>
      </c>
      <c r="J870" s="6" t="s">
        <v>834</v>
      </c>
      <c r="K870" s="19" t="s">
        <v>197</v>
      </c>
      <c r="L870" s="19" t="s">
        <v>1233</v>
      </c>
      <c r="M870" s="19" t="s">
        <v>1234</v>
      </c>
      <c r="N870" s="19" t="s">
        <v>38</v>
      </c>
      <c r="O870" s="6" t="s">
        <v>40</v>
      </c>
      <c r="P870" s="36" t="s">
        <v>40</v>
      </c>
      <c r="Q870" s="6">
        <v>600</v>
      </c>
      <c r="R870" s="37">
        <v>1</v>
      </c>
      <c r="S870" s="6" t="s">
        <v>1217</v>
      </c>
      <c r="T870" s="6">
        <v>5500</v>
      </c>
      <c r="U870" s="6" t="s">
        <v>1218</v>
      </c>
      <c r="V870" s="9" t="str">
        <f t="array" aca="1" ref="V870" ca="1">LEFT(U870,LOOKUP(2^15,FIND(".",U870,ROW(INDIRECT("1:"&amp;LEN(U870)))))-1)</f>
        <v>NB_2020_021 - Run 2 - 20210121132747 - 1</v>
      </c>
      <c r="W870" s="6" t="s">
        <v>1219</v>
      </c>
      <c r="X870" s="9" t="str">
        <f t="array" aca="1" ref="X870" ca="1">LEFT(W870,LOOKUP(2^15,FIND(".",W870,ROW(INDIRECT("1:"&amp;LEN(W870)))))-1)</f>
        <v>NB_2020_021 - Run 2 - 20210121132747 - 2</v>
      </c>
      <c r="Y870" s="6" t="str">
        <f t="shared" ca="1" si="61"/>
        <v>NB_2020_021 - Run 2 - 20210121132747 - 1-7.mzML</v>
      </c>
      <c r="Z870" s="6" t="str">
        <f t="shared" ca="1" si="62"/>
        <v>NB_2020_021 - Run 2 - 20210121132747 - 2-7.mzML</v>
      </c>
      <c r="AA870" s="6" t="s">
        <v>1220</v>
      </c>
      <c r="AB870" s="6" t="s">
        <v>44</v>
      </c>
    </row>
    <row r="871" spans="1:28" ht="15.75">
      <c r="A871" s="6" t="s">
        <v>1211</v>
      </c>
      <c r="B871" s="1" t="s">
        <v>1212</v>
      </c>
      <c r="C871" s="6" t="s">
        <v>1235</v>
      </c>
      <c r="D871" s="12">
        <v>8</v>
      </c>
      <c r="E871" s="6" t="str">
        <f t="shared" si="60"/>
        <v>VDK_210121_03_8</v>
      </c>
      <c r="F871" s="6" t="s">
        <v>47</v>
      </c>
      <c r="G871" s="19" t="s">
        <v>1236</v>
      </c>
      <c r="H871" s="4" t="s">
        <v>110</v>
      </c>
      <c r="I871" s="35" t="s">
        <v>1215</v>
      </c>
      <c r="J871" s="6" t="s">
        <v>834</v>
      </c>
      <c r="K871" s="37" t="s">
        <v>200</v>
      </c>
      <c r="L871" s="37" t="s">
        <v>1237</v>
      </c>
      <c r="M871" s="37" t="s">
        <v>1238</v>
      </c>
      <c r="N871" s="37"/>
      <c r="O871" s="6" t="s">
        <v>40</v>
      </c>
      <c r="P871" s="36" t="s">
        <v>40</v>
      </c>
      <c r="Q871" s="6">
        <v>600</v>
      </c>
      <c r="R871" s="37">
        <v>1</v>
      </c>
      <c r="S871" s="6" t="s">
        <v>1217</v>
      </c>
      <c r="T871" s="6">
        <v>5500</v>
      </c>
      <c r="U871" s="6" t="s">
        <v>1218</v>
      </c>
      <c r="V871" s="9" t="str">
        <f t="array" aca="1" ref="V871" ca="1">LEFT(U871,LOOKUP(2^15,FIND(".",U871,ROW(INDIRECT("1:"&amp;LEN(U871)))))-1)</f>
        <v>NB_2020_021 - Run 2 - 20210121132747 - 1</v>
      </c>
      <c r="W871" s="6" t="s">
        <v>1219</v>
      </c>
      <c r="X871" s="9" t="str">
        <f t="array" aca="1" ref="X871" ca="1">LEFT(W871,LOOKUP(2^15,FIND(".",W871,ROW(INDIRECT("1:"&amp;LEN(W871)))))-1)</f>
        <v>NB_2020_021 - Run 2 - 20210121132747 - 2</v>
      </c>
      <c r="Y871" s="6" t="str">
        <f t="shared" ca="1" si="61"/>
        <v>NB_2020_021 - Run 2 - 20210121132747 - 1-8.mzML</v>
      </c>
      <c r="Z871" s="6" t="str">
        <f t="shared" ca="1" si="62"/>
        <v>NB_2020_021 - Run 2 - 20210121132747 - 2-8.mzML</v>
      </c>
      <c r="AA871" s="6" t="s">
        <v>1220</v>
      </c>
      <c r="AB871" s="6" t="s">
        <v>44</v>
      </c>
    </row>
    <row r="872" spans="1:28" ht="15.75">
      <c r="A872" s="6" t="s">
        <v>1211</v>
      </c>
      <c r="B872" s="1" t="s">
        <v>1212</v>
      </c>
      <c r="C872" s="6" t="s">
        <v>1235</v>
      </c>
      <c r="D872" s="12">
        <v>9</v>
      </c>
      <c r="E872" s="6" t="str">
        <f t="shared" si="60"/>
        <v>VDK_210121_03_9</v>
      </c>
      <c r="F872" s="6" t="s">
        <v>32</v>
      </c>
      <c r="G872" s="19" t="s">
        <v>1237</v>
      </c>
      <c r="H872" s="4" t="s">
        <v>110</v>
      </c>
      <c r="I872" s="35" t="s">
        <v>1215</v>
      </c>
      <c r="J872" s="6" t="s">
        <v>834</v>
      </c>
      <c r="K872" s="37" t="s">
        <v>197</v>
      </c>
      <c r="L872" s="37" t="s">
        <v>1237</v>
      </c>
      <c r="M872" s="37" t="s">
        <v>1237</v>
      </c>
      <c r="N872" s="37"/>
      <c r="O872" s="6" t="s">
        <v>40</v>
      </c>
      <c r="P872" s="36" t="s">
        <v>40</v>
      </c>
      <c r="Q872" s="6">
        <v>600</v>
      </c>
      <c r="R872" s="37">
        <v>1</v>
      </c>
      <c r="S872" s="6" t="s">
        <v>1217</v>
      </c>
      <c r="T872" s="6">
        <v>5500</v>
      </c>
      <c r="U872" s="6" t="s">
        <v>1218</v>
      </c>
      <c r="V872" s="9" t="str">
        <f t="array" aca="1" ref="V872" ca="1">LEFT(U872,LOOKUP(2^15,FIND(".",U872,ROW(INDIRECT("1:"&amp;LEN(U872)))))-1)</f>
        <v>NB_2020_021 - Run 2 - 20210121132747 - 1</v>
      </c>
      <c r="W872" s="6" t="s">
        <v>1219</v>
      </c>
      <c r="X872" s="9" t="str">
        <f t="array" aca="1" ref="X872" ca="1">LEFT(W872,LOOKUP(2^15,FIND(".",W872,ROW(INDIRECT("1:"&amp;LEN(W872)))))-1)</f>
        <v>NB_2020_021 - Run 2 - 20210121132747 - 2</v>
      </c>
      <c r="Y872" s="6" t="str">
        <f t="shared" ca="1" si="61"/>
        <v>NB_2020_021 - Run 2 - 20210121132747 - 1-9.mzML</v>
      </c>
      <c r="Z872" s="6" t="str">
        <f t="shared" ca="1" si="62"/>
        <v>NB_2020_021 - Run 2 - 20210121132747 - 2-9.mzML</v>
      </c>
      <c r="AA872" s="6" t="s">
        <v>1220</v>
      </c>
      <c r="AB872" s="6" t="s">
        <v>44</v>
      </c>
    </row>
    <row r="873" spans="1:28" ht="15.75">
      <c r="A873" s="6" t="s">
        <v>1211</v>
      </c>
      <c r="B873" s="1" t="s">
        <v>1212</v>
      </c>
      <c r="C873" s="6" t="s">
        <v>1213</v>
      </c>
      <c r="D873" s="12">
        <v>10</v>
      </c>
      <c r="E873" s="6" t="str">
        <f t="shared" si="60"/>
        <v>VDK_210121_01_10</v>
      </c>
      <c r="F873" s="6" t="s">
        <v>32</v>
      </c>
      <c r="G873" s="19" t="s">
        <v>1214</v>
      </c>
      <c r="H873" s="4" t="s">
        <v>110</v>
      </c>
      <c r="I873" s="35" t="s">
        <v>1215</v>
      </c>
      <c r="J873" s="6" t="s">
        <v>834</v>
      </c>
      <c r="K873" s="37" t="s">
        <v>983</v>
      </c>
      <c r="L873" s="19" t="s">
        <v>1216</v>
      </c>
      <c r="M873" s="37" t="s">
        <v>1216</v>
      </c>
      <c r="N873" s="19" t="s">
        <v>38</v>
      </c>
      <c r="O873" s="6" t="s">
        <v>40</v>
      </c>
      <c r="P873" s="36" t="s">
        <v>40</v>
      </c>
      <c r="Q873" s="6">
        <v>600</v>
      </c>
      <c r="R873" s="37">
        <v>2</v>
      </c>
      <c r="S873" s="6" t="s">
        <v>1217</v>
      </c>
      <c r="T873" s="6">
        <v>5500</v>
      </c>
      <c r="U873" s="6" t="s">
        <v>1218</v>
      </c>
      <c r="V873" s="9" t="str">
        <f t="array" aca="1" ref="V873" ca="1">LEFT(U873,LOOKUP(2^15,FIND(".",U873,ROW(INDIRECT("1:"&amp;LEN(U873)))))-1)</f>
        <v>NB_2020_021 - Run 2 - 20210121132747 - 1</v>
      </c>
      <c r="W873" s="6" t="s">
        <v>1219</v>
      </c>
      <c r="X873" s="9" t="str">
        <f t="array" aca="1" ref="X873" ca="1">LEFT(W873,LOOKUP(2^15,FIND(".",W873,ROW(INDIRECT("1:"&amp;LEN(W873)))))-1)</f>
        <v>NB_2020_021 - Run 2 - 20210121132747 - 2</v>
      </c>
      <c r="Y873" s="6" t="str">
        <f t="shared" ca="1" si="61"/>
        <v>NB_2020_021 - Run 2 - 20210121132747 - 1-10.mzML</v>
      </c>
      <c r="Z873" s="6" t="str">
        <f t="shared" ca="1" si="62"/>
        <v>NB_2020_021 - Run 2 - 20210121132747 - 2-10.mzML</v>
      </c>
      <c r="AA873" s="6" t="s">
        <v>1220</v>
      </c>
      <c r="AB873" s="6" t="s">
        <v>44</v>
      </c>
    </row>
    <row r="874" spans="1:28" ht="15.75">
      <c r="A874" s="6" t="s">
        <v>1211</v>
      </c>
      <c r="B874" s="1" t="s">
        <v>1212</v>
      </c>
      <c r="C874" s="6" t="s">
        <v>1213</v>
      </c>
      <c r="D874" s="12">
        <v>11</v>
      </c>
      <c r="E874" s="6" t="str">
        <f t="shared" si="60"/>
        <v>VDK_210121_01_11</v>
      </c>
      <c r="F874" s="20" t="s">
        <v>47</v>
      </c>
      <c r="G874" s="19" t="s">
        <v>1221</v>
      </c>
      <c r="H874" s="4" t="s">
        <v>110</v>
      </c>
      <c r="I874" s="35" t="s">
        <v>1215</v>
      </c>
      <c r="J874" s="6" t="s">
        <v>834</v>
      </c>
      <c r="K874" s="37" t="s">
        <v>1222</v>
      </c>
      <c r="L874" s="19" t="s">
        <v>1216</v>
      </c>
      <c r="M874" s="37" t="s">
        <v>1223</v>
      </c>
      <c r="N874" s="19" t="s">
        <v>38</v>
      </c>
      <c r="O874" s="6" t="s">
        <v>40</v>
      </c>
      <c r="P874" s="36" t="s">
        <v>40</v>
      </c>
      <c r="Q874" s="6">
        <v>600</v>
      </c>
      <c r="R874" s="37">
        <v>2</v>
      </c>
      <c r="S874" s="6" t="s">
        <v>1217</v>
      </c>
      <c r="T874" s="6">
        <v>5500</v>
      </c>
      <c r="U874" s="6" t="s">
        <v>1218</v>
      </c>
      <c r="V874" s="9" t="str">
        <f t="array" aca="1" ref="V874" ca="1">LEFT(U874,LOOKUP(2^15,FIND(".",U874,ROW(INDIRECT("1:"&amp;LEN(U874)))))-1)</f>
        <v>NB_2020_021 - Run 2 - 20210121132747 - 1</v>
      </c>
      <c r="W874" s="6" t="s">
        <v>1219</v>
      </c>
      <c r="X874" s="9" t="str">
        <f t="array" aca="1" ref="X874" ca="1">LEFT(W874,LOOKUP(2^15,FIND(".",W874,ROW(INDIRECT("1:"&amp;LEN(W874)))))-1)</f>
        <v>NB_2020_021 - Run 2 - 20210121132747 - 2</v>
      </c>
      <c r="Y874" s="6" t="str">
        <f t="shared" ca="1" si="61"/>
        <v>NB_2020_021 - Run 2 - 20210121132747 - 1-11.mzML</v>
      </c>
      <c r="Z874" s="6" t="str">
        <f t="shared" ca="1" si="62"/>
        <v>NB_2020_021 - Run 2 - 20210121132747 - 2-11.mzML</v>
      </c>
      <c r="AA874" s="6" t="s">
        <v>1220</v>
      </c>
      <c r="AB874" s="6" t="s">
        <v>44</v>
      </c>
    </row>
    <row r="875" spans="1:28" ht="15.75">
      <c r="A875" s="6" t="s">
        <v>1211</v>
      </c>
      <c r="B875" s="1" t="s">
        <v>1212</v>
      </c>
      <c r="C875" s="6" t="s">
        <v>1213</v>
      </c>
      <c r="D875" s="12">
        <v>12</v>
      </c>
      <c r="E875" s="6" t="str">
        <f t="shared" si="60"/>
        <v>VDK_210121_01_12</v>
      </c>
      <c r="F875" s="20" t="s">
        <v>32</v>
      </c>
      <c r="G875" s="19" t="s">
        <v>1224</v>
      </c>
      <c r="H875" s="4" t="s">
        <v>110</v>
      </c>
      <c r="I875" s="35" t="s">
        <v>1215</v>
      </c>
      <c r="J875" s="6" t="s">
        <v>834</v>
      </c>
      <c r="K875" s="19" t="s">
        <v>888</v>
      </c>
      <c r="L875" s="19" t="s">
        <v>1216</v>
      </c>
      <c r="M875" s="37" t="s">
        <v>1225</v>
      </c>
      <c r="N875" s="19" t="s">
        <v>38</v>
      </c>
      <c r="O875" s="6" t="s">
        <v>40</v>
      </c>
      <c r="P875" s="36" t="s">
        <v>40</v>
      </c>
      <c r="Q875" s="6">
        <v>600</v>
      </c>
      <c r="R875" s="37">
        <v>2</v>
      </c>
      <c r="S875" s="6" t="s">
        <v>1217</v>
      </c>
      <c r="T875" s="6">
        <v>5500</v>
      </c>
      <c r="U875" s="6" t="s">
        <v>1218</v>
      </c>
      <c r="V875" s="9" t="str">
        <f t="array" aca="1" ref="V875" ca="1">LEFT(U875,LOOKUP(2^15,FIND(".",U875,ROW(INDIRECT("1:"&amp;LEN(U875)))))-1)</f>
        <v>NB_2020_021 - Run 2 - 20210121132747 - 1</v>
      </c>
      <c r="W875" s="6" t="s">
        <v>1219</v>
      </c>
      <c r="X875" s="9" t="str">
        <f t="array" aca="1" ref="X875" ca="1">LEFT(W875,LOOKUP(2^15,FIND(".",W875,ROW(INDIRECT("1:"&amp;LEN(W875)))))-1)</f>
        <v>NB_2020_021 - Run 2 - 20210121132747 - 2</v>
      </c>
      <c r="Y875" s="6" t="str">
        <f t="shared" ca="1" si="61"/>
        <v>NB_2020_021 - Run 2 - 20210121132747 - 1-12.mzML</v>
      </c>
      <c r="Z875" s="6" t="str">
        <f t="shared" ca="1" si="62"/>
        <v>NB_2020_021 - Run 2 - 20210121132747 - 2-12.mzML</v>
      </c>
      <c r="AA875" s="6" t="s">
        <v>1220</v>
      </c>
      <c r="AB875" s="6" t="s">
        <v>44</v>
      </c>
    </row>
    <row r="876" spans="1:28" ht="15.75">
      <c r="A876" s="6" t="s">
        <v>1211</v>
      </c>
      <c r="B876" s="1" t="s">
        <v>1212</v>
      </c>
      <c r="C876" s="6" t="s">
        <v>1213</v>
      </c>
      <c r="D876" s="12">
        <v>13</v>
      </c>
      <c r="E876" s="6" t="str">
        <f t="shared" si="60"/>
        <v>VDK_210121_01_13</v>
      </c>
      <c r="F876" s="20" t="s">
        <v>32</v>
      </c>
      <c r="G876" s="19" t="s">
        <v>1226</v>
      </c>
      <c r="H876" s="4" t="s">
        <v>110</v>
      </c>
      <c r="I876" s="35" t="s">
        <v>1215</v>
      </c>
      <c r="J876" s="6" t="s">
        <v>834</v>
      </c>
      <c r="K876" s="37" t="s">
        <v>1227</v>
      </c>
      <c r="L876" s="19" t="s">
        <v>1216</v>
      </c>
      <c r="M876" s="37" t="s">
        <v>1228</v>
      </c>
      <c r="N876" s="19" t="s">
        <v>38</v>
      </c>
      <c r="O876" s="6" t="s">
        <v>40</v>
      </c>
      <c r="P876" s="36" t="s">
        <v>40</v>
      </c>
      <c r="Q876" s="6">
        <v>600</v>
      </c>
      <c r="R876" s="37">
        <v>2</v>
      </c>
      <c r="S876" s="6" t="s">
        <v>1217</v>
      </c>
      <c r="T876" s="6">
        <v>5500</v>
      </c>
      <c r="U876" s="6" t="s">
        <v>1218</v>
      </c>
      <c r="V876" s="9" t="str">
        <f t="array" aca="1" ref="V876" ca="1">LEFT(U876,LOOKUP(2^15,FIND(".",U876,ROW(INDIRECT("1:"&amp;LEN(U876)))))-1)</f>
        <v>NB_2020_021 - Run 2 - 20210121132747 - 1</v>
      </c>
      <c r="W876" s="6" t="s">
        <v>1219</v>
      </c>
      <c r="X876" s="9" t="str">
        <f t="array" aca="1" ref="X876" ca="1">LEFT(W876,LOOKUP(2^15,FIND(".",W876,ROW(INDIRECT("1:"&amp;LEN(W876)))))-1)</f>
        <v>NB_2020_021 - Run 2 - 20210121132747 - 2</v>
      </c>
      <c r="Y876" s="6" t="str">
        <f t="shared" ca="1" si="61"/>
        <v>NB_2020_021 - Run 2 - 20210121132747 - 1-13.mzML</v>
      </c>
      <c r="Z876" s="6" t="str">
        <f t="shared" ca="1" si="62"/>
        <v>NB_2020_021 - Run 2 - 20210121132747 - 2-13.mzML</v>
      </c>
      <c r="AA876" s="6" t="s">
        <v>1220</v>
      </c>
      <c r="AB876" s="6" t="s">
        <v>44</v>
      </c>
    </row>
    <row r="877" spans="1:28" ht="15.75">
      <c r="A877" s="6" t="s">
        <v>1211</v>
      </c>
      <c r="B877" s="1" t="s">
        <v>1212</v>
      </c>
      <c r="C877" s="6" t="s">
        <v>1213</v>
      </c>
      <c r="D877" s="12">
        <v>14</v>
      </c>
      <c r="E877" s="6" t="str">
        <f t="shared" si="60"/>
        <v>VDK_210121_01_14</v>
      </c>
      <c r="F877" s="20" t="s">
        <v>32</v>
      </c>
      <c r="G877" s="19" t="s">
        <v>1229</v>
      </c>
      <c r="H877" s="4" t="s">
        <v>110</v>
      </c>
      <c r="I877" s="35" t="s">
        <v>1215</v>
      </c>
      <c r="J877" s="6" t="s">
        <v>834</v>
      </c>
      <c r="K877" s="37" t="s">
        <v>1230</v>
      </c>
      <c r="L877" s="19" t="s">
        <v>1216</v>
      </c>
      <c r="M877" s="37" t="s">
        <v>1231</v>
      </c>
      <c r="N877" s="19" t="s">
        <v>38</v>
      </c>
      <c r="O877" s="6" t="s">
        <v>40</v>
      </c>
      <c r="P877" s="36" t="s">
        <v>40</v>
      </c>
      <c r="Q877" s="6">
        <v>600</v>
      </c>
      <c r="R877" s="37">
        <v>2</v>
      </c>
      <c r="S877" s="6" t="s">
        <v>1217</v>
      </c>
      <c r="T877" s="6">
        <v>5500</v>
      </c>
      <c r="U877" s="6" t="s">
        <v>1218</v>
      </c>
      <c r="V877" s="9" t="str">
        <f t="array" aca="1" ref="V877" ca="1">LEFT(U877,LOOKUP(2^15,FIND(".",U877,ROW(INDIRECT("1:"&amp;LEN(U877)))))-1)</f>
        <v>NB_2020_021 - Run 2 - 20210121132747 - 1</v>
      </c>
      <c r="W877" s="6" t="s">
        <v>1219</v>
      </c>
      <c r="X877" s="9" t="str">
        <f t="array" aca="1" ref="X877" ca="1">LEFT(W877,LOOKUP(2^15,FIND(".",W877,ROW(INDIRECT("1:"&amp;LEN(W877)))))-1)</f>
        <v>NB_2020_021 - Run 2 - 20210121132747 - 2</v>
      </c>
      <c r="Y877" s="6" t="str">
        <f t="shared" ca="1" si="61"/>
        <v>NB_2020_021 - Run 2 - 20210121132747 - 1-14.mzML</v>
      </c>
      <c r="Z877" s="6" t="str">
        <f t="shared" ca="1" si="62"/>
        <v>NB_2020_021 - Run 2 - 20210121132747 - 2-14.mzML</v>
      </c>
      <c r="AA877" s="6" t="s">
        <v>1220</v>
      </c>
      <c r="AB877" s="6" t="s">
        <v>44</v>
      </c>
    </row>
    <row r="878" spans="1:28" ht="15.75">
      <c r="A878" s="6" t="s">
        <v>1211</v>
      </c>
      <c r="B878" s="1" t="s">
        <v>1212</v>
      </c>
      <c r="C878" s="6" t="s">
        <v>1232</v>
      </c>
      <c r="D878" s="12">
        <v>15</v>
      </c>
      <c r="E878" s="6" t="str">
        <f t="shared" si="60"/>
        <v>VDK_210121_02_15</v>
      </c>
      <c r="F878" s="6" t="s">
        <v>47</v>
      </c>
      <c r="G878" s="19" t="s">
        <v>1233</v>
      </c>
      <c r="H878" s="4" t="s">
        <v>110</v>
      </c>
      <c r="I878" s="35" t="s">
        <v>1215</v>
      </c>
      <c r="J878" s="6" t="s">
        <v>834</v>
      </c>
      <c r="K878" s="37" t="s">
        <v>200</v>
      </c>
      <c r="L878" s="19" t="s">
        <v>1233</v>
      </c>
      <c r="M878" s="37" t="s">
        <v>1233</v>
      </c>
      <c r="N878" s="19" t="s">
        <v>38</v>
      </c>
      <c r="O878" s="6" t="s">
        <v>40</v>
      </c>
      <c r="P878" s="36" t="s">
        <v>40</v>
      </c>
      <c r="Q878" s="6">
        <v>600</v>
      </c>
      <c r="R878" s="37">
        <v>2</v>
      </c>
      <c r="S878" s="6" t="s">
        <v>1217</v>
      </c>
      <c r="T878" s="6">
        <v>5500</v>
      </c>
      <c r="U878" s="6" t="s">
        <v>1218</v>
      </c>
      <c r="V878" s="9" t="str">
        <f t="array" aca="1" ref="V878" ca="1">LEFT(U878,LOOKUP(2^15,FIND(".",U878,ROW(INDIRECT("1:"&amp;LEN(U878)))))-1)</f>
        <v>NB_2020_021 - Run 2 - 20210121132747 - 1</v>
      </c>
      <c r="W878" s="6" t="s">
        <v>1219</v>
      </c>
      <c r="X878" s="9" t="str">
        <f t="array" aca="1" ref="X878" ca="1">LEFT(W878,LOOKUP(2^15,FIND(".",W878,ROW(INDIRECT("1:"&amp;LEN(W878)))))-1)</f>
        <v>NB_2020_021 - Run 2 - 20210121132747 - 2</v>
      </c>
      <c r="Y878" s="6" t="str">
        <f t="shared" ca="1" si="61"/>
        <v>NB_2020_021 - Run 2 - 20210121132747 - 1-15.mzML</v>
      </c>
      <c r="Z878" s="6" t="str">
        <f t="shared" ca="1" si="62"/>
        <v>NB_2020_021 - Run 2 - 20210121132747 - 2-15.mzML</v>
      </c>
      <c r="AA878" s="6" t="s">
        <v>1220</v>
      </c>
      <c r="AB878" s="6" t="s">
        <v>44</v>
      </c>
    </row>
    <row r="879" spans="1:28" ht="15.75">
      <c r="A879" s="6" t="s">
        <v>1211</v>
      </c>
      <c r="B879" s="1" t="s">
        <v>1212</v>
      </c>
      <c r="C879" s="6" t="s">
        <v>1232</v>
      </c>
      <c r="D879" s="12">
        <v>16</v>
      </c>
      <c r="E879" s="6" t="str">
        <f t="shared" si="60"/>
        <v>VDK_210121_02_16</v>
      </c>
      <c r="F879" s="6" t="s">
        <v>32</v>
      </c>
      <c r="G879" s="19" t="s">
        <v>801</v>
      </c>
      <c r="H879" s="4" t="s">
        <v>110</v>
      </c>
      <c r="I879" s="35" t="s">
        <v>1215</v>
      </c>
      <c r="J879" s="6" t="s">
        <v>834</v>
      </c>
      <c r="K879" s="37" t="s">
        <v>197</v>
      </c>
      <c r="L879" s="19" t="s">
        <v>1233</v>
      </c>
      <c r="M879" s="37" t="s">
        <v>1234</v>
      </c>
      <c r="N879" s="19" t="s">
        <v>38</v>
      </c>
      <c r="O879" s="6" t="s">
        <v>40</v>
      </c>
      <c r="P879" s="36" t="s">
        <v>40</v>
      </c>
      <c r="Q879" s="6">
        <v>600</v>
      </c>
      <c r="R879" s="37">
        <v>2</v>
      </c>
      <c r="S879" s="6" t="s">
        <v>1217</v>
      </c>
      <c r="T879" s="6">
        <v>5500</v>
      </c>
      <c r="U879" s="6" t="s">
        <v>1218</v>
      </c>
      <c r="V879" s="9" t="str">
        <f t="array" aca="1" ref="V879" ca="1">LEFT(U879,LOOKUP(2^15,FIND(".",U879,ROW(INDIRECT("1:"&amp;LEN(U879)))))-1)</f>
        <v>NB_2020_021 - Run 2 - 20210121132747 - 1</v>
      </c>
      <c r="W879" s="6" t="s">
        <v>1219</v>
      </c>
      <c r="X879" s="9" t="str">
        <f t="array" aca="1" ref="X879" ca="1">LEFT(W879,LOOKUP(2^15,FIND(".",W879,ROW(INDIRECT("1:"&amp;LEN(W879)))))-1)</f>
        <v>NB_2020_021 - Run 2 - 20210121132747 - 2</v>
      </c>
      <c r="Y879" s="6" t="str">
        <f t="shared" ca="1" si="61"/>
        <v>NB_2020_021 - Run 2 - 20210121132747 - 1-16.mzML</v>
      </c>
      <c r="Z879" s="6" t="str">
        <f t="shared" ca="1" si="62"/>
        <v>NB_2020_021 - Run 2 - 20210121132747 - 2-16.mzML</v>
      </c>
      <c r="AA879" s="6" t="s">
        <v>1220</v>
      </c>
      <c r="AB879" s="6" t="s">
        <v>44</v>
      </c>
    </row>
    <row r="880" spans="1:28" ht="15.75">
      <c r="A880" s="6" t="s">
        <v>1211</v>
      </c>
      <c r="B880" s="1" t="s">
        <v>1212</v>
      </c>
      <c r="C880" s="6" t="s">
        <v>1235</v>
      </c>
      <c r="D880" s="12">
        <v>17</v>
      </c>
      <c r="E880" s="6" t="str">
        <f t="shared" si="60"/>
        <v>VDK_210121_03_17</v>
      </c>
      <c r="F880" s="6" t="s">
        <v>47</v>
      </c>
      <c r="G880" s="19" t="s">
        <v>1236</v>
      </c>
      <c r="H880" s="4" t="s">
        <v>110</v>
      </c>
      <c r="I880" s="35" t="s">
        <v>1215</v>
      </c>
      <c r="J880" s="6" t="s">
        <v>834</v>
      </c>
      <c r="K880" s="37" t="s">
        <v>200</v>
      </c>
      <c r="L880" s="37" t="s">
        <v>1237</v>
      </c>
      <c r="M880" s="37" t="s">
        <v>1238</v>
      </c>
      <c r="N880" s="37"/>
      <c r="O880" s="6" t="s">
        <v>40</v>
      </c>
      <c r="P880" s="36" t="s">
        <v>40</v>
      </c>
      <c r="Q880" s="6">
        <v>600</v>
      </c>
      <c r="R880" s="37">
        <v>2</v>
      </c>
      <c r="S880" s="6" t="s">
        <v>1217</v>
      </c>
      <c r="T880" s="6">
        <v>5500</v>
      </c>
      <c r="U880" s="6" t="s">
        <v>1218</v>
      </c>
      <c r="V880" s="9" t="str">
        <f t="array" aca="1" ref="V880" ca="1">LEFT(U880,LOOKUP(2^15,FIND(".",U880,ROW(INDIRECT("1:"&amp;LEN(U880)))))-1)</f>
        <v>NB_2020_021 - Run 2 - 20210121132747 - 1</v>
      </c>
      <c r="W880" s="6" t="s">
        <v>1219</v>
      </c>
      <c r="X880" s="9" t="str">
        <f t="array" aca="1" ref="X880" ca="1">LEFT(W880,LOOKUP(2^15,FIND(".",W880,ROW(INDIRECT("1:"&amp;LEN(W880)))))-1)</f>
        <v>NB_2020_021 - Run 2 - 20210121132747 - 2</v>
      </c>
      <c r="Y880" s="6" t="str">
        <f t="shared" ca="1" si="61"/>
        <v>NB_2020_021 - Run 2 - 20210121132747 - 1-17.mzML</v>
      </c>
      <c r="Z880" s="6" t="str">
        <f t="shared" ca="1" si="62"/>
        <v>NB_2020_021 - Run 2 - 20210121132747 - 2-17.mzML</v>
      </c>
      <c r="AA880" s="6" t="s">
        <v>1220</v>
      </c>
      <c r="AB880" s="6" t="s">
        <v>44</v>
      </c>
    </row>
    <row r="881" spans="1:28" ht="15.75">
      <c r="A881" s="6" t="s">
        <v>1211</v>
      </c>
      <c r="B881" s="1" t="s">
        <v>1212</v>
      </c>
      <c r="C881" s="6" t="s">
        <v>1235</v>
      </c>
      <c r="D881" s="12">
        <v>18</v>
      </c>
      <c r="E881" s="6" t="str">
        <f t="shared" si="60"/>
        <v>VDK_210121_03_18</v>
      </c>
      <c r="F881" s="6" t="s">
        <v>32</v>
      </c>
      <c r="G881" s="19" t="s">
        <v>1237</v>
      </c>
      <c r="H881" s="4" t="s">
        <v>110</v>
      </c>
      <c r="I881" s="35" t="s">
        <v>1215</v>
      </c>
      <c r="J881" s="6" t="s">
        <v>834</v>
      </c>
      <c r="K881" s="37" t="s">
        <v>197</v>
      </c>
      <c r="L881" s="37" t="s">
        <v>1237</v>
      </c>
      <c r="M881" s="37" t="s">
        <v>1237</v>
      </c>
      <c r="N881" s="37"/>
      <c r="O881" s="6" t="s">
        <v>40</v>
      </c>
      <c r="P881" s="36" t="s">
        <v>40</v>
      </c>
      <c r="Q881" s="6">
        <v>600</v>
      </c>
      <c r="R881" s="37">
        <v>2</v>
      </c>
      <c r="S881" s="6" t="s">
        <v>1217</v>
      </c>
      <c r="T881" s="6">
        <v>5500</v>
      </c>
      <c r="U881" s="6" t="s">
        <v>1218</v>
      </c>
      <c r="V881" s="9" t="str">
        <f t="array" aca="1" ref="V881" ca="1">LEFT(U881,LOOKUP(2^15,FIND(".",U881,ROW(INDIRECT("1:"&amp;LEN(U881)))))-1)</f>
        <v>NB_2020_021 - Run 2 - 20210121132747 - 1</v>
      </c>
      <c r="W881" s="6" t="s">
        <v>1219</v>
      </c>
      <c r="X881" s="9" t="str">
        <f t="array" aca="1" ref="X881" ca="1">LEFT(W881,LOOKUP(2^15,FIND(".",W881,ROW(INDIRECT("1:"&amp;LEN(W881)))))-1)</f>
        <v>NB_2020_021 - Run 2 - 20210121132747 - 2</v>
      </c>
      <c r="Y881" s="6" t="str">
        <f t="shared" ca="1" si="61"/>
        <v>NB_2020_021 - Run 2 - 20210121132747 - 1-18.mzML</v>
      </c>
      <c r="Z881" s="6" t="str">
        <f t="shared" ca="1" si="62"/>
        <v>NB_2020_021 - Run 2 - 20210121132747 - 2-18.mzML</v>
      </c>
      <c r="AA881" s="6" t="s">
        <v>1220</v>
      </c>
      <c r="AB881" s="6" t="s">
        <v>44</v>
      </c>
    </row>
    <row r="882" spans="1:28" ht="15.75">
      <c r="A882" s="6" t="s">
        <v>1211</v>
      </c>
      <c r="B882" s="1" t="s">
        <v>1212</v>
      </c>
      <c r="C882" s="6" t="s">
        <v>1213</v>
      </c>
      <c r="D882" s="12">
        <v>19</v>
      </c>
      <c r="E882" s="6" t="str">
        <f t="shared" si="60"/>
        <v>VDK_210121_01_19</v>
      </c>
      <c r="F882" s="6" t="s">
        <v>32</v>
      </c>
      <c r="G882" s="19" t="s">
        <v>1214</v>
      </c>
      <c r="H882" s="4" t="s">
        <v>110</v>
      </c>
      <c r="I882" s="35" t="s">
        <v>1239</v>
      </c>
      <c r="J882" s="6" t="s">
        <v>834</v>
      </c>
      <c r="K882" s="37" t="s">
        <v>983</v>
      </c>
      <c r="L882" s="19" t="s">
        <v>1216</v>
      </c>
      <c r="M882" s="37" t="s">
        <v>1216</v>
      </c>
      <c r="N882" s="19" t="s">
        <v>38</v>
      </c>
      <c r="O882" s="6" t="s">
        <v>40</v>
      </c>
      <c r="P882" s="36" t="s">
        <v>40</v>
      </c>
      <c r="Q882" s="6">
        <v>600</v>
      </c>
      <c r="R882" s="37">
        <v>1</v>
      </c>
      <c r="S882" s="6" t="s">
        <v>1217</v>
      </c>
      <c r="T882" s="6">
        <v>5500</v>
      </c>
      <c r="U882" s="6" t="s">
        <v>1218</v>
      </c>
      <c r="V882" s="9" t="str">
        <f t="array" aca="1" ref="V882" ca="1">LEFT(U882,LOOKUP(2^15,FIND(".",U882,ROW(INDIRECT("1:"&amp;LEN(U882)))))-1)</f>
        <v>NB_2020_021 - Run 2 - 20210121132747 - 1</v>
      </c>
      <c r="W882" s="6" t="s">
        <v>1219</v>
      </c>
      <c r="X882" s="9" t="str">
        <f t="array" aca="1" ref="X882" ca="1">LEFT(W882,LOOKUP(2^15,FIND(".",W882,ROW(INDIRECT("1:"&amp;LEN(W882)))))-1)</f>
        <v>NB_2020_021 - Run 2 - 20210121132747 - 2</v>
      </c>
      <c r="Y882" s="6" t="str">
        <f t="shared" ca="1" si="61"/>
        <v>NB_2020_021 - Run 2 - 20210121132747 - 1-19.mzML</v>
      </c>
      <c r="Z882" s="6" t="str">
        <f t="shared" ca="1" si="62"/>
        <v>NB_2020_021 - Run 2 - 20210121132747 - 2-19.mzML</v>
      </c>
      <c r="AA882" s="6" t="s">
        <v>1220</v>
      </c>
      <c r="AB882" s="6" t="s">
        <v>44</v>
      </c>
    </row>
    <row r="883" spans="1:28" ht="15.75">
      <c r="A883" s="6" t="s">
        <v>1211</v>
      </c>
      <c r="B883" s="1" t="s">
        <v>1212</v>
      </c>
      <c r="C883" s="6" t="s">
        <v>1213</v>
      </c>
      <c r="D883" s="12">
        <v>20</v>
      </c>
      <c r="E883" s="6" t="str">
        <f t="shared" si="60"/>
        <v>VDK_210121_01_20</v>
      </c>
      <c r="F883" s="20" t="s">
        <v>47</v>
      </c>
      <c r="G883" s="19" t="s">
        <v>1221</v>
      </c>
      <c r="H883" s="4" t="s">
        <v>110</v>
      </c>
      <c r="I883" s="35" t="s">
        <v>1239</v>
      </c>
      <c r="J883" s="6" t="s">
        <v>834</v>
      </c>
      <c r="K883" s="37" t="s">
        <v>1222</v>
      </c>
      <c r="L883" s="19" t="s">
        <v>1216</v>
      </c>
      <c r="M883" s="37" t="s">
        <v>1223</v>
      </c>
      <c r="N883" s="19" t="s">
        <v>38</v>
      </c>
      <c r="O883" s="6" t="s">
        <v>40</v>
      </c>
      <c r="P883" s="36" t="s">
        <v>40</v>
      </c>
      <c r="Q883" s="6">
        <v>600</v>
      </c>
      <c r="R883" s="37">
        <v>1</v>
      </c>
      <c r="S883" s="6" t="s">
        <v>1217</v>
      </c>
      <c r="T883" s="6">
        <v>5500</v>
      </c>
      <c r="U883" s="6" t="s">
        <v>1218</v>
      </c>
      <c r="V883" s="9" t="str">
        <f t="array" aca="1" ref="V883" ca="1">LEFT(U883,LOOKUP(2^15,FIND(".",U883,ROW(INDIRECT("1:"&amp;LEN(U883)))))-1)</f>
        <v>NB_2020_021 - Run 2 - 20210121132747 - 1</v>
      </c>
      <c r="W883" s="6" t="s">
        <v>1219</v>
      </c>
      <c r="X883" s="9" t="str">
        <f t="array" aca="1" ref="X883" ca="1">LEFT(W883,LOOKUP(2^15,FIND(".",W883,ROW(INDIRECT("1:"&amp;LEN(W883)))))-1)</f>
        <v>NB_2020_021 - Run 2 - 20210121132747 - 2</v>
      </c>
      <c r="Y883" s="6" t="str">
        <f t="shared" ca="1" si="61"/>
        <v>NB_2020_021 - Run 2 - 20210121132747 - 1-20.mzML</v>
      </c>
      <c r="Z883" s="6" t="str">
        <f t="shared" ca="1" si="62"/>
        <v>NB_2020_021 - Run 2 - 20210121132747 - 2-20.mzML</v>
      </c>
      <c r="AA883" s="6" t="s">
        <v>1220</v>
      </c>
      <c r="AB883" s="6" t="s">
        <v>44</v>
      </c>
    </row>
    <row r="884" spans="1:28" ht="15.75">
      <c r="A884" s="6" t="s">
        <v>1211</v>
      </c>
      <c r="B884" s="1" t="s">
        <v>1212</v>
      </c>
      <c r="C884" s="6" t="s">
        <v>1213</v>
      </c>
      <c r="D884" s="12">
        <v>21</v>
      </c>
      <c r="E884" s="6" t="str">
        <f t="shared" si="60"/>
        <v>VDK_210121_01_21</v>
      </c>
      <c r="F884" s="20" t="s">
        <v>32</v>
      </c>
      <c r="G884" s="19" t="s">
        <v>1224</v>
      </c>
      <c r="H884" s="4" t="s">
        <v>110</v>
      </c>
      <c r="I884" s="35" t="s">
        <v>1239</v>
      </c>
      <c r="J884" s="6" t="s">
        <v>834</v>
      </c>
      <c r="K884" s="19" t="s">
        <v>888</v>
      </c>
      <c r="L884" s="19" t="s">
        <v>1216</v>
      </c>
      <c r="M884" s="37" t="s">
        <v>1225</v>
      </c>
      <c r="N884" s="19" t="s">
        <v>38</v>
      </c>
      <c r="O884" s="6" t="s">
        <v>40</v>
      </c>
      <c r="P884" s="36" t="s">
        <v>40</v>
      </c>
      <c r="Q884" s="6">
        <v>600</v>
      </c>
      <c r="R884" s="37">
        <v>1</v>
      </c>
      <c r="S884" s="6" t="s">
        <v>1217</v>
      </c>
      <c r="T884" s="6">
        <v>5500</v>
      </c>
      <c r="U884" s="6" t="s">
        <v>1218</v>
      </c>
      <c r="V884" s="9" t="str">
        <f t="array" aca="1" ref="V884" ca="1">LEFT(U884,LOOKUP(2^15,FIND(".",U884,ROW(INDIRECT("1:"&amp;LEN(U884)))))-1)</f>
        <v>NB_2020_021 - Run 2 - 20210121132747 - 1</v>
      </c>
      <c r="W884" s="6" t="s">
        <v>1219</v>
      </c>
      <c r="X884" s="9" t="str">
        <f t="array" aca="1" ref="X884" ca="1">LEFT(W884,LOOKUP(2^15,FIND(".",W884,ROW(INDIRECT("1:"&amp;LEN(W884)))))-1)</f>
        <v>NB_2020_021 - Run 2 - 20210121132747 - 2</v>
      </c>
      <c r="Y884" s="6" t="str">
        <f t="shared" ca="1" si="61"/>
        <v>NB_2020_021 - Run 2 - 20210121132747 - 1-21.mzML</v>
      </c>
      <c r="Z884" s="6" t="str">
        <f t="shared" ca="1" si="62"/>
        <v>NB_2020_021 - Run 2 - 20210121132747 - 2-21.mzML</v>
      </c>
      <c r="AA884" s="6" t="s">
        <v>1220</v>
      </c>
      <c r="AB884" s="6" t="s">
        <v>44</v>
      </c>
    </row>
    <row r="885" spans="1:28" ht="15.75">
      <c r="A885" s="6" t="s">
        <v>1211</v>
      </c>
      <c r="B885" s="1" t="s">
        <v>1212</v>
      </c>
      <c r="C885" s="6" t="s">
        <v>1213</v>
      </c>
      <c r="D885" s="12">
        <v>22</v>
      </c>
      <c r="E885" s="6" t="str">
        <f t="shared" si="60"/>
        <v>VDK_210121_01_22</v>
      </c>
      <c r="F885" s="20" t="s">
        <v>32</v>
      </c>
      <c r="G885" s="19" t="s">
        <v>1226</v>
      </c>
      <c r="H885" s="4" t="s">
        <v>110</v>
      </c>
      <c r="I885" s="35" t="s">
        <v>1239</v>
      </c>
      <c r="J885" s="6" t="s">
        <v>834</v>
      </c>
      <c r="K885" s="37" t="s">
        <v>1227</v>
      </c>
      <c r="L885" s="19" t="s">
        <v>1216</v>
      </c>
      <c r="M885" s="37" t="s">
        <v>1228</v>
      </c>
      <c r="N885" s="19" t="s">
        <v>38</v>
      </c>
      <c r="O885" s="6" t="s">
        <v>40</v>
      </c>
      <c r="P885" s="36" t="s">
        <v>40</v>
      </c>
      <c r="Q885" s="6">
        <v>600</v>
      </c>
      <c r="R885" s="37">
        <v>1</v>
      </c>
      <c r="S885" s="6" t="s">
        <v>1217</v>
      </c>
      <c r="T885" s="6">
        <v>5500</v>
      </c>
      <c r="U885" s="6" t="s">
        <v>1218</v>
      </c>
      <c r="V885" s="9" t="str">
        <f t="array" aca="1" ref="V885" ca="1">LEFT(U885,LOOKUP(2^15,FIND(".",U885,ROW(INDIRECT("1:"&amp;LEN(U885)))))-1)</f>
        <v>NB_2020_021 - Run 2 - 20210121132747 - 1</v>
      </c>
      <c r="W885" s="6" t="s">
        <v>1219</v>
      </c>
      <c r="X885" s="9" t="str">
        <f t="array" aca="1" ref="X885" ca="1">LEFT(W885,LOOKUP(2^15,FIND(".",W885,ROW(INDIRECT("1:"&amp;LEN(W885)))))-1)</f>
        <v>NB_2020_021 - Run 2 - 20210121132747 - 2</v>
      </c>
      <c r="Y885" s="6" t="str">
        <f t="shared" ca="1" si="61"/>
        <v>NB_2020_021 - Run 2 - 20210121132747 - 1-22.mzML</v>
      </c>
      <c r="Z885" s="6" t="str">
        <f t="shared" ca="1" si="62"/>
        <v>NB_2020_021 - Run 2 - 20210121132747 - 2-22.mzML</v>
      </c>
      <c r="AA885" s="6" t="s">
        <v>1220</v>
      </c>
      <c r="AB885" s="6" t="s">
        <v>44</v>
      </c>
    </row>
    <row r="886" spans="1:28" ht="15.75">
      <c r="A886" s="6" t="s">
        <v>1211</v>
      </c>
      <c r="B886" s="1" t="s">
        <v>1212</v>
      </c>
      <c r="C886" s="6" t="s">
        <v>1213</v>
      </c>
      <c r="D886" s="12">
        <v>23</v>
      </c>
      <c r="E886" s="6" t="str">
        <f t="shared" si="60"/>
        <v>VDK_210121_01_23</v>
      </c>
      <c r="F886" s="20" t="s">
        <v>32</v>
      </c>
      <c r="G886" s="19" t="s">
        <v>1229</v>
      </c>
      <c r="H886" s="4" t="s">
        <v>110</v>
      </c>
      <c r="I886" s="35" t="s">
        <v>1239</v>
      </c>
      <c r="J886" s="6" t="s">
        <v>834</v>
      </c>
      <c r="K886" s="37" t="s">
        <v>1230</v>
      </c>
      <c r="L886" s="19" t="s">
        <v>1216</v>
      </c>
      <c r="M886" s="37" t="s">
        <v>1231</v>
      </c>
      <c r="N886" s="19" t="s">
        <v>38</v>
      </c>
      <c r="O886" s="6" t="s">
        <v>40</v>
      </c>
      <c r="P886" s="36" t="s">
        <v>40</v>
      </c>
      <c r="Q886" s="6">
        <v>600</v>
      </c>
      <c r="R886" s="37">
        <v>1</v>
      </c>
      <c r="S886" s="6" t="s">
        <v>1217</v>
      </c>
      <c r="T886" s="6">
        <v>5500</v>
      </c>
      <c r="U886" s="6" t="s">
        <v>1218</v>
      </c>
      <c r="V886" s="9" t="str">
        <f t="array" aca="1" ref="V886" ca="1">LEFT(U886,LOOKUP(2^15,FIND(".",U886,ROW(INDIRECT("1:"&amp;LEN(U886)))))-1)</f>
        <v>NB_2020_021 - Run 2 - 20210121132747 - 1</v>
      </c>
      <c r="W886" s="6" t="s">
        <v>1219</v>
      </c>
      <c r="X886" s="9" t="str">
        <f t="array" aca="1" ref="X886" ca="1">LEFT(W886,LOOKUP(2^15,FIND(".",W886,ROW(INDIRECT("1:"&amp;LEN(W886)))))-1)</f>
        <v>NB_2020_021 - Run 2 - 20210121132747 - 2</v>
      </c>
      <c r="Y886" s="6" t="str">
        <f t="shared" ca="1" si="61"/>
        <v>NB_2020_021 - Run 2 - 20210121132747 - 1-23.mzML</v>
      </c>
      <c r="Z886" s="6" t="str">
        <f t="shared" ca="1" si="62"/>
        <v>NB_2020_021 - Run 2 - 20210121132747 - 2-23.mzML</v>
      </c>
      <c r="AA886" s="6" t="s">
        <v>1220</v>
      </c>
      <c r="AB886" s="6" t="s">
        <v>44</v>
      </c>
    </row>
    <row r="887" spans="1:28" ht="15.75">
      <c r="A887" s="6" t="s">
        <v>1211</v>
      </c>
      <c r="B887" s="1" t="s">
        <v>1212</v>
      </c>
      <c r="C887" s="6" t="s">
        <v>1232</v>
      </c>
      <c r="D887" s="12">
        <v>24</v>
      </c>
      <c r="E887" s="6" t="str">
        <f t="shared" si="60"/>
        <v>VDK_210121_02_24</v>
      </c>
      <c r="F887" s="6" t="s">
        <v>47</v>
      </c>
      <c r="G887" s="19" t="s">
        <v>1233</v>
      </c>
      <c r="H887" s="4" t="s">
        <v>110</v>
      </c>
      <c r="I887" s="35" t="s">
        <v>1239</v>
      </c>
      <c r="J887" s="6" t="s">
        <v>834</v>
      </c>
      <c r="K887" s="37" t="s">
        <v>200</v>
      </c>
      <c r="L887" s="19" t="s">
        <v>1233</v>
      </c>
      <c r="M887" s="37" t="s">
        <v>1233</v>
      </c>
      <c r="N887" s="19" t="s">
        <v>38</v>
      </c>
      <c r="O887" s="6" t="s">
        <v>40</v>
      </c>
      <c r="P887" s="36" t="s">
        <v>40</v>
      </c>
      <c r="Q887" s="6">
        <v>600</v>
      </c>
      <c r="R887" s="37">
        <v>1</v>
      </c>
      <c r="S887" s="6" t="s">
        <v>1217</v>
      </c>
      <c r="T887" s="6">
        <v>5500</v>
      </c>
      <c r="U887" s="6" t="s">
        <v>1218</v>
      </c>
      <c r="V887" s="9" t="str">
        <f t="array" aca="1" ref="V887" ca="1">LEFT(U887,LOOKUP(2^15,FIND(".",U887,ROW(INDIRECT("1:"&amp;LEN(U887)))))-1)</f>
        <v>NB_2020_021 - Run 2 - 20210121132747 - 1</v>
      </c>
      <c r="W887" s="6" t="s">
        <v>1219</v>
      </c>
      <c r="X887" s="9" t="str">
        <f t="array" aca="1" ref="X887" ca="1">LEFT(W887,LOOKUP(2^15,FIND(".",W887,ROW(INDIRECT("1:"&amp;LEN(W887)))))-1)</f>
        <v>NB_2020_021 - Run 2 - 20210121132747 - 2</v>
      </c>
      <c r="Y887" s="6" t="str">
        <f t="shared" ca="1" si="61"/>
        <v>NB_2020_021 - Run 2 - 20210121132747 - 1-24.mzML</v>
      </c>
      <c r="Z887" s="6" t="str">
        <f t="shared" ca="1" si="62"/>
        <v>NB_2020_021 - Run 2 - 20210121132747 - 2-24.mzML</v>
      </c>
      <c r="AA887" s="6" t="s">
        <v>1220</v>
      </c>
      <c r="AB887" s="6" t="s">
        <v>44</v>
      </c>
    </row>
    <row r="888" spans="1:28" ht="15.75">
      <c r="A888" s="6" t="s">
        <v>1211</v>
      </c>
      <c r="B888" s="1" t="s">
        <v>1212</v>
      </c>
      <c r="C888" s="6" t="s">
        <v>1232</v>
      </c>
      <c r="D888" s="12">
        <v>25</v>
      </c>
      <c r="E888" s="6" t="str">
        <f t="shared" si="60"/>
        <v>VDK_210121_02_25</v>
      </c>
      <c r="F888" s="6" t="s">
        <v>32</v>
      </c>
      <c r="G888" s="19" t="s">
        <v>801</v>
      </c>
      <c r="H888" s="4" t="s">
        <v>110</v>
      </c>
      <c r="I888" s="35" t="s">
        <v>1239</v>
      </c>
      <c r="J888" s="6" t="s">
        <v>834</v>
      </c>
      <c r="K888" s="37" t="s">
        <v>197</v>
      </c>
      <c r="L888" s="19" t="s">
        <v>1233</v>
      </c>
      <c r="M888" s="37" t="s">
        <v>1234</v>
      </c>
      <c r="N888" s="19" t="s">
        <v>38</v>
      </c>
      <c r="O888" s="6" t="s">
        <v>40</v>
      </c>
      <c r="P888" s="36" t="s">
        <v>40</v>
      </c>
      <c r="Q888" s="6">
        <v>600</v>
      </c>
      <c r="R888" s="37">
        <v>1</v>
      </c>
      <c r="S888" s="6" t="s">
        <v>1217</v>
      </c>
      <c r="T888" s="6">
        <v>5500</v>
      </c>
      <c r="U888" s="6" t="s">
        <v>1218</v>
      </c>
      <c r="V888" s="9" t="str">
        <f t="array" aca="1" ref="V888" ca="1">LEFT(U888,LOOKUP(2^15,FIND(".",U888,ROW(INDIRECT("1:"&amp;LEN(U888)))))-1)</f>
        <v>NB_2020_021 - Run 2 - 20210121132747 - 1</v>
      </c>
      <c r="W888" s="6" t="s">
        <v>1219</v>
      </c>
      <c r="X888" s="9" t="str">
        <f t="array" aca="1" ref="X888" ca="1">LEFT(W888,LOOKUP(2^15,FIND(".",W888,ROW(INDIRECT("1:"&amp;LEN(W888)))))-1)</f>
        <v>NB_2020_021 - Run 2 - 20210121132747 - 2</v>
      </c>
      <c r="Y888" s="6" t="str">
        <f t="shared" ca="1" si="61"/>
        <v>NB_2020_021 - Run 2 - 20210121132747 - 1-25.mzML</v>
      </c>
      <c r="Z888" s="6" t="str">
        <f t="shared" ca="1" si="62"/>
        <v>NB_2020_021 - Run 2 - 20210121132747 - 2-25.mzML</v>
      </c>
      <c r="AA888" s="6" t="s">
        <v>1220</v>
      </c>
      <c r="AB888" s="6" t="s">
        <v>44</v>
      </c>
    </row>
    <row r="889" spans="1:28" ht="15.75">
      <c r="A889" s="6" t="s">
        <v>1211</v>
      </c>
      <c r="B889" s="1" t="s">
        <v>1212</v>
      </c>
      <c r="C889" s="6" t="s">
        <v>1235</v>
      </c>
      <c r="D889" s="12">
        <v>26</v>
      </c>
      <c r="E889" s="6" t="str">
        <f t="shared" si="60"/>
        <v>VDK_210121_03_26</v>
      </c>
      <c r="F889" s="6" t="s">
        <v>47</v>
      </c>
      <c r="G889" s="19" t="s">
        <v>1236</v>
      </c>
      <c r="H889" s="4" t="s">
        <v>110</v>
      </c>
      <c r="I889" s="35" t="s">
        <v>1239</v>
      </c>
      <c r="J889" s="6" t="s">
        <v>834</v>
      </c>
      <c r="K889" s="37" t="s">
        <v>200</v>
      </c>
      <c r="L889" s="37" t="s">
        <v>1237</v>
      </c>
      <c r="M889" s="37" t="s">
        <v>1238</v>
      </c>
      <c r="N889" s="37"/>
      <c r="O889" s="6" t="s">
        <v>40</v>
      </c>
      <c r="P889" s="36" t="s">
        <v>40</v>
      </c>
      <c r="Q889" s="6">
        <v>600</v>
      </c>
      <c r="R889" s="37">
        <v>1</v>
      </c>
      <c r="S889" s="6" t="s">
        <v>1217</v>
      </c>
      <c r="T889" s="6">
        <v>5500</v>
      </c>
      <c r="U889" s="6" t="s">
        <v>1218</v>
      </c>
      <c r="V889" s="9" t="str">
        <f t="array" aca="1" ref="V889" ca="1">LEFT(U889,LOOKUP(2^15,FIND(".",U889,ROW(INDIRECT("1:"&amp;LEN(U889)))))-1)</f>
        <v>NB_2020_021 - Run 2 - 20210121132747 - 1</v>
      </c>
      <c r="W889" s="6" t="s">
        <v>1219</v>
      </c>
      <c r="X889" s="9" t="str">
        <f t="array" aca="1" ref="X889" ca="1">LEFT(W889,LOOKUP(2^15,FIND(".",W889,ROW(INDIRECT("1:"&amp;LEN(W889)))))-1)</f>
        <v>NB_2020_021 - Run 2 - 20210121132747 - 2</v>
      </c>
      <c r="Y889" s="6" t="str">
        <f t="shared" ca="1" si="61"/>
        <v>NB_2020_021 - Run 2 - 20210121132747 - 1-26.mzML</v>
      </c>
      <c r="Z889" s="6" t="str">
        <f t="shared" ca="1" si="62"/>
        <v>NB_2020_021 - Run 2 - 20210121132747 - 2-26.mzML</v>
      </c>
      <c r="AA889" s="6" t="s">
        <v>1220</v>
      </c>
      <c r="AB889" s="6" t="s">
        <v>44</v>
      </c>
    </row>
    <row r="890" spans="1:28" ht="15.75">
      <c r="A890" s="6" t="s">
        <v>1211</v>
      </c>
      <c r="B890" s="1" t="s">
        <v>1212</v>
      </c>
      <c r="C890" s="6" t="s">
        <v>1235</v>
      </c>
      <c r="D890" s="12">
        <v>27</v>
      </c>
      <c r="E890" s="6" t="str">
        <f t="shared" si="60"/>
        <v>VDK_210121_03_27</v>
      </c>
      <c r="F890" s="6" t="s">
        <v>32</v>
      </c>
      <c r="G890" s="19" t="s">
        <v>1237</v>
      </c>
      <c r="H890" s="4" t="s">
        <v>110</v>
      </c>
      <c r="I890" s="35" t="s">
        <v>1239</v>
      </c>
      <c r="J890" s="6" t="s">
        <v>834</v>
      </c>
      <c r="K890" s="37" t="s">
        <v>197</v>
      </c>
      <c r="L890" s="37" t="s">
        <v>1237</v>
      </c>
      <c r="M890" s="37" t="s">
        <v>1237</v>
      </c>
      <c r="N890" s="37"/>
      <c r="O890" s="6" t="s">
        <v>40</v>
      </c>
      <c r="P890" s="36" t="s">
        <v>40</v>
      </c>
      <c r="Q890" s="6">
        <v>600</v>
      </c>
      <c r="R890" s="37">
        <v>1</v>
      </c>
      <c r="S890" s="6" t="s">
        <v>1217</v>
      </c>
      <c r="T890" s="6">
        <v>5500</v>
      </c>
      <c r="U890" s="6" t="s">
        <v>1218</v>
      </c>
      <c r="V890" s="9" t="str">
        <f t="array" aca="1" ref="V890" ca="1">LEFT(U890,LOOKUP(2^15,FIND(".",U890,ROW(INDIRECT("1:"&amp;LEN(U890)))))-1)</f>
        <v>NB_2020_021 - Run 2 - 20210121132747 - 1</v>
      </c>
      <c r="W890" s="6" t="s">
        <v>1219</v>
      </c>
      <c r="X890" s="9" t="str">
        <f t="array" aca="1" ref="X890" ca="1">LEFT(W890,LOOKUP(2^15,FIND(".",W890,ROW(INDIRECT("1:"&amp;LEN(W890)))))-1)</f>
        <v>NB_2020_021 - Run 2 - 20210121132747 - 2</v>
      </c>
      <c r="Y890" s="6" t="str">
        <f t="shared" ca="1" si="61"/>
        <v>NB_2020_021 - Run 2 - 20210121132747 - 1-27.mzML</v>
      </c>
      <c r="Z890" s="6" t="str">
        <f t="shared" ca="1" si="62"/>
        <v>NB_2020_021 - Run 2 - 20210121132747 - 2-27.mzML</v>
      </c>
      <c r="AA890" s="6" t="s">
        <v>1220</v>
      </c>
      <c r="AB890" s="6" t="s">
        <v>44</v>
      </c>
    </row>
    <row r="891" spans="1:28" ht="15.75">
      <c r="A891" s="6" t="s">
        <v>1211</v>
      </c>
      <c r="B891" s="1" t="s">
        <v>1212</v>
      </c>
      <c r="C891" s="6" t="s">
        <v>1213</v>
      </c>
      <c r="D891" s="12">
        <v>28</v>
      </c>
      <c r="E891" s="6" t="str">
        <f t="shared" si="60"/>
        <v>VDK_210121_01_28</v>
      </c>
      <c r="F891" s="6" t="s">
        <v>32</v>
      </c>
      <c r="G891" s="19" t="s">
        <v>1214</v>
      </c>
      <c r="H891" s="4" t="s">
        <v>110</v>
      </c>
      <c r="I891" s="35" t="s">
        <v>1239</v>
      </c>
      <c r="J891" s="6" t="s">
        <v>834</v>
      </c>
      <c r="K891" s="37" t="s">
        <v>983</v>
      </c>
      <c r="L891" s="19" t="s">
        <v>1216</v>
      </c>
      <c r="M891" s="37" t="s">
        <v>1216</v>
      </c>
      <c r="N891" s="19" t="s">
        <v>38</v>
      </c>
      <c r="O891" s="6" t="s">
        <v>40</v>
      </c>
      <c r="P891" s="36" t="s">
        <v>40</v>
      </c>
      <c r="Q891" s="6">
        <v>600</v>
      </c>
      <c r="R891" s="37">
        <v>2</v>
      </c>
      <c r="S891" s="6" t="s">
        <v>1217</v>
      </c>
      <c r="T891" s="6">
        <v>5500</v>
      </c>
      <c r="U891" s="6" t="s">
        <v>1218</v>
      </c>
      <c r="V891" s="9" t="str">
        <f t="array" aca="1" ref="V891" ca="1">LEFT(U891,LOOKUP(2^15,FIND(".",U891,ROW(INDIRECT("1:"&amp;LEN(U891)))))-1)</f>
        <v>NB_2020_021 - Run 2 - 20210121132747 - 1</v>
      </c>
      <c r="W891" s="6" t="s">
        <v>1219</v>
      </c>
      <c r="X891" s="9" t="str">
        <f t="array" aca="1" ref="X891" ca="1">LEFT(W891,LOOKUP(2^15,FIND(".",W891,ROW(INDIRECT("1:"&amp;LEN(W891)))))-1)</f>
        <v>NB_2020_021 - Run 2 - 20210121132747 - 2</v>
      </c>
      <c r="Y891" s="6" t="str">
        <f t="shared" ca="1" si="61"/>
        <v>NB_2020_021 - Run 2 - 20210121132747 - 1-28.mzML</v>
      </c>
      <c r="Z891" s="6" t="str">
        <f t="shared" ca="1" si="62"/>
        <v>NB_2020_021 - Run 2 - 20210121132747 - 2-28.mzML</v>
      </c>
      <c r="AA891" s="6" t="s">
        <v>1220</v>
      </c>
      <c r="AB891" s="6" t="s">
        <v>44</v>
      </c>
    </row>
    <row r="892" spans="1:28" ht="15.75">
      <c r="A892" s="6" t="s">
        <v>1211</v>
      </c>
      <c r="B892" s="1" t="s">
        <v>1212</v>
      </c>
      <c r="C892" s="6" t="s">
        <v>1213</v>
      </c>
      <c r="D892" s="12">
        <v>29</v>
      </c>
      <c r="E892" s="6" t="str">
        <f t="shared" si="60"/>
        <v>VDK_210121_01_29</v>
      </c>
      <c r="F892" s="20" t="s">
        <v>47</v>
      </c>
      <c r="G892" s="19" t="s">
        <v>1221</v>
      </c>
      <c r="H892" s="4" t="s">
        <v>110</v>
      </c>
      <c r="I892" s="35" t="s">
        <v>1239</v>
      </c>
      <c r="J892" s="6" t="s">
        <v>834</v>
      </c>
      <c r="K892" s="37" t="s">
        <v>1222</v>
      </c>
      <c r="L892" s="19" t="s">
        <v>1216</v>
      </c>
      <c r="M892" s="37" t="s">
        <v>1223</v>
      </c>
      <c r="N892" s="19" t="s">
        <v>38</v>
      </c>
      <c r="O892" s="6" t="s">
        <v>40</v>
      </c>
      <c r="P892" s="36" t="s">
        <v>40</v>
      </c>
      <c r="Q892" s="6">
        <v>600</v>
      </c>
      <c r="R892" s="37">
        <v>2</v>
      </c>
      <c r="S892" s="6" t="s">
        <v>1217</v>
      </c>
      <c r="T892" s="6">
        <v>5500</v>
      </c>
      <c r="U892" s="6" t="s">
        <v>1218</v>
      </c>
      <c r="V892" s="9" t="str">
        <f t="array" aca="1" ref="V892" ca="1">LEFT(U892,LOOKUP(2^15,FIND(".",U892,ROW(INDIRECT("1:"&amp;LEN(U892)))))-1)</f>
        <v>NB_2020_021 - Run 2 - 20210121132747 - 1</v>
      </c>
      <c r="W892" s="6" t="s">
        <v>1219</v>
      </c>
      <c r="X892" s="9" t="str">
        <f t="array" aca="1" ref="X892" ca="1">LEFT(W892,LOOKUP(2^15,FIND(".",W892,ROW(INDIRECT("1:"&amp;LEN(W892)))))-1)</f>
        <v>NB_2020_021 - Run 2 - 20210121132747 - 2</v>
      </c>
      <c r="Y892" s="6" t="str">
        <f t="shared" ca="1" si="61"/>
        <v>NB_2020_021 - Run 2 - 20210121132747 - 1-29.mzML</v>
      </c>
      <c r="Z892" s="6" t="str">
        <f t="shared" ca="1" si="62"/>
        <v>NB_2020_021 - Run 2 - 20210121132747 - 2-29.mzML</v>
      </c>
      <c r="AA892" s="6" t="s">
        <v>1220</v>
      </c>
      <c r="AB892" s="6" t="s">
        <v>44</v>
      </c>
    </row>
    <row r="893" spans="1:28" ht="15.75">
      <c r="A893" s="6" t="s">
        <v>1211</v>
      </c>
      <c r="B893" s="1" t="s">
        <v>1212</v>
      </c>
      <c r="C893" s="6" t="s">
        <v>1213</v>
      </c>
      <c r="D893" s="12">
        <v>30</v>
      </c>
      <c r="E893" s="6" t="str">
        <f t="shared" ref="E893:E956" si="63">CONCATENATE(C893, "_",D893)</f>
        <v>VDK_210121_01_30</v>
      </c>
      <c r="F893" s="20" t="s">
        <v>32</v>
      </c>
      <c r="G893" s="19" t="s">
        <v>1224</v>
      </c>
      <c r="H893" s="4" t="s">
        <v>110</v>
      </c>
      <c r="I893" s="35" t="s">
        <v>1239</v>
      </c>
      <c r="J893" s="6" t="s">
        <v>834</v>
      </c>
      <c r="K893" s="19" t="s">
        <v>888</v>
      </c>
      <c r="L893" s="19" t="s">
        <v>1216</v>
      </c>
      <c r="M893" s="37" t="s">
        <v>1225</v>
      </c>
      <c r="N893" s="19" t="s">
        <v>38</v>
      </c>
      <c r="O893" s="6" t="s">
        <v>40</v>
      </c>
      <c r="P893" s="36" t="s">
        <v>40</v>
      </c>
      <c r="Q893" s="6">
        <v>600</v>
      </c>
      <c r="R893" s="37">
        <v>2</v>
      </c>
      <c r="S893" s="6" t="s">
        <v>1217</v>
      </c>
      <c r="T893" s="6">
        <v>5500</v>
      </c>
      <c r="U893" s="6" t="s">
        <v>1218</v>
      </c>
      <c r="V893" s="9" t="str">
        <f t="array" aca="1" ref="V893" ca="1">LEFT(U893,LOOKUP(2^15,FIND(".",U893,ROW(INDIRECT("1:"&amp;LEN(U893)))))-1)</f>
        <v>NB_2020_021 - Run 2 - 20210121132747 - 1</v>
      </c>
      <c r="W893" s="6" t="s">
        <v>1219</v>
      </c>
      <c r="X893" s="9" t="str">
        <f t="array" aca="1" ref="X893" ca="1">LEFT(W893,LOOKUP(2^15,FIND(".",W893,ROW(INDIRECT("1:"&amp;LEN(W893)))))-1)</f>
        <v>NB_2020_021 - Run 2 - 20210121132747 - 2</v>
      </c>
      <c r="Y893" s="6" t="str">
        <f t="shared" ca="1" si="61"/>
        <v>NB_2020_021 - Run 2 - 20210121132747 - 1-30.mzML</v>
      </c>
      <c r="Z893" s="6" t="str">
        <f t="shared" ca="1" si="62"/>
        <v>NB_2020_021 - Run 2 - 20210121132747 - 2-30.mzML</v>
      </c>
      <c r="AA893" s="6" t="s">
        <v>1220</v>
      </c>
      <c r="AB893" s="6" t="s">
        <v>44</v>
      </c>
    </row>
    <row r="894" spans="1:28" ht="15.75">
      <c r="A894" s="6" t="s">
        <v>1211</v>
      </c>
      <c r="B894" s="1" t="s">
        <v>1212</v>
      </c>
      <c r="C894" s="6" t="s">
        <v>1213</v>
      </c>
      <c r="D894" s="12">
        <v>31</v>
      </c>
      <c r="E894" s="6" t="str">
        <f t="shared" si="63"/>
        <v>VDK_210121_01_31</v>
      </c>
      <c r="F894" s="20" t="s">
        <v>32</v>
      </c>
      <c r="G894" s="19" t="s">
        <v>1226</v>
      </c>
      <c r="H894" s="4" t="s">
        <v>110</v>
      </c>
      <c r="I894" s="35" t="s">
        <v>1239</v>
      </c>
      <c r="J894" s="6" t="s">
        <v>834</v>
      </c>
      <c r="K894" s="37" t="s">
        <v>1227</v>
      </c>
      <c r="L894" s="19" t="s">
        <v>1216</v>
      </c>
      <c r="M894" s="37" t="s">
        <v>1228</v>
      </c>
      <c r="N894" s="19" t="s">
        <v>38</v>
      </c>
      <c r="O894" s="6" t="s">
        <v>40</v>
      </c>
      <c r="P894" s="36" t="s">
        <v>40</v>
      </c>
      <c r="Q894" s="6">
        <v>600</v>
      </c>
      <c r="R894" s="37">
        <v>2</v>
      </c>
      <c r="S894" s="6" t="s">
        <v>1217</v>
      </c>
      <c r="T894" s="6">
        <v>5500</v>
      </c>
      <c r="U894" s="6" t="s">
        <v>1218</v>
      </c>
      <c r="V894" s="9" t="str">
        <f t="array" aca="1" ref="V894" ca="1">LEFT(U894,LOOKUP(2^15,FIND(".",U894,ROW(INDIRECT("1:"&amp;LEN(U894)))))-1)</f>
        <v>NB_2020_021 - Run 2 - 20210121132747 - 1</v>
      </c>
      <c r="W894" s="6" t="s">
        <v>1219</v>
      </c>
      <c r="X894" s="9" t="str">
        <f t="array" aca="1" ref="X894" ca="1">LEFT(W894,LOOKUP(2^15,FIND(".",W894,ROW(INDIRECT("1:"&amp;LEN(W894)))))-1)</f>
        <v>NB_2020_021 - Run 2 - 20210121132747 - 2</v>
      </c>
      <c r="Y894" s="6" t="str">
        <f t="shared" ca="1" si="61"/>
        <v>NB_2020_021 - Run 2 - 20210121132747 - 1-31.mzML</v>
      </c>
      <c r="Z894" s="6" t="str">
        <f t="shared" ca="1" si="62"/>
        <v>NB_2020_021 - Run 2 - 20210121132747 - 2-31.mzML</v>
      </c>
      <c r="AA894" s="6" t="s">
        <v>1220</v>
      </c>
      <c r="AB894" s="6" t="s">
        <v>44</v>
      </c>
    </row>
    <row r="895" spans="1:28" ht="15.75">
      <c r="A895" s="6" t="s">
        <v>1211</v>
      </c>
      <c r="B895" s="1" t="s">
        <v>1212</v>
      </c>
      <c r="C895" s="6" t="s">
        <v>1213</v>
      </c>
      <c r="D895" s="12">
        <v>32</v>
      </c>
      <c r="E895" s="6" t="str">
        <f t="shared" si="63"/>
        <v>VDK_210121_01_32</v>
      </c>
      <c r="F895" s="20" t="s">
        <v>32</v>
      </c>
      <c r="G895" s="19" t="s">
        <v>1229</v>
      </c>
      <c r="H895" s="4" t="s">
        <v>110</v>
      </c>
      <c r="I895" s="35" t="s">
        <v>1239</v>
      </c>
      <c r="J895" s="6" t="s">
        <v>834</v>
      </c>
      <c r="K895" s="37" t="s">
        <v>1230</v>
      </c>
      <c r="L895" s="19" t="s">
        <v>1216</v>
      </c>
      <c r="M895" s="37" t="s">
        <v>1231</v>
      </c>
      <c r="N895" s="19" t="s">
        <v>38</v>
      </c>
      <c r="O895" s="6" t="s">
        <v>40</v>
      </c>
      <c r="P895" s="36" t="s">
        <v>40</v>
      </c>
      <c r="Q895" s="6">
        <v>600</v>
      </c>
      <c r="R895" s="37">
        <v>2</v>
      </c>
      <c r="S895" s="6" t="s">
        <v>1217</v>
      </c>
      <c r="T895" s="6">
        <v>5500</v>
      </c>
      <c r="U895" s="6" t="s">
        <v>1218</v>
      </c>
      <c r="V895" s="9" t="str">
        <f t="array" aca="1" ref="V895" ca="1">LEFT(U895,LOOKUP(2^15,FIND(".",U895,ROW(INDIRECT("1:"&amp;LEN(U895)))))-1)</f>
        <v>NB_2020_021 - Run 2 - 20210121132747 - 1</v>
      </c>
      <c r="W895" s="6" t="s">
        <v>1219</v>
      </c>
      <c r="X895" s="9" t="str">
        <f t="array" aca="1" ref="X895" ca="1">LEFT(W895,LOOKUP(2^15,FIND(".",W895,ROW(INDIRECT("1:"&amp;LEN(W895)))))-1)</f>
        <v>NB_2020_021 - Run 2 - 20210121132747 - 2</v>
      </c>
      <c r="Y895" s="6" t="str">
        <f t="shared" ca="1" si="61"/>
        <v>NB_2020_021 - Run 2 - 20210121132747 - 1-32.mzML</v>
      </c>
      <c r="Z895" s="6" t="str">
        <f t="shared" ca="1" si="62"/>
        <v>NB_2020_021 - Run 2 - 20210121132747 - 2-32.mzML</v>
      </c>
      <c r="AA895" s="6" t="s">
        <v>1220</v>
      </c>
      <c r="AB895" s="6" t="s">
        <v>44</v>
      </c>
    </row>
    <row r="896" spans="1:28" ht="15.75">
      <c r="A896" s="6" t="s">
        <v>1211</v>
      </c>
      <c r="B896" s="1" t="s">
        <v>1212</v>
      </c>
      <c r="C896" s="6" t="s">
        <v>1232</v>
      </c>
      <c r="D896" s="12">
        <v>33</v>
      </c>
      <c r="E896" s="6" t="str">
        <f t="shared" si="63"/>
        <v>VDK_210121_02_33</v>
      </c>
      <c r="F896" s="6" t="s">
        <v>47</v>
      </c>
      <c r="G896" s="19" t="s">
        <v>1233</v>
      </c>
      <c r="H896" s="4" t="s">
        <v>110</v>
      </c>
      <c r="I896" s="35" t="s">
        <v>1239</v>
      </c>
      <c r="J896" s="6" t="s">
        <v>834</v>
      </c>
      <c r="K896" s="37" t="s">
        <v>200</v>
      </c>
      <c r="L896" s="19" t="s">
        <v>1233</v>
      </c>
      <c r="M896" s="37" t="s">
        <v>1233</v>
      </c>
      <c r="N896" s="19" t="s">
        <v>38</v>
      </c>
      <c r="O896" s="6" t="s">
        <v>40</v>
      </c>
      <c r="P896" s="36" t="s">
        <v>40</v>
      </c>
      <c r="Q896" s="6">
        <v>600</v>
      </c>
      <c r="R896" s="37">
        <v>2</v>
      </c>
      <c r="S896" s="6" t="s">
        <v>1217</v>
      </c>
      <c r="T896" s="6">
        <v>5500</v>
      </c>
      <c r="U896" s="6" t="s">
        <v>1218</v>
      </c>
      <c r="V896" s="9" t="str">
        <f t="array" aca="1" ref="V896" ca="1">LEFT(U896,LOOKUP(2^15,FIND(".",U896,ROW(INDIRECT("1:"&amp;LEN(U896)))))-1)</f>
        <v>NB_2020_021 - Run 2 - 20210121132747 - 1</v>
      </c>
      <c r="W896" s="6" t="s">
        <v>1219</v>
      </c>
      <c r="X896" s="9" t="str">
        <f t="array" aca="1" ref="X896" ca="1">LEFT(W896,LOOKUP(2^15,FIND(".",W896,ROW(INDIRECT("1:"&amp;LEN(W896)))))-1)</f>
        <v>NB_2020_021 - Run 2 - 20210121132747 - 2</v>
      </c>
      <c r="Y896" s="6" t="str">
        <f t="shared" ca="1" si="61"/>
        <v>NB_2020_021 - Run 2 - 20210121132747 - 1-33.mzML</v>
      </c>
      <c r="Z896" s="6" t="str">
        <f t="shared" ca="1" si="62"/>
        <v>NB_2020_021 - Run 2 - 20210121132747 - 2-33.mzML</v>
      </c>
      <c r="AA896" s="6" t="s">
        <v>1220</v>
      </c>
      <c r="AB896" s="6" t="s">
        <v>44</v>
      </c>
    </row>
    <row r="897" spans="1:28" ht="15.75">
      <c r="A897" s="6" t="s">
        <v>1211</v>
      </c>
      <c r="B897" s="1" t="s">
        <v>1212</v>
      </c>
      <c r="C897" s="6" t="s">
        <v>1232</v>
      </c>
      <c r="D897" s="12">
        <v>34</v>
      </c>
      <c r="E897" s="6" t="str">
        <f t="shared" si="63"/>
        <v>VDK_210121_02_34</v>
      </c>
      <c r="F897" s="6" t="s">
        <v>32</v>
      </c>
      <c r="G897" s="19" t="s">
        <v>801</v>
      </c>
      <c r="H897" s="4" t="s">
        <v>110</v>
      </c>
      <c r="I897" s="35" t="s">
        <v>1239</v>
      </c>
      <c r="J897" s="6" t="s">
        <v>834</v>
      </c>
      <c r="K897" s="37" t="s">
        <v>197</v>
      </c>
      <c r="L897" s="19" t="s">
        <v>1233</v>
      </c>
      <c r="M897" s="37" t="s">
        <v>1234</v>
      </c>
      <c r="N897" s="19" t="s">
        <v>38</v>
      </c>
      <c r="O897" s="6" t="s">
        <v>40</v>
      </c>
      <c r="P897" s="36" t="s">
        <v>40</v>
      </c>
      <c r="Q897" s="6">
        <v>600</v>
      </c>
      <c r="R897" s="37">
        <v>2</v>
      </c>
      <c r="S897" s="6" t="s">
        <v>1217</v>
      </c>
      <c r="T897" s="6">
        <v>5500</v>
      </c>
      <c r="U897" s="6" t="s">
        <v>1218</v>
      </c>
      <c r="V897" s="9" t="str">
        <f t="array" aca="1" ref="V897" ca="1">LEFT(U897,LOOKUP(2^15,FIND(".",U897,ROW(INDIRECT("1:"&amp;LEN(U897)))))-1)</f>
        <v>NB_2020_021 - Run 2 - 20210121132747 - 1</v>
      </c>
      <c r="W897" s="6" t="s">
        <v>1219</v>
      </c>
      <c r="X897" s="9" t="str">
        <f t="array" aca="1" ref="X897" ca="1">LEFT(W897,LOOKUP(2^15,FIND(".",W897,ROW(INDIRECT("1:"&amp;LEN(W897)))))-1)</f>
        <v>NB_2020_021 - Run 2 - 20210121132747 - 2</v>
      </c>
      <c r="Y897" s="6" t="str">
        <f t="shared" ca="1" si="61"/>
        <v>NB_2020_021 - Run 2 - 20210121132747 - 1-34.mzML</v>
      </c>
      <c r="Z897" s="6" t="str">
        <f t="shared" ca="1" si="62"/>
        <v>NB_2020_021 - Run 2 - 20210121132747 - 2-34.mzML</v>
      </c>
      <c r="AA897" s="6" t="s">
        <v>1220</v>
      </c>
      <c r="AB897" s="6" t="s">
        <v>44</v>
      </c>
    </row>
    <row r="898" spans="1:28" ht="15.75">
      <c r="A898" s="6" t="s">
        <v>1211</v>
      </c>
      <c r="B898" s="1" t="s">
        <v>1212</v>
      </c>
      <c r="C898" s="6" t="s">
        <v>1235</v>
      </c>
      <c r="D898" s="12">
        <v>35</v>
      </c>
      <c r="E898" s="6" t="str">
        <f t="shared" si="63"/>
        <v>VDK_210121_03_35</v>
      </c>
      <c r="F898" s="6" t="s">
        <v>47</v>
      </c>
      <c r="G898" s="19" t="s">
        <v>1236</v>
      </c>
      <c r="H898" s="4" t="s">
        <v>110</v>
      </c>
      <c r="I898" s="35" t="s">
        <v>1239</v>
      </c>
      <c r="J898" s="6" t="s">
        <v>834</v>
      </c>
      <c r="K898" s="37" t="s">
        <v>200</v>
      </c>
      <c r="L898" s="37" t="s">
        <v>1237</v>
      </c>
      <c r="M898" s="37" t="s">
        <v>1238</v>
      </c>
      <c r="N898" s="37"/>
      <c r="O898" s="6" t="s">
        <v>40</v>
      </c>
      <c r="P898" s="36" t="s">
        <v>40</v>
      </c>
      <c r="Q898" s="6">
        <v>600</v>
      </c>
      <c r="R898" s="37">
        <v>2</v>
      </c>
      <c r="S898" s="6" t="s">
        <v>1217</v>
      </c>
      <c r="T898" s="6">
        <v>5500</v>
      </c>
      <c r="U898" s="6" t="s">
        <v>1218</v>
      </c>
      <c r="V898" s="9" t="str">
        <f t="array" aca="1" ref="V898" ca="1">LEFT(U898,LOOKUP(2^15,FIND(".",U898,ROW(INDIRECT("1:"&amp;LEN(U898)))))-1)</f>
        <v>NB_2020_021 - Run 2 - 20210121132747 - 1</v>
      </c>
      <c r="W898" s="6" t="s">
        <v>1219</v>
      </c>
      <c r="X898" s="9" t="str">
        <f t="array" aca="1" ref="X898" ca="1">LEFT(W898,LOOKUP(2^15,FIND(".",W898,ROW(INDIRECT("1:"&amp;LEN(W898)))))-1)</f>
        <v>NB_2020_021 - Run 2 - 20210121132747 - 2</v>
      </c>
      <c r="Y898" s="6" t="str">
        <f t="shared" ca="1" si="61"/>
        <v>NB_2020_021 - Run 2 - 20210121132747 - 1-35.mzML</v>
      </c>
      <c r="Z898" s="6" t="str">
        <f t="shared" ca="1" si="62"/>
        <v>NB_2020_021 - Run 2 - 20210121132747 - 2-35.mzML</v>
      </c>
      <c r="AA898" s="6" t="s">
        <v>1220</v>
      </c>
      <c r="AB898" s="6" t="s">
        <v>44</v>
      </c>
    </row>
    <row r="899" spans="1:28" ht="15.75">
      <c r="A899" s="6" t="s">
        <v>1211</v>
      </c>
      <c r="B899" s="1" t="s">
        <v>1212</v>
      </c>
      <c r="C899" s="6" t="s">
        <v>1235</v>
      </c>
      <c r="D899" s="12">
        <v>36</v>
      </c>
      <c r="E899" s="6" t="str">
        <f t="shared" si="63"/>
        <v>VDK_210121_03_36</v>
      </c>
      <c r="F899" s="6" t="s">
        <v>32</v>
      </c>
      <c r="G899" s="19" t="s">
        <v>1237</v>
      </c>
      <c r="H899" s="4" t="s">
        <v>110</v>
      </c>
      <c r="I899" s="35" t="s">
        <v>1239</v>
      </c>
      <c r="J899" s="6" t="s">
        <v>834</v>
      </c>
      <c r="K899" s="37" t="s">
        <v>197</v>
      </c>
      <c r="L899" s="37" t="s">
        <v>1237</v>
      </c>
      <c r="M899" s="37" t="s">
        <v>1237</v>
      </c>
      <c r="N899" s="37"/>
      <c r="O899" s="6" t="s">
        <v>40</v>
      </c>
      <c r="P899" s="36" t="s">
        <v>40</v>
      </c>
      <c r="Q899" s="6">
        <v>600</v>
      </c>
      <c r="R899" s="37">
        <v>2</v>
      </c>
      <c r="S899" s="6" t="s">
        <v>1217</v>
      </c>
      <c r="T899" s="6">
        <v>5500</v>
      </c>
      <c r="U899" s="6" t="s">
        <v>1218</v>
      </c>
      <c r="V899" s="9" t="str">
        <f t="array" aca="1" ref="V899" ca="1">LEFT(U899,LOOKUP(2^15,FIND(".",U899,ROW(INDIRECT("1:"&amp;LEN(U899)))))-1)</f>
        <v>NB_2020_021 - Run 2 - 20210121132747 - 1</v>
      </c>
      <c r="W899" s="6" t="s">
        <v>1219</v>
      </c>
      <c r="X899" s="9" t="str">
        <f t="array" aca="1" ref="X899" ca="1">LEFT(W899,LOOKUP(2^15,FIND(".",W899,ROW(INDIRECT("1:"&amp;LEN(W899)))))-1)</f>
        <v>NB_2020_021 - Run 2 - 20210121132747 - 2</v>
      </c>
      <c r="Y899" s="6" t="str">
        <f t="shared" ca="1" si="61"/>
        <v>NB_2020_021 - Run 2 - 20210121132747 - 1-36.mzML</v>
      </c>
      <c r="Z899" s="6" t="str">
        <f t="shared" ca="1" si="62"/>
        <v>NB_2020_021 - Run 2 - 20210121132747 - 2-36.mzML</v>
      </c>
      <c r="AA899" s="6" t="s">
        <v>1220</v>
      </c>
      <c r="AB899" s="6" t="s">
        <v>44</v>
      </c>
    </row>
    <row r="900" spans="1:28" s="33" customFormat="1" ht="15.75">
      <c r="A900" s="28" t="s">
        <v>1211</v>
      </c>
      <c r="B900" s="29" t="s">
        <v>1212</v>
      </c>
      <c r="C900" s="28"/>
      <c r="D900" s="30">
        <v>37</v>
      </c>
      <c r="E900" s="28" t="str">
        <f t="shared" si="63"/>
        <v>_37</v>
      </c>
      <c r="F900" s="28" t="s">
        <v>40</v>
      </c>
      <c r="G900" s="38" t="s">
        <v>1214</v>
      </c>
      <c r="H900" s="31" t="s">
        <v>110</v>
      </c>
      <c r="I900" s="39" t="s">
        <v>40</v>
      </c>
      <c r="J900" s="28" t="s">
        <v>834</v>
      </c>
      <c r="K900" s="40" t="s">
        <v>983</v>
      </c>
      <c r="L900" s="38" t="s">
        <v>1216</v>
      </c>
      <c r="M900" s="40" t="s">
        <v>1216</v>
      </c>
      <c r="N900" s="19" t="s">
        <v>38</v>
      </c>
      <c r="O900" s="28" t="s">
        <v>40</v>
      </c>
      <c r="P900" s="38" t="s">
        <v>40</v>
      </c>
      <c r="Q900" s="28" t="s">
        <v>110</v>
      </c>
      <c r="R900" s="40">
        <v>1</v>
      </c>
      <c r="S900" s="28" t="s">
        <v>1217</v>
      </c>
      <c r="T900" s="6">
        <v>5500</v>
      </c>
      <c r="U900" s="28" t="s">
        <v>1218</v>
      </c>
      <c r="V900" s="32" t="str">
        <f t="array" aca="1" ref="V900" ca="1">LEFT(U900,LOOKUP(2^15,FIND(".",U900,ROW(INDIRECT("1:"&amp;LEN(U900)))))-1)</f>
        <v>NB_2020_021 - Run 2 - 20210121132747 - 1</v>
      </c>
      <c r="W900" s="28" t="s">
        <v>1219</v>
      </c>
      <c r="X900" s="32" t="str">
        <f t="array" aca="1" ref="X900" ca="1">LEFT(W900,LOOKUP(2^15,FIND(".",W900,ROW(INDIRECT("1:"&amp;LEN(W900)))))-1)</f>
        <v>NB_2020_021 - Run 2 - 20210121132747 - 2</v>
      </c>
      <c r="Y900" s="28" t="str">
        <f t="shared" ca="1" si="61"/>
        <v>NB_2020_021 - Run 2 - 20210121132747 - 1-37.mzML</v>
      </c>
      <c r="Z900" s="28" t="str">
        <f t="shared" ca="1" si="62"/>
        <v>NB_2020_021 - Run 2 - 20210121132747 - 2-37.mzML</v>
      </c>
      <c r="AA900" s="28" t="s">
        <v>1240</v>
      </c>
      <c r="AB900" s="6" t="s">
        <v>44</v>
      </c>
    </row>
    <row r="901" spans="1:28" s="33" customFormat="1" ht="15.75">
      <c r="A901" s="28" t="s">
        <v>1211</v>
      </c>
      <c r="B901" s="29" t="s">
        <v>1212</v>
      </c>
      <c r="C901" s="28"/>
      <c r="D901" s="30">
        <v>38</v>
      </c>
      <c r="E901" s="28" t="str">
        <f t="shared" si="63"/>
        <v>_38</v>
      </c>
      <c r="F901" s="28" t="s">
        <v>40</v>
      </c>
      <c r="G901" s="38" t="s">
        <v>1229</v>
      </c>
      <c r="H901" s="31" t="s">
        <v>110</v>
      </c>
      <c r="I901" s="39" t="s">
        <v>40</v>
      </c>
      <c r="J901" s="28" t="s">
        <v>834</v>
      </c>
      <c r="K901" s="40" t="s">
        <v>1230</v>
      </c>
      <c r="L901" s="38" t="s">
        <v>1216</v>
      </c>
      <c r="M901" s="40" t="s">
        <v>1231</v>
      </c>
      <c r="N901" s="19" t="s">
        <v>38</v>
      </c>
      <c r="O901" s="28" t="s">
        <v>40</v>
      </c>
      <c r="P901" s="38" t="s">
        <v>40</v>
      </c>
      <c r="Q901" s="28" t="s">
        <v>110</v>
      </c>
      <c r="R901" s="40">
        <v>1</v>
      </c>
      <c r="S901" s="28" t="s">
        <v>1217</v>
      </c>
      <c r="T901" s="6">
        <v>5500</v>
      </c>
      <c r="U901" s="28" t="s">
        <v>1218</v>
      </c>
      <c r="V901" s="32" t="str">
        <f t="array" aca="1" ref="V901" ca="1">LEFT(U901,LOOKUP(2^15,FIND(".",U901,ROW(INDIRECT("1:"&amp;LEN(U901)))))-1)</f>
        <v>NB_2020_021 - Run 2 - 20210121132747 - 1</v>
      </c>
      <c r="W901" s="28" t="s">
        <v>1219</v>
      </c>
      <c r="X901" s="32" t="str">
        <f t="array" aca="1" ref="X901" ca="1">LEFT(W901,LOOKUP(2^15,FIND(".",W901,ROW(INDIRECT("1:"&amp;LEN(W901)))))-1)</f>
        <v>NB_2020_021 - Run 2 - 20210121132747 - 2</v>
      </c>
      <c r="Y901" s="28" t="str">
        <f t="shared" ca="1" si="61"/>
        <v>NB_2020_021 - Run 2 - 20210121132747 - 1-38.mzML</v>
      </c>
      <c r="Z901" s="28" t="str">
        <f t="shared" ca="1" si="62"/>
        <v>NB_2020_021 - Run 2 - 20210121132747 - 2-38.mzML</v>
      </c>
      <c r="AA901" s="28" t="s">
        <v>1240</v>
      </c>
      <c r="AB901" s="6" t="s">
        <v>44</v>
      </c>
    </row>
    <row r="902" spans="1:28" ht="15.75">
      <c r="A902" s="6" t="s">
        <v>1211</v>
      </c>
      <c r="B902" s="1" t="s">
        <v>1212</v>
      </c>
      <c r="C902" s="6" t="s">
        <v>1211</v>
      </c>
      <c r="D902" s="12" t="s">
        <v>1241</v>
      </c>
      <c r="E902" s="6" t="str">
        <f t="shared" si="63"/>
        <v>NLA_2021_001_2-Blank_1</v>
      </c>
      <c r="F902" s="20" t="s">
        <v>40</v>
      </c>
      <c r="G902" s="41" t="s">
        <v>1241</v>
      </c>
      <c r="H902" s="4" t="s">
        <v>40</v>
      </c>
      <c r="I902" s="35" t="s">
        <v>40</v>
      </c>
      <c r="J902" s="6" t="s">
        <v>106</v>
      </c>
      <c r="K902" s="37" t="s">
        <v>40</v>
      </c>
      <c r="L902" t="s">
        <v>40</v>
      </c>
      <c r="M902" s="37" t="s">
        <v>40</v>
      </c>
      <c r="N902" s="37" t="s">
        <v>40</v>
      </c>
      <c r="O902" s="6" t="s">
        <v>40</v>
      </c>
      <c r="P902" s="36" t="s">
        <v>40</v>
      </c>
      <c r="Q902" t="s">
        <v>40</v>
      </c>
      <c r="R902" s="37">
        <v>1</v>
      </c>
      <c r="S902" s="6" t="s">
        <v>1217</v>
      </c>
      <c r="T902" s="6">
        <v>5500</v>
      </c>
      <c r="U902" s="6" t="s">
        <v>1218</v>
      </c>
      <c r="V902" s="9" t="str">
        <f t="array" aca="1" ref="V902" ca="1">LEFT(U902,LOOKUP(2^15,FIND(".",U902,ROW(INDIRECT("1:"&amp;LEN(U902)))))-1)</f>
        <v>NB_2020_021 - Run 2 - 20210121132747 - 1</v>
      </c>
      <c r="W902" s="6" t="s">
        <v>1219</v>
      </c>
      <c r="X902" s="9" t="str">
        <f t="array" aca="1" ref="X902" ca="1">LEFT(W902,LOOKUP(2^15,FIND(".",W902,ROW(INDIRECT("1:"&amp;LEN(W902)))))-1)</f>
        <v>NB_2020_021 - Run 2 - 20210121132747 - 2</v>
      </c>
      <c r="Y902" s="6" t="str">
        <f t="shared" ca="1" si="61"/>
        <v>NB_2020_021 - Run 2 - 20210121132747 - 1-2-Blank_1.mzML</v>
      </c>
      <c r="Z902" s="6" t="str">
        <f t="shared" ca="1" si="62"/>
        <v>NB_2020_021 - Run 2 - 20210121132747 - 2-2-Blank_1.mzML</v>
      </c>
      <c r="AA902" s="6"/>
      <c r="AB902" s="6" t="s">
        <v>40</v>
      </c>
    </row>
    <row r="903" spans="1:28" ht="15.75">
      <c r="A903" s="6" t="s">
        <v>1211</v>
      </c>
      <c r="B903" s="1" t="s">
        <v>1212</v>
      </c>
      <c r="C903" s="6" t="s">
        <v>1211</v>
      </c>
      <c r="D903" s="12" t="s">
        <v>1242</v>
      </c>
      <c r="E903" s="6" t="str">
        <f t="shared" si="63"/>
        <v>NLA_2021_001_2-Blank_2</v>
      </c>
      <c r="F903" s="20" t="s">
        <v>40</v>
      </c>
      <c r="G903" s="41" t="s">
        <v>1242</v>
      </c>
      <c r="H903" s="4" t="s">
        <v>40</v>
      </c>
      <c r="I903" s="35" t="s">
        <v>40</v>
      </c>
      <c r="J903" s="6" t="s">
        <v>106</v>
      </c>
      <c r="K903" s="37" t="s">
        <v>40</v>
      </c>
      <c r="L903" t="s">
        <v>40</v>
      </c>
      <c r="M903" s="37" t="s">
        <v>40</v>
      </c>
      <c r="N903" s="37" t="s">
        <v>40</v>
      </c>
      <c r="O903" s="6" t="s">
        <v>40</v>
      </c>
      <c r="P903" s="36" t="s">
        <v>40</v>
      </c>
      <c r="Q903" t="s">
        <v>40</v>
      </c>
      <c r="R903" s="37">
        <v>2</v>
      </c>
      <c r="S903" s="6" t="s">
        <v>1217</v>
      </c>
      <c r="T903" s="6">
        <v>5500</v>
      </c>
      <c r="U903" s="6" t="s">
        <v>1218</v>
      </c>
      <c r="V903" s="9" t="str">
        <f t="array" aca="1" ref="V903" ca="1">LEFT(U903,LOOKUP(2^15,FIND(".",U903,ROW(INDIRECT("1:"&amp;LEN(U903)))))-1)</f>
        <v>NB_2020_021 - Run 2 - 20210121132747 - 1</v>
      </c>
      <c r="W903" s="6" t="s">
        <v>1219</v>
      </c>
      <c r="X903" s="9" t="str">
        <f t="array" aca="1" ref="X903" ca="1">LEFT(W903,LOOKUP(2^15,FIND(".",W903,ROW(INDIRECT("1:"&amp;LEN(W903)))))-1)</f>
        <v>NB_2020_021 - Run 2 - 20210121132747 - 2</v>
      </c>
      <c r="Y903" s="6" t="str">
        <f t="shared" ca="1" si="61"/>
        <v>NB_2020_021 - Run 2 - 20210121132747 - 1-2-Blank_2.mzML</v>
      </c>
      <c r="Z903" s="6" t="str">
        <f t="shared" ca="1" si="62"/>
        <v>NB_2020_021 - Run 2 - 20210121132747 - 2-2-Blank_2.mzML</v>
      </c>
      <c r="AA903" s="6"/>
      <c r="AB903" s="6" t="s">
        <v>40</v>
      </c>
    </row>
    <row r="904" spans="1:28" ht="15.75">
      <c r="A904" s="6" t="s">
        <v>1211</v>
      </c>
      <c r="B904" s="1" t="s">
        <v>1212</v>
      </c>
      <c r="C904" s="6" t="s">
        <v>1211</v>
      </c>
      <c r="D904" s="12" t="s">
        <v>1243</v>
      </c>
      <c r="E904" s="6" t="str">
        <f t="shared" si="63"/>
        <v>NLA_2021_001_2-HL60_1</v>
      </c>
      <c r="F904" s="20" t="s">
        <v>40</v>
      </c>
      <c r="G904" s="41" t="s">
        <v>1243</v>
      </c>
      <c r="H904" s="4" t="s">
        <v>110</v>
      </c>
      <c r="I904" s="35" t="s">
        <v>110</v>
      </c>
      <c r="J904" s="20" t="s">
        <v>120</v>
      </c>
      <c r="K904" s="42" t="s">
        <v>40</v>
      </c>
      <c r="L904" s="36" t="s">
        <v>1244</v>
      </c>
      <c r="M904" s="36" t="s">
        <v>1244</v>
      </c>
      <c r="N904" s="36"/>
      <c r="O904" s="6" t="s">
        <v>40</v>
      </c>
      <c r="P904" s="36" t="s">
        <v>40</v>
      </c>
      <c r="Q904" s="36" t="s">
        <v>110</v>
      </c>
      <c r="R904" s="37">
        <v>1</v>
      </c>
      <c r="S904" s="6" t="s">
        <v>1217</v>
      </c>
      <c r="T904" s="6">
        <v>5500</v>
      </c>
      <c r="U904" s="6" t="s">
        <v>1218</v>
      </c>
      <c r="V904" s="9" t="str">
        <f t="array" aca="1" ref="V904" ca="1">LEFT(U904,LOOKUP(2^15,FIND(".",U904,ROW(INDIRECT("1:"&amp;LEN(U904)))))-1)</f>
        <v>NB_2020_021 - Run 2 - 20210121132747 - 1</v>
      </c>
      <c r="W904" s="6" t="s">
        <v>1219</v>
      </c>
      <c r="X904" s="9" t="str">
        <f t="array" aca="1" ref="X904" ca="1">LEFT(W904,LOOKUP(2^15,FIND(".",W904,ROW(INDIRECT("1:"&amp;LEN(W904)))))-1)</f>
        <v>NB_2020_021 - Run 2 - 20210121132747 - 2</v>
      </c>
      <c r="Y904" s="6" t="str">
        <f t="shared" ca="1" si="61"/>
        <v>NB_2020_021 - Run 2 - 20210121132747 - 1-2-HL60_1.mzML</v>
      </c>
      <c r="Z904" s="6" t="str">
        <f t="shared" ca="1" si="62"/>
        <v>NB_2020_021 - Run 2 - 20210121132747 - 2-2-HL60_1.mzML</v>
      </c>
      <c r="AA904" s="6"/>
      <c r="AB904" s="6" t="s">
        <v>1245</v>
      </c>
    </row>
    <row r="905" spans="1:28" ht="15.75">
      <c r="A905" s="6" t="s">
        <v>1211</v>
      </c>
      <c r="B905" s="1" t="s">
        <v>1212</v>
      </c>
      <c r="C905" s="6" t="s">
        <v>1211</v>
      </c>
      <c r="D905" s="12" t="s">
        <v>1246</v>
      </c>
      <c r="E905" s="6" t="str">
        <f t="shared" si="63"/>
        <v>NLA_2021_001_2-HL60_2</v>
      </c>
      <c r="F905" s="20" t="s">
        <v>40</v>
      </c>
      <c r="G905" s="41" t="s">
        <v>1246</v>
      </c>
      <c r="H905" s="4" t="s">
        <v>110</v>
      </c>
      <c r="I905" s="35" t="s">
        <v>110</v>
      </c>
      <c r="J905" s="20" t="s">
        <v>120</v>
      </c>
      <c r="K905" s="42" t="s">
        <v>40</v>
      </c>
      <c r="L905" s="36" t="s">
        <v>1244</v>
      </c>
      <c r="M905" s="36" t="s">
        <v>1244</v>
      </c>
      <c r="N905" s="36"/>
      <c r="O905" s="6" t="s">
        <v>40</v>
      </c>
      <c r="P905" s="36" t="s">
        <v>40</v>
      </c>
      <c r="Q905" s="36" t="s">
        <v>110</v>
      </c>
      <c r="R905" s="37">
        <v>2</v>
      </c>
      <c r="S905" s="6" t="s">
        <v>1217</v>
      </c>
      <c r="T905" s="6">
        <v>5500</v>
      </c>
      <c r="U905" s="6" t="s">
        <v>1218</v>
      </c>
      <c r="V905" s="9" t="str">
        <f t="array" aca="1" ref="V905" ca="1">LEFT(U905,LOOKUP(2^15,FIND(".",U905,ROW(INDIRECT("1:"&amp;LEN(U905)))))-1)</f>
        <v>NB_2020_021 - Run 2 - 20210121132747 - 1</v>
      </c>
      <c r="W905" s="6" t="s">
        <v>1219</v>
      </c>
      <c r="X905" s="9" t="str">
        <f t="array" aca="1" ref="X905" ca="1">LEFT(W905,LOOKUP(2^15,FIND(".",W905,ROW(INDIRECT("1:"&amp;LEN(W905)))))-1)</f>
        <v>NB_2020_021 - Run 2 - 20210121132747 - 2</v>
      </c>
      <c r="Y905" s="6" t="str">
        <f t="shared" ca="1" si="61"/>
        <v>NB_2020_021 - Run 2 - 20210121132747 - 1-2-HL60_2.mzML</v>
      </c>
      <c r="Z905" s="6" t="str">
        <f t="shared" ca="1" si="62"/>
        <v>NB_2020_021 - Run 2 - 20210121132747 - 2-2-HL60_2.mzML</v>
      </c>
      <c r="AA905" s="6"/>
      <c r="AB905" s="6" t="s">
        <v>1245</v>
      </c>
    </row>
    <row r="906" spans="1:28" ht="15.75">
      <c r="A906" s="6" t="s">
        <v>1211</v>
      </c>
      <c r="B906" s="1" t="s">
        <v>1212</v>
      </c>
      <c r="C906" s="6" t="s">
        <v>1211</v>
      </c>
      <c r="D906" s="12" t="s">
        <v>1247</v>
      </c>
      <c r="E906" s="6" t="str">
        <f t="shared" si="63"/>
        <v>NLA_2021_001_2-HL60_3</v>
      </c>
      <c r="F906" s="20" t="s">
        <v>40</v>
      </c>
      <c r="G906" s="41" t="s">
        <v>1247</v>
      </c>
      <c r="H906" s="4" t="s">
        <v>110</v>
      </c>
      <c r="I906" s="35" t="s">
        <v>110</v>
      </c>
      <c r="J906" s="20" t="s">
        <v>120</v>
      </c>
      <c r="K906" s="42" t="s">
        <v>40</v>
      </c>
      <c r="L906" s="36" t="s">
        <v>1244</v>
      </c>
      <c r="M906" s="36" t="s">
        <v>1244</v>
      </c>
      <c r="N906" s="36"/>
      <c r="O906" s="6" t="s">
        <v>40</v>
      </c>
      <c r="P906" s="36" t="s">
        <v>40</v>
      </c>
      <c r="Q906" s="36" t="s">
        <v>110</v>
      </c>
      <c r="R906" s="37">
        <v>3</v>
      </c>
      <c r="S906" s="6" t="s">
        <v>1217</v>
      </c>
      <c r="T906" s="6">
        <v>5500</v>
      </c>
      <c r="U906" s="6" t="s">
        <v>1218</v>
      </c>
      <c r="V906" s="9" t="str">
        <f t="array" aca="1" ref="V906" ca="1">LEFT(U906,LOOKUP(2^15,FIND(".",U906,ROW(INDIRECT("1:"&amp;LEN(U906)))))-1)</f>
        <v>NB_2020_021 - Run 2 - 20210121132747 - 1</v>
      </c>
      <c r="W906" s="6" t="s">
        <v>1219</v>
      </c>
      <c r="X906" s="9" t="str">
        <f t="array" aca="1" ref="X906" ca="1">LEFT(W906,LOOKUP(2^15,FIND(".",W906,ROW(INDIRECT("1:"&amp;LEN(W906)))))-1)</f>
        <v>NB_2020_021 - Run 2 - 20210121132747 - 2</v>
      </c>
      <c r="Y906" s="6" t="str">
        <f t="shared" ca="1" si="61"/>
        <v>NB_2020_021 - Run 2 - 20210121132747 - 1-2-HL60_3.mzML</v>
      </c>
      <c r="Z906" s="6" t="str">
        <f t="shared" ca="1" si="62"/>
        <v>NB_2020_021 - Run 2 - 20210121132747 - 2-2-HL60_3.mzML</v>
      </c>
      <c r="AA906" s="6"/>
      <c r="AB906" s="6" t="s">
        <v>1245</v>
      </c>
    </row>
    <row r="907" spans="1:28" ht="15.75">
      <c r="A907" s="6" t="s">
        <v>1211</v>
      </c>
      <c r="B907" s="1" t="s">
        <v>1212</v>
      </c>
      <c r="C907" s="6" t="s">
        <v>1211</v>
      </c>
      <c r="D907" s="12" t="s">
        <v>1248</v>
      </c>
      <c r="E907" s="6" t="str">
        <f t="shared" si="63"/>
        <v>NLA_2021_001_2-HL60_4</v>
      </c>
      <c r="F907" s="20" t="s">
        <v>40</v>
      </c>
      <c r="G907" s="41" t="s">
        <v>1248</v>
      </c>
      <c r="H907" s="4" t="s">
        <v>110</v>
      </c>
      <c r="I907" s="35" t="s">
        <v>110</v>
      </c>
      <c r="J907" s="20" t="s">
        <v>120</v>
      </c>
      <c r="K907" s="42" t="s">
        <v>40</v>
      </c>
      <c r="L907" s="36" t="s">
        <v>1244</v>
      </c>
      <c r="M907" s="36" t="s">
        <v>1244</v>
      </c>
      <c r="N907" s="36"/>
      <c r="O907" s="6" t="s">
        <v>40</v>
      </c>
      <c r="P907" s="36" t="s">
        <v>40</v>
      </c>
      <c r="Q907" s="36" t="s">
        <v>110</v>
      </c>
      <c r="R907" s="37">
        <v>4</v>
      </c>
      <c r="S907" s="6" t="s">
        <v>1217</v>
      </c>
      <c r="T907" s="6">
        <v>5500</v>
      </c>
      <c r="U907" s="6" t="s">
        <v>1218</v>
      </c>
      <c r="V907" s="9" t="str">
        <f t="array" aca="1" ref="V907" ca="1">LEFT(U907,LOOKUP(2^15,FIND(".",U907,ROW(INDIRECT("1:"&amp;LEN(U907)))))-1)</f>
        <v>NB_2020_021 - Run 2 - 20210121132747 - 1</v>
      </c>
      <c r="W907" s="6" t="s">
        <v>1219</v>
      </c>
      <c r="X907" s="9" t="str">
        <f t="array" aca="1" ref="X907" ca="1">LEFT(W907,LOOKUP(2^15,FIND(".",W907,ROW(INDIRECT("1:"&amp;LEN(W907)))))-1)</f>
        <v>NB_2020_021 - Run 2 - 20210121132747 - 2</v>
      </c>
      <c r="Y907" s="6" t="str">
        <f t="shared" ca="1" si="61"/>
        <v>NB_2020_021 - Run 2 - 20210121132747 - 1-2-HL60_4.mzML</v>
      </c>
      <c r="Z907" s="6" t="str">
        <f t="shared" ca="1" si="62"/>
        <v>NB_2020_021 - Run 2 - 20210121132747 - 2-2-HL60_4.mzML</v>
      </c>
      <c r="AA907" s="6"/>
      <c r="AB907" s="6" t="s">
        <v>1245</v>
      </c>
    </row>
    <row r="908" spans="1:28" ht="15.75">
      <c r="A908" s="6" t="s">
        <v>1211</v>
      </c>
      <c r="B908" s="1" t="s">
        <v>1212</v>
      </c>
      <c r="C908" s="6" t="s">
        <v>1211</v>
      </c>
      <c r="D908" s="12" t="s">
        <v>1249</v>
      </c>
      <c r="E908" s="6" t="str">
        <f t="shared" si="63"/>
        <v>NLA_2021_001_QC-06856</v>
      </c>
      <c r="F908" s="20" t="s">
        <v>40</v>
      </c>
      <c r="G908" s="41" t="s">
        <v>1249</v>
      </c>
      <c r="H908" s="4" t="s">
        <v>110</v>
      </c>
      <c r="I908" s="1" t="s">
        <v>40</v>
      </c>
      <c r="J908" s="6" t="s">
        <v>111</v>
      </c>
      <c r="K908" s="6" t="s">
        <v>40</v>
      </c>
      <c r="L908" s="6" t="s">
        <v>112</v>
      </c>
      <c r="M908" s="6" t="s">
        <v>113</v>
      </c>
      <c r="N908" s="6" t="s">
        <v>114</v>
      </c>
      <c r="O908" s="6" t="s">
        <v>40</v>
      </c>
      <c r="P908" s="6" t="s">
        <v>40</v>
      </c>
      <c r="Q908" s="6" t="s">
        <v>115</v>
      </c>
      <c r="R908" s="6">
        <v>1</v>
      </c>
      <c r="S908" s="6" t="s">
        <v>1217</v>
      </c>
      <c r="T908" s="6">
        <v>5500</v>
      </c>
      <c r="U908" s="6" t="s">
        <v>1218</v>
      </c>
      <c r="V908" s="9" t="str">
        <f t="array" aca="1" ref="V908" ca="1">LEFT(U908,LOOKUP(2^15,FIND(".",U908,ROW(INDIRECT("1:"&amp;LEN(U908)))))-1)</f>
        <v>NB_2020_021 - Run 2 - 20210121132747 - 1</v>
      </c>
      <c r="W908" s="6" t="s">
        <v>1219</v>
      </c>
      <c r="X908" s="9" t="str">
        <f t="array" aca="1" ref="X908" ca="1">LEFT(W908,LOOKUP(2^15,FIND(".",W908,ROW(INDIRECT("1:"&amp;LEN(W908)))))-1)</f>
        <v>NB_2020_021 - Run 2 - 20210121132747 - 2</v>
      </c>
      <c r="Y908" s="6" t="str">
        <f t="shared" ca="1" si="61"/>
        <v>NB_2020_021 - Run 2 - 20210121132747 - 1-QC-06856.mzML</v>
      </c>
      <c r="Z908" s="6" t="str">
        <f t="shared" ca="1" si="62"/>
        <v>NB_2020_021 - Run 2 - 20210121132747 - 2-QC-06856.mzML</v>
      </c>
      <c r="AA908" s="6"/>
      <c r="AB908" s="6" t="s">
        <v>116</v>
      </c>
    </row>
    <row r="909" spans="1:28" ht="15.75">
      <c r="A909" s="6" t="s">
        <v>1211</v>
      </c>
      <c r="B909" s="1" t="s">
        <v>1212</v>
      </c>
      <c r="C909" s="6" t="s">
        <v>1211</v>
      </c>
      <c r="D909" s="12" t="s">
        <v>1250</v>
      </c>
      <c r="E909" s="6" t="str">
        <f t="shared" si="63"/>
        <v>NLA_2021_001_QC-06857</v>
      </c>
      <c r="F909" s="20" t="s">
        <v>40</v>
      </c>
      <c r="G909" s="43" t="s">
        <v>1250</v>
      </c>
      <c r="H909" s="4" t="s">
        <v>110</v>
      </c>
      <c r="I909" s="1" t="s">
        <v>40</v>
      </c>
      <c r="J909" s="6" t="s">
        <v>111</v>
      </c>
      <c r="K909" s="6" t="s">
        <v>40</v>
      </c>
      <c r="L909" s="6" t="s">
        <v>112</v>
      </c>
      <c r="M909" s="6" t="s">
        <v>113</v>
      </c>
      <c r="N909" s="6" t="s">
        <v>114</v>
      </c>
      <c r="O909" s="6" t="s">
        <v>40</v>
      </c>
      <c r="P909" s="6" t="s">
        <v>40</v>
      </c>
      <c r="Q909" s="6" t="s">
        <v>115</v>
      </c>
      <c r="R909" s="6">
        <v>2</v>
      </c>
      <c r="S909" s="6" t="s">
        <v>1217</v>
      </c>
      <c r="T909" s="6">
        <v>5500</v>
      </c>
      <c r="U909" s="6" t="s">
        <v>1218</v>
      </c>
      <c r="V909" s="9" t="str">
        <f t="array" aca="1" ref="V909" ca="1">LEFT(U909,LOOKUP(2^15,FIND(".",U909,ROW(INDIRECT("1:"&amp;LEN(U909)))))-1)</f>
        <v>NB_2020_021 - Run 2 - 20210121132747 - 1</v>
      </c>
      <c r="W909" s="6" t="s">
        <v>1219</v>
      </c>
      <c r="X909" s="9" t="str">
        <f t="array" aca="1" ref="X909" ca="1">LEFT(W909,LOOKUP(2^15,FIND(".",W909,ROW(INDIRECT("1:"&amp;LEN(W909)))))-1)</f>
        <v>NB_2020_021 - Run 2 - 20210121132747 - 2</v>
      </c>
      <c r="Y909" s="6" t="str">
        <f t="shared" ca="1" si="61"/>
        <v>NB_2020_021 - Run 2 - 20210121132747 - 1-QC-06857.mzML</v>
      </c>
      <c r="Z909" s="6" t="str">
        <f t="shared" ca="1" si="62"/>
        <v>NB_2020_021 - Run 2 - 20210121132747 - 2-QC-06857.mzML</v>
      </c>
      <c r="AA909" s="6"/>
      <c r="AB909" s="6" t="s">
        <v>116</v>
      </c>
    </row>
    <row r="910" spans="1:28" ht="15.75">
      <c r="A910" s="6" t="s">
        <v>1211</v>
      </c>
      <c r="B910" s="1" t="s">
        <v>1212</v>
      </c>
      <c r="C910" s="6" t="s">
        <v>1211</v>
      </c>
      <c r="D910" s="12" t="s">
        <v>1251</v>
      </c>
      <c r="E910" s="6" t="str">
        <f t="shared" si="63"/>
        <v>NLA_2021_001_QC-06858</v>
      </c>
      <c r="F910" s="20" t="s">
        <v>40</v>
      </c>
      <c r="G910" s="43" t="s">
        <v>1251</v>
      </c>
      <c r="H910" s="4" t="s">
        <v>110</v>
      </c>
      <c r="I910" s="1" t="s">
        <v>40</v>
      </c>
      <c r="J910" s="6" t="s">
        <v>111</v>
      </c>
      <c r="K910" s="6" t="s">
        <v>40</v>
      </c>
      <c r="L910" s="6" t="s">
        <v>112</v>
      </c>
      <c r="M910" s="6" t="s">
        <v>113</v>
      </c>
      <c r="N910" s="6" t="s">
        <v>114</v>
      </c>
      <c r="O910" s="6" t="s">
        <v>40</v>
      </c>
      <c r="P910" s="6" t="s">
        <v>40</v>
      </c>
      <c r="Q910" s="6" t="s">
        <v>115</v>
      </c>
      <c r="R910" s="6">
        <v>3</v>
      </c>
      <c r="S910" s="6" t="s">
        <v>1217</v>
      </c>
      <c r="T910" s="6">
        <v>5500</v>
      </c>
      <c r="U910" s="6" t="s">
        <v>1218</v>
      </c>
      <c r="V910" s="9" t="str">
        <f t="array" aca="1" ref="V910" ca="1">LEFT(U910,LOOKUP(2^15,FIND(".",U910,ROW(INDIRECT("1:"&amp;LEN(U910)))))-1)</f>
        <v>NB_2020_021 - Run 2 - 20210121132747 - 1</v>
      </c>
      <c r="W910" s="6" t="s">
        <v>1219</v>
      </c>
      <c r="X910" s="9" t="str">
        <f t="array" aca="1" ref="X910" ca="1">LEFT(W910,LOOKUP(2^15,FIND(".",W910,ROW(INDIRECT("1:"&amp;LEN(W910)))))-1)</f>
        <v>NB_2020_021 - Run 2 - 20210121132747 - 2</v>
      </c>
      <c r="Y910" s="6" t="str">
        <f t="shared" ca="1" si="61"/>
        <v>NB_2020_021 - Run 2 - 20210121132747 - 1-QC-06858.mzML</v>
      </c>
      <c r="Z910" s="6" t="str">
        <f t="shared" ca="1" si="62"/>
        <v>NB_2020_021 - Run 2 - 20210121132747 - 2-QC-06858.mzML</v>
      </c>
      <c r="AA910" s="6"/>
      <c r="AB910" s="6" t="s">
        <v>116</v>
      </c>
    </row>
    <row r="911" spans="1:28" ht="15.75">
      <c r="A911" s="6" t="s">
        <v>1211</v>
      </c>
      <c r="B911" s="1" t="s">
        <v>1212</v>
      </c>
      <c r="C911" s="6" t="s">
        <v>1211</v>
      </c>
      <c r="D911" s="12" t="s">
        <v>1252</v>
      </c>
      <c r="E911" s="6" t="str">
        <f t="shared" si="63"/>
        <v>NLA_2021_001_QC-06859</v>
      </c>
      <c r="F911" s="20" t="s">
        <v>40</v>
      </c>
      <c r="G911" s="43" t="s">
        <v>1252</v>
      </c>
      <c r="H911" s="4" t="s">
        <v>110</v>
      </c>
      <c r="I911" s="1" t="s">
        <v>40</v>
      </c>
      <c r="J911" s="6" t="s">
        <v>111</v>
      </c>
      <c r="K911" s="6" t="s">
        <v>40</v>
      </c>
      <c r="L911" s="6" t="s">
        <v>112</v>
      </c>
      <c r="M911" s="6" t="s">
        <v>113</v>
      </c>
      <c r="N911" s="6" t="s">
        <v>114</v>
      </c>
      <c r="O911" s="6" t="s">
        <v>40</v>
      </c>
      <c r="P911" s="6" t="s">
        <v>40</v>
      </c>
      <c r="Q911" s="6" t="s">
        <v>115</v>
      </c>
      <c r="R911" s="6">
        <v>4</v>
      </c>
      <c r="S911" s="6" t="s">
        <v>1217</v>
      </c>
      <c r="T911" s="6">
        <v>5500</v>
      </c>
      <c r="U911" s="6" t="s">
        <v>1218</v>
      </c>
      <c r="V911" s="9" t="str">
        <f t="array" aca="1" ref="V911" ca="1">LEFT(U911,LOOKUP(2^15,FIND(".",U911,ROW(INDIRECT("1:"&amp;LEN(U911)))))-1)</f>
        <v>NB_2020_021 - Run 2 - 20210121132747 - 1</v>
      </c>
      <c r="W911" s="6" t="s">
        <v>1219</v>
      </c>
      <c r="X911" s="9" t="str">
        <f t="array" aca="1" ref="X911" ca="1">LEFT(W911,LOOKUP(2^15,FIND(".",W911,ROW(INDIRECT("1:"&amp;LEN(W911)))))-1)</f>
        <v>NB_2020_021 - Run 2 - 20210121132747 - 2</v>
      </c>
      <c r="Y911" s="6" t="str">
        <f t="shared" ca="1" si="61"/>
        <v>NB_2020_021 - Run 2 - 20210121132747 - 1-QC-06859.mzML</v>
      </c>
      <c r="Z911" s="6" t="str">
        <f t="shared" ca="1" si="62"/>
        <v>NB_2020_021 - Run 2 - 20210121132747 - 2-QC-06859.mzML</v>
      </c>
      <c r="AA911" s="6"/>
      <c r="AB911" s="6" t="s">
        <v>116</v>
      </c>
    </row>
    <row r="912" spans="1:28" ht="15.75">
      <c r="A912" s="6"/>
      <c r="C912" s="6"/>
      <c r="D912" s="12"/>
      <c r="E912" s="6" t="str">
        <f t="shared" si="63"/>
        <v>_</v>
      </c>
      <c r="F912" s="6"/>
      <c r="G912" s="44"/>
      <c r="H912" s="4"/>
      <c r="J912" s="6"/>
      <c r="K912" s="6"/>
      <c r="L912" s="6"/>
      <c r="M912" s="6"/>
      <c r="N912" s="6"/>
      <c r="O912" s="6"/>
      <c r="P912" s="6"/>
      <c r="Q912" s="6"/>
      <c r="R912" s="6"/>
      <c r="S912" s="6"/>
      <c r="T912" s="6"/>
      <c r="U912" s="6"/>
      <c r="V912" s="9" t="e">
        <f t="array" aca="1" ref="V912" ca="1">LEFT(U912,LOOKUP(2^15,FIND(".",U912,ROW(INDIRECT("1:"&amp;LEN(U912)))))-1)</f>
        <v>#REF!</v>
      </c>
      <c r="W912" s="6"/>
      <c r="X912" s="9" t="e">
        <f t="array" aca="1" ref="X912" ca="1">LEFT(W912,LOOKUP(2^15,FIND(".",W912,ROW(INDIRECT("1:"&amp;LEN(W912)))))-1)</f>
        <v>#REF!</v>
      </c>
      <c r="Y912" s="6"/>
      <c r="Z912" s="6"/>
      <c r="AB912" s="6"/>
    </row>
    <row r="913" spans="1:28" s="33" customFormat="1" ht="15.75">
      <c r="A913" s="28" t="s">
        <v>1253</v>
      </c>
      <c r="B913" s="29" t="s">
        <v>1254</v>
      </c>
      <c r="C913" s="28"/>
      <c r="D913" s="30">
        <v>1</v>
      </c>
      <c r="E913" s="28" t="str">
        <f t="shared" si="63"/>
        <v>_1</v>
      </c>
      <c r="F913" s="28" t="s">
        <v>40</v>
      </c>
      <c r="G913" s="45" t="s">
        <v>1214</v>
      </c>
      <c r="H913" s="31" t="s">
        <v>110</v>
      </c>
      <c r="I913" s="39" t="s">
        <v>40</v>
      </c>
      <c r="J913" s="28" t="s">
        <v>834</v>
      </c>
      <c r="K913" s="40" t="s">
        <v>983</v>
      </c>
      <c r="L913" s="38" t="s">
        <v>1216</v>
      </c>
      <c r="M913" s="40" t="s">
        <v>1216</v>
      </c>
      <c r="N913" s="40"/>
      <c r="O913" s="28" t="s">
        <v>40</v>
      </c>
      <c r="P913" s="38" t="s">
        <v>40</v>
      </c>
      <c r="Q913" s="40" t="s">
        <v>40</v>
      </c>
      <c r="R913" s="40">
        <v>1</v>
      </c>
      <c r="S913" s="28" t="s">
        <v>1255</v>
      </c>
      <c r="T913" s="6">
        <v>5500</v>
      </c>
      <c r="U913" s="28" t="s">
        <v>1256</v>
      </c>
      <c r="V913" s="32" t="str">
        <f t="array" aca="1" ref="V913" ca="1">LEFT(U913,LOOKUP(2^15,FIND(".",U913,ROW(INDIRECT("1:"&amp;LEN(U913)))))-1)</f>
        <v>NB_2021_001 - Run 3 - 20210126142519 - 1</v>
      </c>
      <c r="W913" s="28" t="s">
        <v>1257</v>
      </c>
      <c r="X913" s="32" t="str">
        <f t="array" aca="1" ref="X913" ca="1">LEFT(W913,LOOKUP(2^15,FIND(".",W913,ROW(INDIRECT("1:"&amp;LEN(W913)))))-1)</f>
        <v>NB_2021_001 - Run 3 - 20210126142519 - 2</v>
      </c>
      <c r="Y913" s="28" t="str">
        <f t="shared" ref="Y913:Y976" ca="1" si="64">CONCATENATE(V913, "-",D913, ".mzML")</f>
        <v>NB_2021_001 - Run 3 - 20210126142519 - 1-1.mzML</v>
      </c>
      <c r="Z913" s="28" t="str">
        <f t="shared" ref="Z913:Z976" ca="1" si="65">CONCATENATE(X913, "-",D913, ".mzML")</f>
        <v>NB_2021_001 - Run 3 - 20210126142519 - 2-1.mzML</v>
      </c>
      <c r="AA913" s="33" t="s">
        <v>1258</v>
      </c>
      <c r="AB913" s="28" t="s">
        <v>44</v>
      </c>
    </row>
    <row r="914" spans="1:28" ht="15.75">
      <c r="A914" s="6" t="s">
        <v>1253</v>
      </c>
      <c r="B914" s="1" t="s">
        <v>1254</v>
      </c>
      <c r="C914" s="6" t="s">
        <v>1259</v>
      </c>
      <c r="D914" s="14">
        <v>39</v>
      </c>
      <c r="E914" s="6" t="str">
        <f t="shared" si="63"/>
        <v>VDK_210126_01_39</v>
      </c>
      <c r="F914" t="s">
        <v>47</v>
      </c>
      <c r="G914" s="6" t="s">
        <v>1260</v>
      </c>
      <c r="H914" s="4" t="s">
        <v>110</v>
      </c>
      <c r="I914" s="46" t="s">
        <v>1261</v>
      </c>
      <c r="J914" s="6" t="s">
        <v>834</v>
      </c>
      <c r="K914" s="37" t="s">
        <v>200</v>
      </c>
      <c r="L914" s="19" t="s">
        <v>37</v>
      </c>
      <c r="M914" s="19" t="s">
        <v>37</v>
      </c>
      <c r="N914" s="19" t="s">
        <v>38</v>
      </c>
      <c r="O914" s="6" t="s">
        <v>75</v>
      </c>
      <c r="P914" s="36" t="s">
        <v>40</v>
      </c>
      <c r="Q914" s="37">
        <v>600</v>
      </c>
      <c r="R914" s="37">
        <v>1</v>
      </c>
      <c r="S914" s="6" t="s">
        <v>1255</v>
      </c>
      <c r="T914" s="6">
        <v>5500</v>
      </c>
      <c r="U914" s="6" t="s">
        <v>1256</v>
      </c>
      <c r="V914" s="9" t="str">
        <f t="array" aca="1" ref="V914" ca="1">LEFT(U914,LOOKUP(2^15,FIND(".",U914,ROW(INDIRECT("1:"&amp;LEN(U914)))))-1)</f>
        <v>NB_2021_001 - Run 3 - 20210126142519 - 1</v>
      </c>
      <c r="W914" s="6" t="s">
        <v>1257</v>
      </c>
      <c r="X914" s="9" t="str">
        <f t="array" aca="1" ref="X914" ca="1">LEFT(W914,LOOKUP(2^15,FIND(".",W914,ROW(INDIRECT("1:"&amp;LEN(W914)))))-1)</f>
        <v>NB_2021_001 - Run 3 - 20210126142519 - 2</v>
      </c>
      <c r="Y914" s="6" t="str">
        <f t="shared" ca="1" si="64"/>
        <v>NB_2021_001 - Run 3 - 20210126142519 - 1-39.mzML</v>
      </c>
      <c r="Z914" s="6" t="str">
        <f t="shared" ca="1" si="65"/>
        <v>NB_2021_001 - Run 3 - 20210126142519 - 2-39.mzML</v>
      </c>
      <c r="AA914" t="s">
        <v>1262</v>
      </c>
      <c r="AB914" s="6" t="s">
        <v>44</v>
      </c>
    </row>
    <row r="915" spans="1:28" ht="15.75">
      <c r="A915" s="6" t="s">
        <v>1253</v>
      </c>
      <c r="B915" s="1" t="s">
        <v>1254</v>
      </c>
      <c r="C915" s="6" t="s">
        <v>1259</v>
      </c>
      <c r="D915" s="14">
        <v>40</v>
      </c>
      <c r="E915" s="6" t="str">
        <f t="shared" si="63"/>
        <v>VDK_210126_01_40</v>
      </c>
      <c r="F915" t="s">
        <v>32</v>
      </c>
      <c r="G915" s="6" t="s">
        <v>1263</v>
      </c>
      <c r="H915" s="4" t="s">
        <v>110</v>
      </c>
      <c r="I915" s="46" t="s">
        <v>1261</v>
      </c>
      <c r="J915" s="6" t="s">
        <v>834</v>
      </c>
      <c r="K915" s="37" t="s">
        <v>888</v>
      </c>
      <c r="L915" s="19" t="s">
        <v>37</v>
      </c>
      <c r="M915" s="19" t="s">
        <v>889</v>
      </c>
      <c r="N915" s="19" t="s">
        <v>38</v>
      </c>
      <c r="O915" s="6" t="s">
        <v>75</v>
      </c>
      <c r="P915" s="36" t="s">
        <v>40</v>
      </c>
      <c r="Q915" s="37">
        <v>600</v>
      </c>
      <c r="R915" s="37">
        <v>1</v>
      </c>
      <c r="S915" s="6" t="s">
        <v>1255</v>
      </c>
      <c r="T915" s="6">
        <v>5500</v>
      </c>
      <c r="U915" s="6" t="s">
        <v>1256</v>
      </c>
      <c r="V915" s="9" t="str">
        <f t="array" aca="1" ref="V915" ca="1">LEFT(U915,LOOKUP(2^15,FIND(".",U915,ROW(INDIRECT("1:"&amp;LEN(U915)))))-1)</f>
        <v>NB_2021_001 - Run 3 - 20210126142519 - 1</v>
      </c>
      <c r="W915" s="6" t="s">
        <v>1257</v>
      </c>
      <c r="X915" s="9" t="str">
        <f t="array" aca="1" ref="X915" ca="1">LEFT(W915,LOOKUP(2^15,FIND(".",W915,ROW(INDIRECT("1:"&amp;LEN(W915)))))-1)</f>
        <v>NB_2021_001 - Run 3 - 20210126142519 - 2</v>
      </c>
      <c r="Y915" s="6" t="str">
        <f t="shared" ca="1" si="64"/>
        <v>NB_2021_001 - Run 3 - 20210126142519 - 1-40.mzML</v>
      </c>
      <c r="Z915" s="6" t="str">
        <f t="shared" ca="1" si="65"/>
        <v>NB_2021_001 - Run 3 - 20210126142519 - 2-40.mzML</v>
      </c>
      <c r="AA915" t="s">
        <v>1262</v>
      </c>
      <c r="AB915" s="6" t="s">
        <v>44</v>
      </c>
    </row>
    <row r="916" spans="1:28" ht="15.75">
      <c r="A916" s="6" t="s">
        <v>1253</v>
      </c>
      <c r="B916" s="1" t="s">
        <v>1254</v>
      </c>
      <c r="C916" s="6" t="s">
        <v>1259</v>
      </c>
      <c r="D916" s="14">
        <v>41</v>
      </c>
      <c r="E916" s="6" t="str">
        <f t="shared" si="63"/>
        <v>VDK_210126_01_41</v>
      </c>
      <c r="F916" s="6" t="s">
        <v>32</v>
      </c>
      <c r="G916" s="6" t="s">
        <v>1264</v>
      </c>
      <c r="H916" s="4" t="s">
        <v>110</v>
      </c>
      <c r="I916" s="46" t="s">
        <v>1261</v>
      </c>
      <c r="J916" s="6" t="s">
        <v>834</v>
      </c>
      <c r="K916" s="37" t="s">
        <v>191</v>
      </c>
      <c r="L916" s="19" t="s">
        <v>37</v>
      </c>
      <c r="M916" s="19" t="s">
        <v>896</v>
      </c>
      <c r="N916" s="19" t="s">
        <v>38</v>
      </c>
      <c r="O916" s="6" t="s">
        <v>75</v>
      </c>
      <c r="P916" s="36" t="s">
        <v>40</v>
      </c>
      <c r="Q916" s="37">
        <v>600</v>
      </c>
      <c r="R916" s="37">
        <v>1</v>
      </c>
      <c r="S916" s="6" t="s">
        <v>1255</v>
      </c>
      <c r="T916" s="6">
        <v>5500</v>
      </c>
      <c r="U916" s="6" t="s">
        <v>1256</v>
      </c>
      <c r="V916" s="9" t="str">
        <f t="array" aca="1" ref="V916" ca="1">LEFT(U916,LOOKUP(2^15,FIND(".",U916,ROW(INDIRECT("1:"&amp;LEN(U916)))))-1)</f>
        <v>NB_2021_001 - Run 3 - 20210126142519 - 1</v>
      </c>
      <c r="W916" s="6" t="s">
        <v>1257</v>
      </c>
      <c r="X916" s="9" t="str">
        <f t="array" aca="1" ref="X916" ca="1">LEFT(W916,LOOKUP(2^15,FIND(".",W916,ROW(INDIRECT("1:"&amp;LEN(W916)))))-1)</f>
        <v>NB_2021_001 - Run 3 - 20210126142519 - 2</v>
      </c>
      <c r="Y916" s="6" t="str">
        <f t="shared" ca="1" si="64"/>
        <v>NB_2021_001 - Run 3 - 20210126142519 - 1-41.mzML</v>
      </c>
      <c r="Z916" s="6" t="str">
        <f t="shared" ca="1" si="65"/>
        <v>NB_2021_001 - Run 3 - 20210126142519 - 2-41.mzML</v>
      </c>
      <c r="AA916" t="s">
        <v>1262</v>
      </c>
      <c r="AB916" s="6" t="s">
        <v>44</v>
      </c>
    </row>
    <row r="917" spans="1:28" ht="15.75">
      <c r="A917" s="6" t="s">
        <v>1253</v>
      </c>
      <c r="B917" s="1" t="s">
        <v>1254</v>
      </c>
      <c r="C917" s="6" t="s">
        <v>1259</v>
      </c>
      <c r="D917" s="14">
        <v>42</v>
      </c>
      <c r="E917" s="6" t="str">
        <f t="shared" si="63"/>
        <v>VDK_210126_01_42</v>
      </c>
      <c r="F917" s="6" t="s">
        <v>32</v>
      </c>
      <c r="G917" s="6" t="s">
        <v>1265</v>
      </c>
      <c r="H917" s="4" t="s">
        <v>110</v>
      </c>
      <c r="I917" s="46" t="s">
        <v>1261</v>
      </c>
      <c r="J917" s="6" t="s">
        <v>834</v>
      </c>
      <c r="K917" s="37" t="s">
        <v>983</v>
      </c>
      <c r="L917" s="19" t="s">
        <v>37</v>
      </c>
      <c r="M917" s="19" t="s">
        <v>1266</v>
      </c>
      <c r="N917" s="19" t="s">
        <v>38</v>
      </c>
      <c r="O917" s="6" t="s">
        <v>75</v>
      </c>
      <c r="P917" s="36" t="s">
        <v>40</v>
      </c>
      <c r="Q917" s="37">
        <v>600</v>
      </c>
      <c r="R917" s="37">
        <v>1</v>
      </c>
      <c r="S917" s="6" t="s">
        <v>1255</v>
      </c>
      <c r="T917" s="6">
        <v>5500</v>
      </c>
      <c r="U917" s="6" t="s">
        <v>1256</v>
      </c>
      <c r="V917" s="9" t="str">
        <f t="array" aca="1" ref="V917" ca="1">LEFT(U917,LOOKUP(2^15,FIND(".",U917,ROW(INDIRECT("1:"&amp;LEN(U917)))))-1)</f>
        <v>NB_2021_001 - Run 3 - 20210126142519 - 1</v>
      </c>
      <c r="W917" s="6" t="s">
        <v>1257</v>
      </c>
      <c r="X917" s="9" t="str">
        <f t="array" aca="1" ref="X917" ca="1">LEFT(W917,LOOKUP(2^15,FIND(".",W917,ROW(INDIRECT("1:"&amp;LEN(W917)))))-1)</f>
        <v>NB_2021_001 - Run 3 - 20210126142519 - 2</v>
      </c>
      <c r="Y917" s="6" t="str">
        <f t="shared" ca="1" si="64"/>
        <v>NB_2021_001 - Run 3 - 20210126142519 - 1-42.mzML</v>
      </c>
      <c r="Z917" s="6" t="str">
        <f t="shared" ca="1" si="65"/>
        <v>NB_2021_001 - Run 3 - 20210126142519 - 2-42.mzML</v>
      </c>
      <c r="AA917" t="s">
        <v>1262</v>
      </c>
      <c r="AB917" s="6" t="s">
        <v>44</v>
      </c>
    </row>
    <row r="918" spans="1:28" ht="15.75">
      <c r="A918" s="6" t="s">
        <v>1253</v>
      </c>
      <c r="B918" s="1" t="s">
        <v>1254</v>
      </c>
      <c r="C918" s="6" t="s">
        <v>1259</v>
      </c>
      <c r="D918" s="14">
        <v>43</v>
      </c>
      <c r="E918" s="6" t="str">
        <f t="shared" si="63"/>
        <v>VDK_210126_01_43</v>
      </c>
      <c r="F918" s="6" t="s">
        <v>32</v>
      </c>
      <c r="G918" s="6" t="s">
        <v>1267</v>
      </c>
      <c r="H918" s="4" t="s">
        <v>110</v>
      </c>
      <c r="I918" s="46" t="s">
        <v>1261</v>
      </c>
      <c r="J918" s="6" t="s">
        <v>834</v>
      </c>
      <c r="K918" s="37" t="s">
        <v>197</v>
      </c>
      <c r="L918" s="19" t="s">
        <v>37</v>
      </c>
      <c r="M918" s="19" t="s">
        <v>90</v>
      </c>
      <c r="N918" s="19" t="s">
        <v>38</v>
      </c>
      <c r="O918" s="6" t="s">
        <v>75</v>
      </c>
      <c r="P918" s="36" t="s">
        <v>40</v>
      </c>
      <c r="Q918" s="37">
        <v>600</v>
      </c>
      <c r="R918" s="37">
        <v>1</v>
      </c>
      <c r="S918" s="6" t="s">
        <v>1255</v>
      </c>
      <c r="T918" s="6">
        <v>5500</v>
      </c>
      <c r="U918" s="6" t="s">
        <v>1256</v>
      </c>
      <c r="V918" s="9" t="str">
        <f t="array" aca="1" ref="V918" ca="1">LEFT(U918,LOOKUP(2^15,FIND(".",U918,ROW(INDIRECT("1:"&amp;LEN(U918)))))-1)</f>
        <v>NB_2021_001 - Run 3 - 20210126142519 - 1</v>
      </c>
      <c r="W918" s="6" t="s">
        <v>1257</v>
      </c>
      <c r="X918" s="9" t="str">
        <f t="array" aca="1" ref="X918" ca="1">LEFT(W918,LOOKUP(2^15,FIND(".",W918,ROW(INDIRECT("1:"&amp;LEN(W918)))))-1)</f>
        <v>NB_2021_001 - Run 3 - 20210126142519 - 2</v>
      </c>
      <c r="Y918" s="6" t="str">
        <f t="shared" ca="1" si="64"/>
        <v>NB_2021_001 - Run 3 - 20210126142519 - 1-43.mzML</v>
      </c>
      <c r="Z918" s="6" t="str">
        <f t="shared" ca="1" si="65"/>
        <v>NB_2021_001 - Run 3 - 20210126142519 - 2-43.mzML</v>
      </c>
      <c r="AA918" t="s">
        <v>1262</v>
      </c>
      <c r="AB918" s="6" t="s">
        <v>44</v>
      </c>
    </row>
    <row r="919" spans="1:28" ht="15.75">
      <c r="A919" s="6" t="s">
        <v>1253</v>
      </c>
      <c r="B919" s="1" t="s">
        <v>1254</v>
      </c>
      <c r="C919" s="6" t="s">
        <v>1259</v>
      </c>
      <c r="D919" s="14">
        <v>44</v>
      </c>
      <c r="E919" s="6" t="str">
        <f t="shared" si="63"/>
        <v>VDK_210126_01_44</v>
      </c>
      <c r="F919" s="6" t="s">
        <v>47</v>
      </c>
      <c r="G919" s="6" t="s">
        <v>1260</v>
      </c>
      <c r="H919" s="4" t="s">
        <v>110</v>
      </c>
      <c r="I919" s="46" t="s">
        <v>1261</v>
      </c>
      <c r="J919" s="6" t="s">
        <v>834</v>
      </c>
      <c r="K919" s="37" t="s">
        <v>200</v>
      </c>
      <c r="L919" s="19" t="s">
        <v>37</v>
      </c>
      <c r="M919" s="19" t="s">
        <v>37</v>
      </c>
      <c r="N919" s="19" t="s">
        <v>38</v>
      </c>
      <c r="O919" s="6" t="s">
        <v>75</v>
      </c>
      <c r="P919" s="36" t="s">
        <v>40</v>
      </c>
      <c r="Q919" s="37">
        <v>600</v>
      </c>
      <c r="R919" s="37">
        <v>2</v>
      </c>
      <c r="S919" s="6" t="s">
        <v>1255</v>
      </c>
      <c r="T919" s="6">
        <v>5500</v>
      </c>
      <c r="U919" s="6" t="s">
        <v>1256</v>
      </c>
      <c r="V919" s="9" t="str">
        <f t="array" aca="1" ref="V919" ca="1">LEFT(U919,LOOKUP(2^15,FIND(".",U919,ROW(INDIRECT("1:"&amp;LEN(U919)))))-1)</f>
        <v>NB_2021_001 - Run 3 - 20210126142519 - 1</v>
      </c>
      <c r="W919" s="6" t="s">
        <v>1257</v>
      </c>
      <c r="X919" s="9" t="str">
        <f t="array" aca="1" ref="X919" ca="1">LEFT(W919,LOOKUP(2^15,FIND(".",W919,ROW(INDIRECT("1:"&amp;LEN(W919)))))-1)</f>
        <v>NB_2021_001 - Run 3 - 20210126142519 - 2</v>
      </c>
      <c r="Y919" s="6" t="str">
        <f t="shared" ca="1" si="64"/>
        <v>NB_2021_001 - Run 3 - 20210126142519 - 1-44.mzML</v>
      </c>
      <c r="Z919" s="6" t="str">
        <f t="shared" ca="1" si="65"/>
        <v>NB_2021_001 - Run 3 - 20210126142519 - 2-44.mzML</v>
      </c>
      <c r="AA919" t="s">
        <v>1262</v>
      </c>
      <c r="AB919" s="6" t="s">
        <v>44</v>
      </c>
    </row>
    <row r="920" spans="1:28" ht="15.75">
      <c r="A920" s="6" t="s">
        <v>1253</v>
      </c>
      <c r="B920" s="1" t="s">
        <v>1254</v>
      </c>
      <c r="C920" s="6" t="s">
        <v>1259</v>
      </c>
      <c r="D920" s="14">
        <v>45</v>
      </c>
      <c r="E920" s="6" t="str">
        <f t="shared" si="63"/>
        <v>VDK_210126_01_45</v>
      </c>
      <c r="F920" s="6" t="s">
        <v>32</v>
      </c>
      <c r="G920" s="6" t="s">
        <v>1263</v>
      </c>
      <c r="H920" s="4" t="s">
        <v>110</v>
      </c>
      <c r="I920" s="46" t="s">
        <v>1261</v>
      </c>
      <c r="J920" s="6" t="s">
        <v>834</v>
      </c>
      <c r="K920" s="37" t="s">
        <v>888</v>
      </c>
      <c r="L920" s="19" t="s">
        <v>37</v>
      </c>
      <c r="M920" s="19" t="s">
        <v>889</v>
      </c>
      <c r="N920" s="19" t="s">
        <v>38</v>
      </c>
      <c r="O920" s="6" t="s">
        <v>75</v>
      </c>
      <c r="P920" s="36" t="s">
        <v>40</v>
      </c>
      <c r="Q920" s="37">
        <v>600</v>
      </c>
      <c r="R920" s="37">
        <v>2</v>
      </c>
      <c r="S920" s="6" t="s">
        <v>1255</v>
      </c>
      <c r="T920" s="6">
        <v>5500</v>
      </c>
      <c r="U920" s="6" t="s">
        <v>1256</v>
      </c>
      <c r="V920" s="9" t="str">
        <f t="array" aca="1" ref="V920" ca="1">LEFT(U920,LOOKUP(2^15,FIND(".",U920,ROW(INDIRECT("1:"&amp;LEN(U920)))))-1)</f>
        <v>NB_2021_001 - Run 3 - 20210126142519 - 1</v>
      </c>
      <c r="W920" s="6" t="s">
        <v>1257</v>
      </c>
      <c r="X920" s="9" t="str">
        <f t="array" aca="1" ref="X920" ca="1">LEFT(W920,LOOKUP(2^15,FIND(".",W920,ROW(INDIRECT("1:"&amp;LEN(W920)))))-1)</f>
        <v>NB_2021_001 - Run 3 - 20210126142519 - 2</v>
      </c>
      <c r="Y920" s="6" t="str">
        <f t="shared" ca="1" si="64"/>
        <v>NB_2021_001 - Run 3 - 20210126142519 - 1-45.mzML</v>
      </c>
      <c r="Z920" s="6" t="str">
        <f t="shared" ca="1" si="65"/>
        <v>NB_2021_001 - Run 3 - 20210126142519 - 2-45.mzML</v>
      </c>
      <c r="AA920" t="s">
        <v>1262</v>
      </c>
      <c r="AB920" s="6" t="s">
        <v>44</v>
      </c>
    </row>
    <row r="921" spans="1:28" ht="15.75">
      <c r="A921" s="6" t="s">
        <v>1253</v>
      </c>
      <c r="B921" s="1" t="s">
        <v>1254</v>
      </c>
      <c r="C921" s="6" t="s">
        <v>1259</v>
      </c>
      <c r="D921" s="14">
        <v>46</v>
      </c>
      <c r="E921" s="6" t="str">
        <f t="shared" si="63"/>
        <v>VDK_210126_01_46</v>
      </c>
      <c r="F921" s="6" t="s">
        <v>32</v>
      </c>
      <c r="G921" s="6" t="s">
        <v>1264</v>
      </c>
      <c r="H921" s="4" t="s">
        <v>110</v>
      </c>
      <c r="I921" s="46" t="s">
        <v>1261</v>
      </c>
      <c r="J921" s="6" t="s">
        <v>834</v>
      </c>
      <c r="K921" s="37" t="s">
        <v>191</v>
      </c>
      <c r="L921" s="19" t="s">
        <v>37</v>
      </c>
      <c r="M921" s="19" t="s">
        <v>896</v>
      </c>
      <c r="N921" s="19" t="s">
        <v>38</v>
      </c>
      <c r="O921" s="6" t="s">
        <v>75</v>
      </c>
      <c r="P921" s="36" t="s">
        <v>40</v>
      </c>
      <c r="Q921" s="37">
        <v>600</v>
      </c>
      <c r="R921" s="37">
        <v>2</v>
      </c>
      <c r="S921" s="6" t="s">
        <v>1255</v>
      </c>
      <c r="T921" s="6">
        <v>5500</v>
      </c>
      <c r="U921" s="6" t="s">
        <v>1256</v>
      </c>
      <c r="V921" s="9" t="str">
        <f t="array" aca="1" ref="V921" ca="1">LEFT(U921,LOOKUP(2^15,FIND(".",U921,ROW(INDIRECT("1:"&amp;LEN(U921)))))-1)</f>
        <v>NB_2021_001 - Run 3 - 20210126142519 - 1</v>
      </c>
      <c r="W921" s="6" t="s">
        <v>1257</v>
      </c>
      <c r="X921" s="9" t="str">
        <f t="array" aca="1" ref="X921" ca="1">LEFT(W921,LOOKUP(2^15,FIND(".",W921,ROW(INDIRECT("1:"&amp;LEN(W921)))))-1)</f>
        <v>NB_2021_001 - Run 3 - 20210126142519 - 2</v>
      </c>
      <c r="Y921" s="6" t="str">
        <f t="shared" ca="1" si="64"/>
        <v>NB_2021_001 - Run 3 - 20210126142519 - 1-46.mzML</v>
      </c>
      <c r="Z921" s="6" t="str">
        <f t="shared" ca="1" si="65"/>
        <v>NB_2021_001 - Run 3 - 20210126142519 - 2-46.mzML</v>
      </c>
      <c r="AA921" t="s">
        <v>1262</v>
      </c>
      <c r="AB921" s="6" t="s">
        <v>44</v>
      </c>
    </row>
    <row r="922" spans="1:28" ht="15.75">
      <c r="A922" s="6" t="s">
        <v>1253</v>
      </c>
      <c r="B922" s="1" t="s">
        <v>1254</v>
      </c>
      <c r="C922" s="6" t="s">
        <v>1259</v>
      </c>
      <c r="D922" s="14">
        <v>47</v>
      </c>
      <c r="E922" s="6" t="str">
        <f t="shared" si="63"/>
        <v>VDK_210126_01_47</v>
      </c>
      <c r="F922" s="6" t="s">
        <v>32</v>
      </c>
      <c r="G922" s="6" t="s">
        <v>1265</v>
      </c>
      <c r="H922" s="4" t="s">
        <v>110</v>
      </c>
      <c r="I922" s="46" t="s">
        <v>1261</v>
      </c>
      <c r="J922" s="6" t="s">
        <v>834</v>
      </c>
      <c r="K922" s="37" t="s">
        <v>983</v>
      </c>
      <c r="L922" s="19" t="s">
        <v>37</v>
      </c>
      <c r="M922" s="19" t="s">
        <v>1266</v>
      </c>
      <c r="N922" s="19" t="s">
        <v>38</v>
      </c>
      <c r="O922" s="6" t="s">
        <v>75</v>
      </c>
      <c r="P922" s="36" t="s">
        <v>40</v>
      </c>
      <c r="Q922" s="37">
        <v>600</v>
      </c>
      <c r="R922" s="37">
        <v>2</v>
      </c>
      <c r="S922" s="6" t="s">
        <v>1255</v>
      </c>
      <c r="T922" s="6">
        <v>5500</v>
      </c>
      <c r="U922" s="6" t="s">
        <v>1256</v>
      </c>
      <c r="V922" s="9" t="str">
        <f t="array" aca="1" ref="V922" ca="1">LEFT(U922,LOOKUP(2^15,FIND(".",U922,ROW(INDIRECT("1:"&amp;LEN(U922)))))-1)</f>
        <v>NB_2021_001 - Run 3 - 20210126142519 - 1</v>
      </c>
      <c r="W922" s="6" t="s">
        <v>1257</v>
      </c>
      <c r="X922" s="9" t="str">
        <f t="array" aca="1" ref="X922" ca="1">LEFT(W922,LOOKUP(2^15,FIND(".",W922,ROW(INDIRECT("1:"&amp;LEN(W922)))))-1)</f>
        <v>NB_2021_001 - Run 3 - 20210126142519 - 2</v>
      </c>
      <c r="Y922" s="6" t="str">
        <f t="shared" ca="1" si="64"/>
        <v>NB_2021_001 - Run 3 - 20210126142519 - 1-47.mzML</v>
      </c>
      <c r="Z922" s="6" t="str">
        <f t="shared" ca="1" si="65"/>
        <v>NB_2021_001 - Run 3 - 20210126142519 - 2-47.mzML</v>
      </c>
      <c r="AA922" t="s">
        <v>1262</v>
      </c>
      <c r="AB922" s="6" t="s">
        <v>44</v>
      </c>
    </row>
    <row r="923" spans="1:28" ht="15.75">
      <c r="A923" s="6" t="s">
        <v>1253</v>
      </c>
      <c r="B923" s="1" t="s">
        <v>1254</v>
      </c>
      <c r="C923" s="6" t="s">
        <v>1259</v>
      </c>
      <c r="D923" s="14">
        <v>48</v>
      </c>
      <c r="E923" s="6" t="str">
        <f t="shared" si="63"/>
        <v>VDK_210126_01_48</v>
      </c>
      <c r="F923" s="6" t="s">
        <v>32</v>
      </c>
      <c r="G923" s="6" t="s">
        <v>1267</v>
      </c>
      <c r="H923" s="4" t="s">
        <v>110</v>
      </c>
      <c r="I923" s="46" t="s">
        <v>1261</v>
      </c>
      <c r="J923" s="6" t="s">
        <v>834</v>
      </c>
      <c r="K923" s="37" t="s">
        <v>197</v>
      </c>
      <c r="L923" s="19" t="s">
        <v>37</v>
      </c>
      <c r="M923" s="19" t="s">
        <v>90</v>
      </c>
      <c r="N923" s="19" t="s">
        <v>38</v>
      </c>
      <c r="O923" s="6" t="s">
        <v>75</v>
      </c>
      <c r="P923" s="36" t="s">
        <v>40</v>
      </c>
      <c r="Q923" s="37">
        <v>600</v>
      </c>
      <c r="R923" s="37">
        <v>2</v>
      </c>
      <c r="S923" s="6" t="s">
        <v>1255</v>
      </c>
      <c r="T923" s="6">
        <v>5500</v>
      </c>
      <c r="U923" s="6" t="s">
        <v>1256</v>
      </c>
      <c r="V923" s="9" t="str">
        <f t="array" aca="1" ref="V923" ca="1">LEFT(U923,LOOKUP(2^15,FIND(".",U923,ROW(INDIRECT("1:"&amp;LEN(U923)))))-1)</f>
        <v>NB_2021_001 - Run 3 - 20210126142519 - 1</v>
      </c>
      <c r="W923" s="6" t="s">
        <v>1257</v>
      </c>
      <c r="X923" s="9" t="str">
        <f t="array" aca="1" ref="X923" ca="1">LEFT(W923,LOOKUP(2^15,FIND(".",W923,ROW(INDIRECT("1:"&amp;LEN(W923)))))-1)</f>
        <v>NB_2021_001 - Run 3 - 20210126142519 - 2</v>
      </c>
      <c r="Y923" s="6" t="str">
        <f t="shared" ca="1" si="64"/>
        <v>NB_2021_001 - Run 3 - 20210126142519 - 1-48.mzML</v>
      </c>
      <c r="Z923" s="6" t="str">
        <f t="shared" ca="1" si="65"/>
        <v>NB_2021_001 - Run 3 - 20210126142519 - 2-48.mzML</v>
      </c>
      <c r="AA923" t="s">
        <v>1262</v>
      </c>
      <c r="AB923" s="6" t="s">
        <v>44</v>
      </c>
    </row>
    <row r="924" spans="1:28" ht="15.75">
      <c r="A924" s="6" t="s">
        <v>1253</v>
      </c>
      <c r="B924" s="1" t="s">
        <v>1254</v>
      </c>
      <c r="C924" s="6" t="s">
        <v>1268</v>
      </c>
      <c r="D924" s="14">
        <v>49</v>
      </c>
      <c r="E924" s="6" t="str">
        <f t="shared" si="63"/>
        <v>VDK_210126_02_49</v>
      </c>
      <c r="F924" t="s">
        <v>47</v>
      </c>
      <c r="G924" s="6" t="s">
        <v>1260</v>
      </c>
      <c r="H924" s="4" t="s">
        <v>110</v>
      </c>
      <c r="I924" s="46" t="s">
        <v>1269</v>
      </c>
      <c r="J924" s="6" t="s">
        <v>834</v>
      </c>
      <c r="K924" s="37" t="s">
        <v>200</v>
      </c>
      <c r="L924" s="19" t="s">
        <v>37</v>
      </c>
      <c r="M924" s="19" t="s">
        <v>37</v>
      </c>
      <c r="N924" s="19" t="s">
        <v>38</v>
      </c>
      <c r="O924" s="6" t="s">
        <v>75</v>
      </c>
      <c r="P924" s="36" t="s">
        <v>40</v>
      </c>
      <c r="Q924" s="37">
        <v>600</v>
      </c>
      <c r="R924" s="37">
        <v>1</v>
      </c>
      <c r="S924" s="6" t="s">
        <v>1255</v>
      </c>
      <c r="T924" s="6">
        <v>5500</v>
      </c>
      <c r="U924" s="6" t="s">
        <v>1256</v>
      </c>
      <c r="V924" s="9" t="str">
        <f t="array" aca="1" ref="V924" ca="1">LEFT(U924,LOOKUP(2^15,FIND(".",U924,ROW(INDIRECT("1:"&amp;LEN(U924)))))-1)</f>
        <v>NB_2021_001 - Run 3 - 20210126142519 - 1</v>
      </c>
      <c r="W924" s="6" t="s">
        <v>1257</v>
      </c>
      <c r="X924" s="9" t="str">
        <f t="array" aca="1" ref="X924" ca="1">LEFT(W924,LOOKUP(2^15,FIND(".",W924,ROW(INDIRECT("1:"&amp;LEN(W924)))))-1)</f>
        <v>NB_2021_001 - Run 3 - 20210126142519 - 2</v>
      </c>
      <c r="Y924" s="6" t="str">
        <f t="shared" ca="1" si="64"/>
        <v>NB_2021_001 - Run 3 - 20210126142519 - 1-49.mzML</v>
      </c>
      <c r="Z924" s="6" t="str">
        <f t="shared" ca="1" si="65"/>
        <v>NB_2021_001 - Run 3 - 20210126142519 - 2-49.mzML</v>
      </c>
      <c r="AA924" t="s">
        <v>1262</v>
      </c>
      <c r="AB924" s="6" t="s">
        <v>44</v>
      </c>
    </row>
    <row r="925" spans="1:28" ht="15.75">
      <c r="A925" s="6" t="s">
        <v>1253</v>
      </c>
      <c r="B925" s="1" t="s">
        <v>1254</v>
      </c>
      <c r="C925" s="6" t="s">
        <v>1268</v>
      </c>
      <c r="D925" s="14">
        <v>50</v>
      </c>
      <c r="E925" s="6" t="str">
        <f t="shared" si="63"/>
        <v>VDK_210126_02_50</v>
      </c>
      <c r="F925" t="s">
        <v>32</v>
      </c>
      <c r="G925" s="6" t="s">
        <v>1264</v>
      </c>
      <c r="H925" s="4" t="s">
        <v>110</v>
      </c>
      <c r="I925" s="46" t="s">
        <v>1269</v>
      </c>
      <c r="J925" s="6" t="s">
        <v>834</v>
      </c>
      <c r="K925" s="37" t="s">
        <v>191</v>
      </c>
      <c r="L925" s="19" t="s">
        <v>37</v>
      </c>
      <c r="M925" s="19" t="s">
        <v>896</v>
      </c>
      <c r="N925" s="19" t="s">
        <v>38</v>
      </c>
      <c r="O925" s="6" t="s">
        <v>75</v>
      </c>
      <c r="P925" s="36" t="s">
        <v>40</v>
      </c>
      <c r="Q925" s="37">
        <v>600</v>
      </c>
      <c r="R925" s="37">
        <v>1</v>
      </c>
      <c r="S925" s="6" t="s">
        <v>1255</v>
      </c>
      <c r="T925" s="6">
        <v>5500</v>
      </c>
      <c r="U925" s="6" t="s">
        <v>1256</v>
      </c>
      <c r="V925" s="9" t="str">
        <f t="array" aca="1" ref="V925" ca="1">LEFT(U925,LOOKUP(2^15,FIND(".",U925,ROW(INDIRECT("1:"&amp;LEN(U925)))))-1)</f>
        <v>NB_2021_001 - Run 3 - 20210126142519 - 1</v>
      </c>
      <c r="W925" s="6" t="s">
        <v>1257</v>
      </c>
      <c r="X925" s="9" t="str">
        <f t="array" aca="1" ref="X925" ca="1">LEFT(W925,LOOKUP(2^15,FIND(".",W925,ROW(INDIRECT("1:"&amp;LEN(W925)))))-1)</f>
        <v>NB_2021_001 - Run 3 - 20210126142519 - 2</v>
      </c>
      <c r="Y925" s="6" t="str">
        <f t="shared" ca="1" si="64"/>
        <v>NB_2021_001 - Run 3 - 20210126142519 - 1-50.mzML</v>
      </c>
      <c r="Z925" s="6" t="str">
        <f t="shared" ca="1" si="65"/>
        <v>NB_2021_001 - Run 3 - 20210126142519 - 2-50.mzML</v>
      </c>
      <c r="AA925" t="s">
        <v>1262</v>
      </c>
      <c r="AB925" s="6" t="s">
        <v>44</v>
      </c>
    </row>
    <row r="926" spans="1:28" ht="15.75">
      <c r="A926" s="6" t="s">
        <v>1253</v>
      </c>
      <c r="B926" s="1" t="s">
        <v>1254</v>
      </c>
      <c r="C926" s="6" t="s">
        <v>1268</v>
      </c>
      <c r="D926" s="14">
        <v>51</v>
      </c>
      <c r="E926" s="6" t="str">
        <f t="shared" si="63"/>
        <v>VDK_210126_02_51</v>
      </c>
      <c r="F926" s="6" t="s">
        <v>32</v>
      </c>
      <c r="G926" s="6" t="s">
        <v>1265</v>
      </c>
      <c r="H926" s="4" t="s">
        <v>110</v>
      </c>
      <c r="I926" s="46" t="s">
        <v>1269</v>
      </c>
      <c r="J926" s="6" t="s">
        <v>834</v>
      </c>
      <c r="K926" s="37" t="s">
        <v>983</v>
      </c>
      <c r="L926" s="19" t="s">
        <v>37</v>
      </c>
      <c r="M926" s="19" t="s">
        <v>1266</v>
      </c>
      <c r="N926" s="19" t="s">
        <v>38</v>
      </c>
      <c r="O926" s="6" t="s">
        <v>75</v>
      </c>
      <c r="P926" s="36" t="s">
        <v>40</v>
      </c>
      <c r="Q926" s="37">
        <v>600</v>
      </c>
      <c r="R926" s="37">
        <v>1</v>
      </c>
      <c r="S926" s="6" t="s">
        <v>1255</v>
      </c>
      <c r="T926" s="6">
        <v>5500</v>
      </c>
      <c r="U926" s="6" t="s">
        <v>1256</v>
      </c>
      <c r="V926" s="9" t="str">
        <f t="array" aca="1" ref="V926" ca="1">LEFT(U926,LOOKUP(2^15,FIND(".",U926,ROW(INDIRECT("1:"&amp;LEN(U926)))))-1)</f>
        <v>NB_2021_001 - Run 3 - 20210126142519 - 1</v>
      </c>
      <c r="W926" s="6" t="s">
        <v>1257</v>
      </c>
      <c r="X926" s="9" t="str">
        <f t="array" aca="1" ref="X926" ca="1">LEFT(W926,LOOKUP(2^15,FIND(".",W926,ROW(INDIRECT("1:"&amp;LEN(W926)))))-1)</f>
        <v>NB_2021_001 - Run 3 - 20210126142519 - 2</v>
      </c>
      <c r="Y926" s="6" t="str">
        <f t="shared" ca="1" si="64"/>
        <v>NB_2021_001 - Run 3 - 20210126142519 - 1-51.mzML</v>
      </c>
      <c r="Z926" s="6" t="str">
        <f t="shared" ca="1" si="65"/>
        <v>NB_2021_001 - Run 3 - 20210126142519 - 2-51.mzML</v>
      </c>
      <c r="AA926" t="s">
        <v>1262</v>
      </c>
      <c r="AB926" s="6" t="s">
        <v>44</v>
      </c>
    </row>
    <row r="927" spans="1:28" ht="15.75">
      <c r="A927" s="6" t="s">
        <v>1253</v>
      </c>
      <c r="B927" s="1" t="s">
        <v>1254</v>
      </c>
      <c r="C927" s="6" t="s">
        <v>1268</v>
      </c>
      <c r="D927" s="14">
        <v>52</v>
      </c>
      <c r="E927" s="6" t="str">
        <f t="shared" si="63"/>
        <v>VDK_210126_02_52</v>
      </c>
      <c r="F927" s="6" t="s">
        <v>32</v>
      </c>
      <c r="G927" s="6" t="s">
        <v>1267</v>
      </c>
      <c r="H927" s="4" t="s">
        <v>110</v>
      </c>
      <c r="I927" s="46" t="s">
        <v>1269</v>
      </c>
      <c r="J927" s="6" t="s">
        <v>834</v>
      </c>
      <c r="K927" s="37" t="s">
        <v>197</v>
      </c>
      <c r="L927" s="19" t="s">
        <v>37</v>
      </c>
      <c r="M927" s="19" t="s">
        <v>90</v>
      </c>
      <c r="N927" s="19" t="s">
        <v>38</v>
      </c>
      <c r="O927" s="6" t="s">
        <v>75</v>
      </c>
      <c r="P927" s="36" t="s">
        <v>40</v>
      </c>
      <c r="Q927" s="37">
        <v>600</v>
      </c>
      <c r="R927" s="37">
        <v>1</v>
      </c>
      <c r="S927" s="6" t="s">
        <v>1255</v>
      </c>
      <c r="T927" s="6">
        <v>5500</v>
      </c>
      <c r="U927" s="6" t="s">
        <v>1256</v>
      </c>
      <c r="V927" s="9" t="str">
        <f t="array" aca="1" ref="V927" ca="1">LEFT(U927,LOOKUP(2^15,FIND(".",U927,ROW(INDIRECT("1:"&amp;LEN(U927)))))-1)</f>
        <v>NB_2021_001 - Run 3 - 20210126142519 - 1</v>
      </c>
      <c r="W927" s="6" t="s">
        <v>1257</v>
      </c>
      <c r="X927" s="9" t="str">
        <f t="array" aca="1" ref="X927" ca="1">LEFT(W927,LOOKUP(2^15,FIND(".",W927,ROW(INDIRECT("1:"&amp;LEN(W927)))))-1)</f>
        <v>NB_2021_001 - Run 3 - 20210126142519 - 2</v>
      </c>
      <c r="Y927" s="6" t="str">
        <f t="shared" ca="1" si="64"/>
        <v>NB_2021_001 - Run 3 - 20210126142519 - 1-52.mzML</v>
      </c>
      <c r="Z927" s="6" t="str">
        <f t="shared" ca="1" si="65"/>
        <v>NB_2021_001 - Run 3 - 20210126142519 - 2-52.mzML</v>
      </c>
      <c r="AA927" t="s">
        <v>1262</v>
      </c>
      <c r="AB927" s="6" t="s">
        <v>44</v>
      </c>
    </row>
    <row r="928" spans="1:28" ht="15.75">
      <c r="A928" s="6" t="s">
        <v>1253</v>
      </c>
      <c r="B928" s="1" t="s">
        <v>1254</v>
      </c>
      <c r="C928" s="6" t="s">
        <v>1268</v>
      </c>
      <c r="D928" s="14">
        <v>53</v>
      </c>
      <c r="E928" s="6" t="str">
        <f t="shared" si="63"/>
        <v>VDK_210126_02_53</v>
      </c>
      <c r="F928" s="6" t="s">
        <v>47</v>
      </c>
      <c r="G928" s="6" t="s">
        <v>1260</v>
      </c>
      <c r="H928" s="4" t="s">
        <v>110</v>
      </c>
      <c r="I928" s="46" t="s">
        <v>1269</v>
      </c>
      <c r="J928" s="6" t="s">
        <v>834</v>
      </c>
      <c r="K928" s="37" t="s">
        <v>200</v>
      </c>
      <c r="L928" s="19" t="s">
        <v>37</v>
      </c>
      <c r="M928" s="19" t="s">
        <v>37</v>
      </c>
      <c r="N928" s="19" t="s">
        <v>38</v>
      </c>
      <c r="O928" s="6" t="s">
        <v>75</v>
      </c>
      <c r="P928" s="36" t="s">
        <v>40</v>
      </c>
      <c r="Q928" s="37">
        <v>600</v>
      </c>
      <c r="R928" s="37">
        <v>2</v>
      </c>
      <c r="S928" s="6" t="s">
        <v>1255</v>
      </c>
      <c r="T928" s="6">
        <v>5500</v>
      </c>
      <c r="U928" s="6" t="s">
        <v>1256</v>
      </c>
      <c r="V928" s="9" t="str">
        <f t="array" aca="1" ref="V928" ca="1">LEFT(U928,LOOKUP(2^15,FIND(".",U928,ROW(INDIRECT("1:"&amp;LEN(U928)))))-1)</f>
        <v>NB_2021_001 - Run 3 - 20210126142519 - 1</v>
      </c>
      <c r="W928" s="6" t="s">
        <v>1257</v>
      </c>
      <c r="X928" s="9" t="str">
        <f t="array" aca="1" ref="X928" ca="1">LEFT(W928,LOOKUP(2^15,FIND(".",W928,ROW(INDIRECT("1:"&amp;LEN(W928)))))-1)</f>
        <v>NB_2021_001 - Run 3 - 20210126142519 - 2</v>
      </c>
      <c r="Y928" s="6" t="str">
        <f t="shared" ca="1" si="64"/>
        <v>NB_2021_001 - Run 3 - 20210126142519 - 1-53.mzML</v>
      </c>
      <c r="Z928" s="6" t="str">
        <f t="shared" ca="1" si="65"/>
        <v>NB_2021_001 - Run 3 - 20210126142519 - 2-53.mzML</v>
      </c>
      <c r="AA928" t="s">
        <v>1262</v>
      </c>
      <c r="AB928" s="6" t="s">
        <v>44</v>
      </c>
    </row>
    <row r="929" spans="1:28" ht="15.75">
      <c r="A929" s="6" t="s">
        <v>1253</v>
      </c>
      <c r="B929" s="1" t="s">
        <v>1254</v>
      </c>
      <c r="C929" s="6" t="s">
        <v>1268</v>
      </c>
      <c r="D929" s="14">
        <v>54</v>
      </c>
      <c r="E929" s="6" t="str">
        <f t="shared" si="63"/>
        <v>VDK_210126_02_54</v>
      </c>
      <c r="F929" s="6" t="s">
        <v>32</v>
      </c>
      <c r="G929" s="6" t="s">
        <v>1264</v>
      </c>
      <c r="H929" s="4" t="s">
        <v>110</v>
      </c>
      <c r="I929" s="46" t="s">
        <v>1269</v>
      </c>
      <c r="J929" s="6" t="s">
        <v>834</v>
      </c>
      <c r="K929" s="37" t="s">
        <v>191</v>
      </c>
      <c r="L929" s="19" t="s">
        <v>37</v>
      </c>
      <c r="M929" s="19" t="s">
        <v>896</v>
      </c>
      <c r="N929" s="19" t="s">
        <v>38</v>
      </c>
      <c r="O929" s="6" t="s">
        <v>75</v>
      </c>
      <c r="P929" s="36" t="s">
        <v>40</v>
      </c>
      <c r="Q929" s="37">
        <v>600</v>
      </c>
      <c r="R929" s="37">
        <v>2</v>
      </c>
      <c r="S929" s="6" t="s">
        <v>1255</v>
      </c>
      <c r="T929" s="6">
        <v>5500</v>
      </c>
      <c r="U929" s="6" t="s">
        <v>1256</v>
      </c>
      <c r="V929" s="9" t="str">
        <f t="array" aca="1" ref="V929" ca="1">LEFT(U929,LOOKUP(2^15,FIND(".",U929,ROW(INDIRECT("1:"&amp;LEN(U929)))))-1)</f>
        <v>NB_2021_001 - Run 3 - 20210126142519 - 1</v>
      </c>
      <c r="W929" s="6" t="s">
        <v>1257</v>
      </c>
      <c r="X929" s="9" t="str">
        <f t="array" aca="1" ref="X929" ca="1">LEFT(W929,LOOKUP(2^15,FIND(".",W929,ROW(INDIRECT("1:"&amp;LEN(W929)))))-1)</f>
        <v>NB_2021_001 - Run 3 - 20210126142519 - 2</v>
      </c>
      <c r="Y929" s="6" t="str">
        <f t="shared" ca="1" si="64"/>
        <v>NB_2021_001 - Run 3 - 20210126142519 - 1-54.mzML</v>
      </c>
      <c r="Z929" s="6" t="str">
        <f t="shared" ca="1" si="65"/>
        <v>NB_2021_001 - Run 3 - 20210126142519 - 2-54.mzML</v>
      </c>
      <c r="AA929" t="s">
        <v>1262</v>
      </c>
      <c r="AB929" s="6" t="s">
        <v>44</v>
      </c>
    </row>
    <row r="930" spans="1:28" ht="15.75">
      <c r="A930" s="6" t="s">
        <v>1253</v>
      </c>
      <c r="B930" s="1" t="s">
        <v>1254</v>
      </c>
      <c r="C930" s="6" t="s">
        <v>1268</v>
      </c>
      <c r="D930" s="14">
        <v>55</v>
      </c>
      <c r="E930" s="6" t="str">
        <f t="shared" si="63"/>
        <v>VDK_210126_02_55</v>
      </c>
      <c r="F930" s="6" t="s">
        <v>32</v>
      </c>
      <c r="G930" s="6" t="s">
        <v>1265</v>
      </c>
      <c r="H930" s="4" t="s">
        <v>110</v>
      </c>
      <c r="I930" s="46" t="s">
        <v>1269</v>
      </c>
      <c r="J930" s="6" t="s">
        <v>834</v>
      </c>
      <c r="K930" s="37" t="s">
        <v>983</v>
      </c>
      <c r="L930" s="19" t="s">
        <v>37</v>
      </c>
      <c r="M930" s="19" t="s">
        <v>1266</v>
      </c>
      <c r="N930" s="19" t="s">
        <v>38</v>
      </c>
      <c r="O930" s="6" t="s">
        <v>75</v>
      </c>
      <c r="P930" s="36" t="s">
        <v>40</v>
      </c>
      <c r="Q930" s="37">
        <v>600</v>
      </c>
      <c r="R930" s="37">
        <v>2</v>
      </c>
      <c r="S930" s="6" t="s">
        <v>1255</v>
      </c>
      <c r="T930" s="6">
        <v>5500</v>
      </c>
      <c r="U930" s="6" t="s">
        <v>1256</v>
      </c>
      <c r="V930" s="9" t="str">
        <f t="array" aca="1" ref="V930" ca="1">LEFT(U930,LOOKUP(2^15,FIND(".",U930,ROW(INDIRECT("1:"&amp;LEN(U930)))))-1)</f>
        <v>NB_2021_001 - Run 3 - 20210126142519 - 1</v>
      </c>
      <c r="W930" s="6" t="s">
        <v>1257</v>
      </c>
      <c r="X930" s="9" t="str">
        <f t="array" aca="1" ref="X930" ca="1">LEFT(W930,LOOKUP(2^15,FIND(".",W930,ROW(INDIRECT("1:"&amp;LEN(W930)))))-1)</f>
        <v>NB_2021_001 - Run 3 - 20210126142519 - 2</v>
      </c>
      <c r="Y930" s="6" t="str">
        <f t="shared" ca="1" si="64"/>
        <v>NB_2021_001 - Run 3 - 20210126142519 - 1-55.mzML</v>
      </c>
      <c r="Z930" s="6" t="str">
        <f t="shared" ca="1" si="65"/>
        <v>NB_2021_001 - Run 3 - 20210126142519 - 2-55.mzML</v>
      </c>
      <c r="AA930" t="s">
        <v>1262</v>
      </c>
      <c r="AB930" s="6" t="s">
        <v>44</v>
      </c>
    </row>
    <row r="931" spans="1:28" ht="15.75">
      <c r="A931" s="6" t="s">
        <v>1253</v>
      </c>
      <c r="B931" s="1" t="s">
        <v>1254</v>
      </c>
      <c r="C931" s="6" t="s">
        <v>1268</v>
      </c>
      <c r="D931" s="14">
        <v>56</v>
      </c>
      <c r="E931" s="6" t="str">
        <f t="shared" si="63"/>
        <v>VDK_210126_02_56</v>
      </c>
      <c r="F931" s="6" t="s">
        <v>32</v>
      </c>
      <c r="G931" s="6" t="s">
        <v>1267</v>
      </c>
      <c r="H931" s="4" t="s">
        <v>110</v>
      </c>
      <c r="I931" s="46" t="s">
        <v>1269</v>
      </c>
      <c r="J931" s="6" t="s">
        <v>834</v>
      </c>
      <c r="K931" s="37" t="s">
        <v>197</v>
      </c>
      <c r="L931" s="19" t="s">
        <v>37</v>
      </c>
      <c r="M931" s="19" t="s">
        <v>90</v>
      </c>
      <c r="N931" s="19" t="s">
        <v>38</v>
      </c>
      <c r="O931" s="6" t="s">
        <v>75</v>
      </c>
      <c r="P931" s="36" t="s">
        <v>40</v>
      </c>
      <c r="Q931" s="37">
        <v>600</v>
      </c>
      <c r="R931" s="37">
        <v>2</v>
      </c>
      <c r="S931" s="6" t="s">
        <v>1255</v>
      </c>
      <c r="T931" s="6">
        <v>5500</v>
      </c>
      <c r="U931" s="6" t="s">
        <v>1256</v>
      </c>
      <c r="V931" s="9" t="str">
        <f t="array" aca="1" ref="V931" ca="1">LEFT(U931,LOOKUP(2^15,FIND(".",U931,ROW(INDIRECT("1:"&amp;LEN(U931)))))-1)</f>
        <v>NB_2021_001 - Run 3 - 20210126142519 - 1</v>
      </c>
      <c r="W931" s="6" t="s">
        <v>1257</v>
      </c>
      <c r="X931" s="9" t="str">
        <f t="array" aca="1" ref="X931" ca="1">LEFT(W931,LOOKUP(2^15,FIND(".",W931,ROW(INDIRECT("1:"&amp;LEN(W931)))))-1)</f>
        <v>NB_2021_001 - Run 3 - 20210126142519 - 2</v>
      </c>
      <c r="Y931" s="6" t="str">
        <f t="shared" ca="1" si="64"/>
        <v>NB_2021_001 - Run 3 - 20210126142519 - 1-56.mzML</v>
      </c>
      <c r="Z931" s="6" t="str">
        <f t="shared" ca="1" si="65"/>
        <v>NB_2021_001 - Run 3 - 20210126142519 - 2-56.mzML</v>
      </c>
      <c r="AA931" t="s">
        <v>1262</v>
      </c>
      <c r="AB931" s="6" t="s">
        <v>44</v>
      </c>
    </row>
    <row r="932" spans="1:28" ht="15.75">
      <c r="A932" s="6" t="s">
        <v>1253</v>
      </c>
      <c r="B932" s="1" t="s">
        <v>1254</v>
      </c>
      <c r="C932" s="6" t="s">
        <v>1268</v>
      </c>
      <c r="D932" s="14">
        <v>57</v>
      </c>
      <c r="E932" s="6" t="str">
        <f t="shared" si="63"/>
        <v>VDK_210126_02_57</v>
      </c>
      <c r="F932" s="6" t="s">
        <v>47</v>
      </c>
      <c r="G932" s="6" t="s">
        <v>1260</v>
      </c>
      <c r="H932" s="4" t="s">
        <v>110</v>
      </c>
      <c r="I932" s="46" t="s">
        <v>1270</v>
      </c>
      <c r="J932" s="6" t="s">
        <v>834</v>
      </c>
      <c r="K932" s="37" t="s">
        <v>200</v>
      </c>
      <c r="L932" s="19" t="s">
        <v>37</v>
      </c>
      <c r="M932" s="19" t="s">
        <v>37</v>
      </c>
      <c r="N932" s="19" t="s">
        <v>38</v>
      </c>
      <c r="O932" s="6" t="s">
        <v>75</v>
      </c>
      <c r="P932" s="36" t="s">
        <v>40</v>
      </c>
      <c r="Q932" s="37">
        <v>400</v>
      </c>
      <c r="R932" s="37">
        <v>1</v>
      </c>
      <c r="S932" s="6" t="s">
        <v>1255</v>
      </c>
      <c r="T932" s="6">
        <v>5500</v>
      </c>
      <c r="U932" s="6" t="s">
        <v>1256</v>
      </c>
      <c r="V932" s="9" t="str">
        <f t="array" aca="1" ref="V932" ca="1">LEFT(U932,LOOKUP(2^15,FIND(".",U932,ROW(INDIRECT("1:"&amp;LEN(U932)))))-1)</f>
        <v>NB_2021_001 - Run 3 - 20210126142519 - 1</v>
      </c>
      <c r="W932" s="6" t="s">
        <v>1257</v>
      </c>
      <c r="X932" s="9" t="str">
        <f t="array" aca="1" ref="X932" ca="1">LEFT(W932,LOOKUP(2^15,FIND(".",W932,ROW(INDIRECT("1:"&amp;LEN(W932)))))-1)</f>
        <v>NB_2021_001 - Run 3 - 20210126142519 - 2</v>
      </c>
      <c r="Y932" s="6" t="str">
        <f t="shared" ca="1" si="64"/>
        <v>NB_2021_001 - Run 3 - 20210126142519 - 1-57.mzML</v>
      </c>
      <c r="Z932" s="6" t="str">
        <f t="shared" ca="1" si="65"/>
        <v>NB_2021_001 - Run 3 - 20210126142519 - 2-57.mzML</v>
      </c>
      <c r="AA932" t="s">
        <v>1262</v>
      </c>
      <c r="AB932" s="6" t="s">
        <v>44</v>
      </c>
    </row>
    <row r="933" spans="1:28" ht="15.75">
      <c r="A933" s="6" t="s">
        <v>1253</v>
      </c>
      <c r="B933" s="1" t="s">
        <v>1254</v>
      </c>
      <c r="C933" s="6" t="s">
        <v>1268</v>
      </c>
      <c r="D933" s="14">
        <v>58</v>
      </c>
      <c r="E933" s="6" t="str">
        <f t="shared" si="63"/>
        <v>VDK_210126_02_58</v>
      </c>
      <c r="F933" s="6" t="s">
        <v>32</v>
      </c>
      <c r="G933" s="6" t="s">
        <v>1264</v>
      </c>
      <c r="H933" s="4" t="s">
        <v>110</v>
      </c>
      <c r="I933" s="46" t="s">
        <v>1270</v>
      </c>
      <c r="J933" s="6" t="s">
        <v>834</v>
      </c>
      <c r="K933" s="37" t="s">
        <v>191</v>
      </c>
      <c r="L933" s="19" t="s">
        <v>37</v>
      </c>
      <c r="M933" s="19" t="s">
        <v>896</v>
      </c>
      <c r="N933" s="19" t="s">
        <v>38</v>
      </c>
      <c r="O933" s="6" t="s">
        <v>75</v>
      </c>
      <c r="P933" s="36" t="s">
        <v>40</v>
      </c>
      <c r="Q933" s="37">
        <v>550</v>
      </c>
      <c r="R933" s="37">
        <v>1</v>
      </c>
      <c r="S933" s="6" t="s">
        <v>1255</v>
      </c>
      <c r="T933" s="6">
        <v>5500</v>
      </c>
      <c r="U933" s="6" t="s">
        <v>1256</v>
      </c>
      <c r="V933" s="9" t="str">
        <f t="array" aca="1" ref="V933" ca="1">LEFT(U933,LOOKUP(2^15,FIND(".",U933,ROW(INDIRECT("1:"&amp;LEN(U933)))))-1)</f>
        <v>NB_2021_001 - Run 3 - 20210126142519 - 1</v>
      </c>
      <c r="W933" s="6" t="s">
        <v>1257</v>
      </c>
      <c r="X933" s="9" t="str">
        <f t="array" aca="1" ref="X933" ca="1">LEFT(W933,LOOKUP(2^15,FIND(".",W933,ROW(INDIRECT("1:"&amp;LEN(W933)))))-1)</f>
        <v>NB_2021_001 - Run 3 - 20210126142519 - 2</v>
      </c>
      <c r="Y933" s="6" t="str">
        <f t="shared" ca="1" si="64"/>
        <v>NB_2021_001 - Run 3 - 20210126142519 - 1-58.mzML</v>
      </c>
      <c r="Z933" s="6" t="str">
        <f t="shared" ca="1" si="65"/>
        <v>NB_2021_001 - Run 3 - 20210126142519 - 2-58.mzML</v>
      </c>
      <c r="AA933" t="s">
        <v>1262</v>
      </c>
      <c r="AB933" s="6" t="s">
        <v>44</v>
      </c>
    </row>
    <row r="934" spans="1:28" ht="15.75">
      <c r="A934" s="6" t="s">
        <v>1253</v>
      </c>
      <c r="B934" s="1" t="s">
        <v>1254</v>
      </c>
      <c r="C934" s="6" t="s">
        <v>1268</v>
      </c>
      <c r="D934" s="14">
        <v>59</v>
      </c>
      <c r="E934" s="6" t="str">
        <f t="shared" si="63"/>
        <v>VDK_210126_02_59</v>
      </c>
      <c r="F934" s="6" t="s">
        <v>32</v>
      </c>
      <c r="G934" s="6" t="s">
        <v>1265</v>
      </c>
      <c r="H934" s="4" t="s">
        <v>110</v>
      </c>
      <c r="I934" s="46" t="s">
        <v>1270</v>
      </c>
      <c r="J934" s="6" t="s">
        <v>834</v>
      </c>
      <c r="K934" s="37" t="s">
        <v>983</v>
      </c>
      <c r="L934" s="19" t="s">
        <v>37</v>
      </c>
      <c r="M934" s="19" t="s">
        <v>1266</v>
      </c>
      <c r="N934" s="19" t="s">
        <v>38</v>
      </c>
      <c r="O934" s="6" t="s">
        <v>75</v>
      </c>
      <c r="P934" s="36" t="s">
        <v>40</v>
      </c>
      <c r="Q934" s="37">
        <v>500</v>
      </c>
      <c r="R934" s="37">
        <v>1</v>
      </c>
      <c r="S934" s="6" t="s">
        <v>1255</v>
      </c>
      <c r="T934" s="6">
        <v>5500</v>
      </c>
      <c r="U934" s="6" t="s">
        <v>1256</v>
      </c>
      <c r="V934" s="9" t="str">
        <f t="array" aca="1" ref="V934" ca="1">LEFT(U934,LOOKUP(2^15,FIND(".",U934,ROW(INDIRECT("1:"&amp;LEN(U934)))))-1)</f>
        <v>NB_2021_001 - Run 3 - 20210126142519 - 1</v>
      </c>
      <c r="W934" s="6" t="s">
        <v>1257</v>
      </c>
      <c r="X934" s="9" t="str">
        <f t="array" aca="1" ref="X934" ca="1">LEFT(W934,LOOKUP(2^15,FIND(".",W934,ROW(INDIRECT("1:"&amp;LEN(W934)))))-1)</f>
        <v>NB_2021_001 - Run 3 - 20210126142519 - 2</v>
      </c>
      <c r="Y934" s="6" t="str">
        <f t="shared" ca="1" si="64"/>
        <v>NB_2021_001 - Run 3 - 20210126142519 - 1-59.mzML</v>
      </c>
      <c r="Z934" s="6" t="str">
        <f t="shared" ca="1" si="65"/>
        <v>NB_2021_001 - Run 3 - 20210126142519 - 2-59.mzML</v>
      </c>
      <c r="AA934" t="s">
        <v>1262</v>
      </c>
      <c r="AB934" s="6" t="s">
        <v>44</v>
      </c>
    </row>
    <row r="935" spans="1:28" ht="15.75">
      <c r="A935" s="6" t="s">
        <v>1253</v>
      </c>
      <c r="B935" s="1" t="s">
        <v>1254</v>
      </c>
      <c r="C935" s="6" t="s">
        <v>1268</v>
      </c>
      <c r="D935" s="14">
        <v>60</v>
      </c>
      <c r="E935" s="6" t="str">
        <f t="shared" si="63"/>
        <v>VDK_210126_02_60</v>
      </c>
      <c r="F935" s="6" t="s">
        <v>32</v>
      </c>
      <c r="G935" s="6" t="s">
        <v>1267</v>
      </c>
      <c r="H935" s="4" t="s">
        <v>110</v>
      </c>
      <c r="I935" s="46" t="s">
        <v>1270</v>
      </c>
      <c r="J935" s="6" t="s">
        <v>834</v>
      </c>
      <c r="K935" s="37" t="s">
        <v>197</v>
      </c>
      <c r="L935" s="19" t="s">
        <v>37</v>
      </c>
      <c r="M935" s="19" t="s">
        <v>90</v>
      </c>
      <c r="N935" s="19" t="s">
        <v>38</v>
      </c>
      <c r="O935" s="6" t="s">
        <v>75</v>
      </c>
      <c r="P935" s="36" t="s">
        <v>40</v>
      </c>
      <c r="Q935" s="37">
        <v>600</v>
      </c>
      <c r="R935" s="37">
        <v>1</v>
      </c>
      <c r="S935" s="6" t="s">
        <v>1255</v>
      </c>
      <c r="T935" s="6">
        <v>5500</v>
      </c>
      <c r="U935" s="6" t="s">
        <v>1256</v>
      </c>
      <c r="V935" s="9" t="str">
        <f t="array" aca="1" ref="V935" ca="1">LEFT(U935,LOOKUP(2^15,FIND(".",U935,ROW(INDIRECT("1:"&amp;LEN(U935)))))-1)</f>
        <v>NB_2021_001 - Run 3 - 20210126142519 - 1</v>
      </c>
      <c r="W935" s="6" t="s">
        <v>1257</v>
      </c>
      <c r="X935" s="9" t="str">
        <f t="array" aca="1" ref="X935" ca="1">LEFT(W935,LOOKUP(2^15,FIND(".",W935,ROW(INDIRECT("1:"&amp;LEN(W935)))))-1)</f>
        <v>NB_2021_001 - Run 3 - 20210126142519 - 2</v>
      </c>
      <c r="Y935" s="6" t="str">
        <f t="shared" ca="1" si="64"/>
        <v>NB_2021_001 - Run 3 - 20210126142519 - 1-60.mzML</v>
      </c>
      <c r="Z935" s="6" t="str">
        <f t="shared" ca="1" si="65"/>
        <v>NB_2021_001 - Run 3 - 20210126142519 - 2-60.mzML</v>
      </c>
      <c r="AA935" t="s">
        <v>1262</v>
      </c>
      <c r="AB935" s="6" t="s">
        <v>44</v>
      </c>
    </row>
    <row r="936" spans="1:28" ht="15.75">
      <c r="A936" s="6" t="s">
        <v>1253</v>
      </c>
      <c r="B936" s="1" t="s">
        <v>1254</v>
      </c>
      <c r="C936" s="6" t="s">
        <v>1268</v>
      </c>
      <c r="D936" s="14">
        <v>61</v>
      </c>
      <c r="E936" s="6" t="str">
        <f t="shared" si="63"/>
        <v>VDK_210126_02_61</v>
      </c>
      <c r="F936" s="6" t="s">
        <v>47</v>
      </c>
      <c r="G936" s="6" t="s">
        <v>1260</v>
      </c>
      <c r="H936" s="4" t="s">
        <v>110</v>
      </c>
      <c r="I936" s="46" t="s">
        <v>1270</v>
      </c>
      <c r="J936" s="6" t="s">
        <v>834</v>
      </c>
      <c r="K936" s="37" t="s">
        <v>200</v>
      </c>
      <c r="L936" s="19" t="s">
        <v>37</v>
      </c>
      <c r="M936" s="19" t="s">
        <v>37</v>
      </c>
      <c r="N936" s="19" t="s">
        <v>38</v>
      </c>
      <c r="O936" s="6" t="s">
        <v>75</v>
      </c>
      <c r="P936" s="36" t="s">
        <v>40</v>
      </c>
      <c r="Q936" s="37">
        <v>400</v>
      </c>
      <c r="R936" s="37">
        <v>2</v>
      </c>
      <c r="S936" s="6" t="s">
        <v>1255</v>
      </c>
      <c r="T936" s="6">
        <v>5500</v>
      </c>
      <c r="U936" s="6" t="s">
        <v>1256</v>
      </c>
      <c r="V936" s="9" t="str">
        <f t="array" aca="1" ref="V936" ca="1">LEFT(U936,LOOKUP(2^15,FIND(".",U936,ROW(INDIRECT("1:"&amp;LEN(U936)))))-1)</f>
        <v>NB_2021_001 - Run 3 - 20210126142519 - 1</v>
      </c>
      <c r="W936" s="6" t="s">
        <v>1257</v>
      </c>
      <c r="X936" s="9" t="str">
        <f t="array" aca="1" ref="X936" ca="1">LEFT(W936,LOOKUP(2^15,FIND(".",W936,ROW(INDIRECT("1:"&amp;LEN(W936)))))-1)</f>
        <v>NB_2021_001 - Run 3 - 20210126142519 - 2</v>
      </c>
      <c r="Y936" s="6" t="str">
        <f t="shared" ca="1" si="64"/>
        <v>NB_2021_001 - Run 3 - 20210126142519 - 1-61.mzML</v>
      </c>
      <c r="Z936" s="6" t="str">
        <f t="shared" ca="1" si="65"/>
        <v>NB_2021_001 - Run 3 - 20210126142519 - 2-61.mzML</v>
      </c>
      <c r="AA936" t="s">
        <v>1262</v>
      </c>
      <c r="AB936" s="6" t="s">
        <v>44</v>
      </c>
    </row>
    <row r="937" spans="1:28" ht="15.75">
      <c r="A937" s="6" t="s">
        <v>1253</v>
      </c>
      <c r="B937" s="1" t="s">
        <v>1254</v>
      </c>
      <c r="C937" s="6" t="s">
        <v>1268</v>
      </c>
      <c r="D937" s="14">
        <v>62</v>
      </c>
      <c r="E937" s="6" t="str">
        <f t="shared" si="63"/>
        <v>VDK_210126_02_62</v>
      </c>
      <c r="F937" s="6" t="s">
        <v>32</v>
      </c>
      <c r="G937" s="6" t="s">
        <v>1264</v>
      </c>
      <c r="H937" s="4" t="s">
        <v>110</v>
      </c>
      <c r="I937" s="46" t="s">
        <v>1270</v>
      </c>
      <c r="J937" s="6" t="s">
        <v>834</v>
      </c>
      <c r="K937" s="37" t="s">
        <v>191</v>
      </c>
      <c r="L937" s="19" t="s">
        <v>37</v>
      </c>
      <c r="M937" s="19" t="s">
        <v>896</v>
      </c>
      <c r="N937" s="19" t="s">
        <v>38</v>
      </c>
      <c r="O937" s="6" t="s">
        <v>75</v>
      </c>
      <c r="P937" s="36" t="s">
        <v>40</v>
      </c>
      <c r="Q937" s="37">
        <v>550</v>
      </c>
      <c r="R937" s="37">
        <v>2</v>
      </c>
      <c r="S937" s="6" t="s">
        <v>1255</v>
      </c>
      <c r="T937" s="6">
        <v>5500</v>
      </c>
      <c r="U937" s="6" t="s">
        <v>1256</v>
      </c>
      <c r="V937" s="9" t="str">
        <f t="array" aca="1" ref="V937" ca="1">LEFT(U937,LOOKUP(2^15,FIND(".",U937,ROW(INDIRECT("1:"&amp;LEN(U937)))))-1)</f>
        <v>NB_2021_001 - Run 3 - 20210126142519 - 1</v>
      </c>
      <c r="W937" s="6" t="s">
        <v>1257</v>
      </c>
      <c r="X937" s="9" t="str">
        <f t="array" aca="1" ref="X937" ca="1">LEFT(W937,LOOKUP(2^15,FIND(".",W937,ROW(INDIRECT("1:"&amp;LEN(W937)))))-1)</f>
        <v>NB_2021_001 - Run 3 - 20210126142519 - 2</v>
      </c>
      <c r="Y937" s="6" t="str">
        <f t="shared" ca="1" si="64"/>
        <v>NB_2021_001 - Run 3 - 20210126142519 - 1-62.mzML</v>
      </c>
      <c r="Z937" s="6" t="str">
        <f t="shared" ca="1" si="65"/>
        <v>NB_2021_001 - Run 3 - 20210126142519 - 2-62.mzML</v>
      </c>
      <c r="AA937" t="s">
        <v>1262</v>
      </c>
      <c r="AB937" s="6" t="s">
        <v>44</v>
      </c>
    </row>
    <row r="938" spans="1:28" ht="15.75">
      <c r="A938" s="6" t="s">
        <v>1253</v>
      </c>
      <c r="B938" s="1" t="s">
        <v>1254</v>
      </c>
      <c r="C938" s="6" t="s">
        <v>1268</v>
      </c>
      <c r="D938" s="14">
        <v>63</v>
      </c>
      <c r="E938" s="6" t="str">
        <f t="shared" si="63"/>
        <v>VDK_210126_02_63</v>
      </c>
      <c r="F938" s="6" t="s">
        <v>32</v>
      </c>
      <c r="G938" s="6" t="s">
        <v>1265</v>
      </c>
      <c r="H938" s="4" t="s">
        <v>110</v>
      </c>
      <c r="I938" s="46" t="s">
        <v>1270</v>
      </c>
      <c r="J938" s="6" t="s">
        <v>834</v>
      </c>
      <c r="K938" s="37" t="s">
        <v>983</v>
      </c>
      <c r="L938" s="19" t="s">
        <v>37</v>
      </c>
      <c r="M938" s="19" t="s">
        <v>1266</v>
      </c>
      <c r="N938" s="19" t="s">
        <v>38</v>
      </c>
      <c r="O938" s="6" t="s">
        <v>75</v>
      </c>
      <c r="P938" s="36" t="s">
        <v>40</v>
      </c>
      <c r="Q938" s="37">
        <v>500</v>
      </c>
      <c r="R938" s="37">
        <v>2</v>
      </c>
      <c r="S938" s="6" t="s">
        <v>1255</v>
      </c>
      <c r="T938" s="6">
        <v>5500</v>
      </c>
      <c r="U938" s="6" t="s">
        <v>1256</v>
      </c>
      <c r="V938" s="9" t="str">
        <f t="array" aca="1" ref="V938" ca="1">LEFT(U938,LOOKUP(2^15,FIND(".",U938,ROW(INDIRECT("1:"&amp;LEN(U938)))))-1)</f>
        <v>NB_2021_001 - Run 3 - 20210126142519 - 1</v>
      </c>
      <c r="W938" s="6" t="s">
        <v>1257</v>
      </c>
      <c r="X938" s="9" t="str">
        <f t="array" aca="1" ref="X938" ca="1">LEFT(W938,LOOKUP(2^15,FIND(".",W938,ROW(INDIRECT("1:"&amp;LEN(W938)))))-1)</f>
        <v>NB_2021_001 - Run 3 - 20210126142519 - 2</v>
      </c>
      <c r="Y938" s="6" t="str">
        <f t="shared" ca="1" si="64"/>
        <v>NB_2021_001 - Run 3 - 20210126142519 - 1-63.mzML</v>
      </c>
      <c r="Z938" s="6" t="str">
        <f t="shared" ca="1" si="65"/>
        <v>NB_2021_001 - Run 3 - 20210126142519 - 2-63.mzML</v>
      </c>
      <c r="AA938" t="s">
        <v>1262</v>
      </c>
      <c r="AB938" s="6" t="s">
        <v>44</v>
      </c>
    </row>
    <row r="939" spans="1:28" ht="15.75">
      <c r="A939" s="6" t="s">
        <v>1253</v>
      </c>
      <c r="B939" s="1" t="s">
        <v>1254</v>
      </c>
      <c r="C939" s="6" t="s">
        <v>1268</v>
      </c>
      <c r="D939" s="14">
        <v>64</v>
      </c>
      <c r="E939" s="6" t="str">
        <f t="shared" si="63"/>
        <v>VDK_210126_02_64</v>
      </c>
      <c r="F939" s="6" t="s">
        <v>32</v>
      </c>
      <c r="G939" s="6" t="s">
        <v>1267</v>
      </c>
      <c r="H939" s="4" t="s">
        <v>110</v>
      </c>
      <c r="I939" s="46" t="s">
        <v>1270</v>
      </c>
      <c r="J939" s="6" t="s">
        <v>834</v>
      </c>
      <c r="K939" s="37" t="s">
        <v>197</v>
      </c>
      <c r="L939" s="19" t="s">
        <v>37</v>
      </c>
      <c r="M939" s="19" t="s">
        <v>90</v>
      </c>
      <c r="N939" s="19" t="s">
        <v>38</v>
      </c>
      <c r="O939" s="6" t="s">
        <v>75</v>
      </c>
      <c r="P939" s="36" t="s">
        <v>40</v>
      </c>
      <c r="Q939" s="37">
        <v>600</v>
      </c>
      <c r="R939" s="37">
        <v>2</v>
      </c>
      <c r="S939" s="6" t="s">
        <v>1255</v>
      </c>
      <c r="T939" s="6">
        <v>5500</v>
      </c>
      <c r="U939" s="6" t="s">
        <v>1256</v>
      </c>
      <c r="V939" s="9" t="str">
        <f t="array" aca="1" ref="V939" ca="1">LEFT(U939,LOOKUP(2^15,FIND(".",U939,ROW(INDIRECT("1:"&amp;LEN(U939)))))-1)</f>
        <v>NB_2021_001 - Run 3 - 20210126142519 - 1</v>
      </c>
      <c r="W939" s="6" t="s">
        <v>1257</v>
      </c>
      <c r="X939" s="9" t="str">
        <f t="array" aca="1" ref="X939" ca="1">LEFT(W939,LOOKUP(2^15,FIND(".",W939,ROW(INDIRECT("1:"&amp;LEN(W939)))))-1)</f>
        <v>NB_2021_001 - Run 3 - 20210126142519 - 2</v>
      </c>
      <c r="Y939" s="6" t="str">
        <f t="shared" ca="1" si="64"/>
        <v>NB_2021_001 - Run 3 - 20210126142519 - 1-64.mzML</v>
      </c>
      <c r="Z939" s="6" t="str">
        <f t="shared" ca="1" si="65"/>
        <v>NB_2021_001 - Run 3 - 20210126142519 - 2-64.mzML</v>
      </c>
      <c r="AA939" t="s">
        <v>1262</v>
      </c>
      <c r="AB939" s="6" t="s">
        <v>44</v>
      </c>
    </row>
    <row r="940" spans="1:28" ht="15.75">
      <c r="A940" s="6" t="s">
        <v>1253</v>
      </c>
      <c r="B940" s="1" t="s">
        <v>1254</v>
      </c>
      <c r="C940" s="6" t="s">
        <v>1271</v>
      </c>
      <c r="D940" s="14">
        <v>65</v>
      </c>
      <c r="E940" s="6" t="str">
        <f t="shared" si="63"/>
        <v>VDK_210126_03_65</v>
      </c>
      <c r="F940" t="s">
        <v>47</v>
      </c>
      <c r="G940" s="6" t="s">
        <v>1260</v>
      </c>
      <c r="H940" s="4" t="s">
        <v>110</v>
      </c>
      <c r="I940" s="46" t="s">
        <v>1272</v>
      </c>
      <c r="J940" s="6" t="s">
        <v>834</v>
      </c>
      <c r="K940" s="37" t="s">
        <v>200</v>
      </c>
      <c r="L940" s="19" t="s">
        <v>37</v>
      </c>
      <c r="M940" s="19" t="s">
        <v>37</v>
      </c>
      <c r="N940" s="19" t="s">
        <v>38</v>
      </c>
      <c r="O940" s="6" t="s">
        <v>75</v>
      </c>
      <c r="P940" s="36" t="s">
        <v>40</v>
      </c>
      <c r="Q940" s="37">
        <v>400</v>
      </c>
      <c r="R940" s="37">
        <v>1</v>
      </c>
      <c r="S940" s="6" t="s">
        <v>1255</v>
      </c>
      <c r="T940" s="6">
        <v>5500</v>
      </c>
      <c r="U940" s="6" t="s">
        <v>1256</v>
      </c>
      <c r="V940" s="9" t="str">
        <f t="array" aca="1" ref="V940" ca="1">LEFT(U940,LOOKUP(2^15,FIND(".",U940,ROW(INDIRECT("1:"&amp;LEN(U940)))))-1)</f>
        <v>NB_2021_001 - Run 3 - 20210126142519 - 1</v>
      </c>
      <c r="W940" s="6" t="s">
        <v>1257</v>
      </c>
      <c r="X940" s="9" t="str">
        <f t="array" aca="1" ref="X940" ca="1">LEFT(W940,LOOKUP(2^15,FIND(".",W940,ROW(INDIRECT("1:"&amp;LEN(W940)))))-1)</f>
        <v>NB_2021_001 - Run 3 - 20210126142519 - 2</v>
      </c>
      <c r="Y940" s="6" t="str">
        <f t="shared" ca="1" si="64"/>
        <v>NB_2021_001 - Run 3 - 20210126142519 - 1-65.mzML</v>
      </c>
      <c r="Z940" s="6" t="str">
        <f t="shared" ca="1" si="65"/>
        <v>NB_2021_001 - Run 3 - 20210126142519 - 2-65.mzML</v>
      </c>
      <c r="AA940" t="s">
        <v>1262</v>
      </c>
      <c r="AB940" s="6" t="s">
        <v>44</v>
      </c>
    </row>
    <row r="941" spans="1:28" ht="15.75">
      <c r="A941" s="6" t="s">
        <v>1253</v>
      </c>
      <c r="B941" s="1" t="s">
        <v>1254</v>
      </c>
      <c r="C941" s="6" t="s">
        <v>1271</v>
      </c>
      <c r="D941" s="14">
        <v>66</v>
      </c>
      <c r="E941" s="6" t="str">
        <f t="shared" si="63"/>
        <v>VDK_210126_03_66</v>
      </c>
      <c r="F941" t="s">
        <v>32</v>
      </c>
      <c r="G941" s="6" t="s">
        <v>1263</v>
      </c>
      <c r="H941" s="4" t="s">
        <v>110</v>
      </c>
      <c r="I941" s="46" t="s">
        <v>1272</v>
      </c>
      <c r="J941" s="6" t="s">
        <v>834</v>
      </c>
      <c r="K941" s="37" t="s">
        <v>888</v>
      </c>
      <c r="L941" s="19" t="s">
        <v>37</v>
      </c>
      <c r="M941" s="19" t="s">
        <v>889</v>
      </c>
      <c r="N941" s="19" t="s">
        <v>38</v>
      </c>
      <c r="O941" s="6" t="s">
        <v>75</v>
      </c>
      <c r="P941" s="36" t="s">
        <v>40</v>
      </c>
      <c r="Q941" s="37">
        <v>450</v>
      </c>
      <c r="R941" s="37">
        <v>1</v>
      </c>
      <c r="S941" s="6" t="s">
        <v>1255</v>
      </c>
      <c r="T941" s="6">
        <v>5500</v>
      </c>
      <c r="U941" s="6" t="s">
        <v>1256</v>
      </c>
      <c r="V941" s="9" t="str">
        <f t="array" aca="1" ref="V941" ca="1">LEFT(U941,LOOKUP(2^15,FIND(".",U941,ROW(INDIRECT("1:"&amp;LEN(U941)))))-1)</f>
        <v>NB_2021_001 - Run 3 - 20210126142519 - 1</v>
      </c>
      <c r="W941" s="6" t="s">
        <v>1257</v>
      </c>
      <c r="X941" s="9" t="str">
        <f t="array" aca="1" ref="X941" ca="1">LEFT(W941,LOOKUP(2^15,FIND(".",W941,ROW(INDIRECT("1:"&amp;LEN(W941)))))-1)</f>
        <v>NB_2021_001 - Run 3 - 20210126142519 - 2</v>
      </c>
      <c r="Y941" s="6" t="str">
        <f t="shared" ca="1" si="64"/>
        <v>NB_2021_001 - Run 3 - 20210126142519 - 1-66.mzML</v>
      </c>
      <c r="Z941" s="6" t="str">
        <f t="shared" ca="1" si="65"/>
        <v>NB_2021_001 - Run 3 - 20210126142519 - 2-66.mzML</v>
      </c>
      <c r="AA941" t="s">
        <v>1262</v>
      </c>
      <c r="AB941" s="6" t="s">
        <v>44</v>
      </c>
    </row>
    <row r="942" spans="1:28" ht="15.75">
      <c r="A942" s="6" t="s">
        <v>1253</v>
      </c>
      <c r="B942" s="1" t="s">
        <v>1254</v>
      </c>
      <c r="C942" s="6" t="s">
        <v>1271</v>
      </c>
      <c r="D942" s="14">
        <v>67</v>
      </c>
      <c r="E942" s="6" t="str">
        <f t="shared" si="63"/>
        <v>VDK_210126_03_67</v>
      </c>
      <c r="F942" s="6" t="s">
        <v>32</v>
      </c>
      <c r="G942" s="6" t="s">
        <v>1264</v>
      </c>
      <c r="H942" s="4" t="s">
        <v>110</v>
      </c>
      <c r="I942" s="46" t="s">
        <v>1272</v>
      </c>
      <c r="J942" s="6" t="s">
        <v>834</v>
      </c>
      <c r="K942" s="37" t="s">
        <v>191</v>
      </c>
      <c r="L942" s="19" t="s">
        <v>37</v>
      </c>
      <c r="M942" s="19" t="s">
        <v>896</v>
      </c>
      <c r="N942" s="19" t="s">
        <v>38</v>
      </c>
      <c r="O942" s="6" t="s">
        <v>75</v>
      </c>
      <c r="P942" s="36" t="s">
        <v>40</v>
      </c>
      <c r="Q942" s="37">
        <v>600</v>
      </c>
      <c r="R942" s="37">
        <v>1</v>
      </c>
      <c r="S942" s="6" t="s">
        <v>1255</v>
      </c>
      <c r="T942" s="6">
        <v>5500</v>
      </c>
      <c r="U942" s="6" t="s">
        <v>1256</v>
      </c>
      <c r="V942" s="9" t="str">
        <f t="array" aca="1" ref="V942" ca="1">LEFT(U942,LOOKUP(2^15,FIND(".",U942,ROW(INDIRECT("1:"&amp;LEN(U942)))))-1)</f>
        <v>NB_2021_001 - Run 3 - 20210126142519 - 1</v>
      </c>
      <c r="W942" s="6" t="s">
        <v>1257</v>
      </c>
      <c r="X942" s="9" t="str">
        <f t="array" aca="1" ref="X942" ca="1">LEFT(W942,LOOKUP(2^15,FIND(".",W942,ROW(INDIRECT("1:"&amp;LEN(W942)))))-1)</f>
        <v>NB_2021_001 - Run 3 - 20210126142519 - 2</v>
      </c>
      <c r="Y942" s="6" t="str">
        <f t="shared" ca="1" si="64"/>
        <v>NB_2021_001 - Run 3 - 20210126142519 - 1-67.mzML</v>
      </c>
      <c r="Z942" s="6" t="str">
        <f t="shared" ca="1" si="65"/>
        <v>NB_2021_001 - Run 3 - 20210126142519 - 2-67.mzML</v>
      </c>
      <c r="AA942" t="s">
        <v>1262</v>
      </c>
      <c r="AB942" s="6" t="s">
        <v>44</v>
      </c>
    </row>
    <row r="943" spans="1:28" ht="15.75">
      <c r="A943" s="6" t="s">
        <v>1253</v>
      </c>
      <c r="B943" s="1" t="s">
        <v>1254</v>
      </c>
      <c r="C943" s="6" t="s">
        <v>1271</v>
      </c>
      <c r="D943" s="14">
        <v>68</v>
      </c>
      <c r="E943" s="6" t="str">
        <f t="shared" si="63"/>
        <v>VDK_210126_03_68</v>
      </c>
      <c r="F943" s="6" t="s">
        <v>32</v>
      </c>
      <c r="G943" s="6" t="s">
        <v>1265</v>
      </c>
      <c r="H943" s="4" t="s">
        <v>110</v>
      </c>
      <c r="I943" s="46" t="s">
        <v>1272</v>
      </c>
      <c r="J943" s="6" t="s">
        <v>834</v>
      </c>
      <c r="K943" s="37" t="s">
        <v>983</v>
      </c>
      <c r="L943" s="19" t="s">
        <v>37</v>
      </c>
      <c r="M943" s="19" t="s">
        <v>1266</v>
      </c>
      <c r="N943" s="19" t="s">
        <v>38</v>
      </c>
      <c r="O943" s="6" t="s">
        <v>75</v>
      </c>
      <c r="P943" s="36" t="s">
        <v>40</v>
      </c>
      <c r="Q943" s="37">
        <v>360</v>
      </c>
      <c r="R943" s="37">
        <v>1</v>
      </c>
      <c r="S943" s="6" t="s">
        <v>1255</v>
      </c>
      <c r="T943" s="6">
        <v>5500</v>
      </c>
      <c r="U943" s="6" t="s">
        <v>1256</v>
      </c>
      <c r="V943" s="9" t="str">
        <f t="array" aca="1" ref="V943" ca="1">LEFT(U943,LOOKUP(2^15,FIND(".",U943,ROW(INDIRECT("1:"&amp;LEN(U943)))))-1)</f>
        <v>NB_2021_001 - Run 3 - 20210126142519 - 1</v>
      </c>
      <c r="W943" s="6" t="s">
        <v>1257</v>
      </c>
      <c r="X943" s="9" t="str">
        <f t="array" aca="1" ref="X943" ca="1">LEFT(W943,LOOKUP(2^15,FIND(".",W943,ROW(INDIRECT("1:"&amp;LEN(W943)))))-1)</f>
        <v>NB_2021_001 - Run 3 - 20210126142519 - 2</v>
      </c>
      <c r="Y943" s="6" t="str">
        <f t="shared" ca="1" si="64"/>
        <v>NB_2021_001 - Run 3 - 20210126142519 - 1-68.mzML</v>
      </c>
      <c r="Z943" s="6" t="str">
        <f t="shared" ca="1" si="65"/>
        <v>NB_2021_001 - Run 3 - 20210126142519 - 2-68.mzML</v>
      </c>
      <c r="AA943" t="s">
        <v>1262</v>
      </c>
      <c r="AB943" s="6" t="s">
        <v>44</v>
      </c>
    </row>
    <row r="944" spans="1:28" ht="15.75">
      <c r="A944" s="6" t="s">
        <v>1253</v>
      </c>
      <c r="B944" s="1" t="s">
        <v>1254</v>
      </c>
      <c r="C944" s="6" t="s">
        <v>1271</v>
      </c>
      <c r="D944" s="14">
        <v>69</v>
      </c>
      <c r="E944" s="6" t="str">
        <f t="shared" si="63"/>
        <v>VDK_210126_03_69</v>
      </c>
      <c r="F944" s="6" t="s">
        <v>32</v>
      </c>
      <c r="G944" s="6" t="s">
        <v>1267</v>
      </c>
      <c r="H944" s="4" t="s">
        <v>110</v>
      </c>
      <c r="I944" s="46" t="s">
        <v>1272</v>
      </c>
      <c r="J944" s="6" t="s">
        <v>834</v>
      </c>
      <c r="K944" s="37" t="s">
        <v>197</v>
      </c>
      <c r="L944" s="19" t="s">
        <v>37</v>
      </c>
      <c r="M944" s="19" t="s">
        <v>90</v>
      </c>
      <c r="N944" s="19" t="s">
        <v>38</v>
      </c>
      <c r="O944" s="6" t="s">
        <v>75</v>
      </c>
      <c r="P944" s="36" t="s">
        <v>40</v>
      </c>
      <c r="Q944" s="37">
        <v>400</v>
      </c>
      <c r="R944" s="37">
        <v>1</v>
      </c>
      <c r="S944" s="6" t="s">
        <v>1255</v>
      </c>
      <c r="T944" s="6">
        <v>5500</v>
      </c>
      <c r="U944" s="6" t="s">
        <v>1256</v>
      </c>
      <c r="V944" s="9" t="str">
        <f t="array" aca="1" ref="V944" ca="1">LEFT(U944,LOOKUP(2^15,FIND(".",U944,ROW(INDIRECT("1:"&amp;LEN(U944)))))-1)</f>
        <v>NB_2021_001 - Run 3 - 20210126142519 - 1</v>
      </c>
      <c r="W944" s="6" t="s">
        <v>1257</v>
      </c>
      <c r="X944" s="9" t="str">
        <f t="array" aca="1" ref="X944" ca="1">LEFT(W944,LOOKUP(2^15,FIND(".",W944,ROW(INDIRECT("1:"&amp;LEN(W944)))))-1)</f>
        <v>NB_2021_001 - Run 3 - 20210126142519 - 2</v>
      </c>
      <c r="Y944" s="6" t="str">
        <f t="shared" ca="1" si="64"/>
        <v>NB_2021_001 - Run 3 - 20210126142519 - 1-69.mzML</v>
      </c>
      <c r="Z944" s="6" t="str">
        <f t="shared" ca="1" si="65"/>
        <v>NB_2021_001 - Run 3 - 20210126142519 - 2-69.mzML</v>
      </c>
      <c r="AA944" t="s">
        <v>1262</v>
      </c>
      <c r="AB944" s="6" t="s">
        <v>44</v>
      </c>
    </row>
    <row r="945" spans="1:28" ht="15.75">
      <c r="A945" s="6" t="s">
        <v>1253</v>
      </c>
      <c r="B945" s="1" t="s">
        <v>1254</v>
      </c>
      <c r="C945" s="6" t="s">
        <v>1271</v>
      </c>
      <c r="D945" s="14">
        <v>70</v>
      </c>
      <c r="E945" s="6" t="str">
        <f t="shared" si="63"/>
        <v>VDK_210126_03_70</v>
      </c>
      <c r="F945" t="s">
        <v>47</v>
      </c>
      <c r="G945" s="6" t="s">
        <v>1260</v>
      </c>
      <c r="H945" s="4" t="s">
        <v>110</v>
      </c>
      <c r="I945" s="46" t="s">
        <v>1272</v>
      </c>
      <c r="J945" s="6" t="s">
        <v>834</v>
      </c>
      <c r="K945" s="37" t="s">
        <v>200</v>
      </c>
      <c r="L945" s="19" t="s">
        <v>37</v>
      </c>
      <c r="M945" s="19" t="s">
        <v>37</v>
      </c>
      <c r="N945" s="19" t="s">
        <v>38</v>
      </c>
      <c r="O945" s="6" t="s">
        <v>75</v>
      </c>
      <c r="P945" s="36" t="s">
        <v>40</v>
      </c>
      <c r="Q945" s="37">
        <v>400</v>
      </c>
      <c r="R945" s="37">
        <v>2</v>
      </c>
      <c r="S945" s="6" t="s">
        <v>1255</v>
      </c>
      <c r="T945" s="6">
        <v>5500</v>
      </c>
      <c r="U945" s="6" t="s">
        <v>1256</v>
      </c>
      <c r="V945" s="9" t="str">
        <f t="array" aca="1" ref="V945" ca="1">LEFT(U945,LOOKUP(2^15,FIND(".",U945,ROW(INDIRECT("1:"&amp;LEN(U945)))))-1)</f>
        <v>NB_2021_001 - Run 3 - 20210126142519 - 1</v>
      </c>
      <c r="W945" s="6" t="s">
        <v>1257</v>
      </c>
      <c r="X945" s="9" t="str">
        <f t="array" aca="1" ref="X945" ca="1">LEFT(W945,LOOKUP(2^15,FIND(".",W945,ROW(INDIRECT("1:"&amp;LEN(W945)))))-1)</f>
        <v>NB_2021_001 - Run 3 - 20210126142519 - 2</v>
      </c>
      <c r="Y945" s="6" t="str">
        <f t="shared" ca="1" si="64"/>
        <v>NB_2021_001 - Run 3 - 20210126142519 - 1-70.mzML</v>
      </c>
      <c r="Z945" s="6" t="str">
        <f t="shared" ca="1" si="65"/>
        <v>NB_2021_001 - Run 3 - 20210126142519 - 2-70.mzML</v>
      </c>
      <c r="AA945" s="47" t="s">
        <v>1273</v>
      </c>
      <c r="AB945" s="6" t="s">
        <v>44</v>
      </c>
    </row>
    <row r="946" spans="1:28" ht="15.75">
      <c r="A946" s="6" t="s">
        <v>1253</v>
      </c>
      <c r="B946" s="1" t="s">
        <v>1254</v>
      </c>
      <c r="C946" s="6" t="s">
        <v>1271</v>
      </c>
      <c r="D946" s="14">
        <v>71</v>
      </c>
      <c r="E946" s="6" t="str">
        <f t="shared" si="63"/>
        <v>VDK_210126_03_71</v>
      </c>
      <c r="F946" s="6" t="s">
        <v>32</v>
      </c>
      <c r="G946" s="6" t="s">
        <v>1263</v>
      </c>
      <c r="H946" s="4" t="s">
        <v>110</v>
      </c>
      <c r="I946" s="46" t="s">
        <v>1272</v>
      </c>
      <c r="J946" s="6" t="s">
        <v>834</v>
      </c>
      <c r="K946" s="37" t="s">
        <v>888</v>
      </c>
      <c r="L946" s="19" t="s">
        <v>37</v>
      </c>
      <c r="M946" s="19" t="s">
        <v>889</v>
      </c>
      <c r="N946" s="19" t="s">
        <v>38</v>
      </c>
      <c r="O946" s="6" t="s">
        <v>75</v>
      </c>
      <c r="P946" s="36" t="s">
        <v>40</v>
      </c>
      <c r="Q946" s="37">
        <v>450</v>
      </c>
      <c r="R946" s="37">
        <v>2</v>
      </c>
      <c r="S946" s="6" t="s">
        <v>1255</v>
      </c>
      <c r="T946" s="6">
        <v>5500</v>
      </c>
      <c r="U946" s="6" t="s">
        <v>1256</v>
      </c>
      <c r="V946" s="9" t="str">
        <f t="array" aca="1" ref="V946" ca="1">LEFT(U946,LOOKUP(2^15,FIND(".",U946,ROW(INDIRECT("1:"&amp;LEN(U946)))))-1)</f>
        <v>NB_2021_001 - Run 3 - 20210126142519 - 1</v>
      </c>
      <c r="W946" s="6" t="s">
        <v>1257</v>
      </c>
      <c r="X946" s="9" t="str">
        <f t="array" aca="1" ref="X946" ca="1">LEFT(W946,LOOKUP(2^15,FIND(".",W946,ROW(INDIRECT("1:"&amp;LEN(W946)))))-1)</f>
        <v>NB_2021_001 - Run 3 - 20210126142519 - 2</v>
      </c>
      <c r="Y946" s="6" t="str">
        <f t="shared" ca="1" si="64"/>
        <v>NB_2021_001 - Run 3 - 20210126142519 - 1-71.mzML</v>
      </c>
      <c r="Z946" s="6" t="str">
        <f t="shared" ca="1" si="65"/>
        <v>NB_2021_001 - Run 3 - 20210126142519 - 2-71.mzML</v>
      </c>
      <c r="AA946" t="s">
        <v>1262</v>
      </c>
      <c r="AB946" s="6" t="s">
        <v>44</v>
      </c>
    </row>
    <row r="947" spans="1:28" ht="15.75">
      <c r="A947" s="6" t="s">
        <v>1253</v>
      </c>
      <c r="B947" s="1" t="s">
        <v>1254</v>
      </c>
      <c r="C947" s="6" t="s">
        <v>1271</v>
      </c>
      <c r="D947" s="14">
        <v>72</v>
      </c>
      <c r="E947" s="6" t="str">
        <f t="shared" si="63"/>
        <v>VDK_210126_03_72</v>
      </c>
      <c r="F947" s="6" t="s">
        <v>32</v>
      </c>
      <c r="G947" s="6" t="s">
        <v>1264</v>
      </c>
      <c r="H947" s="4" t="s">
        <v>110</v>
      </c>
      <c r="I947" s="46" t="s">
        <v>1272</v>
      </c>
      <c r="J947" s="6" t="s">
        <v>834</v>
      </c>
      <c r="K947" s="37" t="s">
        <v>191</v>
      </c>
      <c r="L947" s="19" t="s">
        <v>37</v>
      </c>
      <c r="M947" s="19" t="s">
        <v>896</v>
      </c>
      <c r="N947" s="19" t="s">
        <v>38</v>
      </c>
      <c r="O947" s="6" t="s">
        <v>75</v>
      </c>
      <c r="P947" s="36" t="s">
        <v>40</v>
      </c>
      <c r="Q947" s="37">
        <v>600</v>
      </c>
      <c r="R947" s="37">
        <v>2</v>
      </c>
      <c r="S947" s="6" t="s">
        <v>1255</v>
      </c>
      <c r="T947" s="6">
        <v>5500</v>
      </c>
      <c r="U947" s="6" t="s">
        <v>1256</v>
      </c>
      <c r="V947" s="9" t="str">
        <f t="array" aca="1" ref="V947" ca="1">LEFT(U947,LOOKUP(2^15,FIND(".",U947,ROW(INDIRECT("1:"&amp;LEN(U947)))))-1)</f>
        <v>NB_2021_001 - Run 3 - 20210126142519 - 1</v>
      </c>
      <c r="W947" s="6" t="s">
        <v>1257</v>
      </c>
      <c r="X947" s="9" t="str">
        <f t="array" aca="1" ref="X947" ca="1">LEFT(W947,LOOKUP(2^15,FIND(".",W947,ROW(INDIRECT("1:"&amp;LEN(W947)))))-1)</f>
        <v>NB_2021_001 - Run 3 - 20210126142519 - 2</v>
      </c>
      <c r="Y947" s="6" t="str">
        <f t="shared" ca="1" si="64"/>
        <v>NB_2021_001 - Run 3 - 20210126142519 - 1-72.mzML</v>
      </c>
      <c r="Z947" s="6" t="str">
        <f t="shared" ca="1" si="65"/>
        <v>NB_2021_001 - Run 3 - 20210126142519 - 2-72.mzML</v>
      </c>
      <c r="AA947" t="s">
        <v>1262</v>
      </c>
      <c r="AB947" s="6" t="s">
        <v>44</v>
      </c>
    </row>
    <row r="948" spans="1:28" ht="15.75">
      <c r="A948" s="6" t="s">
        <v>1253</v>
      </c>
      <c r="B948" s="1" t="s">
        <v>1254</v>
      </c>
      <c r="C948" s="6" t="s">
        <v>1271</v>
      </c>
      <c r="D948" s="14">
        <v>73</v>
      </c>
      <c r="E948" s="6" t="str">
        <f t="shared" si="63"/>
        <v>VDK_210126_03_73</v>
      </c>
      <c r="F948" s="6" t="s">
        <v>32</v>
      </c>
      <c r="G948" s="6" t="s">
        <v>1265</v>
      </c>
      <c r="H948" s="4" t="s">
        <v>110</v>
      </c>
      <c r="I948" s="46" t="s">
        <v>1272</v>
      </c>
      <c r="J948" s="6" t="s">
        <v>834</v>
      </c>
      <c r="K948" s="37" t="s">
        <v>983</v>
      </c>
      <c r="L948" s="19" t="s">
        <v>37</v>
      </c>
      <c r="M948" s="19" t="s">
        <v>1266</v>
      </c>
      <c r="N948" s="19" t="s">
        <v>38</v>
      </c>
      <c r="O948" s="6" t="s">
        <v>75</v>
      </c>
      <c r="P948" s="36" t="s">
        <v>40</v>
      </c>
      <c r="Q948" s="37">
        <v>360</v>
      </c>
      <c r="R948" s="37">
        <v>2</v>
      </c>
      <c r="S948" s="6" t="s">
        <v>1255</v>
      </c>
      <c r="T948" s="6">
        <v>5500</v>
      </c>
      <c r="U948" s="6" t="s">
        <v>1256</v>
      </c>
      <c r="V948" s="9" t="str">
        <f t="array" aca="1" ref="V948" ca="1">LEFT(U948,LOOKUP(2^15,FIND(".",U948,ROW(INDIRECT("1:"&amp;LEN(U948)))))-1)</f>
        <v>NB_2021_001 - Run 3 - 20210126142519 - 1</v>
      </c>
      <c r="W948" s="6" t="s">
        <v>1257</v>
      </c>
      <c r="X948" s="9" t="str">
        <f t="array" aca="1" ref="X948" ca="1">LEFT(W948,LOOKUP(2^15,FIND(".",W948,ROW(INDIRECT("1:"&amp;LEN(W948)))))-1)</f>
        <v>NB_2021_001 - Run 3 - 20210126142519 - 2</v>
      </c>
      <c r="Y948" s="6" t="str">
        <f t="shared" ca="1" si="64"/>
        <v>NB_2021_001 - Run 3 - 20210126142519 - 1-73.mzML</v>
      </c>
      <c r="Z948" s="6" t="str">
        <f t="shared" ca="1" si="65"/>
        <v>NB_2021_001 - Run 3 - 20210126142519 - 2-73.mzML</v>
      </c>
      <c r="AA948" t="s">
        <v>1262</v>
      </c>
      <c r="AB948" s="6" t="s">
        <v>44</v>
      </c>
    </row>
    <row r="949" spans="1:28" ht="15.75">
      <c r="A949" s="6" t="s">
        <v>1253</v>
      </c>
      <c r="B949" s="1" t="s">
        <v>1254</v>
      </c>
      <c r="C949" s="6" t="s">
        <v>1271</v>
      </c>
      <c r="D949" s="14">
        <v>74</v>
      </c>
      <c r="E949" s="6" t="str">
        <f t="shared" si="63"/>
        <v>VDK_210126_03_74</v>
      </c>
      <c r="F949" s="6" t="s">
        <v>32</v>
      </c>
      <c r="G949" s="6" t="s">
        <v>1267</v>
      </c>
      <c r="H949" s="4" t="s">
        <v>110</v>
      </c>
      <c r="I949" s="46" t="s">
        <v>1272</v>
      </c>
      <c r="J949" s="6" t="s">
        <v>834</v>
      </c>
      <c r="K949" s="37" t="s">
        <v>197</v>
      </c>
      <c r="L949" s="19" t="s">
        <v>37</v>
      </c>
      <c r="M949" s="19" t="s">
        <v>90</v>
      </c>
      <c r="N949" s="19" t="s">
        <v>38</v>
      </c>
      <c r="O949" s="6" t="s">
        <v>75</v>
      </c>
      <c r="P949" s="36" t="s">
        <v>40</v>
      </c>
      <c r="Q949" s="37">
        <v>400</v>
      </c>
      <c r="R949" s="37">
        <v>2</v>
      </c>
      <c r="S949" s="6" t="s">
        <v>1255</v>
      </c>
      <c r="T949" s="6">
        <v>5500</v>
      </c>
      <c r="U949" s="6" t="s">
        <v>1256</v>
      </c>
      <c r="V949" s="9" t="str">
        <f t="array" aca="1" ref="V949" ca="1">LEFT(U949,LOOKUP(2^15,FIND(".",U949,ROW(INDIRECT("1:"&amp;LEN(U949)))))-1)</f>
        <v>NB_2021_001 - Run 3 - 20210126142519 - 1</v>
      </c>
      <c r="W949" s="6" t="s">
        <v>1257</v>
      </c>
      <c r="X949" s="9" t="str">
        <f t="array" aca="1" ref="X949" ca="1">LEFT(W949,LOOKUP(2^15,FIND(".",W949,ROW(INDIRECT("1:"&amp;LEN(W949)))))-1)</f>
        <v>NB_2021_001 - Run 3 - 20210126142519 - 2</v>
      </c>
      <c r="Y949" s="6" t="str">
        <f t="shared" ca="1" si="64"/>
        <v>NB_2021_001 - Run 3 - 20210126142519 - 1-74.mzML</v>
      </c>
      <c r="Z949" s="6" t="str">
        <f t="shared" ca="1" si="65"/>
        <v>NB_2021_001 - Run 3 - 20210126142519 - 2-74.mzML</v>
      </c>
      <c r="AA949" t="s">
        <v>1262</v>
      </c>
      <c r="AB949" s="6" t="s">
        <v>44</v>
      </c>
    </row>
    <row r="950" spans="1:28" ht="15.75">
      <c r="A950" s="6" t="s">
        <v>1253</v>
      </c>
      <c r="B950" s="1" t="s">
        <v>1254</v>
      </c>
      <c r="C950" s="6" t="s">
        <v>1253</v>
      </c>
      <c r="D950" s="12" t="s">
        <v>105</v>
      </c>
      <c r="E950" s="6" t="str">
        <f t="shared" si="63"/>
        <v>NLA_2021_002_Blank_1</v>
      </c>
      <c r="F950" s="20" t="s">
        <v>40</v>
      </c>
      <c r="G950" s="44" t="s">
        <v>105</v>
      </c>
      <c r="H950" s="4" t="s">
        <v>40</v>
      </c>
      <c r="I950" s="35" t="s">
        <v>40</v>
      </c>
      <c r="J950" s="6" t="s">
        <v>106</v>
      </c>
      <c r="K950" s="42" t="s">
        <v>40</v>
      </c>
      <c r="L950" s="36" t="s">
        <v>40</v>
      </c>
      <c r="M950" s="36" t="s">
        <v>40</v>
      </c>
      <c r="N950" s="36" t="s">
        <v>40</v>
      </c>
      <c r="O950" t="s">
        <v>40</v>
      </c>
      <c r="P950" s="36" t="s">
        <v>40</v>
      </c>
      <c r="Q950" t="s">
        <v>40</v>
      </c>
      <c r="R950" s="37">
        <v>1</v>
      </c>
      <c r="S950" s="6" t="s">
        <v>1255</v>
      </c>
      <c r="T950" s="6">
        <v>5500</v>
      </c>
      <c r="U950" s="6" t="s">
        <v>1256</v>
      </c>
      <c r="V950" s="9" t="str">
        <f t="array" aca="1" ref="V950" ca="1">LEFT(U950,LOOKUP(2^15,FIND(".",U950,ROW(INDIRECT("1:"&amp;LEN(U950)))))-1)</f>
        <v>NB_2021_001 - Run 3 - 20210126142519 - 1</v>
      </c>
      <c r="W950" s="6" t="s">
        <v>1257</v>
      </c>
      <c r="X950" s="9" t="str">
        <f t="array" aca="1" ref="X950" ca="1">LEFT(W950,LOOKUP(2^15,FIND(".",W950,ROW(INDIRECT("1:"&amp;LEN(W950)))))-1)</f>
        <v>NB_2021_001 - Run 3 - 20210126142519 - 2</v>
      </c>
      <c r="Y950" s="6" t="str">
        <f t="shared" ca="1" si="64"/>
        <v>NB_2021_001 - Run 3 - 20210126142519 - 1-Blank_1.mzML</v>
      </c>
      <c r="Z950" s="6" t="str">
        <f t="shared" ca="1" si="65"/>
        <v>NB_2021_001 - Run 3 - 20210126142519 - 2-Blank_1.mzML</v>
      </c>
      <c r="AA950" t="s">
        <v>1262</v>
      </c>
      <c r="AB950" s="6" t="s">
        <v>40</v>
      </c>
    </row>
    <row r="951" spans="1:28" ht="15.75">
      <c r="A951" s="6" t="s">
        <v>1253</v>
      </c>
      <c r="B951" s="1" t="s">
        <v>1254</v>
      </c>
      <c r="C951" s="6" t="s">
        <v>1253</v>
      </c>
      <c r="D951" s="12" t="s">
        <v>107</v>
      </c>
      <c r="E951" s="6" t="str">
        <f t="shared" si="63"/>
        <v>NLA_2021_002_Blank_2</v>
      </c>
      <c r="F951" s="20" t="s">
        <v>40</v>
      </c>
      <c r="G951" s="48" t="s">
        <v>107</v>
      </c>
      <c r="H951" s="4" t="s">
        <v>40</v>
      </c>
      <c r="I951" s="35" t="s">
        <v>40</v>
      </c>
      <c r="J951" s="6" t="s">
        <v>106</v>
      </c>
      <c r="K951" s="42" t="s">
        <v>40</v>
      </c>
      <c r="L951" s="36" t="s">
        <v>40</v>
      </c>
      <c r="M951" s="36" t="s">
        <v>40</v>
      </c>
      <c r="N951" s="36" t="s">
        <v>40</v>
      </c>
      <c r="O951" t="s">
        <v>40</v>
      </c>
      <c r="P951" s="36" t="s">
        <v>40</v>
      </c>
      <c r="Q951" t="s">
        <v>40</v>
      </c>
      <c r="R951" s="37">
        <v>2</v>
      </c>
      <c r="S951" s="6" t="s">
        <v>1255</v>
      </c>
      <c r="T951" s="6">
        <v>5500</v>
      </c>
      <c r="U951" s="6" t="s">
        <v>1256</v>
      </c>
      <c r="V951" s="9" t="str">
        <f t="array" aca="1" ref="V951" ca="1">LEFT(U951,LOOKUP(2^15,FIND(".",U951,ROW(INDIRECT("1:"&amp;LEN(U951)))))-1)</f>
        <v>NB_2021_001 - Run 3 - 20210126142519 - 1</v>
      </c>
      <c r="W951" s="6" t="s">
        <v>1257</v>
      </c>
      <c r="X951" s="9" t="str">
        <f t="array" aca="1" ref="X951" ca="1">LEFT(W951,LOOKUP(2^15,FIND(".",W951,ROW(INDIRECT("1:"&amp;LEN(W951)))))-1)</f>
        <v>NB_2021_001 - Run 3 - 20210126142519 - 2</v>
      </c>
      <c r="Y951" s="6" t="str">
        <f t="shared" ca="1" si="64"/>
        <v>NB_2021_001 - Run 3 - 20210126142519 - 1-Blank_2.mzML</v>
      </c>
      <c r="Z951" s="6" t="str">
        <f t="shared" ca="1" si="65"/>
        <v>NB_2021_001 - Run 3 - 20210126142519 - 2-Blank_2.mzML</v>
      </c>
      <c r="AA951" t="s">
        <v>1262</v>
      </c>
      <c r="AB951" s="6" t="s">
        <v>40</v>
      </c>
    </row>
    <row r="952" spans="1:28" ht="15.75">
      <c r="A952" s="6" t="s">
        <v>1253</v>
      </c>
      <c r="B952" s="1" t="s">
        <v>1254</v>
      </c>
      <c r="C952" s="6" t="s">
        <v>1253</v>
      </c>
      <c r="D952" s="12" t="s">
        <v>1274</v>
      </c>
      <c r="E952" s="6" t="str">
        <f t="shared" si="63"/>
        <v>NLA_2021_002_ HL_60_1</v>
      </c>
      <c r="F952" s="20" t="s">
        <v>40</v>
      </c>
      <c r="G952" s="44">
        <v>1</v>
      </c>
      <c r="H952" s="4" t="s">
        <v>110</v>
      </c>
      <c r="I952" s="35" t="s">
        <v>110</v>
      </c>
      <c r="J952" s="20" t="s">
        <v>120</v>
      </c>
      <c r="K952" s="42" t="s">
        <v>40</v>
      </c>
      <c r="L952" s="36" t="s">
        <v>1244</v>
      </c>
      <c r="M952" s="36" t="s">
        <v>1244</v>
      </c>
      <c r="N952" s="36"/>
      <c r="O952" s="6" t="s">
        <v>40</v>
      </c>
      <c r="P952" s="36" t="s">
        <v>40</v>
      </c>
      <c r="Q952" s="36" t="s">
        <v>110</v>
      </c>
      <c r="R952" s="37">
        <v>1</v>
      </c>
      <c r="S952" s="6" t="s">
        <v>1255</v>
      </c>
      <c r="T952" s="6">
        <v>5500</v>
      </c>
      <c r="U952" s="6" t="s">
        <v>1256</v>
      </c>
      <c r="V952" s="9" t="str">
        <f t="array" aca="1" ref="V952" ca="1">LEFT(U952,LOOKUP(2^15,FIND(".",U952,ROW(INDIRECT("1:"&amp;LEN(U952)))))-1)</f>
        <v>NB_2021_001 - Run 3 - 20210126142519 - 1</v>
      </c>
      <c r="W952" s="6" t="s">
        <v>1257</v>
      </c>
      <c r="X952" s="9" t="str">
        <f t="array" aca="1" ref="X952" ca="1">LEFT(W952,LOOKUP(2^15,FIND(".",W952,ROW(INDIRECT("1:"&amp;LEN(W952)))))-1)</f>
        <v>NB_2021_001 - Run 3 - 20210126142519 - 2</v>
      </c>
      <c r="Y952" s="6" t="str">
        <f t="shared" ca="1" si="64"/>
        <v>NB_2021_001 - Run 3 - 20210126142519 - 1- HL_60_1.mzML</v>
      </c>
      <c r="Z952" s="6" t="str">
        <f t="shared" ca="1" si="65"/>
        <v>NB_2021_001 - Run 3 - 20210126142519 - 2- HL_60_1.mzML</v>
      </c>
      <c r="AA952" t="s">
        <v>1275</v>
      </c>
      <c r="AB952" s="6" t="s">
        <v>1245</v>
      </c>
    </row>
    <row r="953" spans="1:28" ht="15.75">
      <c r="A953" s="6" t="s">
        <v>1253</v>
      </c>
      <c r="B953" s="1" t="s">
        <v>1254</v>
      </c>
      <c r="C953" s="6" t="s">
        <v>1253</v>
      </c>
      <c r="D953" s="12" t="s">
        <v>1276</v>
      </c>
      <c r="E953" s="6" t="str">
        <f t="shared" si="63"/>
        <v>NLA_2021_002_ HL_60_2</v>
      </c>
      <c r="F953" s="20" t="s">
        <v>40</v>
      </c>
      <c r="G953" s="44">
        <v>2</v>
      </c>
      <c r="H953" s="4" t="s">
        <v>110</v>
      </c>
      <c r="I953" s="35" t="s">
        <v>110</v>
      </c>
      <c r="J953" s="20" t="s">
        <v>120</v>
      </c>
      <c r="K953" s="42" t="s">
        <v>40</v>
      </c>
      <c r="L953" s="36" t="s">
        <v>1244</v>
      </c>
      <c r="M953" s="36" t="s">
        <v>1244</v>
      </c>
      <c r="N953" s="36"/>
      <c r="O953" s="6" t="s">
        <v>40</v>
      </c>
      <c r="P953" s="36" t="s">
        <v>40</v>
      </c>
      <c r="Q953" s="36" t="s">
        <v>110</v>
      </c>
      <c r="R953" s="37">
        <v>2</v>
      </c>
      <c r="S953" s="6" t="s">
        <v>1255</v>
      </c>
      <c r="T953" s="6">
        <v>5500</v>
      </c>
      <c r="U953" s="6" t="s">
        <v>1256</v>
      </c>
      <c r="V953" s="9" t="str">
        <f t="array" aca="1" ref="V953" ca="1">LEFT(U953,LOOKUP(2^15,FIND(".",U953,ROW(INDIRECT("1:"&amp;LEN(U953)))))-1)</f>
        <v>NB_2021_001 - Run 3 - 20210126142519 - 1</v>
      </c>
      <c r="W953" s="6" t="s">
        <v>1257</v>
      </c>
      <c r="X953" s="9" t="str">
        <f t="array" aca="1" ref="X953" ca="1">LEFT(W953,LOOKUP(2^15,FIND(".",W953,ROW(INDIRECT("1:"&amp;LEN(W953)))))-1)</f>
        <v>NB_2021_001 - Run 3 - 20210126142519 - 2</v>
      </c>
      <c r="Y953" s="6" t="str">
        <f t="shared" ca="1" si="64"/>
        <v>NB_2021_001 - Run 3 - 20210126142519 - 1- HL_60_2.mzML</v>
      </c>
      <c r="Z953" s="6" t="str">
        <f t="shared" ca="1" si="65"/>
        <v>NB_2021_001 - Run 3 - 20210126142519 - 2- HL_60_2.mzML</v>
      </c>
      <c r="AA953" t="s">
        <v>1262</v>
      </c>
      <c r="AB953" s="6" t="s">
        <v>1245</v>
      </c>
    </row>
    <row r="954" spans="1:28" ht="15.75">
      <c r="A954" s="6" t="s">
        <v>1253</v>
      </c>
      <c r="B954" s="1" t="s">
        <v>1254</v>
      </c>
      <c r="C954" s="6" t="s">
        <v>1253</v>
      </c>
      <c r="D954" s="12" t="s">
        <v>1277</v>
      </c>
      <c r="E954" s="6" t="str">
        <f t="shared" si="63"/>
        <v>NLA_2021_002_ HL_60_3</v>
      </c>
      <c r="F954" s="20" t="s">
        <v>40</v>
      </c>
      <c r="G954" s="44">
        <v>3</v>
      </c>
      <c r="H954" s="4" t="s">
        <v>110</v>
      </c>
      <c r="I954" s="35" t="s">
        <v>110</v>
      </c>
      <c r="J954" s="20" t="s">
        <v>120</v>
      </c>
      <c r="K954" s="42" t="s">
        <v>40</v>
      </c>
      <c r="L954" s="36" t="s">
        <v>1244</v>
      </c>
      <c r="M954" s="36" t="s">
        <v>1244</v>
      </c>
      <c r="N954" s="36"/>
      <c r="O954" s="6" t="s">
        <v>40</v>
      </c>
      <c r="P954" s="36" t="s">
        <v>40</v>
      </c>
      <c r="Q954" s="36" t="s">
        <v>110</v>
      </c>
      <c r="R954" s="37">
        <v>3</v>
      </c>
      <c r="S954" s="6" t="s">
        <v>1255</v>
      </c>
      <c r="T954" s="6">
        <v>5500</v>
      </c>
      <c r="U954" s="6" t="s">
        <v>1256</v>
      </c>
      <c r="V954" s="9" t="str">
        <f t="array" aca="1" ref="V954" ca="1">LEFT(U954,LOOKUP(2^15,FIND(".",U954,ROW(INDIRECT("1:"&amp;LEN(U954)))))-1)</f>
        <v>NB_2021_001 - Run 3 - 20210126142519 - 1</v>
      </c>
      <c r="W954" s="6" t="s">
        <v>1257</v>
      </c>
      <c r="X954" s="9" t="str">
        <f t="array" aca="1" ref="X954" ca="1">LEFT(W954,LOOKUP(2^15,FIND(".",W954,ROW(INDIRECT("1:"&amp;LEN(W954)))))-1)</f>
        <v>NB_2021_001 - Run 3 - 20210126142519 - 2</v>
      </c>
      <c r="Y954" s="6" t="str">
        <f t="shared" ca="1" si="64"/>
        <v>NB_2021_001 - Run 3 - 20210126142519 - 1- HL_60_3.mzML</v>
      </c>
      <c r="Z954" s="6" t="str">
        <f t="shared" ca="1" si="65"/>
        <v>NB_2021_001 - Run 3 - 20210126142519 - 2- HL_60_3.mzML</v>
      </c>
      <c r="AA954" t="s">
        <v>1262</v>
      </c>
      <c r="AB954" s="6" t="s">
        <v>1245</v>
      </c>
    </row>
    <row r="955" spans="1:28" ht="15.75">
      <c r="A955" s="6" t="s">
        <v>1253</v>
      </c>
      <c r="B955" s="1" t="s">
        <v>1254</v>
      </c>
      <c r="C955" s="6" t="s">
        <v>1253</v>
      </c>
      <c r="D955" s="12" t="s">
        <v>1278</v>
      </c>
      <c r="E955" s="6" t="str">
        <f t="shared" si="63"/>
        <v>NLA_2021_002_ HL_60_4</v>
      </c>
      <c r="F955" s="20" t="s">
        <v>40</v>
      </c>
      <c r="G955" s="44">
        <v>4</v>
      </c>
      <c r="H955" s="4" t="s">
        <v>110</v>
      </c>
      <c r="I955" s="35" t="s">
        <v>110</v>
      </c>
      <c r="J955" s="20" t="s">
        <v>120</v>
      </c>
      <c r="K955" s="42" t="s">
        <v>40</v>
      </c>
      <c r="L955" s="36" t="s">
        <v>1244</v>
      </c>
      <c r="M955" s="36" t="s">
        <v>1244</v>
      </c>
      <c r="N955" s="36"/>
      <c r="O955" s="6" t="s">
        <v>40</v>
      </c>
      <c r="P955" s="36" t="s">
        <v>40</v>
      </c>
      <c r="Q955" s="36" t="s">
        <v>110</v>
      </c>
      <c r="R955" s="37">
        <v>4</v>
      </c>
      <c r="S955" s="6" t="s">
        <v>1255</v>
      </c>
      <c r="T955" s="6">
        <v>5500</v>
      </c>
      <c r="U955" s="6" t="s">
        <v>1256</v>
      </c>
      <c r="V955" s="9" t="str">
        <f t="array" aca="1" ref="V955" ca="1">LEFT(U955,LOOKUP(2^15,FIND(".",U955,ROW(INDIRECT("1:"&amp;LEN(U955)))))-1)</f>
        <v>NB_2021_001 - Run 3 - 20210126142519 - 1</v>
      </c>
      <c r="W955" s="6" t="s">
        <v>1257</v>
      </c>
      <c r="X955" s="9" t="str">
        <f t="array" aca="1" ref="X955" ca="1">LEFT(W955,LOOKUP(2^15,FIND(".",W955,ROW(INDIRECT("1:"&amp;LEN(W955)))))-1)</f>
        <v>NB_2021_001 - Run 3 - 20210126142519 - 2</v>
      </c>
      <c r="Y955" s="6" t="str">
        <f t="shared" ca="1" si="64"/>
        <v>NB_2021_001 - Run 3 - 20210126142519 - 1- HL_60_4.mzML</v>
      </c>
      <c r="Z955" s="6" t="str">
        <f t="shared" ca="1" si="65"/>
        <v>NB_2021_001 - Run 3 - 20210126142519 - 2- HL_60_4.mzML</v>
      </c>
      <c r="AA955" t="s">
        <v>1262</v>
      </c>
      <c r="AB955" s="6" t="s">
        <v>1245</v>
      </c>
    </row>
    <row r="956" spans="1:28" ht="15.75">
      <c r="A956" s="6" t="s">
        <v>1253</v>
      </c>
      <c r="B956" s="1" t="s">
        <v>1254</v>
      </c>
      <c r="C956" s="6" t="s">
        <v>1253</v>
      </c>
      <c r="D956" s="12" t="s">
        <v>1279</v>
      </c>
      <c r="E956" s="6" t="str">
        <f t="shared" si="63"/>
        <v>NLA_2021_002_ QC_06862</v>
      </c>
      <c r="F956" s="20" t="s">
        <v>40</v>
      </c>
      <c r="G956" s="44" t="s">
        <v>1249</v>
      </c>
      <c r="H956" s="4" t="s">
        <v>110</v>
      </c>
      <c r="I956" s="1" t="s">
        <v>40</v>
      </c>
      <c r="J956" s="6" t="s">
        <v>111</v>
      </c>
      <c r="K956" s="6" t="s">
        <v>40</v>
      </c>
      <c r="L956" s="6" t="s">
        <v>112</v>
      </c>
      <c r="M956" s="6" t="s">
        <v>113</v>
      </c>
      <c r="N956" s="6" t="s">
        <v>114</v>
      </c>
      <c r="O956" s="6" t="s">
        <v>40</v>
      </c>
      <c r="P956" s="6" t="s">
        <v>40</v>
      </c>
      <c r="Q956" s="6" t="s">
        <v>115</v>
      </c>
      <c r="R956" s="6">
        <v>1</v>
      </c>
      <c r="S956" s="6" t="s">
        <v>1255</v>
      </c>
      <c r="T956" s="6">
        <v>5500</v>
      </c>
      <c r="U956" s="6" t="s">
        <v>1256</v>
      </c>
      <c r="V956" s="9" t="str">
        <f t="array" aca="1" ref="V956" ca="1">LEFT(U956,LOOKUP(2^15,FIND(".",U956,ROW(INDIRECT("1:"&amp;LEN(U956)))))-1)</f>
        <v>NB_2021_001 - Run 3 - 20210126142519 - 1</v>
      </c>
      <c r="W956" s="6" t="s">
        <v>1257</v>
      </c>
      <c r="X956" s="9" t="str">
        <f t="array" aca="1" ref="X956" ca="1">LEFT(W956,LOOKUP(2^15,FIND(".",W956,ROW(INDIRECT("1:"&amp;LEN(W956)))))-1)</f>
        <v>NB_2021_001 - Run 3 - 20210126142519 - 2</v>
      </c>
      <c r="Y956" s="6" t="str">
        <f t="shared" ca="1" si="64"/>
        <v>NB_2021_001 - Run 3 - 20210126142519 - 1- QC_06862.mzML</v>
      </c>
      <c r="Z956" s="6" t="str">
        <f t="shared" ca="1" si="65"/>
        <v>NB_2021_001 - Run 3 - 20210126142519 - 2- QC_06862.mzML</v>
      </c>
      <c r="AA956" t="s">
        <v>1262</v>
      </c>
      <c r="AB956" s="6" t="s">
        <v>116</v>
      </c>
    </row>
    <row r="957" spans="1:28" ht="15.75">
      <c r="A957" s="6" t="s">
        <v>1253</v>
      </c>
      <c r="B957" s="1" t="s">
        <v>1254</v>
      </c>
      <c r="C957" s="6" t="s">
        <v>1253</v>
      </c>
      <c r="D957" s="12" t="s">
        <v>1280</v>
      </c>
      <c r="E957" s="6" t="str">
        <f t="shared" ref="E957:E1020" si="66">CONCATENATE(C957, "_",D957)</f>
        <v>NLA_2021_002_ QC_06863</v>
      </c>
      <c r="F957" s="20" t="s">
        <v>40</v>
      </c>
      <c r="G957" s="44" t="s">
        <v>1250</v>
      </c>
      <c r="H957" s="4" t="s">
        <v>110</v>
      </c>
      <c r="I957" s="1" t="s">
        <v>40</v>
      </c>
      <c r="J957" s="6" t="s">
        <v>111</v>
      </c>
      <c r="K957" s="6" t="s">
        <v>40</v>
      </c>
      <c r="L957" s="6" t="s">
        <v>112</v>
      </c>
      <c r="M957" s="6" t="s">
        <v>113</v>
      </c>
      <c r="N957" s="6" t="s">
        <v>114</v>
      </c>
      <c r="O957" s="6" t="s">
        <v>40</v>
      </c>
      <c r="P957" s="6" t="s">
        <v>40</v>
      </c>
      <c r="Q957" s="6" t="s">
        <v>115</v>
      </c>
      <c r="R957" s="6">
        <v>2</v>
      </c>
      <c r="S957" s="6" t="s">
        <v>1255</v>
      </c>
      <c r="T957" s="6">
        <v>5500</v>
      </c>
      <c r="U957" s="6" t="s">
        <v>1256</v>
      </c>
      <c r="V957" s="9" t="str">
        <f t="array" aca="1" ref="V957" ca="1">LEFT(U957,LOOKUP(2^15,FIND(".",U957,ROW(INDIRECT("1:"&amp;LEN(U957)))))-1)</f>
        <v>NB_2021_001 - Run 3 - 20210126142519 - 1</v>
      </c>
      <c r="W957" s="6" t="s">
        <v>1257</v>
      </c>
      <c r="X957" s="9" t="str">
        <f t="array" aca="1" ref="X957" ca="1">LEFT(W957,LOOKUP(2^15,FIND(".",W957,ROW(INDIRECT("1:"&amp;LEN(W957)))))-1)</f>
        <v>NB_2021_001 - Run 3 - 20210126142519 - 2</v>
      </c>
      <c r="Y957" s="6" t="str">
        <f t="shared" ca="1" si="64"/>
        <v>NB_2021_001 - Run 3 - 20210126142519 - 1- QC_06863.mzML</v>
      </c>
      <c r="Z957" s="6" t="str">
        <f t="shared" ca="1" si="65"/>
        <v>NB_2021_001 - Run 3 - 20210126142519 - 2- QC_06863.mzML</v>
      </c>
      <c r="AA957" t="s">
        <v>1262</v>
      </c>
      <c r="AB957" s="6" t="s">
        <v>116</v>
      </c>
    </row>
    <row r="958" spans="1:28" ht="15.75">
      <c r="A958" s="6" t="s">
        <v>1253</v>
      </c>
      <c r="B958" s="1" t="s">
        <v>1254</v>
      </c>
      <c r="C958" s="6" t="s">
        <v>1253</v>
      </c>
      <c r="D958" s="12" t="s">
        <v>1281</v>
      </c>
      <c r="E958" s="6" t="str">
        <f t="shared" si="66"/>
        <v>NLA_2021_002_ QC_06864</v>
      </c>
      <c r="F958" s="20" t="s">
        <v>40</v>
      </c>
      <c r="G958" s="44" t="s">
        <v>1251</v>
      </c>
      <c r="H958" s="4" t="s">
        <v>110</v>
      </c>
      <c r="I958" s="1" t="s">
        <v>40</v>
      </c>
      <c r="J958" s="6" t="s">
        <v>111</v>
      </c>
      <c r="K958" s="6" t="s">
        <v>40</v>
      </c>
      <c r="L958" s="6" t="s">
        <v>112</v>
      </c>
      <c r="M958" s="6" t="s">
        <v>113</v>
      </c>
      <c r="N958" s="6" t="s">
        <v>114</v>
      </c>
      <c r="O958" s="6" t="s">
        <v>40</v>
      </c>
      <c r="P958" s="6" t="s">
        <v>40</v>
      </c>
      <c r="Q958" s="6" t="s">
        <v>115</v>
      </c>
      <c r="R958" s="6">
        <v>3</v>
      </c>
      <c r="S958" s="6" t="s">
        <v>1255</v>
      </c>
      <c r="T958" s="6">
        <v>5500</v>
      </c>
      <c r="U958" s="6" t="s">
        <v>1256</v>
      </c>
      <c r="V958" s="9" t="str">
        <f t="array" aca="1" ref="V958" ca="1">LEFT(U958,LOOKUP(2^15,FIND(".",U958,ROW(INDIRECT("1:"&amp;LEN(U958)))))-1)</f>
        <v>NB_2021_001 - Run 3 - 20210126142519 - 1</v>
      </c>
      <c r="W958" s="6" t="s">
        <v>1257</v>
      </c>
      <c r="X958" s="9" t="str">
        <f t="array" aca="1" ref="X958" ca="1">LEFT(W958,LOOKUP(2^15,FIND(".",W958,ROW(INDIRECT("1:"&amp;LEN(W958)))))-1)</f>
        <v>NB_2021_001 - Run 3 - 20210126142519 - 2</v>
      </c>
      <c r="Y958" s="6" t="str">
        <f t="shared" ca="1" si="64"/>
        <v>NB_2021_001 - Run 3 - 20210126142519 - 1- QC_06864.mzML</v>
      </c>
      <c r="Z958" s="6" t="str">
        <f t="shared" ca="1" si="65"/>
        <v>NB_2021_001 - Run 3 - 20210126142519 - 2- QC_06864.mzML</v>
      </c>
      <c r="AA958" t="s">
        <v>1262</v>
      </c>
      <c r="AB958" s="6" t="s">
        <v>116</v>
      </c>
    </row>
    <row r="959" spans="1:28" ht="15.75">
      <c r="A959" s="6" t="s">
        <v>1253</v>
      </c>
      <c r="B959" s="1" t="s">
        <v>1254</v>
      </c>
      <c r="C959" s="6" t="s">
        <v>1253</v>
      </c>
      <c r="D959" s="12" t="s">
        <v>1282</v>
      </c>
      <c r="E959" s="6" t="str">
        <f t="shared" si="66"/>
        <v>NLA_2021_002_ QC_06865</v>
      </c>
      <c r="F959" s="20" t="s">
        <v>40</v>
      </c>
      <c r="G959" s="44" t="s">
        <v>1252</v>
      </c>
      <c r="H959" s="4" t="s">
        <v>110</v>
      </c>
      <c r="I959" s="1" t="s">
        <v>40</v>
      </c>
      <c r="J959" s="6" t="s">
        <v>111</v>
      </c>
      <c r="K959" s="6" t="s">
        <v>40</v>
      </c>
      <c r="L959" s="6" t="s">
        <v>112</v>
      </c>
      <c r="M959" s="6" t="s">
        <v>113</v>
      </c>
      <c r="N959" s="6" t="s">
        <v>114</v>
      </c>
      <c r="O959" s="6" t="s">
        <v>40</v>
      </c>
      <c r="P959" s="6" t="s">
        <v>40</v>
      </c>
      <c r="Q959" s="6" t="s">
        <v>115</v>
      </c>
      <c r="R959" s="6">
        <v>4</v>
      </c>
      <c r="S959" s="6" t="s">
        <v>1255</v>
      </c>
      <c r="T959" s="6">
        <v>5500</v>
      </c>
      <c r="U959" s="6" t="s">
        <v>1256</v>
      </c>
      <c r="V959" s="9" t="str">
        <f t="array" aca="1" ref="V959" ca="1">LEFT(U959,LOOKUP(2^15,FIND(".",U959,ROW(INDIRECT("1:"&amp;LEN(U959)))))-1)</f>
        <v>NB_2021_001 - Run 3 - 20210126142519 - 1</v>
      </c>
      <c r="W959" s="6" t="s">
        <v>1257</v>
      </c>
      <c r="X959" s="9" t="str">
        <f t="array" aca="1" ref="X959" ca="1">LEFT(W959,LOOKUP(2^15,FIND(".",W959,ROW(INDIRECT("1:"&amp;LEN(W959)))))-1)</f>
        <v>NB_2021_001 - Run 3 - 20210126142519 - 2</v>
      </c>
      <c r="Y959" s="6" t="str">
        <f t="shared" ca="1" si="64"/>
        <v>NB_2021_001 - Run 3 - 20210126142519 - 1- QC_06865.mzML</v>
      </c>
      <c r="Z959" s="6" t="str">
        <f t="shared" ca="1" si="65"/>
        <v>NB_2021_001 - Run 3 - 20210126142519 - 2- QC_06865.mzML</v>
      </c>
      <c r="AA959" t="s">
        <v>1262</v>
      </c>
      <c r="AB959" s="6" t="s">
        <v>116</v>
      </c>
    </row>
    <row r="960" spans="1:28" ht="15.75">
      <c r="A960" s="6"/>
      <c r="C960" s="6"/>
      <c r="D960" s="49"/>
      <c r="E960" s="6" t="str">
        <f t="shared" si="66"/>
        <v>_</v>
      </c>
      <c r="F960" s="6"/>
      <c r="G960" s="44"/>
      <c r="H960" s="4"/>
      <c r="J960" s="6"/>
      <c r="K960" s="6"/>
      <c r="L960" s="6"/>
      <c r="M960" s="6"/>
      <c r="N960" s="6"/>
      <c r="O960" s="6"/>
      <c r="P960" s="6"/>
      <c r="Q960" s="6"/>
      <c r="R960" s="6"/>
      <c r="S960" s="6"/>
      <c r="T960" s="6"/>
      <c r="U960" s="6"/>
      <c r="V960" s="9" t="e">
        <f t="array" aca="1" ref="V960" ca="1">LEFT(U960,LOOKUP(2^15,FIND(".",U960,ROW(INDIRECT("1:"&amp;LEN(U960)))))-1)</f>
        <v>#REF!</v>
      </c>
      <c r="W960" s="6"/>
      <c r="X960" s="9" t="e">
        <f t="array" aca="1" ref="X960" ca="1">LEFT(W960,LOOKUP(2^15,FIND(".",W960,ROW(INDIRECT("1:"&amp;LEN(W960)))))-1)</f>
        <v>#REF!</v>
      </c>
      <c r="Y960" s="6" t="e">
        <f t="shared" ca="1" si="64"/>
        <v>#REF!</v>
      </c>
      <c r="Z960" s="6" t="e">
        <f t="shared" ca="1" si="65"/>
        <v>#REF!</v>
      </c>
      <c r="AB960" s="6"/>
    </row>
    <row r="961" spans="1:28" ht="15.75">
      <c r="A961" t="s">
        <v>1283</v>
      </c>
      <c r="B961" s="1" t="s">
        <v>1284</v>
      </c>
      <c r="C961" s="6" t="s">
        <v>1285</v>
      </c>
      <c r="D961" s="12">
        <v>75</v>
      </c>
      <c r="E961" s="6" t="str">
        <f t="shared" si="66"/>
        <v>VDK_210127_01_75</v>
      </c>
      <c r="F961" s="20" t="s">
        <v>32</v>
      </c>
      <c r="G961" s="44" t="s">
        <v>1214</v>
      </c>
      <c r="H961" s="4" t="s">
        <v>110</v>
      </c>
      <c r="I961" s="35" t="s">
        <v>1286</v>
      </c>
      <c r="J961" t="s">
        <v>35</v>
      </c>
      <c r="K961" s="37" t="s">
        <v>983</v>
      </c>
      <c r="L961" s="19" t="s">
        <v>1216</v>
      </c>
      <c r="M961" s="37" t="s">
        <v>1216</v>
      </c>
      <c r="N961" s="37" t="s">
        <v>38</v>
      </c>
      <c r="O961" t="s">
        <v>75</v>
      </c>
      <c r="P961" s="36" t="s">
        <v>877</v>
      </c>
      <c r="Q961" t="s">
        <v>110</v>
      </c>
      <c r="R961" s="37">
        <v>1</v>
      </c>
      <c r="S961" t="s">
        <v>1287</v>
      </c>
      <c r="T961" s="6">
        <v>5500</v>
      </c>
      <c r="U961" s="6" t="s">
        <v>1288</v>
      </c>
      <c r="V961" s="9" t="str">
        <f t="array" aca="1" ref="V961" ca="1">LEFT(U961,LOOKUP(2^15,FIND(".",U961,ROW(INDIRECT("1:"&amp;LEN(U961)))))-1)</f>
        <v>NB_2021_001 - Run 4 (re-run) - 20210129095601 - 1</v>
      </c>
      <c r="W961" s="6" t="s">
        <v>1289</v>
      </c>
      <c r="X961" s="9" t="str">
        <f t="array" aca="1" ref="X961" ca="1">LEFT(W961,LOOKUP(2^15,FIND(".",W961,ROW(INDIRECT("1:"&amp;LEN(W961)))))-1)</f>
        <v>NB_2021_001 - Run 4 (re-run) - 20210129095601 - 2</v>
      </c>
      <c r="Y961" s="6" t="str">
        <f t="shared" ca="1" si="64"/>
        <v>NB_2021_001 - Run 4 (re-run) - 20210129095601 - 1-75.mzML</v>
      </c>
      <c r="Z961" s="6" t="str">
        <f t="shared" ca="1" si="65"/>
        <v>NB_2021_001 - Run 4 (re-run) - 20210129095601 - 2-75.mzML</v>
      </c>
      <c r="AA961" s="50" t="s">
        <v>1290</v>
      </c>
      <c r="AB961" s="6" t="s">
        <v>44</v>
      </c>
    </row>
    <row r="962" spans="1:28" ht="15.75">
      <c r="A962" s="6" t="s">
        <v>1283</v>
      </c>
      <c r="B962" s="1" t="s">
        <v>1284</v>
      </c>
      <c r="C962" s="6" t="s">
        <v>1285</v>
      </c>
      <c r="D962" s="14">
        <v>76</v>
      </c>
      <c r="E962" s="6" t="str">
        <f t="shared" si="66"/>
        <v>VDK_210127_01_76</v>
      </c>
      <c r="F962" s="20" t="s">
        <v>32</v>
      </c>
      <c r="G962" s="6" t="s">
        <v>1221</v>
      </c>
      <c r="H962" s="4" t="s">
        <v>110</v>
      </c>
      <c r="I962" s="35" t="s">
        <v>1286</v>
      </c>
      <c r="J962" s="6" t="s">
        <v>35</v>
      </c>
      <c r="K962" s="37" t="s">
        <v>1222</v>
      </c>
      <c r="L962" s="19" t="s">
        <v>1216</v>
      </c>
      <c r="M962" s="37" t="s">
        <v>1223</v>
      </c>
      <c r="N962" s="37" t="s">
        <v>38</v>
      </c>
      <c r="O962" s="6" t="s">
        <v>75</v>
      </c>
      <c r="P962" s="36" t="s">
        <v>877</v>
      </c>
      <c r="Q962" s="6" t="s">
        <v>110</v>
      </c>
      <c r="R962" s="37">
        <v>1</v>
      </c>
      <c r="S962" s="6" t="s">
        <v>1287</v>
      </c>
      <c r="T962" s="6">
        <v>5500</v>
      </c>
      <c r="U962" s="6" t="s">
        <v>1288</v>
      </c>
      <c r="V962" s="9" t="str">
        <f t="array" aca="1" ref="V962" ca="1">LEFT(U962,LOOKUP(2^15,FIND(".",U962,ROW(INDIRECT("1:"&amp;LEN(U962)))))-1)</f>
        <v>NB_2021_001 - Run 4 (re-run) - 20210129095601 - 1</v>
      </c>
      <c r="W962" s="6" t="s">
        <v>1289</v>
      </c>
      <c r="X962" s="9" t="str">
        <f t="array" aca="1" ref="X962" ca="1">LEFT(W962,LOOKUP(2^15,FIND(".",W962,ROW(INDIRECT("1:"&amp;LEN(W962)))))-1)</f>
        <v>NB_2021_001 - Run 4 (re-run) - 20210129095601 - 2</v>
      </c>
      <c r="Y962" s="6" t="str">
        <f t="shared" ca="1" si="64"/>
        <v>NB_2021_001 - Run 4 (re-run) - 20210129095601 - 1-76.mzML</v>
      </c>
      <c r="Z962" s="6" t="str">
        <f t="shared" ca="1" si="65"/>
        <v>NB_2021_001 - Run 4 (re-run) - 20210129095601 - 2-76.mzML</v>
      </c>
      <c r="AA962" s="50" t="s">
        <v>1290</v>
      </c>
      <c r="AB962" s="6" t="s">
        <v>44</v>
      </c>
    </row>
    <row r="963" spans="1:28" ht="15.75">
      <c r="A963" s="6" t="s">
        <v>1283</v>
      </c>
      <c r="B963" s="1" t="s">
        <v>1284</v>
      </c>
      <c r="C963" s="6" t="s">
        <v>1285</v>
      </c>
      <c r="D963" s="14">
        <v>77</v>
      </c>
      <c r="E963" s="6" t="str">
        <f t="shared" si="66"/>
        <v>VDK_210127_01_77</v>
      </c>
      <c r="F963" s="20" t="s">
        <v>32</v>
      </c>
      <c r="G963" s="6" t="s">
        <v>1224</v>
      </c>
      <c r="H963" s="4" t="s">
        <v>110</v>
      </c>
      <c r="I963" s="35" t="s">
        <v>1286</v>
      </c>
      <c r="J963" s="6" t="s">
        <v>35</v>
      </c>
      <c r="K963" s="19" t="s">
        <v>888</v>
      </c>
      <c r="L963" s="19" t="s">
        <v>1216</v>
      </c>
      <c r="M963" s="37" t="s">
        <v>1225</v>
      </c>
      <c r="N963" s="37" t="s">
        <v>38</v>
      </c>
      <c r="O963" s="6" t="s">
        <v>75</v>
      </c>
      <c r="P963" s="36" t="s">
        <v>877</v>
      </c>
      <c r="Q963" s="6" t="s">
        <v>110</v>
      </c>
      <c r="R963" s="37">
        <v>1</v>
      </c>
      <c r="S963" s="6" t="s">
        <v>1287</v>
      </c>
      <c r="T963" s="6">
        <v>5500</v>
      </c>
      <c r="U963" s="6" t="s">
        <v>1288</v>
      </c>
      <c r="V963" s="9" t="str">
        <f t="array" aca="1" ref="V963" ca="1">LEFT(U963,LOOKUP(2^15,FIND(".",U963,ROW(INDIRECT("1:"&amp;LEN(U963)))))-1)</f>
        <v>NB_2021_001 - Run 4 (re-run) - 20210129095601 - 1</v>
      </c>
      <c r="W963" s="6" t="s">
        <v>1289</v>
      </c>
      <c r="X963" s="9" t="str">
        <f t="array" aca="1" ref="X963" ca="1">LEFT(W963,LOOKUP(2^15,FIND(".",W963,ROW(INDIRECT("1:"&amp;LEN(W963)))))-1)</f>
        <v>NB_2021_001 - Run 4 (re-run) - 20210129095601 - 2</v>
      </c>
      <c r="Y963" s="6" t="str">
        <f t="shared" ca="1" si="64"/>
        <v>NB_2021_001 - Run 4 (re-run) - 20210129095601 - 1-77.mzML</v>
      </c>
      <c r="Z963" s="6" t="str">
        <f t="shared" ca="1" si="65"/>
        <v>NB_2021_001 - Run 4 (re-run) - 20210129095601 - 2-77.mzML</v>
      </c>
      <c r="AA963" s="50" t="s">
        <v>1290</v>
      </c>
      <c r="AB963" s="6" t="s">
        <v>44</v>
      </c>
    </row>
    <row r="964" spans="1:28" ht="15.75">
      <c r="A964" s="6" t="s">
        <v>1283</v>
      </c>
      <c r="B964" s="1" t="s">
        <v>1284</v>
      </c>
      <c r="C964" s="6" t="s">
        <v>1285</v>
      </c>
      <c r="D964" s="12">
        <v>78</v>
      </c>
      <c r="E964" s="6" t="str">
        <f t="shared" si="66"/>
        <v>VDK_210127_01_78</v>
      </c>
      <c r="F964" s="20" t="s">
        <v>32</v>
      </c>
      <c r="G964" s="6" t="s">
        <v>1226</v>
      </c>
      <c r="H964" s="4" t="s">
        <v>110</v>
      </c>
      <c r="I964" s="35" t="s">
        <v>1286</v>
      </c>
      <c r="J964" s="6" t="s">
        <v>35</v>
      </c>
      <c r="K964" s="37" t="s">
        <v>1227</v>
      </c>
      <c r="L964" s="19" t="s">
        <v>1216</v>
      </c>
      <c r="M964" s="37" t="s">
        <v>1228</v>
      </c>
      <c r="N964" s="37" t="s">
        <v>38</v>
      </c>
      <c r="O964" s="6" t="s">
        <v>75</v>
      </c>
      <c r="P964" s="36" t="s">
        <v>877</v>
      </c>
      <c r="Q964" s="6" t="s">
        <v>110</v>
      </c>
      <c r="R964" s="37">
        <v>1</v>
      </c>
      <c r="S964" s="6" t="s">
        <v>1287</v>
      </c>
      <c r="T964" s="6">
        <v>5500</v>
      </c>
      <c r="U964" s="6" t="s">
        <v>1288</v>
      </c>
      <c r="V964" s="9" t="str">
        <f t="array" aca="1" ref="V964" ca="1">LEFT(U964,LOOKUP(2^15,FIND(".",U964,ROW(INDIRECT("1:"&amp;LEN(U964)))))-1)</f>
        <v>NB_2021_001 - Run 4 (re-run) - 20210129095601 - 1</v>
      </c>
      <c r="W964" s="6" t="s">
        <v>1289</v>
      </c>
      <c r="X964" s="9" t="str">
        <f t="array" aca="1" ref="X964" ca="1">LEFT(W964,LOOKUP(2^15,FIND(".",W964,ROW(INDIRECT("1:"&amp;LEN(W964)))))-1)</f>
        <v>NB_2021_001 - Run 4 (re-run) - 20210129095601 - 2</v>
      </c>
      <c r="Y964" s="6" t="str">
        <f t="shared" ca="1" si="64"/>
        <v>NB_2021_001 - Run 4 (re-run) - 20210129095601 - 1-78.mzML</v>
      </c>
      <c r="Z964" s="6" t="str">
        <f t="shared" ca="1" si="65"/>
        <v>NB_2021_001 - Run 4 (re-run) - 20210129095601 - 2-78.mzML</v>
      </c>
      <c r="AA964" s="50" t="s">
        <v>1290</v>
      </c>
      <c r="AB964" s="6" t="s">
        <v>44</v>
      </c>
    </row>
    <row r="965" spans="1:28" ht="15.75">
      <c r="A965" s="6" t="s">
        <v>1283</v>
      </c>
      <c r="B965" s="1" t="s">
        <v>1284</v>
      </c>
      <c r="C965" s="6" t="s">
        <v>1285</v>
      </c>
      <c r="D965" s="14">
        <v>79</v>
      </c>
      <c r="E965" s="6" t="str">
        <f t="shared" si="66"/>
        <v>VDK_210127_01_79</v>
      </c>
      <c r="F965" s="20" t="s">
        <v>32</v>
      </c>
      <c r="G965" s="6" t="s">
        <v>1229</v>
      </c>
      <c r="H965" s="4" t="s">
        <v>110</v>
      </c>
      <c r="I965" s="35" t="s">
        <v>1286</v>
      </c>
      <c r="J965" s="6" t="s">
        <v>35</v>
      </c>
      <c r="K965" s="37" t="s">
        <v>1230</v>
      </c>
      <c r="L965" s="19" t="s">
        <v>1216</v>
      </c>
      <c r="M965" s="37" t="s">
        <v>1231</v>
      </c>
      <c r="N965" s="37" t="s">
        <v>38</v>
      </c>
      <c r="O965" s="6" t="s">
        <v>75</v>
      </c>
      <c r="P965" s="36" t="s">
        <v>877</v>
      </c>
      <c r="Q965" s="6" t="s">
        <v>110</v>
      </c>
      <c r="R965" s="37">
        <v>1</v>
      </c>
      <c r="S965" s="6" t="s">
        <v>1287</v>
      </c>
      <c r="T965" s="6">
        <v>5500</v>
      </c>
      <c r="U965" s="6" t="s">
        <v>1288</v>
      </c>
      <c r="V965" s="9" t="str">
        <f t="array" aca="1" ref="V965" ca="1">LEFT(U965,LOOKUP(2^15,FIND(".",U965,ROW(INDIRECT("1:"&amp;LEN(U965)))))-1)</f>
        <v>NB_2021_001 - Run 4 (re-run) - 20210129095601 - 1</v>
      </c>
      <c r="W965" s="6" t="s">
        <v>1289</v>
      </c>
      <c r="X965" s="9" t="str">
        <f t="array" aca="1" ref="X965" ca="1">LEFT(W965,LOOKUP(2^15,FIND(".",W965,ROW(INDIRECT("1:"&amp;LEN(W965)))))-1)</f>
        <v>NB_2021_001 - Run 4 (re-run) - 20210129095601 - 2</v>
      </c>
      <c r="Y965" s="6" t="str">
        <f t="shared" ca="1" si="64"/>
        <v>NB_2021_001 - Run 4 (re-run) - 20210129095601 - 1-79.mzML</v>
      </c>
      <c r="Z965" s="6" t="str">
        <f t="shared" ca="1" si="65"/>
        <v>NB_2021_001 - Run 4 (re-run) - 20210129095601 - 2-79.mzML</v>
      </c>
      <c r="AA965" s="50" t="s">
        <v>1290</v>
      </c>
      <c r="AB965" s="6" t="s">
        <v>44</v>
      </c>
    </row>
    <row r="966" spans="1:28" ht="15.75">
      <c r="A966" s="6" t="s">
        <v>1283</v>
      </c>
      <c r="B966" s="1" t="s">
        <v>1284</v>
      </c>
      <c r="C966" s="6" t="s">
        <v>1291</v>
      </c>
      <c r="D966" s="14">
        <v>80</v>
      </c>
      <c r="E966" s="6" t="str">
        <f t="shared" si="66"/>
        <v>VDK_210127_02_80</v>
      </c>
      <c r="F966" t="s">
        <v>47</v>
      </c>
      <c r="G966" s="6" t="s">
        <v>1233</v>
      </c>
      <c r="H966" s="4" t="s">
        <v>110</v>
      </c>
      <c r="I966" s="35" t="s">
        <v>1286</v>
      </c>
      <c r="J966" s="6" t="s">
        <v>35</v>
      </c>
      <c r="K966" s="37" t="s">
        <v>200</v>
      </c>
      <c r="L966" s="37" t="s">
        <v>1233</v>
      </c>
      <c r="M966" s="37" t="s">
        <v>1233</v>
      </c>
      <c r="N966" s="37" t="s">
        <v>38</v>
      </c>
      <c r="O966" s="6" t="s">
        <v>75</v>
      </c>
      <c r="P966" s="36" t="s">
        <v>877</v>
      </c>
      <c r="Q966" s="6" t="s">
        <v>110</v>
      </c>
      <c r="R966" s="37">
        <v>1</v>
      </c>
      <c r="S966" s="6" t="s">
        <v>1287</v>
      </c>
      <c r="T966" s="6">
        <v>5500</v>
      </c>
      <c r="U966" s="6" t="s">
        <v>1288</v>
      </c>
      <c r="V966" s="9" t="str">
        <f t="array" aca="1" ref="V966" ca="1">LEFT(U966,LOOKUP(2^15,FIND(".",U966,ROW(INDIRECT("1:"&amp;LEN(U966)))))-1)</f>
        <v>NB_2021_001 - Run 4 (re-run) - 20210129095601 - 1</v>
      </c>
      <c r="W966" s="6" t="s">
        <v>1289</v>
      </c>
      <c r="X966" s="9" t="str">
        <f t="array" aca="1" ref="X966" ca="1">LEFT(W966,LOOKUP(2^15,FIND(".",W966,ROW(INDIRECT("1:"&amp;LEN(W966)))))-1)</f>
        <v>NB_2021_001 - Run 4 (re-run) - 20210129095601 - 2</v>
      </c>
      <c r="Y966" s="6" t="str">
        <f t="shared" ca="1" si="64"/>
        <v>NB_2021_001 - Run 4 (re-run) - 20210129095601 - 1-80.mzML</v>
      </c>
      <c r="Z966" s="6" t="str">
        <f t="shared" ca="1" si="65"/>
        <v>NB_2021_001 - Run 4 (re-run) - 20210129095601 - 2-80.mzML</v>
      </c>
      <c r="AA966" s="50" t="s">
        <v>1290</v>
      </c>
      <c r="AB966" s="6" t="s">
        <v>44</v>
      </c>
    </row>
    <row r="967" spans="1:28" ht="15.75">
      <c r="A967" s="6" t="s">
        <v>1283</v>
      </c>
      <c r="B967" s="1" t="s">
        <v>1284</v>
      </c>
      <c r="C967" s="6" t="s">
        <v>1291</v>
      </c>
      <c r="D967" s="12">
        <v>81</v>
      </c>
      <c r="E967" s="6" t="str">
        <f t="shared" si="66"/>
        <v>VDK_210127_02_81</v>
      </c>
      <c r="F967" s="20" t="s">
        <v>32</v>
      </c>
      <c r="G967" s="6" t="s">
        <v>801</v>
      </c>
      <c r="H967" s="4" t="s">
        <v>110</v>
      </c>
      <c r="I967" s="35" t="s">
        <v>1286</v>
      </c>
      <c r="J967" s="6" t="s">
        <v>35</v>
      </c>
      <c r="K967" s="37" t="s">
        <v>197</v>
      </c>
      <c r="L967" s="37" t="s">
        <v>1233</v>
      </c>
      <c r="M967" s="37" t="s">
        <v>1234</v>
      </c>
      <c r="N967" s="37" t="s">
        <v>38</v>
      </c>
      <c r="O967" s="6" t="s">
        <v>75</v>
      </c>
      <c r="P967" s="36" t="s">
        <v>877</v>
      </c>
      <c r="Q967" s="6" t="s">
        <v>110</v>
      </c>
      <c r="R967" s="37">
        <v>1</v>
      </c>
      <c r="S967" s="6" t="s">
        <v>1287</v>
      </c>
      <c r="T967" s="6">
        <v>5500</v>
      </c>
      <c r="U967" s="6" t="s">
        <v>1288</v>
      </c>
      <c r="V967" s="9" t="str">
        <f t="array" aca="1" ref="V967" ca="1">LEFT(U967,LOOKUP(2^15,FIND(".",U967,ROW(INDIRECT("1:"&amp;LEN(U967)))))-1)</f>
        <v>NB_2021_001 - Run 4 (re-run) - 20210129095601 - 1</v>
      </c>
      <c r="W967" s="6" t="s">
        <v>1289</v>
      </c>
      <c r="X967" s="9" t="str">
        <f t="array" aca="1" ref="X967" ca="1">LEFT(W967,LOOKUP(2^15,FIND(".",W967,ROW(INDIRECT("1:"&amp;LEN(W967)))))-1)</f>
        <v>NB_2021_001 - Run 4 (re-run) - 20210129095601 - 2</v>
      </c>
      <c r="Y967" s="6" t="str">
        <f t="shared" ca="1" si="64"/>
        <v>NB_2021_001 - Run 4 (re-run) - 20210129095601 - 1-81.mzML</v>
      </c>
      <c r="Z967" s="6" t="str">
        <f t="shared" ca="1" si="65"/>
        <v>NB_2021_001 - Run 4 (re-run) - 20210129095601 - 2-81.mzML</v>
      </c>
      <c r="AA967" s="50" t="s">
        <v>1290</v>
      </c>
      <c r="AB967" s="6" t="s">
        <v>44</v>
      </c>
    </row>
    <row r="968" spans="1:28" ht="15.75">
      <c r="A968" s="6" t="s">
        <v>1283</v>
      </c>
      <c r="B968" s="1" t="s">
        <v>1284</v>
      </c>
      <c r="C968" s="6" t="s">
        <v>1292</v>
      </c>
      <c r="D968" s="14">
        <v>82</v>
      </c>
      <c r="E968" s="6" t="str">
        <f t="shared" si="66"/>
        <v>VDK_210127_03_82</v>
      </c>
      <c r="F968" s="6" t="s">
        <v>47</v>
      </c>
      <c r="G968" s="6" t="s">
        <v>1236</v>
      </c>
      <c r="H968" s="4" t="s">
        <v>110</v>
      </c>
      <c r="I968" s="35" t="s">
        <v>1286</v>
      </c>
      <c r="J968" s="6" t="s">
        <v>35</v>
      </c>
      <c r="K968" s="37" t="s">
        <v>200</v>
      </c>
      <c r="L968" s="37" t="s">
        <v>1237</v>
      </c>
      <c r="M968" s="37" t="s">
        <v>1238</v>
      </c>
      <c r="N968" s="37"/>
      <c r="O968" s="6" t="s">
        <v>75</v>
      </c>
      <c r="P968" s="36" t="s">
        <v>877</v>
      </c>
      <c r="Q968" s="6" t="s">
        <v>110</v>
      </c>
      <c r="R968" s="37">
        <v>1</v>
      </c>
      <c r="S968" s="6" t="s">
        <v>1287</v>
      </c>
      <c r="T968" s="6">
        <v>5500</v>
      </c>
      <c r="U968" s="6" t="s">
        <v>1288</v>
      </c>
      <c r="V968" s="9" t="str">
        <f t="array" aca="1" ref="V968" ca="1">LEFT(U968,LOOKUP(2^15,FIND(".",U968,ROW(INDIRECT("1:"&amp;LEN(U968)))))-1)</f>
        <v>NB_2021_001 - Run 4 (re-run) - 20210129095601 - 1</v>
      </c>
      <c r="W968" s="6" t="s">
        <v>1289</v>
      </c>
      <c r="X968" s="9" t="str">
        <f t="array" aca="1" ref="X968" ca="1">LEFT(W968,LOOKUP(2^15,FIND(".",W968,ROW(INDIRECT("1:"&amp;LEN(W968)))))-1)</f>
        <v>NB_2021_001 - Run 4 (re-run) - 20210129095601 - 2</v>
      </c>
      <c r="Y968" s="6" t="str">
        <f t="shared" ca="1" si="64"/>
        <v>NB_2021_001 - Run 4 (re-run) - 20210129095601 - 1-82.mzML</v>
      </c>
      <c r="Z968" s="6" t="str">
        <f t="shared" ca="1" si="65"/>
        <v>NB_2021_001 - Run 4 (re-run) - 20210129095601 - 2-82.mzML</v>
      </c>
      <c r="AA968" s="50" t="s">
        <v>1290</v>
      </c>
      <c r="AB968" s="6" t="s">
        <v>44</v>
      </c>
    </row>
    <row r="969" spans="1:28" ht="15.75">
      <c r="A969" s="6" t="s">
        <v>1283</v>
      </c>
      <c r="B969" s="1" t="s">
        <v>1284</v>
      </c>
      <c r="C969" s="6" t="s">
        <v>1292</v>
      </c>
      <c r="D969" s="14">
        <v>83</v>
      </c>
      <c r="E969" s="6" t="str">
        <f t="shared" si="66"/>
        <v>VDK_210127_03_83</v>
      </c>
      <c r="F969" s="20" t="s">
        <v>32</v>
      </c>
      <c r="G969" s="6" t="s">
        <v>1237</v>
      </c>
      <c r="H969" s="4" t="s">
        <v>110</v>
      </c>
      <c r="I969" s="35" t="s">
        <v>1286</v>
      </c>
      <c r="J969" s="6" t="s">
        <v>35</v>
      </c>
      <c r="K969" s="37" t="s">
        <v>197</v>
      </c>
      <c r="L969" s="37" t="s">
        <v>1237</v>
      </c>
      <c r="M969" s="37" t="s">
        <v>1237</v>
      </c>
      <c r="N969" s="37"/>
      <c r="O969" s="6" t="s">
        <v>75</v>
      </c>
      <c r="P969" s="36" t="s">
        <v>877</v>
      </c>
      <c r="Q969" s="6" t="s">
        <v>110</v>
      </c>
      <c r="R969" s="37">
        <v>1</v>
      </c>
      <c r="S969" s="6" t="s">
        <v>1287</v>
      </c>
      <c r="T969" s="6">
        <v>5500</v>
      </c>
      <c r="U969" s="6" t="s">
        <v>1288</v>
      </c>
      <c r="V969" s="9" t="str">
        <f t="array" aca="1" ref="V969" ca="1">LEFT(U969,LOOKUP(2^15,FIND(".",U969,ROW(INDIRECT("1:"&amp;LEN(U969)))))-1)</f>
        <v>NB_2021_001 - Run 4 (re-run) - 20210129095601 - 1</v>
      </c>
      <c r="W969" s="6" t="s">
        <v>1289</v>
      </c>
      <c r="X969" s="9" t="str">
        <f t="array" aca="1" ref="X969" ca="1">LEFT(W969,LOOKUP(2^15,FIND(".",W969,ROW(INDIRECT("1:"&amp;LEN(W969)))))-1)</f>
        <v>NB_2021_001 - Run 4 (re-run) - 20210129095601 - 2</v>
      </c>
      <c r="Y969" s="6" t="str">
        <f t="shared" ca="1" si="64"/>
        <v>NB_2021_001 - Run 4 (re-run) - 20210129095601 - 1-83.mzML</v>
      </c>
      <c r="Z969" s="6" t="str">
        <f t="shared" ca="1" si="65"/>
        <v>NB_2021_001 - Run 4 (re-run) - 20210129095601 - 2-83.mzML</v>
      </c>
      <c r="AA969" s="50" t="s">
        <v>1290</v>
      </c>
      <c r="AB969" s="6" t="s">
        <v>44</v>
      </c>
    </row>
    <row r="970" spans="1:28" ht="15.75">
      <c r="A970" s="6" t="s">
        <v>1283</v>
      </c>
      <c r="B970" s="1" t="s">
        <v>1284</v>
      </c>
      <c r="C970" s="6" t="s">
        <v>1285</v>
      </c>
      <c r="D970" s="12">
        <v>84</v>
      </c>
      <c r="E970" s="6" t="str">
        <f t="shared" si="66"/>
        <v>VDK_210127_01_84</v>
      </c>
      <c r="F970" s="20" t="s">
        <v>32</v>
      </c>
      <c r="G970" s="6" t="s">
        <v>1214</v>
      </c>
      <c r="H970" s="4" t="s">
        <v>110</v>
      </c>
      <c r="I970" s="35" t="s">
        <v>1286</v>
      </c>
      <c r="J970" s="6" t="s">
        <v>35</v>
      </c>
      <c r="K970" s="37" t="s">
        <v>983</v>
      </c>
      <c r="L970" s="19" t="s">
        <v>1216</v>
      </c>
      <c r="M970" s="37" t="s">
        <v>1216</v>
      </c>
      <c r="N970" s="37" t="s">
        <v>38</v>
      </c>
      <c r="O970" s="6" t="s">
        <v>75</v>
      </c>
      <c r="P970" s="36" t="s">
        <v>877</v>
      </c>
      <c r="Q970" s="6" t="s">
        <v>110</v>
      </c>
      <c r="R970" s="37">
        <v>2</v>
      </c>
      <c r="S970" s="6" t="s">
        <v>1287</v>
      </c>
      <c r="T970" s="6">
        <v>5500</v>
      </c>
      <c r="U970" s="6" t="s">
        <v>1288</v>
      </c>
      <c r="V970" s="9" t="str">
        <f t="array" aca="1" ref="V970" ca="1">LEFT(U970,LOOKUP(2^15,FIND(".",U970,ROW(INDIRECT("1:"&amp;LEN(U970)))))-1)</f>
        <v>NB_2021_001 - Run 4 (re-run) - 20210129095601 - 1</v>
      </c>
      <c r="W970" s="6" t="s">
        <v>1289</v>
      </c>
      <c r="X970" s="9" t="str">
        <f t="array" aca="1" ref="X970" ca="1">LEFT(W970,LOOKUP(2^15,FIND(".",W970,ROW(INDIRECT("1:"&amp;LEN(W970)))))-1)</f>
        <v>NB_2021_001 - Run 4 (re-run) - 20210129095601 - 2</v>
      </c>
      <c r="Y970" s="6" t="str">
        <f t="shared" ca="1" si="64"/>
        <v>NB_2021_001 - Run 4 (re-run) - 20210129095601 - 1-84.mzML</v>
      </c>
      <c r="Z970" s="6" t="str">
        <f t="shared" ca="1" si="65"/>
        <v>NB_2021_001 - Run 4 (re-run) - 20210129095601 - 2-84.mzML</v>
      </c>
      <c r="AA970" s="50" t="s">
        <v>1290</v>
      </c>
      <c r="AB970" s="6" t="s">
        <v>44</v>
      </c>
    </row>
    <row r="971" spans="1:28" ht="15.75">
      <c r="A971" s="6" t="s">
        <v>1283</v>
      </c>
      <c r="B971" s="1" t="s">
        <v>1284</v>
      </c>
      <c r="C971" s="6" t="s">
        <v>1285</v>
      </c>
      <c r="D971" s="14">
        <v>85</v>
      </c>
      <c r="E971" s="6" t="str">
        <f t="shared" si="66"/>
        <v>VDK_210127_01_85</v>
      </c>
      <c r="F971" s="20" t="s">
        <v>32</v>
      </c>
      <c r="G971" s="6" t="s">
        <v>1221</v>
      </c>
      <c r="H971" s="4" t="s">
        <v>110</v>
      </c>
      <c r="I971" s="35" t="s">
        <v>1286</v>
      </c>
      <c r="J971" s="6" t="s">
        <v>35</v>
      </c>
      <c r="K971" s="37" t="s">
        <v>1222</v>
      </c>
      <c r="L971" s="19" t="s">
        <v>1216</v>
      </c>
      <c r="M971" s="37" t="s">
        <v>1223</v>
      </c>
      <c r="N971" s="37" t="s">
        <v>38</v>
      </c>
      <c r="O971" s="6" t="s">
        <v>75</v>
      </c>
      <c r="P971" s="36" t="s">
        <v>877</v>
      </c>
      <c r="Q971" s="6" t="s">
        <v>110</v>
      </c>
      <c r="R971" s="37">
        <v>2</v>
      </c>
      <c r="S971" s="6" t="s">
        <v>1287</v>
      </c>
      <c r="T971" s="6">
        <v>5500</v>
      </c>
      <c r="U971" s="6" t="s">
        <v>1288</v>
      </c>
      <c r="V971" s="9" t="str">
        <f t="array" aca="1" ref="V971" ca="1">LEFT(U971,LOOKUP(2^15,FIND(".",U971,ROW(INDIRECT("1:"&amp;LEN(U971)))))-1)</f>
        <v>NB_2021_001 - Run 4 (re-run) - 20210129095601 - 1</v>
      </c>
      <c r="W971" s="6" t="s">
        <v>1289</v>
      </c>
      <c r="X971" s="9" t="str">
        <f t="array" aca="1" ref="X971" ca="1">LEFT(W971,LOOKUP(2^15,FIND(".",W971,ROW(INDIRECT("1:"&amp;LEN(W971)))))-1)</f>
        <v>NB_2021_001 - Run 4 (re-run) - 20210129095601 - 2</v>
      </c>
      <c r="Y971" s="6" t="str">
        <f t="shared" ca="1" si="64"/>
        <v>NB_2021_001 - Run 4 (re-run) - 20210129095601 - 1-85.mzML</v>
      </c>
      <c r="Z971" s="6" t="str">
        <f t="shared" ca="1" si="65"/>
        <v>NB_2021_001 - Run 4 (re-run) - 20210129095601 - 2-85.mzML</v>
      </c>
      <c r="AA971" s="50" t="s">
        <v>1290</v>
      </c>
      <c r="AB971" s="6" t="s">
        <v>44</v>
      </c>
    </row>
    <row r="972" spans="1:28" ht="15.75">
      <c r="A972" s="6" t="s">
        <v>1283</v>
      </c>
      <c r="B972" s="1" t="s">
        <v>1284</v>
      </c>
      <c r="C972" s="6" t="s">
        <v>1285</v>
      </c>
      <c r="D972" s="14">
        <v>86</v>
      </c>
      <c r="E972" s="6" t="str">
        <f t="shared" si="66"/>
        <v>VDK_210127_01_86</v>
      </c>
      <c r="F972" s="20" t="s">
        <v>32</v>
      </c>
      <c r="G972" s="6" t="s">
        <v>1224</v>
      </c>
      <c r="H972" s="4" t="s">
        <v>110</v>
      </c>
      <c r="I972" s="35" t="s">
        <v>1286</v>
      </c>
      <c r="J972" s="6" t="s">
        <v>35</v>
      </c>
      <c r="K972" s="19" t="s">
        <v>888</v>
      </c>
      <c r="L972" s="19" t="s">
        <v>1216</v>
      </c>
      <c r="M972" s="37" t="s">
        <v>1225</v>
      </c>
      <c r="N972" s="37" t="s">
        <v>38</v>
      </c>
      <c r="O972" s="6" t="s">
        <v>75</v>
      </c>
      <c r="P972" s="36" t="s">
        <v>877</v>
      </c>
      <c r="Q972" s="6" t="s">
        <v>110</v>
      </c>
      <c r="R972" s="37">
        <v>2</v>
      </c>
      <c r="S972" s="6" t="s">
        <v>1287</v>
      </c>
      <c r="T972" s="6">
        <v>5500</v>
      </c>
      <c r="U972" s="6" t="s">
        <v>1288</v>
      </c>
      <c r="V972" s="9" t="str">
        <f t="array" aca="1" ref="V972" ca="1">LEFT(U972,LOOKUP(2^15,FIND(".",U972,ROW(INDIRECT("1:"&amp;LEN(U972)))))-1)</f>
        <v>NB_2021_001 - Run 4 (re-run) - 20210129095601 - 1</v>
      </c>
      <c r="W972" s="6" t="s">
        <v>1289</v>
      </c>
      <c r="X972" s="9" t="str">
        <f t="array" aca="1" ref="X972" ca="1">LEFT(W972,LOOKUP(2^15,FIND(".",W972,ROW(INDIRECT("1:"&amp;LEN(W972)))))-1)</f>
        <v>NB_2021_001 - Run 4 (re-run) - 20210129095601 - 2</v>
      </c>
      <c r="Y972" s="6" t="str">
        <f t="shared" ca="1" si="64"/>
        <v>NB_2021_001 - Run 4 (re-run) - 20210129095601 - 1-86.mzML</v>
      </c>
      <c r="Z972" s="6" t="str">
        <f t="shared" ca="1" si="65"/>
        <v>NB_2021_001 - Run 4 (re-run) - 20210129095601 - 2-86.mzML</v>
      </c>
      <c r="AA972" s="50" t="s">
        <v>1290</v>
      </c>
      <c r="AB972" s="6" t="s">
        <v>44</v>
      </c>
    </row>
    <row r="973" spans="1:28" ht="15.75">
      <c r="A973" s="6" t="s">
        <v>1283</v>
      </c>
      <c r="B973" s="1" t="s">
        <v>1284</v>
      </c>
      <c r="C973" s="6" t="s">
        <v>1285</v>
      </c>
      <c r="D973" s="12">
        <v>87</v>
      </c>
      <c r="E973" s="6" t="str">
        <f t="shared" si="66"/>
        <v>VDK_210127_01_87</v>
      </c>
      <c r="F973" s="20" t="s">
        <v>32</v>
      </c>
      <c r="G973" s="6" t="s">
        <v>1226</v>
      </c>
      <c r="H973" s="4" t="s">
        <v>110</v>
      </c>
      <c r="I973" s="35" t="s">
        <v>1286</v>
      </c>
      <c r="J973" s="6" t="s">
        <v>35</v>
      </c>
      <c r="K973" s="37" t="s">
        <v>1227</v>
      </c>
      <c r="L973" s="19" t="s">
        <v>1216</v>
      </c>
      <c r="M973" s="37" t="s">
        <v>1228</v>
      </c>
      <c r="N973" s="37" t="s">
        <v>38</v>
      </c>
      <c r="O973" s="6" t="s">
        <v>75</v>
      </c>
      <c r="P973" s="36" t="s">
        <v>877</v>
      </c>
      <c r="Q973" s="6" t="s">
        <v>110</v>
      </c>
      <c r="R973" s="37">
        <v>2</v>
      </c>
      <c r="S973" s="6" t="s">
        <v>1287</v>
      </c>
      <c r="T973" s="6">
        <v>5500</v>
      </c>
      <c r="U973" s="6" t="s">
        <v>1288</v>
      </c>
      <c r="V973" s="9" t="str">
        <f t="array" aca="1" ref="V973" ca="1">LEFT(U973,LOOKUP(2^15,FIND(".",U973,ROW(INDIRECT("1:"&amp;LEN(U973)))))-1)</f>
        <v>NB_2021_001 - Run 4 (re-run) - 20210129095601 - 1</v>
      </c>
      <c r="W973" s="6" t="s">
        <v>1289</v>
      </c>
      <c r="X973" s="9" t="str">
        <f t="array" aca="1" ref="X973" ca="1">LEFT(W973,LOOKUP(2^15,FIND(".",W973,ROW(INDIRECT("1:"&amp;LEN(W973)))))-1)</f>
        <v>NB_2021_001 - Run 4 (re-run) - 20210129095601 - 2</v>
      </c>
      <c r="Y973" s="6" t="str">
        <f t="shared" ca="1" si="64"/>
        <v>NB_2021_001 - Run 4 (re-run) - 20210129095601 - 1-87.mzML</v>
      </c>
      <c r="Z973" s="6" t="str">
        <f t="shared" ca="1" si="65"/>
        <v>NB_2021_001 - Run 4 (re-run) - 20210129095601 - 2-87.mzML</v>
      </c>
      <c r="AA973" s="50" t="s">
        <v>1290</v>
      </c>
      <c r="AB973" s="6" t="s">
        <v>44</v>
      </c>
    </row>
    <row r="974" spans="1:28" ht="15.75">
      <c r="A974" s="6" t="s">
        <v>1283</v>
      </c>
      <c r="B974" s="1" t="s">
        <v>1284</v>
      </c>
      <c r="C974" s="6" t="s">
        <v>1285</v>
      </c>
      <c r="D974" s="14">
        <v>88</v>
      </c>
      <c r="E974" s="6" t="str">
        <f t="shared" si="66"/>
        <v>VDK_210127_01_88</v>
      </c>
      <c r="F974" s="20" t="s">
        <v>32</v>
      </c>
      <c r="G974" s="6" t="s">
        <v>1229</v>
      </c>
      <c r="H974" s="4" t="s">
        <v>110</v>
      </c>
      <c r="I974" s="35" t="s">
        <v>1286</v>
      </c>
      <c r="J974" s="6" t="s">
        <v>35</v>
      </c>
      <c r="K974" s="37" t="s">
        <v>1230</v>
      </c>
      <c r="L974" s="19" t="s">
        <v>1216</v>
      </c>
      <c r="M974" s="37" t="s">
        <v>1231</v>
      </c>
      <c r="N974" s="37" t="s">
        <v>38</v>
      </c>
      <c r="O974" s="6" t="s">
        <v>75</v>
      </c>
      <c r="P974" s="36" t="s">
        <v>877</v>
      </c>
      <c r="Q974" s="6" t="s">
        <v>110</v>
      </c>
      <c r="R974" s="37">
        <v>2</v>
      </c>
      <c r="S974" s="6" t="s">
        <v>1287</v>
      </c>
      <c r="T974" s="6">
        <v>5500</v>
      </c>
      <c r="U974" s="6" t="s">
        <v>1288</v>
      </c>
      <c r="V974" s="9" t="str">
        <f t="array" aca="1" ref="V974" ca="1">LEFT(U974,LOOKUP(2^15,FIND(".",U974,ROW(INDIRECT("1:"&amp;LEN(U974)))))-1)</f>
        <v>NB_2021_001 - Run 4 (re-run) - 20210129095601 - 1</v>
      </c>
      <c r="W974" s="6" t="s">
        <v>1289</v>
      </c>
      <c r="X974" s="9" t="str">
        <f t="array" aca="1" ref="X974" ca="1">LEFT(W974,LOOKUP(2^15,FIND(".",W974,ROW(INDIRECT("1:"&amp;LEN(W974)))))-1)</f>
        <v>NB_2021_001 - Run 4 (re-run) - 20210129095601 - 2</v>
      </c>
      <c r="Y974" s="6" t="str">
        <f t="shared" ca="1" si="64"/>
        <v>NB_2021_001 - Run 4 (re-run) - 20210129095601 - 1-88.mzML</v>
      </c>
      <c r="Z974" s="6" t="str">
        <f t="shared" ca="1" si="65"/>
        <v>NB_2021_001 - Run 4 (re-run) - 20210129095601 - 2-88.mzML</v>
      </c>
      <c r="AA974" s="50" t="s">
        <v>1290</v>
      </c>
      <c r="AB974" s="6" t="s">
        <v>44</v>
      </c>
    </row>
    <row r="975" spans="1:28" ht="15.75">
      <c r="A975" s="6" t="s">
        <v>1283</v>
      </c>
      <c r="B975" s="1" t="s">
        <v>1284</v>
      </c>
      <c r="C975" s="6" t="s">
        <v>1291</v>
      </c>
      <c r="D975" s="14">
        <v>89</v>
      </c>
      <c r="E975" s="6" t="str">
        <f t="shared" si="66"/>
        <v>VDK_210127_02_89</v>
      </c>
      <c r="F975" s="6" t="s">
        <v>47</v>
      </c>
      <c r="G975" s="6" t="s">
        <v>1233</v>
      </c>
      <c r="H975" s="4" t="s">
        <v>110</v>
      </c>
      <c r="I975" s="35" t="s">
        <v>1286</v>
      </c>
      <c r="J975" s="6" t="s">
        <v>35</v>
      </c>
      <c r="K975" s="37" t="s">
        <v>200</v>
      </c>
      <c r="L975" s="37" t="s">
        <v>1233</v>
      </c>
      <c r="M975" s="37" t="s">
        <v>1233</v>
      </c>
      <c r="N975" s="37" t="s">
        <v>38</v>
      </c>
      <c r="O975" s="6" t="s">
        <v>75</v>
      </c>
      <c r="P975" s="36" t="s">
        <v>877</v>
      </c>
      <c r="Q975" s="6" t="s">
        <v>110</v>
      </c>
      <c r="R975" s="37">
        <v>2</v>
      </c>
      <c r="S975" s="6" t="s">
        <v>1287</v>
      </c>
      <c r="T975" s="6">
        <v>5500</v>
      </c>
      <c r="U975" s="6" t="s">
        <v>1288</v>
      </c>
      <c r="V975" s="9" t="str">
        <f t="array" aca="1" ref="V975" ca="1">LEFT(U975,LOOKUP(2^15,FIND(".",U975,ROW(INDIRECT("1:"&amp;LEN(U975)))))-1)</f>
        <v>NB_2021_001 - Run 4 (re-run) - 20210129095601 - 1</v>
      </c>
      <c r="W975" s="6" t="s">
        <v>1289</v>
      </c>
      <c r="X975" s="9" t="str">
        <f t="array" aca="1" ref="X975" ca="1">LEFT(W975,LOOKUP(2^15,FIND(".",W975,ROW(INDIRECT("1:"&amp;LEN(W975)))))-1)</f>
        <v>NB_2021_001 - Run 4 (re-run) - 20210129095601 - 2</v>
      </c>
      <c r="Y975" s="6" t="str">
        <f t="shared" ca="1" si="64"/>
        <v>NB_2021_001 - Run 4 (re-run) - 20210129095601 - 1-89.mzML</v>
      </c>
      <c r="Z975" s="6" t="str">
        <f t="shared" ca="1" si="65"/>
        <v>NB_2021_001 - Run 4 (re-run) - 20210129095601 - 2-89.mzML</v>
      </c>
      <c r="AA975" s="50" t="s">
        <v>1290</v>
      </c>
      <c r="AB975" s="6" t="s">
        <v>44</v>
      </c>
    </row>
    <row r="976" spans="1:28" ht="15.75">
      <c r="A976" s="6" t="s">
        <v>1283</v>
      </c>
      <c r="B976" s="1" t="s">
        <v>1284</v>
      </c>
      <c r="C976" s="6" t="s">
        <v>1291</v>
      </c>
      <c r="D976" s="12">
        <v>90</v>
      </c>
      <c r="E976" s="6" t="str">
        <f t="shared" si="66"/>
        <v>VDK_210127_02_90</v>
      </c>
      <c r="F976" s="20" t="s">
        <v>32</v>
      </c>
      <c r="G976" s="6" t="s">
        <v>801</v>
      </c>
      <c r="H976" s="4" t="s">
        <v>110</v>
      </c>
      <c r="I976" s="35" t="s">
        <v>1286</v>
      </c>
      <c r="J976" s="6" t="s">
        <v>35</v>
      </c>
      <c r="K976" s="37" t="s">
        <v>197</v>
      </c>
      <c r="L976" s="37" t="s">
        <v>1233</v>
      </c>
      <c r="M976" s="37" t="s">
        <v>1234</v>
      </c>
      <c r="N976" s="37" t="s">
        <v>38</v>
      </c>
      <c r="O976" s="6" t="s">
        <v>75</v>
      </c>
      <c r="P976" s="36" t="s">
        <v>877</v>
      </c>
      <c r="Q976" s="6" t="s">
        <v>110</v>
      </c>
      <c r="R976" s="37">
        <v>2</v>
      </c>
      <c r="S976" s="6" t="s">
        <v>1287</v>
      </c>
      <c r="T976" s="6">
        <v>5500</v>
      </c>
      <c r="U976" s="6" t="s">
        <v>1288</v>
      </c>
      <c r="V976" s="9" t="str">
        <f t="array" aca="1" ref="V976" ca="1">LEFT(U976,LOOKUP(2^15,FIND(".",U976,ROW(INDIRECT("1:"&amp;LEN(U976)))))-1)</f>
        <v>NB_2021_001 - Run 4 (re-run) - 20210129095601 - 1</v>
      </c>
      <c r="W976" s="6" t="s">
        <v>1289</v>
      </c>
      <c r="X976" s="9" t="str">
        <f t="array" aca="1" ref="X976" ca="1">LEFT(W976,LOOKUP(2^15,FIND(".",W976,ROW(INDIRECT("1:"&amp;LEN(W976)))))-1)</f>
        <v>NB_2021_001 - Run 4 (re-run) - 20210129095601 - 2</v>
      </c>
      <c r="Y976" s="6" t="str">
        <f t="shared" ca="1" si="64"/>
        <v>NB_2021_001 - Run 4 (re-run) - 20210129095601 - 1-90.mzML</v>
      </c>
      <c r="Z976" s="6" t="str">
        <f t="shared" ca="1" si="65"/>
        <v>NB_2021_001 - Run 4 (re-run) - 20210129095601 - 2-90.mzML</v>
      </c>
      <c r="AA976" s="50" t="s">
        <v>1290</v>
      </c>
      <c r="AB976" s="6" t="s">
        <v>44</v>
      </c>
    </row>
    <row r="977" spans="1:28" ht="15.75">
      <c r="A977" s="6" t="s">
        <v>1283</v>
      </c>
      <c r="B977" s="1" t="s">
        <v>1284</v>
      </c>
      <c r="C977" s="6" t="s">
        <v>1292</v>
      </c>
      <c r="D977" s="14">
        <v>91</v>
      </c>
      <c r="E977" s="6" t="str">
        <f t="shared" si="66"/>
        <v>VDK_210127_03_91</v>
      </c>
      <c r="F977" s="6" t="s">
        <v>47</v>
      </c>
      <c r="G977" s="6" t="s">
        <v>1236</v>
      </c>
      <c r="H977" s="4" t="s">
        <v>110</v>
      </c>
      <c r="I977" s="35" t="s">
        <v>1286</v>
      </c>
      <c r="J977" s="6" t="s">
        <v>35</v>
      </c>
      <c r="K977" s="37" t="s">
        <v>200</v>
      </c>
      <c r="L977" s="37" t="s">
        <v>1237</v>
      </c>
      <c r="M977" s="37" t="s">
        <v>1238</v>
      </c>
      <c r="N977" s="37"/>
      <c r="O977" s="6" t="s">
        <v>75</v>
      </c>
      <c r="P977" s="36" t="s">
        <v>877</v>
      </c>
      <c r="Q977" s="6" t="s">
        <v>110</v>
      </c>
      <c r="R977" s="37">
        <v>2</v>
      </c>
      <c r="S977" s="6" t="s">
        <v>1287</v>
      </c>
      <c r="T977" s="6">
        <v>5500</v>
      </c>
      <c r="U977" s="6" t="s">
        <v>1288</v>
      </c>
      <c r="V977" s="9" t="str">
        <f t="array" aca="1" ref="V977" ca="1">LEFT(U977,LOOKUP(2^15,FIND(".",U977,ROW(INDIRECT("1:"&amp;LEN(U977)))))-1)</f>
        <v>NB_2021_001 - Run 4 (re-run) - 20210129095601 - 1</v>
      </c>
      <c r="W977" s="6" t="s">
        <v>1289</v>
      </c>
      <c r="X977" s="9" t="str">
        <f t="array" aca="1" ref="X977" ca="1">LEFT(W977,LOOKUP(2^15,FIND(".",W977,ROW(INDIRECT("1:"&amp;LEN(W977)))))-1)</f>
        <v>NB_2021_001 - Run 4 (re-run) - 20210129095601 - 2</v>
      </c>
      <c r="Y977" s="6" t="str">
        <f t="shared" ref="Y977:Y1040" ca="1" si="67">CONCATENATE(V977, "-",D977, ".mzML")</f>
        <v>NB_2021_001 - Run 4 (re-run) - 20210129095601 - 1-91.mzML</v>
      </c>
      <c r="Z977" s="6" t="str">
        <f t="shared" ref="Z977:Z1040" ca="1" si="68">CONCATENATE(X977, "-",D977, ".mzML")</f>
        <v>NB_2021_001 - Run 4 (re-run) - 20210129095601 - 2-91.mzML</v>
      </c>
      <c r="AA977" s="50" t="s">
        <v>1290</v>
      </c>
      <c r="AB977" s="6" t="s">
        <v>44</v>
      </c>
    </row>
    <row r="978" spans="1:28" ht="15.75">
      <c r="A978" s="6" t="s">
        <v>1283</v>
      </c>
      <c r="B978" s="1" t="s">
        <v>1284</v>
      </c>
      <c r="C978" s="6" t="s">
        <v>1292</v>
      </c>
      <c r="D978" s="14">
        <v>92</v>
      </c>
      <c r="E978" s="6" t="str">
        <f t="shared" si="66"/>
        <v>VDK_210127_03_92</v>
      </c>
      <c r="F978" s="20" t="s">
        <v>32</v>
      </c>
      <c r="G978" s="6" t="s">
        <v>1237</v>
      </c>
      <c r="H978" s="4" t="s">
        <v>110</v>
      </c>
      <c r="I978" s="35" t="s">
        <v>1286</v>
      </c>
      <c r="J978" s="6" t="s">
        <v>35</v>
      </c>
      <c r="K978" s="37" t="s">
        <v>197</v>
      </c>
      <c r="L978" s="37" t="s">
        <v>1237</v>
      </c>
      <c r="M978" s="37" t="s">
        <v>1237</v>
      </c>
      <c r="N978" s="37"/>
      <c r="O978" s="6" t="s">
        <v>75</v>
      </c>
      <c r="P978" s="36" t="s">
        <v>877</v>
      </c>
      <c r="Q978" s="6" t="s">
        <v>110</v>
      </c>
      <c r="R978" s="37">
        <v>2</v>
      </c>
      <c r="S978" s="6" t="s">
        <v>1287</v>
      </c>
      <c r="T978" s="6">
        <v>5500</v>
      </c>
      <c r="U978" s="6" t="s">
        <v>1288</v>
      </c>
      <c r="V978" s="9" t="str">
        <f t="array" aca="1" ref="V978" ca="1">LEFT(U978,LOOKUP(2^15,FIND(".",U978,ROW(INDIRECT("1:"&amp;LEN(U978)))))-1)</f>
        <v>NB_2021_001 - Run 4 (re-run) - 20210129095601 - 1</v>
      </c>
      <c r="W978" s="6" t="s">
        <v>1289</v>
      </c>
      <c r="X978" s="9" t="str">
        <f t="array" aca="1" ref="X978" ca="1">LEFT(W978,LOOKUP(2^15,FIND(".",W978,ROW(INDIRECT("1:"&amp;LEN(W978)))))-1)</f>
        <v>NB_2021_001 - Run 4 (re-run) - 20210129095601 - 2</v>
      </c>
      <c r="Y978" s="6" t="str">
        <f t="shared" ca="1" si="67"/>
        <v>NB_2021_001 - Run 4 (re-run) - 20210129095601 - 1-92.mzML</v>
      </c>
      <c r="Z978" s="6" t="str">
        <f t="shared" ca="1" si="68"/>
        <v>NB_2021_001 - Run 4 (re-run) - 20210129095601 - 2-92.mzML</v>
      </c>
      <c r="AA978" s="50" t="s">
        <v>1290</v>
      </c>
      <c r="AB978" s="6" t="s">
        <v>44</v>
      </c>
    </row>
    <row r="979" spans="1:28" ht="15.75">
      <c r="A979" s="6" t="s">
        <v>1283</v>
      </c>
      <c r="B979" s="1" t="s">
        <v>1284</v>
      </c>
      <c r="C979" s="6" t="s">
        <v>1283</v>
      </c>
      <c r="D979" s="12" t="s">
        <v>105</v>
      </c>
      <c r="E979" s="6" t="str">
        <f t="shared" si="66"/>
        <v>NLA_2021_003_Blank_1</v>
      </c>
      <c r="F979" s="20" t="s">
        <v>32</v>
      </c>
      <c r="G979" s="41" t="s">
        <v>1293</v>
      </c>
      <c r="H979" s="4" t="s">
        <v>40</v>
      </c>
      <c r="I979" s="1" t="s">
        <v>40</v>
      </c>
      <c r="J979" s="6" t="s">
        <v>106</v>
      </c>
      <c r="K979" s="6" t="s">
        <v>40</v>
      </c>
      <c r="L979" s="6" t="s">
        <v>40</v>
      </c>
      <c r="M979" s="6" t="s">
        <v>40</v>
      </c>
      <c r="N979" s="42" t="s">
        <v>40</v>
      </c>
      <c r="O979" s="6" t="s">
        <v>40</v>
      </c>
      <c r="P979" s="6" t="s">
        <v>40</v>
      </c>
      <c r="Q979" t="s">
        <v>40</v>
      </c>
      <c r="R979" s="37">
        <v>1</v>
      </c>
      <c r="S979" s="6" t="s">
        <v>1287</v>
      </c>
      <c r="T979" s="6">
        <v>5500</v>
      </c>
      <c r="U979" s="6" t="s">
        <v>1288</v>
      </c>
      <c r="V979" s="9" t="str">
        <f t="array" aca="1" ref="V979" ca="1">LEFT(U979,LOOKUP(2^15,FIND(".",U979,ROW(INDIRECT("1:"&amp;LEN(U979)))))-1)</f>
        <v>NB_2021_001 - Run 4 (re-run) - 20210129095601 - 1</v>
      </c>
      <c r="W979" s="6" t="s">
        <v>1289</v>
      </c>
      <c r="X979" s="9" t="str">
        <f t="array" aca="1" ref="X979" ca="1">LEFT(W979,LOOKUP(2^15,FIND(".",W979,ROW(INDIRECT("1:"&amp;LEN(W979)))))-1)</f>
        <v>NB_2021_001 - Run 4 (re-run) - 20210129095601 - 2</v>
      </c>
      <c r="Y979" s="6" t="str">
        <f t="shared" ca="1" si="67"/>
        <v>NB_2021_001 - Run 4 (re-run) - 20210129095601 - 1-Blank_1.mzML</v>
      </c>
      <c r="Z979" s="6" t="str">
        <f t="shared" ca="1" si="68"/>
        <v>NB_2021_001 - Run 4 (re-run) - 20210129095601 - 2-Blank_1.mzML</v>
      </c>
      <c r="AA979" s="50" t="s">
        <v>1290</v>
      </c>
      <c r="AB979" s="6" t="s">
        <v>40</v>
      </c>
    </row>
    <row r="980" spans="1:28" ht="15.75">
      <c r="A980" s="6" t="s">
        <v>1283</v>
      </c>
      <c r="B980" s="1" t="s">
        <v>1284</v>
      </c>
      <c r="C980" s="6" t="s">
        <v>1283</v>
      </c>
      <c r="D980" s="12" t="s">
        <v>107</v>
      </c>
      <c r="E980" s="6" t="str">
        <f t="shared" si="66"/>
        <v>NLA_2021_003_Blank_2</v>
      </c>
      <c r="F980" s="20" t="s">
        <v>32</v>
      </c>
      <c r="G980" s="41" t="s">
        <v>1294</v>
      </c>
      <c r="H980" s="4" t="s">
        <v>40</v>
      </c>
      <c r="I980" s="1" t="s">
        <v>40</v>
      </c>
      <c r="J980" s="6" t="s">
        <v>106</v>
      </c>
      <c r="K980" s="6" t="s">
        <v>40</v>
      </c>
      <c r="L980" s="6" t="s">
        <v>40</v>
      </c>
      <c r="M980" s="6" t="s">
        <v>40</v>
      </c>
      <c r="N980" s="42" t="s">
        <v>40</v>
      </c>
      <c r="O980" s="6" t="s">
        <v>40</v>
      </c>
      <c r="P980" s="6" t="s">
        <v>40</v>
      </c>
      <c r="Q980" t="s">
        <v>40</v>
      </c>
      <c r="R980" s="37">
        <v>2</v>
      </c>
      <c r="S980" s="6" t="s">
        <v>1287</v>
      </c>
      <c r="T980" s="6">
        <v>5500</v>
      </c>
      <c r="U980" s="6" t="s">
        <v>1288</v>
      </c>
      <c r="V980" s="9" t="str">
        <f t="array" aca="1" ref="V980" ca="1">LEFT(U980,LOOKUP(2^15,FIND(".",U980,ROW(INDIRECT("1:"&amp;LEN(U980)))))-1)</f>
        <v>NB_2021_001 - Run 4 (re-run) - 20210129095601 - 1</v>
      </c>
      <c r="W980" s="6" t="s">
        <v>1289</v>
      </c>
      <c r="X980" s="9" t="str">
        <f t="array" aca="1" ref="X980" ca="1">LEFT(W980,LOOKUP(2^15,FIND(".",W980,ROW(INDIRECT("1:"&amp;LEN(W980)))))-1)</f>
        <v>NB_2021_001 - Run 4 (re-run) - 20210129095601 - 2</v>
      </c>
      <c r="Y980" s="6" t="str">
        <f t="shared" ca="1" si="67"/>
        <v>NB_2021_001 - Run 4 (re-run) - 20210129095601 - 1-Blank_2.mzML</v>
      </c>
      <c r="Z980" s="6" t="str">
        <f t="shared" ca="1" si="68"/>
        <v>NB_2021_001 - Run 4 (re-run) - 20210129095601 - 2-Blank_2.mzML</v>
      </c>
      <c r="AA980" s="50" t="s">
        <v>1290</v>
      </c>
      <c r="AB980" s="6" t="s">
        <v>40</v>
      </c>
    </row>
    <row r="981" spans="1:28" ht="15.75">
      <c r="A981" s="6" t="s">
        <v>1283</v>
      </c>
      <c r="B981" s="1" t="s">
        <v>1284</v>
      </c>
      <c r="C981" s="6" t="s">
        <v>1283</v>
      </c>
      <c r="D981" s="12" t="s">
        <v>1274</v>
      </c>
      <c r="E981" s="6" t="str">
        <f t="shared" si="66"/>
        <v>NLA_2021_003_ HL_60_1</v>
      </c>
      <c r="F981" s="20" t="s">
        <v>32</v>
      </c>
      <c r="G981" s="41" t="s">
        <v>1295</v>
      </c>
      <c r="H981" s="4" t="s">
        <v>110</v>
      </c>
      <c r="I981" s="35" t="s">
        <v>110</v>
      </c>
      <c r="J981" s="20" t="s">
        <v>120</v>
      </c>
      <c r="K981" s="42" t="s">
        <v>40</v>
      </c>
      <c r="L981" s="36" t="s">
        <v>1244</v>
      </c>
      <c r="M981" s="36" t="s">
        <v>1244</v>
      </c>
      <c r="N981" s="36"/>
      <c r="O981" s="6" t="s">
        <v>40</v>
      </c>
      <c r="P981" s="36" t="s">
        <v>40</v>
      </c>
      <c r="Q981" s="36" t="s">
        <v>110</v>
      </c>
      <c r="R981" s="37">
        <v>1</v>
      </c>
      <c r="S981" s="6" t="s">
        <v>1287</v>
      </c>
      <c r="T981" s="6">
        <v>5500</v>
      </c>
      <c r="U981" s="6" t="s">
        <v>1288</v>
      </c>
      <c r="V981" s="9" t="str">
        <f t="array" aca="1" ref="V981" ca="1">LEFT(U981,LOOKUP(2^15,FIND(".",U981,ROW(INDIRECT("1:"&amp;LEN(U981)))))-1)</f>
        <v>NB_2021_001 - Run 4 (re-run) - 20210129095601 - 1</v>
      </c>
      <c r="W981" s="6" t="s">
        <v>1289</v>
      </c>
      <c r="X981" s="9" t="str">
        <f t="array" aca="1" ref="X981" ca="1">LEFT(W981,LOOKUP(2^15,FIND(".",W981,ROW(INDIRECT("1:"&amp;LEN(W981)))))-1)</f>
        <v>NB_2021_001 - Run 4 (re-run) - 20210129095601 - 2</v>
      </c>
      <c r="Y981" s="6" t="str">
        <f t="shared" ca="1" si="67"/>
        <v>NB_2021_001 - Run 4 (re-run) - 20210129095601 - 1- HL_60_1.mzML</v>
      </c>
      <c r="Z981" s="6" t="str">
        <f t="shared" ca="1" si="68"/>
        <v>NB_2021_001 - Run 4 (re-run) - 20210129095601 - 2- HL_60_1.mzML</v>
      </c>
      <c r="AA981" s="50" t="s">
        <v>1296</v>
      </c>
      <c r="AB981" s="6" t="s">
        <v>1245</v>
      </c>
    </row>
    <row r="982" spans="1:28" ht="15.75">
      <c r="A982" s="6" t="s">
        <v>1283</v>
      </c>
      <c r="B982" s="1" t="s">
        <v>1284</v>
      </c>
      <c r="C982" s="6" t="s">
        <v>1283</v>
      </c>
      <c r="D982" s="12" t="s">
        <v>1276</v>
      </c>
      <c r="E982" s="6" t="str">
        <f t="shared" si="66"/>
        <v>NLA_2021_003_ HL_60_2</v>
      </c>
      <c r="F982" s="20" t="s">
        <v>32</v>
      </c>
      <c r="G982" s="41" t="s">
        <v>1297</v>
      </c>
      <c r="H982" s="4" t="s">
        <v>110</v>
      </c>
      <c r="I982" s="35" t="s">
        <v>110</v>
      </c>
      <c r="J982" s="20" t="s">
        <v>120</v>
      </c>
      <c r="K982" s="42" t="s">
        <v>40</v>
      </c>
      <c r="L982" s="36" t="s">
        <v>1244</v>
      </c>
      <c r="M982" s="36" t="s">
        <v>1244</v>
      </c>
      <c r="N982" s="36"/>
      <c r="O982" s="6" t="s">
        <v>40</v>
      </c>
      <c r="P982" s="36" t="s">
        <v>40</v>
      </c>
      <c r="Q982" s="36" t="s">
        <v>110</v>
      </c>
      <c r="R982" s="37">
        <v>2</v>
      </c>
      <c r="S982" s="6" t="s">
        <v>1287</v>
      </c>
      <c r="T982" s="6">
        <v>5500</v>
      </c>
      <c r="U982" s="6" t="s">
        <v>1288</v>
      </c>
      <c r="V982" s="9" t="str">
        <f t="array" aca="1" ref="V982" ca="1">LEFT(U982,LOOKUP(2^15,FIND(".",U982,ROW(INDIRECT("1:"&amp;LEN(U982)))))-1)</f>
        <v>NB_2021_001 - Run 4 (re-run) - 20210129095601 - 1</v>
      </c>
      <c r="W982" s="6" t="s">
        <v>1289</v>
      </c>
      <c r="X982" s="9" t="str">
        <f t="array" aca="1" ref="X982" ca="1">LEFT(W982,LOOKUP(2^15,FIND(".",W982,ROW(INDIRECT("1:"&amp;LEN(W982)))))-1)</f>
        <v>NB_2021_001 - Run 4 (re-run) - 20210129095601 - 2</v>
      </c>
      <c r="Y982" s="6" t="str">
        <f t="shared" ca="1" si="67"/>
        <v>NB_2021_001 - Run 4 (re-run) - 20210129095601 - 1- HL_60_2.mzML</v>
      </c>
      <c r="Z982" s="6" t="str">
        <f t="shared" ca="1" si="68"/>
        <v>NB_2021_001 - Run 4 (re-run) - 20210129095601 - 2- HL_60_2.mzML</v>
      </c>
      <c r="AA982" s="50" t="s">
        <v>1296</v>
      </c>
      <c r="AB982" s="6" t="s">
        <v>1245</v>
      </c>
    </row>
    <row r="983" spans="1:28" ht="15.75">
      <c r="A983" s="6" t="s">
        <v>1283</v>
      </c>
      <c r="B983" s="1" t="s">
        <v>1284</v>
      </c>
      <c r="C983" s="6" t="s">
        <v>1283</v>
      </c>
      <c r="D983" s="12" t="s">
        <v>1277</v>
      </c>
      <c r="E983" s="6" t="str">
        <f t="shared" si="66"/>
        <v>NLA_2021_003_ HL_60_3</v>
      </c>
      <c r="F983" s="20" t="s">
        <v>32</v>
      </c>
      <c r="G983" s="41" t="s">
        <v>1298</v>
      </c>
      <c r="H983" s="4" t="s">
        <v>110</v>
      </c>
      <c r="I983" s="35" t="s">
        <v>110</v>
      </c>
      <c r="J983" s="20" t="s">
        <v>120</v>
      </c>
      <c r="K983" s="42" t="s">
        <v>40</v>
      </c>
      <c r="L983" s="36" t="s">
        <v>1244</v>
      </c>
      <c r="M983" s="36" t="s">
        <v>1244</v>
      </c>
      <c r="N983" s="36"/>
      <c r="O983" s="6" t="s">
        <v>40</v>
      </c>
      <c r="P983" s="36" t="s">
        <v>40</v>
      </c>
      <c r="Q983" s="36" t="s">
        <v>110</v>
      </c>
      <c r="R983" s="37">
        <v>3</v>
      </c>
      <c r="S983" s="6" t="s">
        <v>1287</v>
      </c>
      <c r="T983" s="6">
        <v>5500</v>
      </c>
      <c r="U983" s="6" t="s">
        <v>1288</v>
      </c>
      <c r="V983" s="9" t="str">
        <f t="array" aca="1" ref="V983" ca="1">LEFT(U983,LOOKUP(2^15,FIND(".",U983,ROW(INDIRECT("1:"&amp;LEN(U983)))))-1)</f>
        <v>NB_2021_001 - Run 4 (re-run) - 20210129095601 - 1</v>
      </c>
      <c r="W983" s="6" t="s">
        <v>1289</v>
      </c>
      <c r="X983" s="9" t="str">
        <f t="array" aca="1" ref="X983" ca="1">LEFT(W983,LOOKUP(2^15,FIND(".",W983,ROW(INDIRECT("1:"&amp;LEN(W983)))))-1)</f>
        <v>NB_2021_001 - Run 4 (re-run) - 20210129095601 - 2</v>
      </c>
      <c r="Y983" s="6" t="str">
        <f t="shared" ca="1" si="67"/>
        <v>NB_2021_001 - Run 4 (re-run) - 20210129095601 - 1- HL_60_3.mzML</v>
      </c>
      <c r="Z983" s="6" t="str">
        <f t="shared" ca="1" si="68"/>
        <v>NB_2021_001 - Run 4 (re-run) - 20210129095601 - 2- HL_60_3.mzML</v>
      </c>
      <c r="AA983" s="50" t="s">
        <v>1296</v>
      </c>
      <c r="AB983" s="6" t="s">
        <v>1245</v>
      </c>
    </row>
    <row r="984" spans="1:28" ht="15.75">
      <c r="A984" s="6" t="s">
        <v>1283</v>
      </c>
      <c r="B984" s="1" t="s">
        <v>1284</v>
      </c>
      <c r="C984" s="6" t="s">
        <v>1283</v>
      </c>
      <c r="D984" s="12" t="s">
        <v>1299</v>
      </c>
      <c r="E984" s="6" t="str">
        <f t="shared" si="66"/>
        <v>NLA_2021_003_ QC_06869</v>
      </c>
      <c r="F984" s="20" t="s">
        <v>32</v>
      </c>
      <c r="G984" s="44" t="s">
        <v>1249</v>
      </c>
      <c r="H984" s="4" t="s">
        <v>110</v>
      </c>
      <c r="I984" s="15" t="s">
        <v>40</v>
      </c>
      <c r="J984" s="6" t="s">
        <v>111</v>
      </c>
      <c r="K984" s="6" t="s">
        <v>40</v>
      </c>
      <c r="L984" s="6" t="s">
        <v>112</v>
      </c>
      <c r="M984" s="6" t="s">
        <v>113</v>
      </c>
      <c r="N984" s="6" t="s">
        <v>114</v>
      </c>
      <c r="O984" s="6" t="s">
        <v>40</v>
      </c>
      <c r="P984" s="6" t="s">
        <v>40</v>
      </c>
      <c r="Q984" s="6" t="s">
        <v>115</v>
      </c>
      <c r="R984" s="6">
        <v>1</v>
      </c>
      <c r="S984" s="6" t="s">
        <v>1287</v>
      </c>
      <c r="T984" s="6">
        <v>5500</v>
      </c>
      <c r="U984" s="6" t="s">
        <v>1288</v>
      </c>
      <c r="V984" s="9" t="str">
        <f t="array" aca="1" ref="V984" ca="1">LEFT(U984,LOOKUP(2^15,FIND(".",U984,ROW(INDIRECT("1:"&amp;LEN(U984)))))-1)</f>
        <v>NB_2021_001 - Run 4 (re-run) - 20210129095601 - 1</v>
      </c>
      <c r="W984" s="6" t="s">
        <v>1289</v>
      </c>
      <c r="X984" s="9" t="str">
        <f t="array" aca="1" ref="X984" ca="1">LEFT(W984,LOOKUP(2^15,FIND(".",W984,ROW(INDIRECT("1:"&amp;LEN(W984)))))-1)</f>
        <v>NB_2021_001 - Run 4 (re-run) - 20210129095601 - 2</v>
      </c>
      <c r="Y984" s="6" t="str">
        <f t="shared" ca="1" si="67"/>
        <v>NB_2021_001 - Run 4 (re-run) - 20210129095601 - 1- QC_06869.mzML</v>
      </c>
      <c r="Z984" s="6" t="str">
        <f t="shared" ca="1" si="68"/>
        <v>NB_2021_001 - Run 4 (re-run) - 20210129095601 - 2- QC_06869.mzML</v>
      </c>
      <c r="AA984" s="50" t="s">
        <v>1296</v>
      </c>
      <c r="AB984" s="6" t="s">
        <v>116</v>
      </c>
    </row>
    <row r="985" spans="1:28" ht="15.75">
      <c r="A985" s="6" t="s">
        <v>1283</v>
      </c>
      <c r="B985" s="1" t="s">
        <v>1284</v>
      </c>
      <c r="C985" s="6" t="s">
        <v>1283</v>
      </c>
      <c r="D985" s="12" t="s">
        <v>1300</v>
      </c>
      <c r="E985" s="6" t="str">
        <f t="shared" si="66"/>
        <v>NLA_2021_003_ QC_06870</v>
      </c>
      <c r="F985" s="20" t="s">
        <v>32</v>
      </c>
      <c r="G985" s="44" t="s">
        <v>1250</v>
      </c>
      <c r="H985" s="4" t="s">
        <v>110</v>
      </c>
      <c r="I985" s="15" t="s">
        <v>40</v>
      </c>
      <c r="J985" s="6" t="s">
        <v>111</v>
      </c>
      <c r="K985" s="6" t="s">
        <v>40</v>
      </c>
      <c r="L985" s="6" t="s">
        <v>112</v>
      </c>
      <c r="M985" s="6" t="s">
        <v>113</v>
      </c>
      <c r="N985" s="6" t="s">
        <v>114</v>
      </c>
      <c r="O985" s="6" t="s">
        <v>40</v>
      </c>
      <c r="P985" s="6" t="s">
        <v>40</v>
      </c>
      <c r="Q985" s="6" t="s">
        <v>115</v>
      </c>
      <c r="R985" s="6">
        <v>2</v>
      </c>
      <c r="S985" s="6" t="s">
        <v>1287</v>
      </c>
      <c r="T985" s="6">
        <v>5500</v>
      </c>
      <c r="U985" s="6" t="s">
        <v>1288</v>
      </c>
      <c r="V985" s="9" t="str">
        <f t="array" aca="1" ref="V985" ca="1">LEFT(U985,LOOKUP(2^15,FIND(".",U985,ROW(INDIRECT("1:"&amp;LEN(U985)))))-1)</f>
        <v>NB_2021_001 - Run 4 (re-run) - 20210129095601 - 1</v>
      </c>
      <c r="W985" s="6" t="s">
        <v>1289</v>
      </c>
      <c r="X985" s="9" t="str">
        <f t="array" aca="1" ref="X985" ca="1">LEFT(W985,LOOKUP(2^15,FIND(".",W985,ROW(INDIRECT("1:"&amp;LEN(W985)))))-1)</f>
        <v>NB_2021_001 - Run 4 (re-run) - 20210129095601 - 2</v>
      </c>
      <c r="Y985" s="6" t="str">
        <f t="shared" ca="1" si="67"/>
        <v>NB_2021_001 - Run 4 (re-run) - 20210129095601 - 1- QC_06870.mzML</v>
      </c>
      <c r="Z985" s="6" t="str">
        <f t="shared" ca="1" si="68"/>
        <v>NB_2021_001 - Run 4 (re-run) - 20210129095601 - 2- QC_06870.mzML</v>
      </c>
      <c r="AA985" s="50" t="s">
        <v>1296</v>
      </c>
      <c r="AB985" s="6" t="s">
        <v>116</v>
      </c>
    </row>
    <row r="986" spans="1:28" ht="15.75">
      <c r="A986" s="6" t="s">
        <v>1283</v>
      </c>
      <c r="B986" s="1" t="s">
        <v>1284</v>
      </c>
      <c r="C986" s="6" t="s">
        <v>1283</v>
      </c>
      <c r="D986" s="12" t="s">
        <v>1301</v>
      </c>
      <c r="E986" s="6" t="str">
        <f t="shared" si="66"/>
        <v>NLA_2021_003_ QC_06871</v>
      </c>
      <c r="F986" s="20" t="s">
        <v>32</v>
      </c>
      <c r="G986" s="44" t="s">
        <v>1251</v>
      </c>
      <c r="H986" s="4" t="s">
        <v>110</v>
      </c>
      <c r="I986" s="15" t="s">
        <v>40</v>
      </c>
      <c r="J986" s="6" t="s">
        <v>111</v>
      </c>
      <c r="K986" s="6" t="s">
        <v>40</v>
      </c>
      <c r="L986" s="6" t="s">
        <v>112</v>
      </c>
      <c r="M986" s="6" t="s">
        <v>113</v>
      </c>
      <c r="N986" s="6" t="s">
        <v>114</v>
      </c>
      <c r="O986" s="6" t="s">
        <v>40</v>
      </c>
      <c r="P986" s="6" t="s">
        <v>40</v>
      </c>
      <c r="Q986" s="6" t="s">
        <v>115</v>
      </c>
      <c r="R986" s="6">
        <v>3</v>
      </c>
      <c r="S986" s="6" t="s">
        <v>1287</v>
      </c>
      <c r="T986" s="6">
        <v>5500</v>
      </c>
      <c r="U986" s="6" t="s">
        <v>1288</v>
      </c>
      <c r="V986" s="9" t="str">
        <f t="array" aca="1" ref="V986" ca="1">LEFT(U986,LOOKUP(2^15,FIND(".",U986,ROW(INDIRECT("1:"&amp;LEN(U986)))))-1)</f>
        <v>NB_2021_001 - Run 4 (re-run) - 20210129095601 - 1</v>
      </c>
      <c r="W986" s="6" t="s">
        <v>1289</v>
      </c>
      <c r="X986" s="9" t="str">
        <f t="array" aca="1" ref="X986" ca="1">LEFT(W986,LOOKUP(2^15,FIND(".",W986,ROW(INDIRECT("1:"&amp;LEN(W986)))))-1)</f>
        <v>NB_2021_001 - Run 4 (re-run) - 20210129095601 - 2</v>
      </c>
      <c r="Y986" s="6" t="str">
        <f t="shared" ca="1" si="67"/>
        <v>NB_2021_001 - Run 4 (re-run) - 20210129095601 - 1- QC_06871.mzML</v>
      </c>
      <c r="Z986" s="6" t="str">
        <f t="shared" ca="1" si="68"/>
        <v>NB_2021_001 - Run 4 (re-run) - 20210129095601 - 2- QC_06871.mzML</v>
      </c>
      <c r="AA986" s="50" t="s">
        <v>1296</v>
      </c>
      <c r="AB986" s="6" t="s">
        <v>116</v>
      </c>
    </row>
    <row r="987" spans="1:28" ht="15.75">
      <c r="E987" s="6" t="str">
        <f t="shared" si="66"/>
        <v>_</v>
      </c>
      <c r="N987" s="6"/>
      <c r="T987" s="6"/>
      <c r="U987" s="6"/>
      <c r="V987" s="9" t="e">
        <f t="array" aca="1" ref="V987" ca="1">LEFT(U987,LOOKUP(2^15,FIND(".",U987,ROW(INDIRECT("1:"&amp;LEN(U987)))))-1)</f>
        <v>#REF!</v>
      </c>
      <c r="W987" s="6"/>
      <c r="X987" s="9" t="e">
        <f t="array" aca="1" ref="X987" ca="1">LEFT(W987,LOOKUP(2^15,FIND(".",W987,ROW(INDIRECT("1:"&amp;LEN(W987)))))-1)</f>
        <v>#REF!</v>
      </c>
      <c r="Y987" s="6" t="e">
        <f t="shared" ca="1" si="67"/>
        <v>#REF!</v>
      </c>
      <c r="Z987" s="6" t="e">
        <f t="shared" ca="1" si="68"/>
        <v>#REF!</v>
      </c>
    </row>
    <row r="988" spans="1:28" ht="15.75">
      <c r="A988" s="6" t="s">
        <v>1302</v>
      </c>
      <c r="B988" s="1" t="s">
        <v>1303</v>
      </c>
      <c r="C988" t="s">
        <v>1304</v>
      </c>
      <c r="D988" s="12" t="s">
        <v>31</v>
      </c>
      <c r="E988" s="6" t="str">
        <f t="shared" si="66"/>
        <v>VDK_210601_01_001</v>
      </c>
      <c r="F988" s="20" t="s">
        <v>47</v>
      </c>
      <c r="G988" s="51" t="s">
        <v>1305</v>
      </c>
      <c r="H988" s="4" t="s">
        <v>110</v>
      </c>
      <c r="I988" s="35" t="s">
        <v>1306</v>
      </c>
      <c r="J988" t="s">
        <v>834</v>
      </c>
      <c r="K988" s="19" t="s">
        <v>200</v>
      </c>
      <c r="L988" s="6" t="s">
        <v>37</v>
      </c>
      <c r="M988" s="19" t="s">
        <v>37</v>
      </c>
      <c r="N988" s="19" t="s">
        <v>38</v>
      </c>
      <c r="O988" t="s">
        <v>40</v>
      </c>
      <c r="P988" s="36" t="s">
        <v>40</v>
      </c>
      <c r="Q988" s="19">
        <v>300</v>
      </c>
      <c r="R988" s="52">
        <v>1</v>
      </c>
      <c r="S988" t="s">
        <v>1307</v>
      </c>
      <c r="T988" s="6">
        <v>5500</v>
      </c>
      <c r="U988" s="6" t="s">
        <v>1308</v>
      </c>
      <c r="V988" s="9" t="str">
        <f t="array" aca="1" ref="V988" ca="1">LEFT(U988,LOOKUP(2^15,FIND(".",U988,ROW(INDIRECT("1:"&amp;LEN(U988)))))-1)</f>
        <v>NB_2021_023 - 01062021 - 1</v>
      </c>
      <c r="W988" s="6" t="s">
        <v>1309</v>
      </c>
      <c r="X988" s="9" t="str">
        <f t="array" aca="1" ref="X988" ca="1">LEFT(W988,LOOKUP(2^15,FIND(".",W988,ROW(INDIRECT("1:"&amp;LEN(W988)))))-1)</f>
        <v>NB_2021_023 - 01062021 - 2</v>
      </c>
      <c r="Y988" s="6" t="str">
        <f t="shared" ca="1" si="67"/>
        <v>NB_2021_023 - 01062021 - 1-001.mzML</v>
      </c>
      <c r="Z988" s="6" t="str">
        <f t="shared" ca="1" si="68"/>
        <v>NB_2021_023 - 01062021 - 2-001.mzML</v>
      </c>
      <c r="AB988" t="s">
        <v>44</v>
      </c>
    </row>
    <row r="989" spans="1:28" ht="15.75">
      <c r="A989" s="6" t="s">
        <v>1302</v>
      </c>
      <c r="B989" s="1" t="s">
        <v>1303</v>
      </c>
      <c r="C989" s="6" t="s">
        <v>1304</v>
      </c>
      <c r="D989" s="12" t="s">
        <v>46</v>
      </c>
      <c r="E989" s="6" t="str">
        <f t="shared" si="66"/>
        <v>VDK_210601_01_002</v>
      </c>
      <c r="F989" s="20" t="s">
        <v>47</v>
      </c>
      <c r="G989" s="51" t="s">
        <v>1310</v>
      </c>
      <c r="H989" s="4" t="s">
        <v>110</v>
      </c>
      <c r="I989" s="35" t="s">
        <v>1306</v>
      </c>
      <c r="J989" s="6" t="s">
        <v>834</v>
      </c>
      <c r="K989" s="19" t="s">
        <v>200</v>
      </c>
      <c r="L989" s="6" t="s">
        <v>37</v>
      </c>
      <c r="M989" s="19" t="s">
        <v>37</v>
      </c>
      <c r="N989" s="19" t="s">
        <v>38</v>
      </c>
      <c r="O989" s="6" t="s">
        <v>40</v>
      </c>
      <c r="P989" s="36" t="s">
        <v>40</v>
      </c>
      <c r="Q989" s="19">
        <v>600</v>
      </c>
      <c r="R989" s="52">
        <v>1</v>
      </c>
      <c r="S989" s="6" t="s">
        <v>1307</v>
      </c>
      <c r="T989" s="6">
        <v>5500</v>
      </c>
      <c r="U989" s="6" t="s">
        <v>1308</v>
      </c>
      <c r="V989" s="9" t="str">
        <f t="array" aca="1" ref="V989" ca="1">LEFT(U989,LOOKUP(2^15,FIND(".",U989,ROW(INDIRECT("1:"&amp;LEN(U989)))))-1)</f>
        <v>NB_2021_023 - 01062021 - 1</v>
      </c>
      <c r="W989" s="6" t="s">
        <v>1309</v>
      </c>
      <c r="X989" s="9" t="str">
        <f t="array" aca="1" ref="X989" ca="1">LEFT(W989,LOOKUP(2^15,FIND(".",W989,ROW(INDIRECT("1:"&amp;LEN(W989)))))-1)</f>
        <v>NB_2021_023 - 01062021 - 2</v>
      </c>
      <c r="Y989" s="6" t="str">
        <f t="shared" ca="1" si="67"/>
        <v>NB_2021_023 - 01062021 - 1-002.mzML</v>
      </c>
      <c r="Z989" s="6" t="str">
        <f t="shared" ca="1" si="68"/>
        <v>NB_2021_023 - 01062021 - 2-002.mzML</v>
      </c>
      <c r="AB989" s="6" t="s">
        <v>44</v>
      </c>
    </row>
    <row r="990" spans="1:28" ht="15.75">
      <c r="A990" s="6" t="s">
        <v>1302</v>
      </c>
      <c r="B990" s="1" t="s">
        <v>1303</v>
      </c>
      <c r="C990" s="6" t="s">
        <v>1304</v>
      </c>
      <c r="D990" s="12" t="s">
        <v>54</v>
      </c>
      <c r="E990" s="6" t="str">
        <f t="shared" si="66"/>
        <v>VDK_210601_01_003</v>
      </c>
      <c r="F990" s="20" t="s">
        <v>47</v>
      </c>
      <c r="G990" s="51" t="s">
        <v>1311</v>
      </c>
      <c r="H990" s="4" t="s">
        <v>110</v>
      </c>
      <c r="I990" s="35" t="s">
        <v>1306</v>
      </c>
      <c r="J990" s="6" t="s">
        <v>834</v>
      </c>
      <c r="K990" s="19" t="s">
        <v>200</v>
      </c>
      <c r="L990" s="6" t="s">
        <v>37</v>
      </c>
      <c r="M990" s="19" t="s">
        <v>37</v>
      </c>
      <c r="N990" s="19" t="s">
        <v>38</v>
      </c>
      <c r="O990" s="6" t="s">
        <v>40</v>
      </c>
      <c r="P990" s="36" t="s">
        <v>40</v>
      </c>
      <c r="Q990" s="19">
        <v>900</v>
      </c>
      <c r="R990" s="52">
        <v>1</v>
      </c>
      <c r="S990" s="6" t="s">
        <v>1307</v>
      </c>
      <c r="T990" s="6">
        <v>5500</v>
      </c>
      <c r="U990" s="6" t="s">
        <v>1308</v>
      </c>
      <c r="V990" s="9" t="str">
        <f t="array" aca="1" ref="V990" ca="1">LEFT(U990,LOOKUP(2^15,FIND(".",U990,ROW(INDIRECT("1:"&amp;LEN(U990)))))-1)</f>
        <v>NB_2021_023 - 01062021 - 1</v>
      </c>
      <c r="W990" s="6" t="s">
        <v>1309</v>
      </c>
      <c r="X990" s="9" t="str">
        <f t="array" aca="1" ref="X990" ca="1">LEFT(W990,LOOKUP(2^15,FIND(".",W990,ROW(INDIRECT("1:"&amp;LEN(W990)))))-1)</f>
        <v>NB_2021_023 - 01062021 - 2</v>
      </c>
      <c r="Y990" s="6" t="str">
        <f t="shared" ca="1" si="67"/>
        <v>NB_2021_023 - 01062021 - 1-003.mzML</v>
      </c>
      <c r="Z990" s="6" t="str">
        <f t="shared" ca="1" si="68"/>
        <v>NB_2021_023 - 01062021 - 2-003.mzML</v>
      </c>
      <c r="AB990" s="6" t="s">
        <v>44</v>
      </c>
    </row>
    <row r="991" spans="1:28" ht="15.75">
      <c r="A991" s="6" t="s">
        <v>1302</v>
      </c>
      <c r="B991" s="1" t="s">
        <v>1303</v>
      </c>
      <c r="C991" s="6" t="s">
        <v>1304</v>
      </c>
      <c r="D991" s="12" t="s">
        <v>58</v>
      </c>
      <c r="E991" s="6" t="str">
        <f t="shared" si="66"/>
        <v>VDK_210601_01_004</v>
      </c>
      <c r="F991" s="20" t="s">
        <v>32</v>
      </c>
      <c r="G991" s="51" t="s">
        <v>1312</v>
      </c>
      <c r="H991" s="4" t="s">
        <v>110</v>
      </c>
      <c r="I991" s="35" t="s">
        <v>1306</v>
      </c>
      <c r="J991" s="6" t="s">
        <v>834</v>
      </c>
      <c r="K991" s="19" t="s">
        <v>197</v>
      </c>
      <c r="L991" s="6" t="s">
        <v>37</v>
      </c>
      <c r="M991" s="19" t="s">
        <v>90</v>
      </c>
      <c r="N991" s="19" t="s">
        <v>38</v>
      </c>
      <c r="O991" s="6" t="s">
        <v>40</v>
      </c>
      <c r="P991" s="36" t="s">
        <v>40</v>
      </c>
      <c r="Q991" s="19">
        <v>300</v>
      </c>
      <c r="R991" s="52">
        <v>1</v>
      </c>
      <c r="S991" s="6" t="s">
        <v>1307</v>
      </c>
      <c r="T991" s="6">
        <v>5500</v>
      </c>
      <c r="U991" s="6" t="s">
        <v>1308</v>
      </c>
      <c r="V991" s="9" t="str">
        <f t="array" aca="1" ref="V991" ca="1">LEFT(U991,LOOKUP(2^15,FIND(".",U991,ROW(INDIRECT("1:"&amp;LEN(U991)))))-1)</f>
        <v>NB_2021_023 - 01062021 - 1</v>
      </c>
      <c r="W991" s="6" t="s">
        <v>1309</v>
      </c>
      <c r="X991" s="9" t="str">
        <f t="array" aca="1" ref="X991" ca="1">LEFT(W991,LOOKUP(2^15,FIND(".",W991,ROW(INDIRECT("1:"&amp;LEN(W991)))))-1)</f>
        <v>NB_2021_023 - 01062021 - 2</v>
      </c>
      <c r="Y991" s="6" t="str">
        <f t="shared" ca="1" si="67"/>
        <v>NB_2021_023 - 01062021 - 1-004.mzML</v>
      </c>
      <c r="Z991" s="6" t="str">
        <f t="shared" ca="1" si="68"/>
        <v>NB_2021_023 - 01062021 - 2-004.mzML</v>
      </c>
      <c r="AB991" s="6" t="s">
        <v>44</v>
      </c>
    </row>
    <row r="992" spans="1:28" ht="15.75">
      <c r="A992" s="6" t="s">
        <v>1302</v>
      </c>
      <c r="B992" s="1" t="s">
        <v>1303</v>
      </c>
      <c r="C992" s="6" t="s">
        <v>1304</v>
      </c>
      <c r="D992" s="12" t="s">
        <v>60</v>
      </c>
      <c r="E992" s="6" t="str">
        <f t="shared" si="66"/>
        <v>VDK_210601_01_005</v>
      </c>
      <c r="F992" s="20" t="s">
        <v>32</v>
      </c>
      <c r="G992" s="19" t="s">
        <v>1313</v>
      </c>
      <c r="H992" s="4" t="s">
        <v>110</v>
      </c>
      <c r="I992" s="35" t="s">
        <v>1306</v>
      </c>
      <c r="J992" s="6" t="s">
        <v>834</v>
      </c>
      <c r="K992" s="19" t="s">
        <v>197</v>
      </c>
      <c r="L992" s="6" t="s">
        <v>37</v>
      </c>
      <c r="M992" s="19" t="s">
        <v>90</v>
      </c>
      <c r="N992" s="19" t="s">
        <v>38</v>
      </c>
      <c r="O992" s="6" t="s">
        <v>40</v>
      </c>
      <c r="P992" s="36" t="s">
        <v>40</v>
      </c>
      <c r="Q992" s="19">
        <v>600</v>
      </c>
      <c r="R992" s="52">
        <v>1</v>
      </c>
      <c r="S992" s="6" t="s">
        <v>1307</v>
      </c>
      <c r="T992" s="6">
        <v>5500</v>
      </c>
      <c r="U992" s="6" t="s">
        <v>1308</v>
      </c>
      <c r="V992" s="9" t="str">
        <f t="array" aca="1" ref="V992" ca="1">LEFT(U992,LOOKUP(2^15,FIND(".",U992,ROW(INDIRECT("1:"&amp;LEN(U992)))))-1)</f>
        <v>NB_2021_023 - 01062021 - 1</v>
      </c>
      <c r="W992" s="6" t="s">
        <v>1309</v>
      </c>
      <c r="X992" s="9" t="str">
        <f t="array" aca="1" ref="X992" ca="1">LEFT(W992,LOOKUP(2^15,FIND(".",W992,ROW(INDIRECT("1:"&amp;LEN(W992)))))-1)</f>
        <v>NB_2021_023 - 01062021 - 2</v>
      </c>
      <c r="Y992" s="6" t="str">
        <f t="shared" ca="1" si="67"/>
        <v>NB_2021_023 - 01062021 - 1-005.mzML</v>
      </c>
      <c r="Z992" s="6" t="str">
        <f t="shared" ca="1" si="68"/>
        <v>NB_2021_023 - 01062021 - 2-005.mzML</v>
      </c>
      <c r="AB992" s="6" t="s">
        <v>44</v>
      </c>
    </row>
    <row r="993" spans="1:28" ht="15.75">
      <c r="A993" s="6" t="s">
        <v>1302</v>
      </c>
      <c r="B993" s="1" t="s">
        <v>1303</v>
      </c>
      <c r="C993" s="6" t="s">
        <v>1304</v>
      </c>
      <c r="D993" s="12" t="s">
        <v>62</v>
      </c>
      <c r="E993" s="6" t="str">
        <f t="shared" si="66"/>
        <v>VDK_210601_01_006</v>
      </c>
      <c r="F993" s="20" t="s">
        <v>32</v>
      </c>
      <c r="G993" s="19" t="s">
        <v>1314</v>
      </c>
      <c r="H993" s="4" t="s">
        <v>110</v>
      </c>
      <c r="I993" s="35" t="s">
        <v>1306</v>
      </c>
      <c r="J993" s="6" t="s">
        <v>834</v>
      </c>
      <c r="K993" s="19" t="s">
        <v>197</v>
      </c>
      <c r="L993" s="6" t="s">
        <v>37</v>
      </c>
      <c r="M993" s="19" t="s">
        <v>90</v>
      </c>
      <c r="N993" s="19" t="s">
        <v>38</v>
      </c>
      <c r="O993" s="6" t="s">
        <v>40</v>
      </c>
      <c r="P993" s="36" t="s">
        <v>40</v>
      </c>
      <c r="Q993" s="19">
        <v>900</v>
      </c>
      <c r="R993" s="52">
        <v>1</v>
      </c>
      <c r="S993" s="6" t="s">
        <v>1307</v>
      </c>
      <c r="T993" s="6">
        <v>5500</v>
      </c>
      <c r="U993" s="6" t="s">
        <v>1308</v>
      </c>
      <c r="V993" s="9" t="str">
        <f t="array" aca="1" ref="V993" ca="1">LEFT(U993,LOOKUP(2^15,FIND(".",U993,ROW(INDIRECT("1:"&amp;LEN(U993)))))-1)</f>
        <v>NB_2021_023 - 01062021 - 1</v>
      </c>
      <c r="W993" s="6" t="s">
        <v>1309</v>
      </c>
      <c r="X993" s="9" t="str">
        <f t="array" aca="1" ref="X993" ca="1">LEFT(W993,LOOKUP(2^15,FIND(".",W993,ROW(INDIRECT("1:"&amp;LEN(W993)))))-1)</f>
        <v>NB_2021_023 - 01062021 - 2</v>
      </c>
      <c r="Y993" s="6" t="str">
        <f t="shared" ca="1" si="67"/>
        <v>NB_2021_023 - 01062021 - 1-006.mzML</v>
      </c>
      <c r="Z993" s="6" t="str">
        <f t="shared" ca="1" si="68"/>
        <v>NB_2021_023 - 01062021 - 2-006.mzML</v>
      </c>
      <c r="AB993" s="6" t="s">
        <v>44</v>
      </c>
    </row>
    <row r="994" spans="1:28" ht="15.75">
      <c r="A994" s="6" t="s">
        <v>1302</v>
      </c>
      <c r="B994" s="1" t="s">
        <v>1303</v>
      </c>
      <c r="C994" s="6" t="s">
        <v>1304</v>
      </c>
      <c r="D994" s="12" t="s">
        <v>64</v>
      </c>
      <c r="E994" s="6" t="str">
        <f t="shared" si="66"/>
        <v>VDK_210601_01_007</v>
      </c>
      <c r="F994" s="20" t="s">
        <v>47</v>
      </c>
      <c r="G994" s="19" t="s">
        <v>1315</v>
      </c>
      <c r="H994" s="4" t="s">
        <v>110</v>
      </c>
      <c r="I994" s="35" t="s">
        <v>1306</v>
      </c>
      <c r="J994" s="6" t="s">
        <v>834</v>
      </c>
      <c r="K994" s="19" t="s">
        <v>200</v>
      </c>
      <c r="L994" s="6" t="s">
        <v>37</v>
      </c>
      <c r="M994" s="19" t="s">
        <v>37</v>
      </c>
      <c r="N994" s="19" t="s">
        <v>38</v>
      </c>
      <c r="O994" s="6" t="s">
        <v>40</v>
      </c>
      <c r="P994" s="36" t="s">
        <v>40</v>
      </c>
      <c r="Q994" s="19">
        <v>300</v>
      </c>
      <c r="R994" s="52">
        <v>2</v>
      </c>
      <c r="S994" s="6" t="s">
        <v>1307</v>
      </c>
      <c r="T994" s="6">
        <v>5500</v>
      </c>
      <c r="U994" s="6" t="s">
        <v>1308</v>
      </c>
      <c r="V994" s="9" t="str">
        <f t="array" aca="1" ref="V994" ca="1">LEFT(U994,LOOKUP(2^15,FIND(".",U994,ROW(INDIRECT("1:"&amp;LEN(U994)))))-1)</f>
        <v>NB_2021_023 - 01062021 - 1</v>
      </c>
      <c r="W994" s="6" t="s">
        <v>1309</v>
      </c>
      <c r="X994" s="9" t="str">
        <f t="array" aca="1" ref="X994" ca="1">LEFT(W994,LOOKUP(2^15,FIND(".",W994,ROW(INDIRECT("1:"&amp;LEN(W994)))))-1)</f>
        <v>NB_2021_023 - 01062021 - 2</v>
      </c>
      <c r="Y994" s="6" t="str">
        <f t="shared" ca="1" si="67"/>
        <v>NB_2021_023 - 01062021 - 1-007.mzML</v>
      </c>
      <c r="Z994" s="6" t="str">
        <f t="shared" ca="1" si="68"/>
        <v>NB_2021_023 - 01062021 - 2-007.mzML</v>
      </c>
      <c r="AB994" s="6" t="s">
        <v>44</v>
      </c>
    </row>
    <row r="995" spans="1:28" ht="15.75">
      <c r="A995" s="6" t="s">
        <v>1302</v>
      </c>
      <c r="B995" s="1" t="s">
        <v>1303</v>
      </c>
      <c r="C995" s="6" t="s">
        <v>1304</v>
      </c>
      <c r="D995" s="12" t="s">
        <v>68</v>
      </c>
      <c r="E995" s="6" t="str">
        <f t="shared" si="66"/>
        <v>VDK_210601_01_008</v>
      </c>
      <c r="F995" s="20" t="s">
        <v>47</v>
      </c>
      <c r="G995" s="19" t="s">
        <v>1316</v>
      </c>
      <c r="H995" s="4" t="s">
        <v>110</v>
      </c>
      <c r="I995" s="35" t="s">
        <v>1306</v>
      </c>
      <c r="J995" s="6" t="s">
        <v>834</v>
      </c>
      <c r="K995" s="19" t="s">
        <v>200</v>
      </c>
      <c r="L995" s="6" t="s">
        <v>37</v>
      </c>
      <c r="M995" s="19" t="s">
        <v>37</v>
      </c>
      <c r="N995" s="19" t="s">
        <v>38</v>
      </c>
      <c r="O995" s="6" t="s">
        <v>40</v>
      </c>
      <c r="P995" s="36" t="s">
        <v>40</v>
      </c>
      <c r="Q995" s="19">
        <v>600</v>
      </c>
      <c r="R995" s="52">
        <v>2</v>
      </c>
      <c r="S995" s="6" t="s">
        <v>1307</v>
      </c>
      <c r="T995" s="6">
        <v>5500</v>
      </c>
      <c r="U995" s="6" t="s">
        <v>1308</v>
      </c>
      <c r="V995" s="9" t="str">
        <f t="array" aca="1" ref="V995" ca="1">LEFT(U995,LOOKUP(2^15,FIND(".",U995,ROW(INDIRECT("1:"&amp;LEN(U995)))))-1)</f>
        <v>NB_2021_023 - 01062021 - 1</v>
      </c>
      <c r="W995" s="6" t="s">
        <v>1309</v>
      </c>
      <c r="X995" s="9" t="str">
        <f t="array" aca="1" ref="X995" ca="1">LEFT(W995,LOOKUP(2^15,FIND(".",W995,ROW(INDIRECT("1:"&amp;LEN(W995)))))-1)</f>
        <v>NB_2021_023 - 01062021 - 2</v>
      </c>
      <c r="Y995" s="6" t="str">
        <f t="shared" ca="1" si="67"/>
        <v>NB_2021_023 - 01062021 - 1-008.mzML</v>
      </c>
      <c r="Z995" s="6" t="str">
        <f t="shared" ca="1" si="68"/>
        <v>NB_2021_023 - 01062021 - 2-008.mzML</v>
      </c>
      <c r="AB995" s="6" t="s">
        <v>44</v>
      </c>
    </row>
    <row r="996" spans="1:28" ht="15.75">
      <c r="A996" s="6" t="s">
        <v>1302</v>
      </c>
      <c r="B996" s="1" t="s">
        <v>1303</v>
      </c>
      <c r="C996" s="6" t="s">
        <v>1304</v>
      </c>
      <c r="D996" s="12" t="s">
        <v>73</v>
      </c>
      <c r="E996" s="6" t="str">
        <f t="shared" si="66"/>
        <v>VDK_210601_01_009</v>
      </c>
      <c r="F996" s="20" t="s">
        <v>47</v>
      </c>
      <c r="G996" s="19" t="s">
        <v>1317</v>
      </c>
      <c r="H996" s="4" t="s">
        <v>110</v>
      </c>
      <c r="I996" s="35" t="s">
        <v>1306</v>
      </c>
      <c r="J996" s="6" t="s">
        <v>834</v>
      </c>
      <c r="K996" s="19" t="s">
        <v>200</v>
      </c>
      <c r="L996" s="6" t="s">
        <v>37</v>
      </c>
      <c r="M996" s="19" t="s">
        <v>37</v>
      </c>
      <c r="N996" s="19" t="s">
        <v>38</v>
      </c>
      <c r="O996" s="6" t="s">
        <v>40</v>
      </c>
      <c r="P996" s="36" t="s">
        <v>40</v>
      </c>
      <c r="Q996" s="19">
        <v>900</v>
      </c>
      <c r="R996" s="52">
        <v>2</v>
      </c>
      <c r="S996" s="6" t="s">
        <v>1307</v>
      </c>
      <c r="T996" s="6">
        <v>5500</v>
      </c>
      <c r="U996" s="6" t="s">
        <v>1308</v>
      </c>
      <c r="V996" s="9" t="str">
        <f t="array" aca="1" ref="V996" ca="1">LEFT(U996,LOOKUP(2^15,FIND(".",U996,ROW(INDIRECT("1:"&amp;LEN(U996)))))-1)</f>
        <v>NB_2021_023 - 01062021 - 1</v>
      </c>
      <c r="W996" s="6" t="s">
        <v>1309</v>
      </c>
      <c r="X996" s="9" t="str">
        <f t="array" aca="1" ref="X996" ca="1">LEFT(W996,LOOKUP(2^15,FIND(".",W996,ROW(INDIRECT("1:"&amp;LEN(W996)))))-1)</f>
        <v>NB_2021_023 - 01062021 - 2</v>
      </c>
      <c r="Y996" s="6" t="str">
        <f t="shared" ca="1" si="67"/>
        <v>NB_2021_023 - 01062021 - 1-009.mzML</v>
      </c>
      <c r="Z996" s="6" t="str">
        <f t="shared" ca="1" si="68"/>
        <v>NB_2021_023 - 01062021 - 2-009.mzML</v>
      </c>
      <c r="AB996" s="6" t="s">
        <v>44</v>
      </c>
    </row>
    <row r="997" spans="1:28" ht="15.75">
      <c r="A997" s="6" t="s">
        <v>1302</v>
      </c>
      <c r="B997" s="1" t="s">
        <v>1303</v>
      </c>
      <c r="C997" s="6" t="s">
        <v>1304</v>
      </c>
      <c r="D997" s="12" t="s">
        <v>76</v>
      </c>
      <c r="E997" s="6" t="str">
        <f t="shared" si="66"/>
        <v>VDK_210601_01_010</v>
      </c>
      <c r="F997" s="20" t="s">
        <v>32</v>
      </c>
      <c r="G997" s="19" t="s">
        <v>1318</v>
      </c>
      <c r="H997" s="4" t="s">
        <v>110</v>
      </c>
      <c r="I997" s="35" t="s">
        <v>1306</v>
      </c>
      <c r="J997" s="6" t="s">
        <v>834</v>
      </c>
      <c r="K997" s="19" t="s">
        <v>197</v>
      </c>
      <c r="L997" s="6" t="s">
        <v>37</v>
      </c>
      <c r="M997" s="19" t="s">
        <v>90</v>
      </c>
      <c r="N997" s="19" t="s">
        <v>38</v>
      </c>
      <c r="O997" s="6" t="s">
        <v>40</v>
      </c>
      <c r="P997" s="36" t="s">
        <v>40</v>
      </c>
      <c r="Q997" s="19">
        <v>300</v>
      </c>
      <c r="R997" s="52">
        <v>2</v>
      </c>
      <c r="S997" s="6" t="s">
        <v>1307</v>
      </c>
      <c r="T997" s="6">
        <v>5500</v>
      </c>
      <c r="U997" s="6" t="s">
        <v>1308</v>
      </c>
      <c r="V997" s="9" t="str">
        <f t="array" aca="1" ref="V997" ca="1">LEFT(U997,LOOKUP(2^15,FIND(".",U997,ROW(INDIRECT("1:"&amp;LEN(U997)))))-1)</f>
        <v>NB_2021_023 - 01062021 - 1</v>
      </c>
      <c r="W997" s="6" t="s">
        <v>1309</v>
      </c>
      <c r="X997" s="9" t="str">
        <f t="array" aca="1" ref="X997" ca="1">LEFT(W997,LOOKUP(2^15,FIND(".",W997,ROW(INDIRECT("1:"&amp;LEN(W997)))))-1)</f>
        <v>NB_2021_023 - 01062021 - 2</v>
      </c>
      <c r="Y997" s="6" t="str">
        <f t="shared" ca="1" si="67"/>
        <v>NB_2021_023 - 01062021 - 1-010.mzML</v>
      </c>
      <c r="Z997" s="6" t="str">
        <f t="shared" ca="1" si="68"/>
        <v>NB_2021_023 - 01062021 - 2-010.mzML</v>
      </c>
      <c r="AB997" s="6" t="s">
        <v>44</v>
      </c>
    </row>
    <row r="998" spans="1:28" ht="15.75">
      <c r="A998" s="6" t="s">
        <v>1302</v>
      </c>
      <c r="B998" s="1" t="s">
        <v>1303</v>
      </c>
      <c r="C998" s="6" t="s">
        <v>1304</v>
      </c>
      <c r="D998" s="12" t="s">
        <v>79</v>
      </c>
      <c r="E998" s="6" t="str">
        <f t="shared" si="66"/>
        <v>VDK_210601_01_011</v>
      </c>
      <c r="F998" s="20" t="s">
        <v>32</v>
      </c>
      <c r="G998" s="19" t="s">
        <v>1319</v>
      </c>
      <c r="H998" s="4" t="s">
        <v>110</v>
      </c>
      <c r="I998" s="35" t="s">
        <v>1306</v>
      </c>
      <c r="J998" s="6" t="s">
        <v>834</v>
      </c>
      <c r="K998" s="19" t="s">
        <v>197</v>
      </c>
      <c r="L998" s="6" t="s">
        <v>37</v>
      </c>
      <c r="M998" s="19" t="s">
        <v>90</v>
      </c>
      <c r="N998" s="19" t="s">
        <v>38</v>
      </c>
      <c r="O998" s="6" t="s">
        <v>40</v>
      </c>
      <c r="P998" s="36" t="s">
        <v>40</v>
      </c>
      <c r="Q998" s="19">
        <v>600</v>
      </c>
      <c r="R998" s="52">
        <v>2</v>
      </c>
      <c r="S998" s="6" t="s">
        <v>1307</v>
      </c>
      <c r="T998" s="6">
        <v>5500</v>
      </c>
      <c r="U998" s="6" t="s">
        <v>1308</v>
      </c>
      <c r="V998" s="9" t="str">
        <f t="array" aca="1" ref="V998" ca="1">LEFT(U998,LOOKUP(2^15,FIND(".",U998,ROW(INDIRECT("1:"&amp;LEN(U998)))))-1)</f>
        <v>NB_2021_023 - 01062021 - 1</v>
      </c>
      <c r="W998" s="6" t="s">
        <v>1309</v>
      </c>
      <c r="X998" s="9" t="str">
        <f t="array" aca="1" ref="X998" ca="1">LEFT(W998,LOOKUP(2^15,FIND(".",W998,ROW(INDIRECT("1:"&amp;LEN(W998)))))-1)</f>
        <v>NB_2021_023 - 01062021 - 2</v>
      </c>
      <c r="Y998" s="6" t="str">
        <f t="shared" ca="1" si="67"/>
        <v>NB_2021_023 - 01062021 - 1-011.mzML</v>
      </c>
      <c r="Z998" s="6" t="str">
        <f t="shared" ca="1" si="68"/>
        <v>NB_2021_023 - 01062021 - 2-011.mzML</v>
      </c>
      <c r="AB998" s="6" t="s">
        <v>44</v>
      </c>
    </row>
    <row r="999" spans="1:28" ht="15.75">
      <c r="A999" s="6" t="s">
        <v>1302</v>
      </c>
      <c r="B999" s="1" t="s">
        <v>1303</v>
      </c>
      <c r="C999" s="6" t="s">
        <v>1304</v>
      </c>
      <c r="D999" s="12" t="s">
        <v>82</v>
      </c>
      <c r="E999" s="6" t="str">
        <f t="shared" si="66"/>
        <v>VDK_210601_01_012</v>
      </c>
      <c r="F999" s="20" t="s">
        <v>32</v>
      </c>
      <c r="G999" s="19" t="s">
        <v>1320</v>
      </c>
      <c r="H999" s="4" t="s">
        <v>110</v>
      </c>
      <c r="I999" s="35" t="s">
        <v>1306</v>
      </c>
      <c r="J999" s="6" t="s">
        <v>834</v>
      </c>
      <c r="K999" s="19" t="s">
        <v>197</v>
      </c>
      <c r="L999" s="6" t="s">
        <v>37</v>
      </c>
      <c r="M999" s="19" t="s">
        <v>90</v>
      </c>
      <c r="N999" s="19" t="s">
        <v>38</v>
      </c>
      <c r="O999" s="6" t="s">
        <v>40</v>
      </c>
      <c r="P999" s="36" t="s">
        <v>40</v>
      </c>
      <c r="Q999" s="19">
        <v>900</v>
      </c>
      <c r="R999" s="52">
        <v>2</v>
      </c>
      <c r="S999" s="6" t="s">
        <v>1307</v>
      </c>
      <c r="T999" s="6">
        <v>5500</v>
      </c>
      <c r="U999" s="6" t="s">
        <v>1308</v>
      </c>
      <c r="V999" s="9" t="str">
        <f t="array" aca="1" ref="V999" ca="1">LEFT(U999,LOOKUP(2^15,FIND(".",U999,ROW(INDIRECT("1:"&amp;LEN(U999)))))-1)</f>
        <v>NB_2021_023 - 01062021 - 1</v>
      </c>
      <c r="W999" s="6" t="s">
        <v>1309</v>
      </c>
      <c r="X999" s="9" t="str">
        <f t="array" aca="1" ref="X999" ca="1">LEFT(W999,LOOKUP(2^15,FIND(".",W999,ROW(INDIRECT("1:"&amp;LEN(W999)))))-1)</f>
        <v>NB_2021_023 - 01062021 - 2</v>
      </c>
      <c r="Y999" s="6" t="str">
        <f t="shared" ca="1" si="67"/>
        <v>NB_2021_023 - 01062021 - 1-012.mzML</v>
      </c>
      <c r="Z999" s="6" t="str">
        <f t="shared" ca="1" si="68"/>
        <v>NB_2021_023 - 01062021 - 2-012.mzML</v>
      </c>
      <c r="AB999" s="6" t="s">
        <v>44</v>
      </c>
    </row>
    <row r="1000" spans="1:28" ht="15.75">
      <c r="A1000" s="6" t="s">
        <v>1302</v>
      </c>
      <c r="B1000" s="1" t="s">
        <v>1303</v>
      </c>
      <c r="C1000" s="6" t="s">
        <v>1304</v>
      </c>
      <c r="D1000" s="12" t="s">
        <v>84</v>
      </c>
      <c r="E1000" s="6" t="str">
        <f t="shared" si="66"/>
        <v>VDK_210601_01_013</v>
      </c>
      <c r="F1000" s="20" t="s">
        <v>47</v>
      </c>
      <c r="G1000" s="19" t="s">
        <v>1321</v>
      </c>
      <c r="H1000" s="4" t="s">
        <v>110</v>
      </c>
      <c r="I1000" s="35" t="s">
        <v>1306</v>
      </c>
      <c r="J1000" s="6" t="s">
        <v>834</v>
      </c>
      <c r="K1000" s="19" t="s">
        <v>200</v>
      </c>
      <c r="L1000" s="6" t="s">
        <v>37</v>
      </c>
      <c r="M1000" s="19" t="s">
        <v>37</v>
      </c>
      <c r="N1000" s="19" t="s">
        <v>38</v>
      </c>
      <c r="O1000" s="6" t="s">
        <v>40</v>
      </c>
      <c r="P1000" s="36" t="s">
        <v>40</v>
      </c>
      <c r="Q1000" s="19">
        <v>300</v>
      </c>
      <c r="R1000" s="52">
        <v>3</v>
      </c>
      <c r="S1000" s="6" t="s">
        <v>1307</v>
      </c>
      <c r="T1000" s="6">
        <v>5500</v>
      </c>
      <c r="U1000" s="6" t="s">
        <v>1308</v>
      </c>
      <c r="V1000" s="9" t="str">
        <f t="array" aca="1" ref="V1000" ca="1">LEFT(U1000,LOOKUP(2^15,FIND(".",U1000,ROW(INDIRECT("1:"&amp;LEN(U1000)))))-1)</f>
        <v>NB_2021_023 - 01062021 - 1</v>
      </c>
      <c r="W1000" s="6" t="s">
        <v>1309</v>
      </c>
      <c r="X1000" s="9" t="str">
        <f t="array" aca="1" ref="X1000" ca="1">LEFT(W1000,LOOKUP(2^15,FIND(".",W1000,ROW(INDIRECT("1:"&amp;LEN(W1000)))))-1)</f>
        <v>NB_2021_023 - 01062021 - 2</v>
      </c>
      <c r="Y1000" s="6" t="str">
        <f t="shared" ca="1" si="67"/>
        <v>NB_2021_023 - 01062021 - 1-013.mzML</v>
      </c>
      <c r="Z1000" s="6" t="str">
        <f t="shared" ca="1" si="68"/>
        <v>NB_2021_023 - 01062021 - 2-013.mzML</v>
      </c>
      <c r="AB1000" s="6" t="s">
        <v>44</v>
      </c>
    </row>
    <row r="1001" spans="1:28" ht="15.75">
      <c r="A1001" s="6" t="s">
        <v>1302</v>
      </c>
      <c r="B1001" s="1" t="s">
        <v>1303</v>
      </c>
      <c r="C1001" s="6" t="s">
        <v>1304</v>
      </c>
      <c r="D1001" s="12" t="s">
        <v>86</v>
      </c>
      <c r="E1001" s="6" t="str">
        <f t="shared" si="66"/>
        <v>VDK_210601_01_014</v>
      </c>
      <c r="F1001" s="20" t="s">
        <v>47</v>
      </c>
      <c r="G1001" s="19" t="s">
        <v>1322</v>
      </c>
      <c r="H1001" s="4" t="s">
        <v>110</v>
      </c>
      <c r="I1001" s="35" t="s">
        <v>1306</v>
      </c>
      <c r="J1001" s="6" t="s">
        <v>834</v>
      </c>
      <c r="K1001" s="19" t="s">
        <v>200</v>
      </c>
      <c r="L1001" s="6" t="s">
        <v>37</v>
      </c>
      <c r="M1001" s="19" t="s">
        <v>37</v>
      </c>
      <c r="N1001" s="19" t="s">
        <v>38</v>
      </c>
      <c r="O1001" s="6" t="s">
        <v>40</v>
      </c>
      <c r="P1001" s="36" t="s">
        <v>40</v>
      </c>
      <c r="Q1001" s="19">
        <v>600</v>
      </c>
      <c r="R1001" s="52">
        <v>3</v>
      </c>
      <c r="S1001" s="6" t="s">
        <v>1307</v>
      </c>
      <c r="T1001" s="6">
        <v>5500</v>
      </c>
      <c r="U1001" s="6" t="s">
        <v>1308</v>
      </c>
      <c r="V1001" s="9" t="str">
        <f t="array" aca="1" ref="V1001" ca="1">LEFT(U1001,LOOKUP(2^15,FIND(".",U1001,ROW(INDIRECT("1:"&amp;LEN(U1001)))))-1)</f>
        <v>NB_2021_023 - 01062021 - 1</v>
      </c>
      <c r="W1001" s="6" t="s">
        <v>1309</v>
      </c>
      <c r="X1001" s="9" t="str">
        <f t="array" aca="1" ref="X1001" ca="1">LEFT(W1001,LOOKUP(2^15,FIND(".",W1001,ROW(INDIRECT("1:"&amp;LEN(W1001)))))-1)</f>
        <v>NB_2021_023 - 01062021 - 2</v>
      </c>
      <c r="Y1001" s="6" t="str">
        <f t="shared" ca="1" si="67"/>
        <v>NB_2021_023 - 01062021 - 1-014.mzML</v>
      </c>
      <c r="Z1001" s="6" t="str">
        <f t="shared" ca="1" si="68"/>
        <v>NB_2021_023 - 01062021 - 2-014.mzML</v>
      </c>
      <c r="AB1001" s="6" t="s">
        <v>44</v>
      </c>
    </row>
    <row r="1002" spans="1:28" ht="15.75">
      <c r="A1002" s="6" t="s">
        <v>1302</v>
      </c>
      <c r="B1002" s="1" t="s">
        <v>1303</v>
      </c>
      <c r="C1002" s="6" t="s">
        <v>1304</v>
      </c>
      <c r="D1002" s="12" t="s">
        <v>88</v>
      </c>
      <c r="E1002" s="6" t="str">
        <f t="shared" si="66"/>
        <v>VDK_210601_01_015</v>
      </c>
      <c r="F1002" s="20" t="s">
        <v>47</v>
      </c>
      <c r="G1002" s="19" t="s">
        <v>1323</v>
      </c>
      <c r="H1002" s="4" t="s">
        <v>110</v>
      </c>
      <c r="I1002" s="35" t="s">
        <v>1306</v>
      </c>
      <c r="J1002" s="6" t="s">
        <v>834</v>
      </c>
      <c r="K1002" s="19" t="s">
        <v>200</v>
      </c>
      <c r="L1002" s="6" t="s">
        <v>37</v>
      </c>
      <c r="M1002" s="19" t="s">
        <v>37</v>
      </c>
      <c r="N1002" s="19" t="s">
        <v>38</v>
      </c>
      <c r="O1002" s="6" t="s">
        <v>40</v>
      </c>
      <c r="P1002" s="36" t="s">
        <v>40</v>
      </c>
      <c r="Q1002" s="19">
        <v>900</v>
      </c>
      <c r="R1002" s="52">
        <v>3</v>
      </c>
      <c r="S1002" s="6" t="s">
        <v>1307</v>
      </c>
      <c r="T1002" s="6">
        <v>5500</v>
      </c>
      <c r="U1002" s="6" t="s">
        <v>1308</v>
      </c>
      <c r="V1002" s="9" t="str">
        <f t="array" aca="1" ref="V1002" ca="1">LEFT(U1002,LOOKUP(2^15,FIND(".",U1002,ROW(INDIRECT("1:"&amp;LEN(U1002)))))-1)</f>
        <v>NB_2021_023 - 01062021 - 1</v>
      </c>
      <c r="W1002" s="6" t="s">
        <v>1309</v>
      </c>
      <c r="X1002" s="9" t="str">
        <f t="array" aca="1" ref="X1002" ca="1">LEFT(W1002,LOOKUP(2^15,FIND(".",W1002,ROW(INDIRECT("1:"&amp;LEN(W1002)))))-1)</f>
        <v>NB_2021_023 - 01062021 - 2</v>
      </c>
      <c r="Y1002" s="6" t="str">
        <f t="shared" ca="1" si="67"/>
        <v>NB_2021_023 - 01062021 - 1-015.mzML</v>
      </c>
      <c r="Z1002" s="6" t="str">
        <f t="shared" ca="1" si="68"/>
        <v>NB_2021_023 - 01062021 - 2-015.mzML</v>
      </c>
      <c r="AB1002" s="6" t="s">
        <v>44</v>
      </c>
    </row>
    <row r="1003" spans="1:28" ht="15.75">
      <c r="A1003" s="6" t="s">
        <v>1302</v>
      </c>
      <c r="B1003" s="1" t="s">
        <v>1303</v>
      </c>
      <c r="C1003" s="6" t="s">
        <v>1304</v>
      </c>
      <c r="D1003" s="12" t="s">
        <v>91</v>
      </c>
      <c r="E1003" s="6" t="str">
        <f t="shared" si="66"/>
        <v>VDK_210601_01_016</v>
      </c>
      <c r="F1003" s="20" t="s">
        <v>32</v>
      </c>
      <c r="G1003" s="19" t="s">
        <v>1324</v>
      </c>
      <c r="H1003" s="4" t="s">
        <v>110</v>
      </c>
      <c r="I1003" s="35" t="s">
        <v>1306</v>
      </c>
      <c r="J1003" s="6" t="s">
        <v>834</v>
      </c>
      <c r="K1003" s="19" t="s">
        <v>197</v>
      </c>
      <c r="L1003" s="6" t="s">
        <v>37</v>
      </c>
      <c r="M1003" s="19" t="s">
        <v>90</v>
      </c>
      <c r="N1003" s="19" t="s">
        <v>38</v>
      </c>
      <c r="O1003" s="6" t="s">
        <v>40</v>
      </c>
      <c r="P1003" s="36" t="s">
        <v>40</v>
      </c>
      <c r="Q1003" s="19">
        <v>300</v>
      </c>
      <c r="R1003" s="52">
        <v>3</v>
      </c>
      <c r="S1003" s="6" t="s">
        <v>1307</v>
      </c>
      <c r="T1003" s="6">
        <v>5500</v>
      </c>
      <c r="U1003" s="6" t="s">
        <v>1308</v>
      </c>
      <c r="V1003" s="9" t="str">
        <f t="array" aca="1" ref="V1003" ca="1">LEFT(U1003,LOOKUP(2^15,FIND(".",U1003,ROW(INDIRECT("1:"&amp;LEN(U1003)))))-1)</f>
        <v>NB_2021_023 - 01062021 - 1</v>
      </c>
      <c r="W1003" s="6" t="s">
        <v>1309</v>
      </c>
      <c r="X1003" s="9" t="str">
        <f t="array" aca="1" ref="X1003" ca="1">LEFT(W1003,LOOKUP(2^15,FIND(".",W1003,ROW(INDIRECT("1:"&amp;LEN(W1003)))))-1)</f>
        <v>NB_2021_023 - 01062021 - 2</v>
      </c>
      <c r="Y1003" s="6" t="str">
        <f t="shared" ca="1" si="67"/>
        <v>NB_2021_023 - 01062021 - 1-016.mzML</v>
      </c>
      <c r="Z1003" s="6" t="str">
        <f t="shared" ca="1" si="68"/>
        <v>NB_2021_023 - 01062021 - 2-016.mzML</v>
      </c>
      <c r="AB1003" s="6" t="s">
        <v>44</v>
      </c>
    </row>
    <row r="1004" spans="1:28" ht="15.75">
      <c r="A1004" s="6" t="s">
        <v>1302</v>
      </c>
      <c r="B1004" s="1" t="s">
        <v>1303</v>
      </c>
      <c r="C1004" s="6" t="s">
        <v>1304</v>
      </c>
      <c r="D1004" s="12" t="s">
        <v>93</v>
      </c>
      <c r="E1004" s="6" t="str">
        <f t="shared" si="66"/>
        <v>VDK_210601_01_017</v>
      </c>
      <c r="F1004" s="20" t="s">
        <v>32</v>
      </c>
      <c r="G1004" s="19" t="s">
        <v>1325</v>
      </c>
      <c r="H1004" s="4" t="s">
        <v>110</v>
      </c>
      <c r="I1004" s="35" t="s">
        <v>1306</v>
      </c>
      <c r="J1004" s="6" t="s">
        <v>834</v>
      </c>
      <c r="K1004" s="19" t="s">
        <v>197</v>
      </c>
      <c r="L1004" s="6" t="s">
        <v>37</v>
      </c>
      <c r="M1004" s="19" t="s">
        <v>90</v>
      </c>
      <c r="N1004" s="19" t="s">
        <v>38</v>
      </c>
      <c r="O1004" s="6" t="s">
        <v>40</v>
      </c>
      <c r="P1004" s="36" t="s">
        <v>40</v>
      </c>
      <c r="Q1004" s="19">
        <v>600</v>
      </c>
      <c r="R1004" s="52">
        <v>3</v>
      </c>
      <c r="S1004" s="6" t="s">
        <v>1307</v>
      </c>
      <c r="T1004" s="6">
        <v>5500</v>
      </c>
      <c r="U1004" s="6" t="s">
        <v>1308</v>
      </c>
      <c r="V1004" s="9" t="str">
        <f t="array" aca="1" ref="V1004" ca="1">LEFT(U1004,LOOKUP(2^15,FIND(".",U1004,ROW(INDIRECT("1:"&amp;LEN(U1004)))))-1)</f>
        <v>NB_2021_023 - 01062021 - 1</v>
      </c>
      <c r="W1004" s="6" t="s">
        <v>1309</v>
      </c>
      <c r="X1004" s="9" t="str">
        <f t="array" aca="1" ref="X1004" ca="1">LEFT(W1004,LOOKUP(2^15,FIND(".",W1004,ROW(INDIRECT("1:"&amp;LEN(W1004)))))-1)</f>
        <v>NB_2021_023 - 01062021 - 2</v>
      </c>
      <c r="Y1004" s="6" t="str">
        <f t="shared" ca="1" si="67"/>
        <v>NB_2021_023 - 01062021 - 1-017.mzML</v>
      </c>
      <c r="Z1004" s="6" t="str">
        <f t="shared" ca="1" si="68"/>
        <v>NB_2021_023 - 01062021 - 2-017.mzML</v>
      </c>
      <c r="AB1004" s="6" t="s">
        <v>44</v>
      </c>
    </row>
    <row r="1005" spans="1:28" ht="15.75">
      <c r="A1005" s="6" t="s">
        <v>1302</v>
      </c>
      <c r="B1005" s="1" t="s">
        <v>1303</v>
      </c>
      <c r="C1005" s="6" t="s">
        <v>1304</v>
      </c>
      <c r="D1005" s="12" t="s">
        <v>96</v>
      </c>
      <c r="E1005" s="6" t="str">
        <f t="shared" si="66"/>
        <v>VDK_210601_01_018</v>
      </c>
      <c r="F1005" s="20" t="s">
        <v>32</v>
      </c>
      <c r="G1005" s="19" t="s">
        <v>1326</v>
      </c>
      <c r="H1005" s="4" t="s">
        <v>110</v>
      </c>
      <c r="I1005" s="35" t="s">
        <v>1306</v>
      </c>
      <c r="J1005" s="6" t="s">
        <v>834</v>
      </c>
      <c r="K1005" s="19" t="s">
        <v>197</v>
      </c>
      <c r="L1005" s="6" t="s">
        <v>37</v>
      </c>
      <c r="M1005" s="19" t="s">
        <v>90</v>
      </c>
      <c r="N1005" s="19" t="s">
        <v>38</v>
      </c>
      <c r="O1005" s="6" t="s">
        <v>40</v>
      </c>
      <c r="P1005" s="36" t="s">
        <v>40</v>
      </c>
      <c r="Q1005" s="19">
        <v>900</v>
      </c>
      <c r="R1005" s="52">
        <v>3</v>
      </c>
      <c r="S1005" s="6" t="s">
        <v>1307</v>
      </c>
      <c r="T1005" s="6">
        <v>5500</v>
      </c>
      <c r="U1005" s="6" t="s">
        <v>1308</v>
      </c>
      <c r="V1005" s="9" t="str">
        <f t="array" aca="1" ref="V1005" ca="1">LEFT(U1005,LOOKUP(2^15,FIND(".",U1005,ROW(INDIRECT("1:"&amp;LEN(U1005)))))-1)</f>
        <v>NB_2021_023 - 01062021 - 1</v>
      </c>
      <c r="W1005" s="6" t="s">
        <v>1309</v>
      </c>
      <c r="X1005" s="9" t="str">
        <f t="array" aca="1" ref="X1005" ca="1">LEFT(W1005,LOOKUP(2^15,FIND(".",W1005,ROW(INDIRECT("1:"&amp;LEN(W1005)))))-1)</f>
        <v>NB_2021_023 - 01062021 - 2</v>
      </c>
      <c r="Y1005" s="6" t="str">
        <f t="shared" ca="1" si="67"/>
        <v>NB_2021_023 - 01062021 - 1-018.mzML</v>
      </c>
      <c r="Z1005" s="6" t="str">
        <f t="shared" ca="1" si="68"/>
        <v>NB_2021_023 - 01062021 - 2-018.mzML</v>
      </c>
      <c r="AB1005" s="6" t="s">
        <v>44</v>
      </c>
    </row>
    <row r="1006" spans="1:28" ht="15.75">
      <c r="A1006" s="6" t="s">
        <v>1302</v>
      </c>
      <c r="B1006" s="1" t="s">
        <v>1303</v>
      </c>
      <c r="C1006" s="6" t="s">
        <v>1304</v>
      </c>
      <c r="D1006" s="12" t="s">
        <v>98</v>
      </c>
      <c r="E1006" s="6" t="str">
        <f t="shared" si="66"/>
        <v>VDK_210601_01_019</v>
      </c>
      <c r="F1006" s="20" t="s">
        <v>47</v>
      </c>
      <c r="G1006" s="19" t="s">
        <v>1327</v>
      </c>
      <c r="H1006" s="4" t="s">
        <v>110</v>
      </c>
      <c r="I1006" s="35" t="s">
        <v>1306</v>
      </c>
      <c r="J1006" s="6" t="s">
        <v>834</v>
      </c>
      <c r="K1006" s="19" t="s">
        <v>200</v>
      </c>
      <c r="L1006" s="6" t="s">
        <v>37</v>
      </c>
      <c r="M1006" s="19" t="s">
        <v>37</v>
      </c>
      <c r="N1006" s="19" t="s">
        <v>38</v>
      </c>
      <c r="O1006" s="6" t="s">
        <v>40</v>
      </c>
      <c r="P1006" s="36" t="s">
        <v>40</v>
      </c>
      <c r="Q1006" s="19">
        <v>300</v>
      </c>
      <c r="R1006" s="52">
        <v>4</v>
      </c>
      <c r="S1006" s="6" t="s">
        <v>1307</v>
      </c>
      <c r="T1006" s="6">
        <v>5500</v>
      </c>
      <c r="U1006" s="6" t="s">
        <v>1308</v>
      </c>
      <c r="V1006" s="9" t="str">
        <f t="array" aca="1" ref="V1006" ca="1">LEFT(U1006,LOOKUP(2^15,FIND(".",U1006,ROW(INDIRECT("1:"&amp;LEN(U1006)))))-1)</f>
        <v>NB_2021_023 - 01062021 - 1</v>
      </c>
      <c r="W1006" s="6" t="s">
        <v>1309</v>
      </c>
      <c r="X1006" s="9" t="str">
        <f t="array" aca="1" ref="X1006" ca="1">LEFT(W1006,LOOKUP(2^15,FIND(".",W1006,ROW(INDIRECT("1:"&amp;LEN(W1006)))))-1)</f>
        <v>NB_2021_023 - 01062021 - 2</v>
      </c>
      <c r="Y1006" s="6" t="str">
        <f t="shared" ca="1" si="67"/>
        <v>NB_2021_023 - 01062021 - 1-019.mzML</v>
      </c>
      <c r="Z1006" s="6" t="str">
        <f t="shared" ca="1" si="68"/>
        <v>NB_2021_023 - 01062021 - 2-019.mzML</v>
      </c>
      <c r="AB1006" s="6" t="s">
        <v>44</v>
      </c>
    </row>
    <row r="1007" spans="1:28" ht="15.75">
      <c r="A1007" s="6" t="s">
        <v>1302</v>
      </c>
      <c r="B1007" s="1" t="s">
        <v>1303</v>
      </c>
      <c r="C1007" s="6" t="s">
        <v>1304</v>
      </c>
      <c r="D1007" s="12" t="s">
        <v>101</v>
      </c>
      <c r="E1007" s="6" t="str">
        <f t="shared" si="66"/>
        <v>VDK_210601_01_020</v>
      </c>
      <c r="F1007" s="20" t="s">
        <v>47</v>
      </c>
      <c r="G1007" s="19" t="s">
        <v>1328</v>
      </c>
      <c r="H1007" s="4" t="s">
        <v>110</v>
      </c>
      <c r="I1007" s="35" t="s">
        <v>1306</v>
      </c>
      <c r="J1007" s="6" t="s">
        <v>834</v>
      </c>
      <c r="K1007" s="19" t="s">
        <v>200</v>
      </c>
      <c r="L1007" s="6" t="s">
        <v>37</v>
      </c>
      <c r="M1007" s="19" t="s">
        <v>37</v>
      </c>
      <c r="N1007" s="19" t="s">
        <v>38</v>
      </c>
      <c r="O1007" s="6" t="s">
        <v>40</v>
      </c>
      <c r="P1007" s="36" t="s">
        <v>40</v>
      </c>
      <c r="Q1007" s="19">
        <v>600</v>
      </c>
      <c r="R1007" s="52">
        <v>4</v>
      </c>
      <c r="S1007" s="6" t="s">
        <v>1307</v>
      </c>
      <c r="T1007" s="6">
        <v>5500</v>
      </c>
      <c r="U1007" s="6" t="s">
        <v>1308</v>
      </c>
      <c r="V1007" s="9" t="str">
        <f t="array" aca="1" ref="V1007" ca="1">LEFT(U1007,LOOKUP(2^15,FIND(".",U1007,ROW(INDIRECT("1:"&amp;LEN(U1007)))))-1)</f>
        <v>NB_2021_023 - 01062021 - 1</v>
      </c>
      <c r="W1007" s="6" t="s">
        <v>1309</v>
      </c>
      <c r="X1007" s="9" t="str">
        <f t="array" aca="1" ref="X1007" ca="1">LEFT(W1007,LOOKUP(2^15,FIND(".",W1007,ROW(INDIRECT("1:"&amp;LEN(W1007)))))-1)</f>
        <v>NB_2021_023 - 01062021 - 2</v>
      </c>
      <c r="Y1007" s="6" t="str">
        <f t="shared" ca="1" si="67"/>
        <v>NB_2021_023 - 01062021 - 1-020.mzML</v>
      </c>
      <c r="Z1007" s="6" t="str">
        <f t="shared" ca="1" si="68"/>
        <v>NB_2021_023 - 01062021 - 2-020.mzML</v>
      </c>
      <c r="AB1007" s="6" t="s">
        <v>44</v>
      </c>
    </row>
    <row r="1008" spans="1:28" ht="15.75">
      <c r="A1008" s="6" t="s">
        <v>1302</v>
      </c>
      <c r="B1008" s="1" t="s">
        <v>1303</v>
      </c>
      <c r="C1008" s="6" t="s">
        <v>1304</v>
      </c>
      <c r="D1008" s="12" t="s">
        <v>103</v>
      </c>
      <c r="E1008" s="6" t="str">
        <f t="shared" si="66"/>
        <v>VDK_210601_01_021</v>
      </c>
      <c r="F1008" s="20" t="s">
        <v>47</v>
      </c>
      <c r="G1008" s="19" t="s">
        <v>1329</v>
      </c>
      <c r="H1008" s="4" t="s">
        <v>110</v>
      </c>
      <c r="I1008" s="35" t="s">
        <v>1306</v>
      </c>
      <c r="J1008" s="6" t="s">
        <v>834</v>
      </c>
      <c r="K1008" s="19" t="s">
        <v>200</v>
      </c>
      <c r="L1008" s="6" t="s">
        <v>37</v>
      </c>
      <c r="M1008" s="19" t="s">
        <v>37</v>
      </c>
      <c r="N1008" s="19" t="s">
        <v>38</v>
      </c>
      <c r="O1008" s="6" t="s">
        <v>40</v>
      </c>
      <c r="P1008" s="36" t="s">
        <v>40</v>
      </c>
      <c r="Q1008" s="19">
        <v>900</v>
      </c>
      <c r="R1008" s="52">
        <v>4</v>
      </c>
      <c r="S1008" s="6" t="s">
        <v>1307</v>
      </c>
      <c r="T1008" s="6">
        <v>5500</v>
      </c>
      <c r="U1008" s="6" t="s">
        <v>1308</v>
      </c>
      <c r="V1008" s="9" t="str">
        <f t="array" aca="1" ref="V1008" ca="1">LEFT(U1008,LOOKUP(2^15,FIND(".",U1008,ROW(INDIRECT("1:"&amp;LEN(U1008)))))-1)</f>
        <v>NB_2021_023 - 01062021 - 1</v>
      </c>
      <c r="W1008" s="6" t="s">
        <v>1309</v>
      </c>
      <c r="X1008" s="9" t="str">
        <f t="array" aca="1" ref="X1008" ca="1">LEFT(W1008,LOOKUP(2^15,FIND(".",W1008,ROW(INDIRECT("1:"&amp;LEN(W1008)))))-1)</f>
        <v>NB_2021_023 - 01062021 - 2</v>
      </c>
      <c r="Y1008" s="6" t="str">
        <f t="shared" ca="1" si="67"/>
        <v>NB_2021_023 - 01062021 - 1-021.mzML</v>
      </c>
      <c r="Z1008" s="6" t="str">
        <f t="shared" ca="1" si="68"/>
        <v>NB_2021_023 - 01062021 - 2-021.mzML</v>
      </c>
      <c r="AB1008" s="6" t="s">
        <v>44</v>
      </c>
    </row>
    <row r="1009" spans="1:28" ht="15.75">
      <c r="A1009" s="6" t="s">
        <v>1302</v>
      </c>
      <c r="B1009" s="1" t="s">
        <v>1303</v>
      </c>
      <c r="C1009" s="6" t="s">
        <v>1304</v>
      </c>
      <c r="D1009" s="12" t="s">
        <v>128</v>
      </c>
      <c r="E1009" s="6" t="str">
        <f t="shared" si="66"/>
        <v>VDK_210601_01_022</v>
      </c>
      <c r="F1009" s="20" t="s">
        <v>32</v>
      </c>
      <c r="G1009" s="19" t="s">
        <v>1330</v>
      </c>
      <c r="H1009" s="4" t="s">
        <v>110</v>
      </c>
      <c r="I1009" s="35" t="s">
        <v>1306</v>
      </c>
      <c r="J1009" s="6" t="s">
        <v>834</v>
      </c>
      <c r="K1009" s="19" t="s">
        <v>197</v>
      </c>
      <c r="L1009" s="6" t="s">
        <v>37</v>
      </c>
      <c r="M1009" s="19" t="s">
        <v>90</v>
      </c>
      <c r="N1009" s="19" t="s">
        <v>38</v>
      </c>
      <c r="O1009" s="6" t="s">
        <v>40</v>
      </c>
      <c r="P1009" s="36" t="s">
        <v>40</v>
      </c>
      <c r="Q1009" s="19">
        <v>300</v>
      </c>
      <c r="R1009" s="52">
        <v>4</v>
      </c>
      <c r="S1009" s="6" t="s">
        <v>1307</v>
      </c>
      <c r="T1009" s="6">
        <v>5500</v>
      </c>
      <c r="U1009" s="6" t="s">
        <v>1308</v>
      </c>
      <c r="V1009" s="9" t="str">
        <f t="array" aca="1" ref="V1009" ca="1">LEFT(U1009,LOOKUP(2^15,FIND(".",U1009,ROW(INDIRECT("1:"&amp;LEN(U1009)))))-1)</f>
        <v>NB_2021_023 - 01062021 - 1</v>
      </c>
      <c r="W1009" s="6" t="s">
        <v>1309</v>
      </c>
      <c r="X1009" s="9" t="str">
        <f t="array" aca="1" ref="X1009" ca="1">LEFT(W1009,LOOKUP(2^15,FIND(".",W1009,ROW(INDIRECT("1:"&amp;LEN(W1009)))))-1)</f>
        <v>NB_2021_023 - 01062021 - 2</v>
      </c>
      <c r="Y1009" s="6" t="str">
        <f t="shared" ca="1" si="67"/>
        <v>NB_2021_023 - 01062021 - 1-022.mzML</v>
      </c>
      <c r="Z1009" s="6" t="str">
        <f t="shared" ca="1" si="68"/>
        <v>NB_2021_023 - 01062021 - 2-022.mzML</v>
      </c>
      <c r="AB1009" s="6" t="s">
        <v>44</v>
      </c>
    </row>
    <row r="1010" spans="1:28" ht="15.75">
      <c r="A1010" s="6" t="s">
        <v>1302</v>
      </c>
      <c r="B1010" s="1" t="s">
        <v>1303</v>
      </c>
      <c r="C1010" s="6" t="s">
        <v>1304</v>
      </c>
      <c r="D1010" s="12" t="s">
        <v>139</v>
      </c>
      <c r="E1010" s="6" t="str">
        <f t="shared" si="66"/>
        <v>VDK_210601_01_023</v>
      </c>
      <c r="F1010" s="20" t="s">
        <v>32</v>
      </c>
      <c r="G1010" s="19" t="s">
        <v>1331</v>
      </c>
      <c r="H1010" s="4" t="s">
        <v>110</v>
      </c>
      <c r="I1010" s="35" t="s">
        <v>1306</v>
      </c>
      <c r="J1010" s="6" t="s">
        <v>834</v>
      </c>
      <c r="K1010" s="19" t="s">
        <v>197</v>
      </c>
      <c r="L1010" s="6" t="s">
        <v>37</v>
      </c>
      <c r="M1010" s="19" t="s">
        <v>90</v>
      </c>
      <c r="N1010" s="19" t="s">
        <v>38</v>
      </c>
      <c r="O1010" s="6" t="s">
        <v>40</v>
      </c>
      <c r="P1010" s="36" t="s">
        <v>40</v>
      </c>
      <c r="Q1010" s="19">
        <v>600</v>
      </c>
      <c r="R1010" s="52">
        <v>4</v>
      </c>
      <c r="S1010" s="6" t="s">
        <v>1307</v>
      </c>
      <c r="T1010" s="6">
        <v>5500</v>
      </c>
      <c r="U1010" s="6" t="s">
        <v>1308</v>
      </c>
      <c r="V1010" s="9" t="str">
        <f t="array" aca="1" ref="V1010" ca="1">LEFT(U1010,LOOKUP(2^15,FIND(".",U1010,ROW(INDIRECT("1:"&amp;LEN(U1010)))))-1)</f>
        <v>NB_2021_023 - 01062021 - 1</v>
      </c>
      <c r="W1010" s="6" t="s">
        <v>1309</v>
      </c>
      <c r="X1010" s="9" t="str">
        <f t="array" aca="1" ref="X1010" ca="1">LEFT(W1010,LOOKUP(2^15,FIND(".",W1010,ROW(INDIRECT("1:"&amp;LEN(W1010)))))-1)</f>
        <v>NB_2021_023 - 01062021 - 2</v>
      </c>
      <c r="Y1010" s="6" t="str">
        <f t="shared" ca="1" si="67"/>
        <v>NB_2021_023 - 01062021 - 1-023.mzML</v>
      </c>
      <c r="Z1010" s="6" t="str">
        <f t="shared" ca="1" si="68"/>
        <v>NB_2021_023 - 01062021 - 2-023.mzML</v>
      </c>
      <c r="AB1010" s="6" t="s">
        <v>44</v>
      </c>
    </row>
    <row r="1011" spans="1:28" ht="15.75">
      <c r="A1011" s="6" t="s">
        <v>1302</v>
      </c>
      <c r="B1011" s="1" t="s">
        <v>1303</v>
      </c>
      <c r="C1011" s="6" t="s">
        <v>1304</v>
      </c>
      <c r="D1011" s="12" t="s">
        <v>144</v>
      </c>
      <c r="E1011" s="6" t="str">
        <f t="shared" si="66"/>
        <v>VDK_210601_01_024</v>
      </c>
      <c r="F1011" s="20" t="s">
        <v>32</v>
      </c>
      <c r="G1011" s="19" t="s">
        <v>1332</v>
      </c>
      <c r="H1011" s="4" t="s">
        <v>110</v>
      </c>
      <c r="I1011" s="35" t="s">
        <v>1306</v>
      </c>
      <c r="J1011" s="6" t="s">
        <v>834</v>
      </c>
      <c r="K1011" s="19" t="s">
        <v>197</v>
      </c>
      <c r="L1011" s="6" t="s">
        <v>37</v>
      </c>
      <c r="M1011" s="19" t="s">
        <v>90</v>
      </c>
      <c r="N1011" s="19" t="s">
        <v>38</v>
      </c>
      <c r="O1011" s="6" t="s">
        <v>40</v>
      </c>
      <c r="P1011" s="36" t="s">
        <v>40</v>
      </c>
      <c r="Q1011" s="19">
        <v>900</v>
      </c>
      <c r="R1011" s="52">
        <v>4</v>
      </c>
      <c r="S1011" s="6" t="s">
        <v>1307</v>
      </c>
      <c r="T1011" s="6">
        <v>5500</v>
      </c>
      <c r="U1011" s="6" t="s">
        <v>1308</v>
      </c>
      <c r="V1011" s="9" t="str">
        <f t="array" aca="1" ref="V1011" ca="1">LEFT(U1011,LOOKUP(2^15,FIND(".",U1011,ROW(INDIRECT("1:"&amp;LEN(U1011)))))-1)</f>
        <v>NB_2021_023 - 01062021 - 1</v>
      </c>
      <c r="W1011" s="6" t="s">
        <v>1309</v>
      </c>
      <c r="X1011" s="9" t="str">
        <f t="array" aca="1" ref="X1011" ca="1">LEFT(W1011,LOOKUP(2^15,FIND(".",W1011,ROW(INDIRECT("1:"&amp;LEN(W1011)))))-1)</f>
        <v>NB_2021_023 - 01062021 - 2</v>
      </c>
      <c r="Y1011" s="6" t="str">
        <f t="shared" ca="1" si="67"/>
        <v>NB_2021_023 - 01062021 - 1-024.mzML</v>
      </c>
      <c r="Z1011" s="6" t="str">
        <f t="shared" ca="1" si="68"/>
        <v>NB_2021_023 - 01062021 - 2-024.mzML</v>
      </c>
      <c r="AB1011" s="6" t="s">
        <v>44</v>
      </c>
    </row>
    <row r="1012" spans="1:28" ht="15.75">
      <c r="A1012" s="6" t="s">
        <v>1302</v>
      </c>
      <c r="B1012" s="1" t="s">
        <v>1303</v>
      </c>
      <c r="C1012" s="6" t="s">
        <v>1304</v>
      </c>
      <c r="D1012" s="12" t="s">
        <v>148</v>
      </c>
      <c r="E1012" s="6" t="str">
        <f t="shared" si="66"/>
        <v>VDK_210601_01_025</v>
      </c>
      <c r="F1012" s="20" t="s">
        <v>47</v>
      </c>
      <c r="G1012" s="19" t="s">
        <v>1333</v>
      </c>
      <c r="H1012" s="4" t="s">
        <v>110</v>
      </c>
      <c r="I1012" s="35" t="s">
        <v>1306</v>
      </c>
      <c r="J1012" s="6" t="s">
        <v>834</v>
      </c>
      <c r="K1012" s="19" t="s">
        <v>200</v>
      </c>
      <c r="L1012" s="6" t="s">
        <v>37</v>
      </c>
      <c r="M1012" s="19" t="s">
        <v>37</v>
      </c>
      <c r="N1012" s="19" t="s">
        <v>38</v>
      </c>
      <c r="O1012" s="6" t="s">
        <v>40</v>
      </c>
      <c r="P1012" s="36" t="s">
        <v>40</v>
      </c>
      <c r="Q1012" s="19">
        <v>300</v>
      </c>
      <c r="R1012" s="52">
        <v>5</v>
      </c>
      <c r="S1012" s="6" t="s">
        <v>1307</v>
      </c>
      <c r="T1012" s="6">
        <v>5500</v>
      </c>
      <c r="U1012" s="6" t="s">
        <v>1308</v>
      </c>
      <c r="V1012" s="9" t="str">
        <f t="array" aca="1" ref="V1012" ca="1">LEFT(U1012,LOOKUP(2^15,FIND(".",U1012,ROW(INDIRECT("1:"&amp;LEN(U1012)))))-1)</f>
        <v>NB_2021_023 - 01062021 - 1</v>
      </c>
      <c r="W1012" s="6" t="s">
        <v>1309</v>
      </c>
      <c r="X1012" s="9" t="str">
        <f t="array" aca="1" ref="X1012" ca="1">LEFT(W1012,LOOKUP(2^15,FIND(".",W1012,ROW(INDIRECT("1:"&amp;LEN(W1012)))))-1)</f>
        <v>NB_2021_023 - 01062021 - 2</v>
      </c>
      <c r="Y1012" s="6" t="str">
        <f t="shared" ca="1" si="67"/>
        <v>NB_2021_023 - 01062021 - 1-025.mzML</v>
      </c>
      <c r="Z1012" s="6" t="str">
        <f t="shared" ca="1" si="68"/>
        <v>NB_2021_023 - 01062021 - 2-025.mzML</v>
      </c>
      <c r="AB1012" s="6" t="s">
        <v>44</v>
      </c>
    </row>
    <row r="1013" spans="1:28" ht="15.75">
      <c r="A1013" s="6" t="s">
        <v>1302</v>
      </c>
      <c r="B1013" s="1" t="s">
        <v>1303</v>
      </c>
      <c r="C1013" s="6" t="s">
        <v>1304</v>
      </c>
      <c r="D1013" s="12" t="s">
        <v>150</v>
      </c>
      <c r="E1013" s="6" t="str">
        <f t="shared" si="66"/>
        <v>VDK_210601_01_026</v>
      </c>
      <c r="F1013" s="20" t="s">
        <v>47</v>
      </c>
      <c r="G1013" s="19" t="s">
        <v>1334</v>
      </c>
      <c r="H1013" s="4" t="s">
        <v>110</v>
      </c>
      <c r="I1013" s="35" t="s">
        <v>1306</v>
      </c>
      <c r="J1013" s="6" t="s">
        <v>834</v>
      </c>
      <c r="K1013" s="19" t="s">
        <v>200</v>
      </c>
      <c r="L1013" s="6" t="s">
        <v>37</v>
      </c>
      <c r="M1013" s="19" t="s">
        <v>37</v>
      </c>
      <c r="N1013" s="19" t="s">
        <v>38</v>
      </c>
      <c r="O1013" s="6" t="s">
        <v>40</v>
      </c>
      <c r="P1013" s="36" t="s">
        <v>40</v>
      </c>
      <c r="Q1013" s="19">
        <v>600</v>
      </c>
      <c r="R1013" s="52">
        <v>5</v>
      </c>
      <c r="S1013" s="6" t="s">
        <v>1307</v>
      </c>
      <c r="T1013" s="6">
        <v>5500</v>
      </c>
      <c r="U1013" s="6" t="s">
        <v>1308</v>
      </c>
      <c r="V1013" s="9" t="str">
        <f t="array" aca="1" ref="V1013" ca="1">LEFT(U1013,LOOKUP(2^15,FIND(".",U1013,ROW(INDIRECT("1:"&amp;LEN(U1013)))))-1)</f>
        <v>NB_2021_023 - 01062021 - 1</v>
      </c>
      <c r="W1013" s="6" t="s">
        <v>1309</v>
      </c>
      <c r="X1013" s="9" t="str">
        <f t="array" aca="1" ref="X1013" ca="1">LEFT(W1013,LOOKUP(2^15,FIND(".",W1013,ROW(INDIRECT("1:"&amp;LEN(W1013)))))-1)</f>
        <v>NB_2021_023 - 01062021 - 2</v>
      </c>
      <c r="Y1013" s="6" t="str">
        <f t="shared" ca="1" si="67"/>
        <v>NB_2021_023 - 01062021 - 1-026.mzML</v>
      </c>
      <c r="Z1013" s="6" t="str">
        <f t="shared" ca="1" si="68"/>
        <v>NB_2021_023 - 01062021 - 2-026.mzML</v>
      </c>
      <c r="AB1013" s="6" t="s">
        <v>44</v>
      </c>
    </row>
    <row r="1014" spans="1:28" ht="15.75">
      <c r="A1014" s="6" t="s">
        <v>1302</v>
      </c>
      <c r="B1014" s="1" t="s">
        <v>1303</v>
      </c>
      <c r="C1014" s="6" t="s">
        <v>1304</v>
      </c>
      <c r="D1014" s="12" t="s">
        <v>152</v>
      </c>
      <c r="E1014" s="6" t="str">
        <f t="shared" si="66"/>
        <v>VDK_210601_01_027</v>
      </c>
      <c r="F1014" s="20" t="s">
        <v>47</v>
      </c>
      <c r="G1014" s="19" t="s">
        <v>1335</v>
      </c>
      <c r="H1014" s="4" t="s">
        <v>110</v>
      </c>
      <c r="I1014" s="35" t="s">
        <v>1306</v>
      </c>
      <c r="J1014" s="6" t="s">
        <v>834</v>
      </c>
      <c r="K1014" s="19" t="s">
        <v>200</v>
      </c>
      <c r="L1014" s="6" t="s">
        <v>37</v>
      </c>
      <c r="M1014" s="19" t="s">
        <v>37</v>
      </c>
      <c r="N1014" s="19" t="s">
        <v>38</v>
      </c>
      <c r="O1014" s="6" t="s">
        <v>40</v>
      </c>
      <c r="P1014" s="36" t="s">
        <v>40</v>
      </c>
      <c r="Q1014" s="19">
        <v>900</v>
      </c>
      <c r="R1014" s="52">
        <v>5</v>
      </c>
      <c r="S1014" s="6" t="s">
        <v>1307</v>
      </c>
      <c r="T1014" s="6">
        <v>5500</v>
      </c>
      <c r="U1014" s="6" t="s">
        <v>1308</v>
      </c>
      <c r="V1014" s="9" t="str">
        <f t="array" aca="1" ref="V1014" ca="1">LEFT(U1014,LOOKUP(2^15,FIND(".",U1014,ROW(INDIRECT("1:"&amp;LEN(U1014)))))-1)</f>
        <v>NB_2021_023 - 01062021 - 1</v>
      </c>
      <c r="W1014" s="6" t="s">
        <v>1309</v>
      </c>
      <c r="X1014" s="9" t="str">
        <f t="array" aca="1" ref="X1014" ca="1">LEFT(W1014,LOOKUP(2^15,FIND(".",W1014,ROW(INDIRECT("1:"&amp;LEN(W1014)))))-1)</f>
        <v>NB_2021_023 - 01062021 - 2</v>
      </c>
      <c r="Y1014" s="6" t="str">
        <f t="shared" ca="1" si="67"/>
        <v>NB_2021_023 - 01062021 - 1-027.mzML</v>
      </c>
      <c r="Z1014" s="6" t="str">
        <f t="shared" ca="1" si="68"/>
        <v>NB_2021_023 - 01062021 - 2-027.mzML</v>
      </c>
      <c r="AB1014" s="6" t="s">
        <v>44</v>
      </c>
    </row>
    <row r="1015" spans="1:28" ht="15.75">
      <c r="A1015" s="6" t="s">
        <v>1302</v>
      </c>
      <c r="B1015" s="1" t="s">
        <v>1303</v>
      </c>
      <c r="C1015" s="6" t="s">
        <v>1304</v>
      </c>
      <c r="D1015" s="12" t="s">
        <v>154</v>
      </c>
      <c r="E1015" s="6" t="str">
        <f t="shared" si="66"/>
        <v>VDK_210601_01_028</v>
      </c>
      <c r="F1015" s="20" t="s">
        <v>32</v>
      </c>
      <c r="G1015" s="19" t="s">
        <v>1336</v>
      </c>
      <c r="H1015" s="4" t="s">
        <v>110</v>
      </c>
      <c r="I1015" s="35" t="s">
        <v>1306</v>
      </c>
      <c r="J1015" s="6" t="s">
        <v>834</v>
      </c>
      <c r="K1015" s="19" t="s">
        <v>197</v>
      </c>
      <c r="L1015" s="6" t="s">
        <v>37</v>
      </c>
      <c r="M1015" s="19" t="s">
        <v>90</v>
      </c>
      <c r="N1015" s="19" t="s">
        <v>38</v>
      </c>
      <c r="O1015" s="6" t="s">
        <v>40</v>
      </c>
      <c r="P1015" s="36" t="s">
        <v>40</v>
      </c>
      <c r="Q1015" s="19">
        <v>300</v>
      </c>
      <c r="R1015" s="52">
        <v>5</v>
      </c>
      <c r="S1015" s="6" t="s">
        <v>1307</v>
      </c>
      <c r="T1015" s="6">
        <v>5500</v>
      </c>
      <c r="U1015" s="6" t="s">
        <v>1308</v>
      </c>
      <c r="V1015" s="9" t="str">
        <f t="array" aca="1" ref="V1015" ca="1">LEFT(U1015,LOOKUP(2^15,FIND(".",U1015,ROW(INDIRECT("1:"&amp;LEN(U1015)))))-1)</f>
        <v>NB_2021_023 - 01062021 - 1</v>
      </c>
      <c r="W1015" s="6" t="s">
        <v>1309</v>
      </c>
      <c r="X1015" s="9" t="str">
        <f t="array" aca="1" ref="X1015" ca="1">LEFT(W1015,LOOKUP(2^15,FIND(".",W1015,ROW(INDIRECT("1:"&amp;LEN(W1015)))))-1)</f>
        <v>NB_2021_023 - 01062021 - 2</v>
      </c>
      <c r="Y1015" s="6" t="str">
        <f t="shared" ca="1" si="67"/>
        <v>NB_2021_023 - 01062021 - 1-028.mzML</v>
      </c>
      <c r="Z1015" s="6" t="str">
        <f t="shared" ca="1" si="68"/>
        <v>NB_2021_023 - 01062021 - 2-028.mzML</v>
      </c>
      <c r="AB1015" s="6" t="s">
        <v>44</v>
      </c>
    </row>
    <row r="1016" spans="1:28" ht="15.75">
      <c r="A1016" s="6" t="s">
        <v>1302</v>
      </c>
      <c r="B1016" s="1" t="s">
        <v>1303</v>
      </c>
      <c r="C1016" s="6" t="s">
        <v>1304</v>
      </c>
      <c r="D1016" s="12" t="s">
        <v>156</v>
      </c>
      <c r="E1016" s="6" t="str">
        <f t="shared" si="66"/>
        <v>VDK_210601_01_029</v>
      </c>
      <c r="F1016" s="20" t="s">
        <v>32</v>
      </c>
      <c r="G1016" s="19" t="s">
        <v>1337</v>
      </c>
      <c r="H1016" s="4" t="s">
        <v>110</v>
      </c>
      <c r="I1016" s="35" t="s">
        <v>1306</v>
      </c>
      <c r="J1016" s="6" t="s">
        <v>834</v>
      </c>
      <c r="K1016" s="19" t="s">
        <v>197</v>
      </c>
      <c r="L1016" s="6" t="s">
        <v>37</v>
      </c>
      <c r="M1016" s="19" t="s">
        <v>90</v>
      </c>
      <c r="N1016" s="19" t="s">
        <v>38</v>
      </c>
      <c r="O1016" s="6" t="s">
        <v>40</v>
      </c>
      <c r="P1016" s="36" t="s">
        <v>40</v>
      </c>
      <c r="Q1016" s="19">
        <v>600</v>
      </c>
      <c r="R1016" s="52">
        <v>5</v>
      </c>
      <c r="S1016" s="6" t="s">
        <v>1307</v>
      </c>
      <c r="T1016" s="6">
        <v>5500</v>
      </c>
      <c r="U1016" s="6" t="s">
        <v>1308</v>
      </c>
      <c r="V1016" s="9" t="str">
        <f t="array" aca="1" ref="V1016" ca="1">LEFT(U1016,LOOKUP(2^15,FIND(".",U1016,ROW(INDIRECT("1:"&amp;LEN(U1016)))))-1)</f>
        <v>NB_2021_023 - 01062021 - 1</v>
      </c>
      <c r="W1016" s="6" t="s">
        <v>1309</v>
      </c>
      <c r="X1016" s="9" t="str">
        <f t="array" aca="1" ref="X1016" ca="1">LEFT(W1016,LOOKUP(2^15,FIND(".",W1016,ROW(INDIRECT("1:"&amp;LEN(W1016)))))-1)</f>
        <v>NB_2021_023 - 01062021 - 2</v>
      </c>
      <c r="Y1016" s="6" t="str">
        <f t="shared" ca="1" si="67"/>
        <v>NB_2021_023 - 01062021 - 1-029.mzML</v>
      </c>
      <c r="Z1016" s="6" t="str">
        <f t="shared" ca="1" si="68"/>
        <v>NB_2021_023 - 01062021 - 2-029.mzML</v>
      </c>
      <c r="AB1016" s="6" t="s">
        <v>44</v>
      </c>
    </row>
    <row r="1017" spans="1:28" ht="15.75">
      <c r="A1017" s="6" t="s">
        <v>1302</v>
      </c>
      <c r="B1017" s="1" t="s">
        <v>1303</v>
      </c>
      <c r="C1017" s="6" t="s">
        <v>1304</v>
      </c>
      <c r="D1017" s="12" t="s">
        <v>158</v>
      </c>
      <c r="E1017" s="6" t="str">
        <f t="shared" si="66"/>
        <v>VDK_210601_01_030</v>
      </c>
      <c r="F1017" s="20" t="s">
        <v>32</v>
      </c>
      <c r="G1017" s="19" t="s">
        <v>1338</v>
      </c>
      <c r="H1017" s="4" t="s">
        <v>110</v>
      </c>
      <c r="I1017" s="35" t="s">
        <v>1306</v>
      </c>
      <c r="J1017" s="6" t="s">
        <v>834</v>
      </c>
      <c r="K1017" s="19" t="s">
        <v>197</v>
      </c>
      <c r="L1017" s="6" t="s">
        <v>37</v>
      </c>
      <c r="M1017" s="19" t="s">
        <v>90</v>
      </c>
      <c r="N1017" s="19" t="s">
        <v>38</v>
      </c>
      <c r="O1017" s="6" t="s">
        <v>40</v>
      </c>
      <c r="P1017" s="36" t="s">
        <v>40</v>
      </c>
      <c r="Q1017" s="19">
        <v>900</v>
      </c>
      <c r="R1017" s="52">
        <v>5</v>
      </c>
      <c r="S1017" s="6" t="s">
        <v>1307</v>
      </c>
      <c r="T1017" s="6">
        <v>5500</v>
      </c>
      <c r="U1017" s="6" t="s">
        <v>1308</v>
      </c>
      <c r="V1017" s="9" t="str">
        <f t="array" aca="1" ref="V1017" ca="1">LEFT(U1017,LOOKUP(2^15,FIND(".",U1017,ROW(INDIRECT("1:"&amp;LEN(U1017)))))-1)</f>
        <v>NB_2021_023 - 01062021 - 1</v>
      </c>
      <c r="W1017" s="6" t="s">
        <v>1309</v>
      </c>
      <c r="X1017" s="9" t="str">
        <f t="array" aca="1" ref="X1017" ca="1">LEFT(W1017,LOOKUP(2^15,FIND(".",W1017,ROW(INDIRECT("1:"&amp;LEN(W1017)))))-1)</f>
        <v>NB_2021_023 - 01062021 - 2</v>
      </c>
      <c r="Y1017" s="6" t="str">
        <f t="shared" ca="1" si="67"/>
        <v>NB_2021_023 - 01062021 - 1-030.mzML</v>
      </c>
      <c r="Z1017" s="6" t="str">
        <f t="shared" ca="1" si="68"/>
        <v>NB_2021_023 - 01062021 - 2-030.mzML</v>
      </c>
      <c r="AB1017" s="6" t="s">
        <v>44</v>
      </c>
    </row>
    <row r="1018" spans="1:28" ht="15.75">
      <c r="A1018" s="6" t="s">
        <v>1302</v>
      </c>
      <c r="B1018" s="1" t="s">
        <v>1303</v>
      </c>
      <c r="C1018" s="6" t="s">
        <v>1304</v>
      </c>
      <c r="D1018" s="12" t="s">
        <v>161</v>
      </c>
      <c r="E1018" s="6" t="str">
        <f t="shared" si="66"/>
        <v>VDK_210601_01_031</v>
      </c>
      <c r="F1018" s="20" t="s">
        <v>47</v>
      </c>
      <c r="G1018" s="19" t="s">
        <v>1339</v>
      </c>
      <c r="H1018" s="4" t="s">
        <v>110</v>
      </c>
      <c r="I1018" s="35" t="s">
        <v>1306</v>
      </c>
      <c r="J1018" s="6" t="s">
        <v>834</v>
      </c>
      <c r="K1018" s="19" t="s">
        <v>200</v>
      </c>
      <c r="L1018" s="6" t="s">
        <v>37</v>
      </c>
      <c r="M1018" s="19" t="s">
        <v>37</v>
      </c>
      <c r="N1018" s="19" t="s">
        <v>38</v>
      </c>
      <c r="O1018" s="6" t="s">
        <v>40</v>
      </c>
      <c r="P1018" s="36" t="s">
        <v>40</v>
      </c>
      <c r="Q1018" s="19">
        <v>300</v>
      </c>
      <c r="R1018" s="52">
        <v>6</v>
      </c>
      <c r="S1018" s="6" t="s">
        <v>1307</v>
      </c>
      <c r="T1018" s="6">
        <v>5500</v>
      </c>
      <c r="U1018" s="6" t="s">
        <v>1308</v>
      </c>
      <c r="V1018" s="9" t="str">
        <f t="array" aca="1" ref="V1018" ca="1">LEFT(U1018,LOOKUP(2^15,FIND(".",U1018,ROW(INDIRECT("1:"&amp;LEN(U1018)))))-1)</f>
        <v>NB_2021_023 - 01062021 - 1</v>
      </c>
      <c r="W1018" s="6" t="s">
        <v>1309</v>
      </c>
      <c r="X1018" s="9" t="str">
        <f t="array" aca="1" ref="X1018" ca="1">LEFT(W1018,LOOKUP(2^15,FIND(".",W1018,ROW(INDIRECT("1:"&amp;LEN(W1018)))))-1)</f>
        <v>NB_2021_023 - 01062021 - 2</v>
      </c>
      <c r="Y1018" s="6" t="str">
        <f t="shared" ca="1" si="67"/>
        <v>NB_2021_023 - 01062021 - 1-031.mzML</v>
      </c>
      <c r="Z1018" s="6" t="str">
        <f t="shared" ca="1" si="68"/>
        <v>NB_2021_023 - 01062021 - 2-031.mzML</v>
      </c>
      <c r="AB1018" s="6" t="s">
        <v>44</v>
      </c>
    </row>
    <row r="1019" spans="1:28" ht="15.75">
      <c r="A1019" s="6" t="s">
        <v>1302</v>
      </c>
      <c r="B1019" s="1" t="s">
        <v>1303</v>
      </c>
      <c r="C1019" s="6" t="s">
        <v>1304</v>
      </c>
      <c r="D1019" s="12" t="s">
        <v>163</v>
      </c>
      <c r="E1019" s="6" t="str">
        <f t="shared" si="66"/>
        <v>VDK_210601_01_032</v>
      </c>
      <c r="F1019" s="20" t="s">
        <v>47</v>
      </c>
      <c r="G1019" s="19" t="s">
        <v>1340</v>
      </c>
      <c r="H1019" s="4" t="s">
        <v>110</v>
      </c>
      <c r="I1019" s="35" t="s">
        <v>1306</v>
      </c>
      <c r="J1019" s="6" t="s">
        <v>834</v>
      </c>
      <c r="K1019" s="19" t="s">
        <v>200</v>
      </c>
      <c r="L1019" s="6" t="s">
        <v>37</v>
      </c>
      <c r="M1019" s="19" t="s">
        <v>37</v>
      </c>
      <c r="N1019" s="19" t="s">
        <v>38</v>
      </c>
      <c r="O1019" s="6" t="s">
        <v>40</v>
      </c>
      <c r="P1019" s="36" t="s">
        <v>40</v>
      </c>
      <c r="Q1019" s="19">
        <v>600</v>
      </c>
      <c r="R1019" s="52">
        <v>6</v>
      </c>
      <c r="S1019" s="6" t="s">
        <v>1307</v>
      </c>
      <c r="T1019" s="6">
        <v>5500</v>
      </c>
      <c r="U1019" s="6" t="s">
        <v>1308</v>
      </c>
      <c r="V1019" s="9" t="str">
        <f t="array" aca="1" ref="V1019" ca="1">LEFT(U1019,LOOKUP(2^15,FIND(".",U1019,ROW(INDIRECT("1:"&amp;LEN(U1019)))))-1)</f>
        <v>NB_2021_023 - 01062021 - 1</v>
      </c>
      <c r="W1019" s="6" t="s">
        <v>1309</v>
      </c>
      <c r="X1019" s="9" t="str">
        <f t="array" aca="1" ref="X1019" ca="1">LEFT(W1019,LOOKUP(2^15,FIND(".",W1019,ROW(INDIRECT("1:"&amp;LEN(W1019)))))-1)</f>
        <v>NB_2021_023 - 01062021 - 2</v>
      </c>
      <c r="Y1019" s="6" t="str">
        <f t="shared" ca="1" si="67"/>
        <v>NB_2021_023 - 01062021 - 1-032.mzML</v>
      </c>
      <c r="Z1019" s="6" t="str">
        <f t="shared" ca="1" si="68"/>
        <v>NB_2021_023 - 01062021 - 2-032.mzML</v>
      </c>
      <c r="AB1019" s="6" t="s">
        <v>44</v>
      </c>
    </row>
    <row r="1020" spans="1:28" ht="15.75">
      <c r="A1020" s="6" t="s">
        <v>1302</v>
      </c>
      <c r="B1020" s="1" t="s">
        <v>1303</v>
      </c>
      <c r="C1020" s="6" t="s">
        <v>1304</v>
      </c>
      <c r="D1020" s="12" t="s">
        <v>165</v>
      </c>
      <c r="E1020" s="6" t="str">
        <f t="shared" si="66"/>
        <v>VDK_210601_01_033</v>
      </c>
      <c r="F1020" s="20" t="s">
        <v>47</v>
      </c>
      <c r="G1020" s="19" t="s">
        <v>1341</v>
      </c>
      <c r="H1020" s="4" t="s">
        <v>110</v>
      </c>
      <c r="I1020" s="35" t="s">
        <v>1306</v>
      </c>
      <c r="J1020" s="6" t="s">
        <v>834</v>
      </c>
      <c r="K1020" s="19" t="s">
        <v>200</v>
      </c>
      <c r="L1020" s="6" t="s">
        <v>37</v>
      </c>
      <c r="M1020" s="19" t="s">
        <v>37</v>
      </c>
      <c r="N1020" s="19" t="s">
        <v>38</v>
      </c>
      <c r="O1020" s="6" t="s">
        <v>40</v>
      </c>
      <c r="P1020" s="36" t="s">
        <v>40</v>
      </c>
      <c r="Q1020" s="19">
        <v>900</v>
      </c>
      <c r="R1020" s="52">
        <v>6</v>
      </c>
      <c r="S1020" s="6" t="s">
        <v>1307</v>
      </c>
      <c r="T1020" s="6">
        <v>5500</v>
      </c>
      <c r="U1020" s="6" t="s">
        <v>1308</v>
      </c>
      <c r="V1020" s="9" t="str">
        <f t="array" aca="1" ref="V1020" ca="1">LEFT(U1020,LOOKUP(2^15,FIND(".",U1020,ROW(INDIRECT("1:"&amp;LEN(U1020)))))-1)</f>
        <v>NB_2021_023 - 01062021 - 1</v>
      </c>
      <c r="W1020" s="6" t="s">
        <v>1309</v>
      </c>
      <c r="X1020" s="9" t="str">
        <f t="array" aca="1" ref="X1020" ca="1">LEFT(W1020,LOOKUP(2^15,FIND(".",W1020,ROW(INDIRECT("1:"&amp;LEN(W1020)))))-1)</f>
        <v>NB_2021_023 - 01062021 - 2</v>
      </c>
      <c r="Y1020" s="6" t="str">
        <f t="shared" ca="1" si="67"/>
        <v>NB_2021_023 - 01062021 - 1-033.mzML</v>
      </c>
      <c r="Z1020" s="6" t="str">
        <f t="shared" ca="1" si="68"/>
        <v>NB_2021_023 - 01062021 - 2-033.mzML</v>
      </c>
      <c r="AB1020" s="6" t="s">
        <v>44</v>
      </c>
    </row>
    <row r="1021" spans="1:28" ht="15.75">
      <c r="A1021" s="6" t="s">
        <v>1302</v>
      </c>
      <c r="B1021" s="1" t="s">
        <v>1303</v>
      </c>
      <c r="C1021" s="6" t="s">
        <v>1304</v>
      </c>
      <c r="D1021" s="12" t="s">
        <v>167</v>
      </c>
      <c r="E1021" s="6" t="str">
        <f t="shared" ref="E1021:E1084" si="69">CONCATENATE(C1021, "_",D1021)</f>
        <v>VDK_210601_01_034</v>
      </c>
      <c r="F1021" s="20" t="s">
        <v>32</v>
      </c>
      <c r="G1021" s="19" t="s">
        <v>1342</v>
      </c>
      <c r="H1021" s="4" t="s">
        <v>110</v>
      </c>
      <c r="I1021" s="35" t="s">
        <v>1306</v>
      </c>
      <c r="J1021" s="6" t="s">
        <v>834</v>
      </c>
      <c r="K1021" s="19" t="s">
        <v>197</v>
      </c>
      <c r="L1021" s="6" t="s">
        <v>37</v>
      </c>
      <c r="M1021" s="19" t="s">
        <v>90</v>
      </c>
      <c r="N1021" s="19" t="s">
        <v>38</v>
      </c>
      <c r="O1021" s="6" t="s">
        <v>40</v>
      </c>
      <c r="P1021" s="36" t="s">
        <v>40</v>
      </c>
      <c r="Q1021" s="19">
        <v>300</v>
      </c>
      <c r="R1021" s="52">
        <v>6</v>
      </c>
      <c r="S1021" s="6" t="s">
        <v>1307</v>
      </c>
      <c r="T1021" s="6">
        <v>5500</v>
      </c>
      <c r="U1021" s="6" t="s">
        <v>1308</v>
      </c>
      <c r="V1021" s="9" t="str">
        <f t="array" aca="1" ref="V1021" ca="1">LEFT(U1021,LOOKUP(2^15,FIND(".",U1021,ROW(INDIRECT("1:"&amp;LEN(U1021)))))-1)</f>
        <v>NB_2021_023 - 01062021 - 1</v>
      </c>
      <c r="W1021" s="6" t="s">
        <v>1309</v>
      </c>
      <c r="X1021" s="9" t="str">
        <f t="array" aca="1" ref="X1021" ca="1">LEFT(W1021,LOOKUP(2^15,FIND(".",W1021,ROW(INDIRECT("1:"&amp;LEN(W1021)))))-1)</f>
        <v>NB_2021_023 - 01062021 - 2</v>
      </c>
      <c r="Y1021" s="6" t="str">
        <f t="shared" ca="1" si="67"/>
        <v>NB_2021_023 - 01062021 - 1-034.mzML</v>
      </c>
      <c r="Z1021" s="6" t="str">
        <f t="shared" ca="1" si="68"/>
        <v>NB_2021_023 - 01062021 - 2-034.mzML</v>
      </c>
      <c r="AB1021" s="6" t="s">
        <v>44</v>
      </c>
    </row>
    <row r="1022" spans="1:28" ht="15.75">
      <c r="A1022" s="6" t="s">
        <v>1302</v>
      </c>
      <c r="B1022" s="1" t="s">
        <v>1303</v>
      </c>
      <c r="C1022" s="6" t="s">
        <v>1304</v>
      </c>
      <c r="D1022" s="12" t="s">
        <v>169</v>
      </c>
      <c r="E1022" s="6" t="str">
        <f t="shared" si="69"/>
        <v>VDK_210601_01_035</v>
      </c>
      <c r="F1022" s="20" t="s">
        <v>32</v>
      </c>
      <c r="G1022" s="19" t="s">
        <v>1343</v>
      </c>
      <c r="H1022" s="4" t="s">
        <v>110</v>
      </c>
      <c r="I1022" s="35" t="s">
        <v>1306</v>
      </c>
      <c r="J1022" s="6" t="s">
        <v>834</v>
      </c>
      <c r="K1022" s="19" t="s">
        <v>197</v>
      </c>
      <c r="L1022" s="6" t="s">
        <v>37</v>
      </c>
      <c r="M1022" s="19" t="s">
        <v>90</v>
      </c>
      <c r="N1022" s="19" t="s">
        <v>38</v>
      </c>
      <c r="O1022" s="6" t="s">
        <v>40</v>
      </c>
      <c r="P1022" s="36" t="s">
        <v>40</v>
      </c>
      <c r="Q1022" s="19">
        <v>600</v>
      </c>
      <c r="R1022" s="52">
        <v>6</v>
      </c>
      <c r="S1022" s="6" t="s">
        <v>1307</v>
      </c>
      <c r="T1022" s="6">
        <v>5500</v>
      </c>
      <c r="U1022" s="6" t="s">
        <v>1308</v>
      </c>
      <c r="V1022" s="9" t="str">
        <f t="array" aca="1" ref="V1022" ca="1">LEFT(U1022,LOOKUP(2^15,FIND(".",U1022,ROW(INDIRECT("1:"&amp;LEN(U1022)))))-1)</f>
        <v>NB_2021_023 - 01062021 - 1</v>
      </c>
      <c r="W1022" s="6" t="s">
        <v>1309</v>
      </c>
      <c r="X1022" s="9" t="str">
        <f t="array" aca="1" ref="X1022" ca="1">LEFT(W1022,LOOKUP(2^15,FIND(".",W1022,ROW(INDIRECT("1:"&amp;LEN(W1022)))))-1)</f>
        <v>NB_2021_023 - 01062021 - 2</v>
      </c>
      <c r="Y1022" s="6" t="str">
        <f t="shared" ca="1" si="67"/>
        <v>NB_2021_023 - 01062021 - 1-035.mzML</v>
      </c>
      <c r="Z1022" s="6" t="str">
        <f t="shared" ca="1" si="68"/>
        <v>NB_2021_023 - 01062021 - 2-035.mzML</v>
      </c>
      <c r="AB1022" s="6" t="s">
        <v>44</v>
      </c>
    </row>
    <row r="1023" spans="1:28" ht="15.75">
      <c r="A1023" s="6" t="s">
        <v>1302</v>
      </c>
      <c r="B1023" s="1" t="s">
        <v>1303</v>
      </c>
      <c r="C1023" s="6" t="s">
        <v>1304</v>
      </c>
      <c r="D1023" s="12" t="s">
        <v>171</v>
      </c>
      <c r="E1023" s="6" t="str">
        <f t="shared" si="69"/>
        <v>VDK_210601_01_036</v>
      </c>
      <c r="F1023" s="20" t="s">
        <v>32</v>
      </c>
      <c r="G1023" s="19" t="s">
        <v>1344</v>
      </c>
      <c r="H1023" s="4" t="s">
        <v>110</v>
      </c>
      <c r="I1023" s="35" t="s">
        <v>1306</v>
      </c>
      <c r="J1023" s="6" t="s">
        <v>834</v>
      </c>
      <c r="K1023" s="19" t="s">
        <v>197</v>
      </c>
      <c r="L1023" s="6" t="s">
        <v>37</v>
      </c>
      <c r="M1023" s="19" t="s">
        <v>90</v>
      </c>
      <c r="N1023" s="19" t="s">
        <v>38</v>
      </c>
      <c r="O1023" s="6" t="s">
        <v>40</v>
      </c>
      <c r="P1023" s="36" t="s">
        <v>40</v>
      </c>
      <c r="Q1023" s="19">
        <v>900</v>
      </c>
      <c r="R1023" s="52">
        <v>6</v>
      </c>
      <c r="S1023" s="6" t="s">
        <v>1307</v>
      </c>
      <c r="T1023" s="6">
        <v>5500</v>
      </c>
      <c r="U1023" s="6" t="s">
        <v>1308</v>
      </c>
      <c r="V1023" s="9" t="str">
        <f t="array" aca="1" ref="V1023" ca="1">LEFT(U1023,LOOKUP(2^15,FIND(".",U1023,ROW(INDIRECT("1:"&amp;LEN(U1023)))))-1)</f>
        <v>NB_2021_023 - 01062021 - 1</v>
      </c>
      <c r="W1023" s="6" t="s">
        <v>1309</v>
      </c>
      <c r="X1023" s="9" t="str">
        <f t="array" aca="1" ref="X1023" ca="1">LEFT(W1023,LOOKUP(2^15,FIND(".",W1023,ROW(INDIRECT("1:"&amp;LEN(W1023)))))-1)</f>
        <v>NB_2021_023 - 01062021 - 2</v>
      </c>
      <c r="Y1023" s="6" t="str">
        <f t="shared" ca="1" si="67"/>
        <v>NB_2021_023 - 01062021 - 1-036.mzML</v>
      </c>
      <c r="Z1023" s="6" t="str">
        <f t="shared" ca="1" si="68"/>
        <v>NB_2021_023 - 01062021 - 2-036.mzML</v>
      </c>
      <c r="AB1023" s="6" t="s">
        <v>44</v>
      </c>
    </row>
    <row r="1024" spans="1:28" ht="15.75">
      <c r="A1024" s="6" t="s">
        <v>1302</v>
      </c>
      <c r="B1024" s="1" t="s">
        <v>1303</v>
      </c>
      <c r="C1024" s="6" t="s">
        <v>1302</v>
      </c>
      <c r="D1024" s="12" t="s">
        <v>105</v>
      </c>
      <c r="E1024" s="6" t="str">
        <f t="shared" si="69"/>
        <v>NLA_2021_004_Blank_1</v>
      </c>
      <c r="F1024" s="20" t="s">
        <v>40</v>
      </c>
      <c r="G1024" s="41" t="s">
        <v>105</v>
      </c>
      <c r="H1024" s="4" t="s">
        <v>110</v>
      </c>
      <c r="I1024" s="46" t="s">
        <v>40</v>
      </c>
      <c r="J1024" s="6" t="s">
        <v>106</v>
      </c>
      <c r="K1024" s="53" t="s">
        <v>40</v>
      </c>
      <c r="L1024" t="s">
        <v>40</v>
      </c>
      <c r="M1024" s="53" t="s">
        <v>40</v>
      </c>
      <c r="N1024" s="53" t="s">
        <v>40</v>
      </c>
      <c r="O1024" s="6" t="s">
        <v>40</v>
      </c>
      <c r="P1024" s="36" t="s">
        <v>40</v>
      </c>
      <c r="Q1024" s="53" t="s">
        <v>40</v>
      </c>
      <c r="R1024" s="52">
        <v>1</v>
      </c>
      <c r="S1024" s="6" t="s">
        <v>1307</v>
      </c>
      <c r="T1024" s="6">
        <v>5500</v>
      </c>
      <c r="U1024" s="6" t="s">
        <v>1308</v>
      </c>
      <c r="V1024" s="9" t="str">
        <f t="array" aca="1" ref="V1024" ca="1">LEFT(U1024,LOOKUP(2^15,FIND(".",U1024,ROW(INDIRECT("1:"&amp;LEN(U1024)))))-1)</f>
        <v>NB_2021_023 - 01062021 - 1</v>
      </c>
      <c r="W1024" s="6" t="s">
        <v>1309</v>
      </c>
      <c r="X1024" s="9" t="str">
        <f t="array" aca="1" ref="X1024" ca="1">LEFT(W1024,LOOKUP(2^15,FIND(".",W1024,ROW(INDIRECT("1:"&amp;LEN(W1024)))))-1)</f>
        <v>NB_2021_023 - 01062021 - 2</v>
      </c>
      <c r="Y1024" s="6" t="str">
        <f t="shared" ca="1" si="67"/>
        <v>NB_2021_023 - 01062021 - 1-Blank_1.mzML</v>
      </c>
      <c r="Z1024" s="6" t="str">
        <f t="shared" ca="1" si="68"/>
        <v>NB_2021_023 - 01062021 - 2-Blank_1.mzML</v>
      </c>
      <c r="AB1024" s="6" t="s">
        <v>40</v>
      </c>
    </row>
    <row r="1025" spans="1:28" ht="15.75">
      <c r="A1025" s="6" t="s">
        <v>1302</v>
      </c>
      <c r="B1025" s="1" t="s">
        <v>1303</v>
      </c>
      <c r="C1025" s="6" t="s">
        <v>1302</v>
      </c>
      <c r="D1025" s="12" t="s">
        <v>107</v>
      </c>
      <c r="E1025" s="6" t="str">
        <f t="shared" si="69"/>
        <v>NLA_2021_004_Blank_2</v>
      </c>
      <c r="F1025" s="20" t="s">
        <v>40</v>
      </c>
      <c r="G1025" s="41" t="s">
        <v>107</v>
      </c>
      <c r="H1025" s="4" t="s">
        <v>110</v>
      </c>
      <c r="I1025" s="46" t="s">
        <v>40</v>
      </c>
      <c r="J1025" s="6" t="s">
        <v>106</v>
      </c>
      <c r="K1025" s="53" t="s">
        <v>40</v>
      </c>
      <c r="L1025" t="s">
        <v>40</v>
      </c>
      <c r="M1025" s="53" t="s">
        <v>40</v>
      </c>
      <c r="N1025" s="53" t="s">
        <v>40</v>
      </c>
      <c r="O1025" s="6" t="s">
        <v>40</v>
      </c>
      <c r="P1025" s="36" t="s">
        <v>40</v>
      </c>
      <c r="Q1025" s="53" t="s">
        <v>40</v>
      </c>
      <c r="R1025" s="52">
        <v>2</v>
      </c>
      <c r="S1025" s="6" t="s">
        <v>1307</v>
      </c>
      <c r="T1025" s="6">
        <v>5500</v>
      </c>
      <c r="U1025" s="6" t="s">
        <v>1308</v>
      </c>
      <c r="V1025" s="9" t="str">
        <f t="array" aca="1" ref="V1025" ca="1">LEFT(U1025,LOOKUP(2^15,FIND(".",U1025,ROW(INDIRECT("1:"&amp;LEN(U1025)))))-1)</f>
        <v>NB_2021_023 - 01062021 - 1</v>
      </c>
      <c r="W1025" s="6" t="s">
        <v>1309</v>
      </c>
      <c r="X1025" s="9" t="str">
        <f t="array" aca="1" ref="X1025" ca="1">LEFT(W1025,LOOKUP(2^15,FIND(".",W1025,ROW(INDIRECT("1:"&amp;LEN(W1025)))))-1)</f>
        <v>NB_2021_023 - 01062021 - 2</v>
      </c>
      <c r="Y1025" s="6" t="str">
        <f t="shared" ca="1" si="67"/>
        <v>NB_2021_023 - 01062021 - 1-Blank_2.mzML</v>
      </c>
      <c r="Z1025" s="6" t="str">
        <f t="shared" ca="1" si="68"/>
        <v>NB_2021_023 - 01062021 - 2-Blank_2.mzML</v>
      </c>
      <c r="AB1025" s="6" t="s">
        <v>40</v>
      </c>
    </row>
    <row r="1026" spans="1:28" ht="15.75">
      <c r="A1026" s="6" t="s">
        <v>1302</v>
      </c>
      <c r="B1026" s="1" t="s">
        <v>1303</v>
      </c>
      <c r="C1026" s="6" t="s">
        <v>1302</v>
      </c>
      <c r="D1026" s="12" t="s">
        <v>179</v>
      </c>
      <c r="E1026" s="6" t="str">
        <f t="shared" si="69"/>
        <v>NLA_2021_004_QC_1</v>
      </c>
      <c r="F1026" s="20" t="s">
        <v>40</v>
      </c>
      <c r="G1026" s="41" t="s">
        <v>179</v>
      </c>
      <c r="H1026" s="4" t="s">
        <v>110</v>
      </c>
      <c r="I1026" s="6" t="s">
        <v>110</v>
      </c>
      <c r="J1026" s="6" t="s">
        <v>120</v>
      </c>
      <c r="K1026" s="6" t="s">
        <v>40</v>
      </c>
      <c r="L1026" s="6" t="s">
        <v>121</v>
      </c>
      <c r="M1026" s="6" t="s">
        <v>121</v>
      </c>
      <c r="N1026" s="36" t="s">
        <v>38</v>
      </c>
      <c r="O1026" s="6" t="s">
        <v>75</v>
      </c>
      <c r="P1026" s="6" t="s">
        <v>40</v>
      </c>
      <c r="Q1026" s="6">
        <v>1000</v>
      </c>
      <c r="R1026" s="52">
        <v>1</v>
      </c>
      <c r="S1026" s="6" t="s">
        <v>1307</v>
      </c>
      <c r="T1026" s="6">
        <v>5500</v>
      </c>
      <c r="U1026" s="6" t="s">
        <v>1308</v>
      </c>
      <c r="V1026" s="9" t="str">
        <f t="array" aca="1" ref="V1026" ca="1">LEFT(U1026,LOOKUP(2^15,FIND(".",U1026,ROW(INDIRECT("1:"&amp;LEN(U1026)))))-1)</f>
        <v>NB_2021_023 - 01062021 - 1</v>
      </c>
      <c r="W1026" s="6" t="s">
        <v>1309</v>
      </c>
      <c r="X1026" s="9" t="str">
        <f t="array" aca="1" ref="X1026" ca="1">LEFT(W1026,LOOKUP(2^15,FIND(".",W1026,ROW(INDIRECT("1:"&amp;LEN(W1026)))))-1)</f>
        <v>NB_2021_023 - 01062021 - 2</v>
      </c>
      <c r="Y1026" s="6" t="str">
        <f t="shared" ca="1" si="67"/>
        <v>NB_2021_023 - 01062021 - 1-QC_1.mzML</v>
      </c>
      <c r="Z1026" s="6" t="str">
        <f t="shared" ca="1" si="68"/>
        <v>NB_2021_023 - 01062021 - 2-QC_1.mzML</v>
      </c>
      <c r="AB1026" s="6" t="s">
        <v>122</v>
      </c>
    </row>
    <row r="1027" spans="1:28" ht="15.75">
      <c r="A1027" s="6" t="s">
        <v>1302</v>
      </c>
      <c r="B1027" s="1" t="s">
        <v>1303</v>
      </c>
      <c r="C1027" s="6" t="s">
        <v>1302</v>
      </c>
      <c r="D1027" s="12" t="s">
        <v>180</v>
      </c>
      <c r="E1027" s="6" t="str">
        <f t="shared" si="69"/>
        <v>NLA_2021_004_QC_2</v>
      </c>
      <c r="F1027" s="20" t="s">
        <v>40</v>
      </c>
      <c r="G1027" s="41" t="s">
        <v>180</v>
      </c>
      <c r="H1027" s="4" t="s">
        <v>110</v>
      </c>
      <c r="I1027" s="6" t="s">
        <v>110</v>
      </c>
      <c r="J1027" s="6" t="s">
        <v>120</v>
      </c>
      <c r="K1027" s="6" t="s">
        <v>40</v>
      </c>
      <c r="L1027" s="6" t="s">
        <v>121</v>
      </c>
      <c r="M1027" s="6" t="s">
        <v>121</v>
      </c>
      <c r="N1027" s="36" t="s">
        <v>38</v>
      </c>
      <c r="O1027" s="6" t="s">
        <v>75</v>
      </c>
      <c r="P1027" s="6" t="s">
        <v>40</v>
      </c>
      <c r="Q1027" s="6">
        <v>1000</v>
      </c>
      <c r="R1027" s="52">
        <v>2</v>
      </c>
      <c r="S1027" s="6" t="s">
        <v>1307</v>
      </c>
      <c r="T1027" s="6">
        <v>5500</v>
      </c>
      <c r="U1027" s="6" t="s">
        <v>1308</v>
      </c>
      <c r="V1027" s="9" t="str">
        <f t="array" aca="1" ref="V1027" ca="1">LEFT(U1027,LOOKUP(2^15,FIND(".",U1027,ROW(INDIRECT("1:"&amp;LEN(U1027)))))-1)</f>
        <v>NB_2021_023 - 01062021 - 1</v>
      </c>
      <c r="W1027" s="6" t="s">
        <v>1309</v>
      </c>
      <c r="X1027" s="9" t="str">
        <f t="array" aca="1" ref="X1027" ca="1">LEFT(W1027,LOOKUP(2^15,FIND(".",W1027,ROW(INDIRECT("1:"&amp;LEN(W1027)))))-1)</f>
        <v>NB_2021_023 - 01062021 - 2</v>
      </c>
      <c r="Y1027" s="6" t="str">
        <f t="shared" ca="1" si="67"/>
        <v>NB_2021_023 - 01062021 - 1-QC_2.mzML</v>
      </c>
      <c r="Z1027" s="6" t="str">
        <f t="shared" ca="1" si="68"/>
        <v>NB_2021_023 - 01062021 - 2-QC_2.mzML</v>
      </c>
      <c r="AB1027" s="6" t="s">
        <v>122</v>
      </c>
    </row>
    <row r="1028" spans="1:28" ht="15.75">
      <c r="A1028" s="6" t="s">
        <v>1302</v>
      </c>
      <c r="B1028" s="1" t="s">
        <v>1303</v>
      </c>
      <c r="C1028" s="6" t="s">
        <v>1302</v>
      </c>
      <c r="D1028" s="12" t="s">
        <v>181</v>
      </c>
      <c r="E1028" s="6" t="str">
        <f t="shared" si="69"/>
        <v>NLA_2021_004_QC_3</v>
      </c>
      <c r="F1028" s="20" t="s">
        <v>40</v>
      </c>
      <c r="G1028" s="41" t="s">
        <v>181</v>
      </c>
      <c r="H1028" s="4" t="s">
        <v>110</v>
      </c>
      <c r="I1028" s="6" t="s">
        <v>110</v>
      </c>
      <c r="J1028" s="6" t="s">
        <v>120</v>
      </c>
      <c r="K1028" s="6" t="s">
        <v>40</v>
      </c>
      <c r="L1028" s="6" t="s">
        <v>121</v>
      </c>
      <c r="M1028" s="6" t="s">
        <v>121</v>
      </c>
      <c r="N1028" s="36" t="s">
        <v>38</v>
      </c>
      <c r="O1028" s="6" t="s">
        <v>75</v>
      </c>
      <c r="P1028" s="6" t="s">
        <v>40</v>
      </c>
      <c r="Q1028" s="6">
        <v>1000</v>
      </c>
      <c r="R1028" s="52">
        <v>3</v>
      </c>
      <c r="S1028" s="6" t="s">
        <v>1307</v>
      </c>
      <c r="T1028" s="6">
        <v>5500</v>
      </c>
      <c r="U1028" s="6" t="s">
        <v>1308</v>
      </c>
      <c r="V1028" s="9" t="str">
        <f t="array" aca="1" ref="V1028" ca="1">LEFT(U1028,LOOKUP(2^15,FIND(".",U1028,ROW(INDIRECT("1:"&amp;LEN(U1028)))))-1)</f>
        <v>NB_2021_023 - 01062021 - 1</v>
      </c>
      <c r="W1028" s="6" t="s">
        <v>1309</v>
      </c>
      <c r="X1028" s="9" t="str">
        <f t="array" aca="1" ref="X1028" ca="1">LEFT(W1028,LOOKUP(2^15,FIND(".",W1028,ROW(INDIRECT("1:"&amp;LEN(W1028)))))-1)</f>
        <v>NB_2021_023 - 01062021 - 2</v>
      </c>
      <c r="Y1028" s="6" t="str">
        <f t="shared" ca="1" si="67"/>
        <v>NB_2021_023 - 01062021 - 1-QC_3.mzML</v>
      </c>
      <c r="Z1028" s="6" t="str">
        <f t="shared" ca="1" si="68"/>
        <v>NB_2021_023 - 01062021 - 2-QC_3.mzML</v>
      </c>
      <c r="AB1028" s="6" t="s">
        <v>122</v>
      </c>
    </row>
    <row r="1029" spans="1:28" ht="15.75">
      <c r="A1029" s="6" t="s">
        <v>1302</v>
      </c>
      <c r="B1029" s="1" t="s">
        <v>1303</v>
      </c>
      <c r="C1029" s="6" t="s">
        <v>1302</v>
      </c>
      <c r="D1029" s="12" t="s">
        <v>551</v>
      </c>
      <c r="E1029" s="6" t="str">
        <f t="shared" si="69"/>
        <v>NLA_2021_004_QC_4</v>
      </c>
      <c r="F1029" s="20" t="s">
        <v>40</v>
      </c>
      <c r="G1029" s="41" t="s">
        <v>551</v>
      </c>
      <c r="H1029" s="4" t="s">
        <v>110</v>
      </c>
      <c r="I1029" s="6" t="s">
        <v>110</v>
      </c>
      <c r="J1029" s="6" t="s">
        <v>120</v>
      </c>
      <c r="K1029" s="6" t="s">
        <v>40</v>
      </c>
      <c r="L1029" s="6" t="s">
        <v>121</v>
      </c>
      <c r="M1029" s="6" t="s">
        <v>121</v>
      </c>
      <c r="N1029" s="36" t="s">
        <v>38</v>
      </c>
      <c r="O1029" s="6" t="s">
        <v>75</v>
      </c>
      <c r="P1029" s="6" t="s">
        <v>40</v>
      </c>
      <c r="Q1029" s="6">
        <v>1000</v>
      </c>
      <c r="R1029" s="52">
        <v>4</v>
      </c>
      <c r="S1029" s="6" t="s">
        <v>1307</v>
      </c>
      <c r="T1029" s="6">
        <v>5500</v>
      </c>
      <c r="U1029" s="6" t="s">
        <v>1308</v>
      </c>
      <c r="V1029" s="9" t="str">
        <f t="array" aca="1" ref="V1029" ca="1">LEFT(U1029,LOOKUP(2^15,FIND(".",U1029,ROW(INDIRECT("1:"&amp;LEN(U1029)))))-1)</f>
        <v>NB_2021_023 - 01062021 - 1</v>
      </c>
      <c r="W1029" s="6" t="s">
        <v>1309</v>
      </c>
      <c r="X1029" s="9" t="str">
        <f t="array" aca="1" ref="X1029" ca="1">LEFT(W1029,LOOKUP(2^15,FIND(".",W1029,ROW(INDIRECT("1:"&amp;LEN(W1029)))))-1)</f>
        <v>NB_2021_023 - 01062021 - 2</v>
      </c>
      <c r="Y1029" s="6" t="str">
        <f t="shared" ca="1" si="67"/>
        <v>NB_2021_023 - 01062021 - 1-QC_4.mzML</v>
      </c>
      <c r="Z1029" s="6" t="str">
        <f t="shared" ca="1" si="68"/>
        <v>NB_2021_023 - 01062021 - 2-QC_4.mzML</v>
      </c>
      <c r="AB1029" s="6" t="s">
        <v>122</v>
      </c>
    </row>
    <row r="1030" spans="1:28" ht="15.75">
      <c r="A1030" s="6"/>
      <c r="C1030" s="6"/>
      <c r="D1030" s="54"/>
      <c r="E1030" s="6" t="str">
        <f t="shared" si="69"/>
        <v>_</v>
      </c>
      <c r="F1030" s="6"/>
      <c r="G1030" s="41"/>
      <c r="H1030" s="6"/>
      <c r="J1030" s="6"/>
      <c r="K1030" s="6"/>
      <c r="L1030" s="6"/>
      <c r="M1030" s="6"/>
      <c r="N1030" s="6"/>
      <c r="O1030" s="6"/>
      <c r="P1030" s="6"/>
      <c r="Q1030" s="6"/>
      <c r="R1030" s="6"/>
      <c r="S1030" s="6"/>
      <c r="T1030" s="6"/>
      <c r="U1030" s="6"/>
      <c r="V1030" s="9" t="e">
        <f t="array" aca="1" ref="V1030" ca="1">LEFT(U1030,LOOKUP(2^15,FIND(".",U1030,ROW(INDIRECT("1:"&amp;LEN(U1030)))))-1)</f>
        <v>#REF!</v>
      </c>
      <c r="W1030" s="6"/>
      <c r="X1030" s="9" t="e">
        <f t="array" aca="1" ref="X1030" ca="1">LEFT(W1030,LOOKUP(2^15,FIND(".",W1030,ROW(INDIRECT("1:"&amp;LEN(W1030)))))-1)</f>
        <v>#REF!</v>
      </c>
      <c r="Y1030" s="6" t="e">
        <f t="shared" ca="1" si="67"/>
        <v>#REF!</v>
      </c>
      <c r="Z1030" s="6" t="e">
        <f t="shared" ca="1" si="68"/>
        <v>#REF!</v>
      </c>
      <c r="AB1030" s="6"/>
    </row>
    <row r="1031" spans="1:28" ht="15.75">
      <c r="A1031" s="6" t="s">
        <v>1345</v>
      </c>
      <c r="B1031" s="1" t="s">
        <v>1346</v>
      </c>
      <c r="C1031" s="6" t="s">
        <v>1347</v>
      </c>
      <c r="D1031" s="2" t="s">
        <v>173</v>
      </c>
      <c r="E1031" s="6" t="str">
        <f t="shared" si="69"/>
        <v>VDK_210602_01_037</v>
      </c>
      <c r="F1031" t="s">
        <v>47</v>
      </c>
      <c r="G1031" s="19" t="s">
        <v>1348</v>
      </c>
      <c r="H1031" s="4" t="s">
        <v>110</v>
      </c>
      <c r="I1031" s="35" t="s">
        <v>1349</v>
      </c>
      <c r="J1031" t="s">
        <v>834</v>
      </c>
      <c r="K1031" s="19" t="s">
        <v>200</v>
      </c>
      <c r="L1031" s="6" t="s">
        <v>37</v>
      </c>
      <c r="M1031" s="19" t="s">
        <v>37</v>
      </c>
      <c r="N1031" s="19" t="s">
        <v>38</v>
      </c>
      <c r="O1031" t="s">
        <v>40</v>
      </c>
      <c r="P1031" s="36" t="s">
        <v>40</v>
      </c>
      <c r="Q1031" s="19">
        <v>300</v>
      </c>
      <c r="R1031" s="52">
        <v>1</v>
      </c>
      <c r="S1031" t="s">
        <v>1350</v>
      </c>
      <c r="T1031" s="6">
        <v>5500</v>
      </c>
      <c r="U1031" s="6" t="s">
        <v>1351</v>
      </c>
      <c r="V1031" s="9" t="str">
        <f t="array" aca="1" ref="V1031" ca="1">LEFT(U1031,LOOKUP(2^15,FIND(".",U1031,ROW(INDIRECT("1:"&amp;LEN(U1031)))))-1)</f>
        <v>NB_2021_023 - 020621 - 1 - Batch 1</v>
      </c>
      <c r="W1031" s="6" t="s">
        <v>1352</v>
      </c>
      <c r="X1031" s="9" t="str">
        <f t="array" aca="1" ref="X1031" ca="1">LEFT(W1031,LOOKUP(2^15,FIND(".",W1031,ROW(INDIRECT("1:"&amp;LEN(W1031)))))-1)</f>
        <v>NB_2021_023 - 020621 - 2 - Batch 1</v>
      </c>
      <c r="Y1031" s="6" t="str">
        <f t="shared" ca="1" si="67"/>
        <v>NB_2021_023 - 020621 - 1 - Batch 1-037.mzML</v>
      </c>
      <c r="Z1031" s="6" t="str">
        <f t="shared" ca="1" si="68"/>
        <v>NB_2021_023 - 020621 - 2 - Batch 1-037.mzML</v>
      </c>
      <c r="AA1031" t="s">
        <v>1353</v>
      </c>
      <c r="AB1031" s="6" t="s">
        <v>44</v>
      </c>
    </row>
    <row r="1032" spans="1:28" ht="15.75">
      <c r="A1032" s="6" t="s">
        <v>1345</v>
      </c>
      <c r="B1032" s="1" t="s">
        <v>1346</v>
      </c>
      <c r="C1032" s="6" t="s">
        <v>1347</v>
      </c>
      <c r="D1032" s="2" t="s">
        <v>175</v>
      </c>
      <c r="E1032" s="6" t="str">
        <f t="shared" si="69"/>
        <v>VDK_210602_01_038</v>
      </c>
      <c r="F1032" s="6" t="s">
        <v>47</v>
      </c>
      <c r="G1032" s="19" t="s">
        <v>1354</v>
      </c>
      <c r="H1032" s="4" t="s">
        <v>110</v>
      </c>
      <c r="I1032" s="35" t="s">
        <v>1349</v>
      </c>
      <c r="J1032" s="6" t="s">
        <v>834</v>
      </c>
      <c r="K1032" s="19" t="s">
        <v>200</v>
      </c>
      <c r="L1032" s="6" t="s">
        <v>37</v>
      </c>
      <c r="M1032" s="19" t="s">
        <v>37</v>
      </c>
      <c r="N1032" s="19" t="s">
        <v>38</v>
      </c>
      <c r="O1032" s="6" t="s">
        <v>40</v>
      </c>
      <c r="P1032" s="36" t="s">
        <v>40</v>
      </c>
      <c r="Q1032" s="19">
        <v>600</v>
      </c>
      <c r="R1032" s="52">
        <v>1</v>
      </c>
      <c r="S1032" s="6" t="s">
        <v>1350</v>
      </c>
      <c r="T1032" s="6">
        <v>5500</v>
      </c>
      <c r="U1032" s="6" t="s">
        <v>1351</v>
      </c>
      <c r="V1032" s="9" t="str">
        <f t="array" aca="1" ref="V1032" ca="1">LEFT(U1032,LOOKUP(2^15,FIND(".",U1032,ROW(INDIRECT("1:"&amp;LEN(U1032)))))-1)</f>
        <v>NB_2021_023 - 020621 - 1 - Batch 1</v>
      </c>
      <c r="W1032" s="6" t="s">
        <v>1352</v>
      </c>
      <c r="X1032" s="9" t="str">
        <f t="array" aca="1" ref="X1032" ca="1">LEFT(W1032,LOOKUP(2^15,FIND(".",W1032,ROW(INDIRECT("1:"&amp;LEN(W1032)))))-1)</f>
        <v>NB_2021_023 - 020621 - 2 - Batch 1</v>
      </c>
      <c r="Y1032" s="6" t="str">
        <f t="shared" ca="1" si="67"/>
        <v>NB_2021_023 - 020621 - 1 - Batch 1-038.mzML</v>
      </c>
      <c r="Z1032" s="6" t="str">
        <f t="shared" ca="1" si="68"/>
        <v>NB_2021_023 - 020621 - 2 - Batch 1-038.mzML</v>
      </c>
      <c r="AB1032" s="6" t="s">
        <v>44</v>
      </c>
    </row>
    <row r="1033" spans="1:28" ht="15.75">
      <c r="A1033" s="6" t="s">
        <v>1345</v>
      </c>
      <c r="B1033" s="1" t="s">
        <v>1346</v>
      </c>
      <c r="C1033" s="6" t="s">
        <v>1347</v>
      </c>
      <c r="D1033" s="2" t="s">
        <v>177</v>
      </c>
      <c r="E1033" s="6" t="str">
        <f t="shared" si="69"/>
        <v>VDK_210602_01_039</v>
      </c>
      <c r="F1033" s="6" t="s">
        <v>47</v>
      </c>
      <c r="G1033" s="19" t="s">
        <v>1355</v>
      </c>
      <c r="H1033" s="4" t="s">
        <v>110</v>
      </c>
      <c r="I1033" s="35" t="s">
        <v>1349</v>
      </c>
      <c r="J1033" s="6" t="s">
        <v>834</v>
      </c>
      <c r="K1033" s="19" t="s">
        <v>200</v>
      </c>
      <c r="L1033" s="6" t="s">
        <v>37</v>
      </c>
      <c r="M1033" s="19" t="s">
        <v>37</v>
      </c>
      <c r="N1033" s="19" t="s">
        <v>38</v>
      </c>
      <c r="O1033" s="6" t="s">
        <v>40</v>
      </c>
      <c r="P1033" s="36" t="s">
        <v>40</v>
      </c>
      <c r="Q1033" s="19">
        <v>900</v>
      </c>
      <c r="R1033" s="52">
        <v>1</v>
      </c>
      <c r="S1033" s="6" t="s">
        <v>1350</v>
      </c>
      <c r="T1033" s="6">
        <v>5500</v>
      </c>
      <c r="U1033" s="6" t="s">
        <v>1351</v>
      </c>
      <c r="V1033" s="9" t="str">
        <f t="array" aca="1" ref="V1033" ca="1">LEFT(U1033,LOOKUP(2^15,FIND(".",U1033,ROW(INDIRECT("1:"&amp;LEN(U1033)))))-1)</f>
        <v>NB_2021_023 - 020621 - 1 - Batch 1</v>
      </c>
      <c r="W1033" s="6" t="s">
        <v>1352</v>
      </c>
      <c r="X1033" s="9" t="str">
        <f t="array" aca="1" ref="X1033" ca="1">LEFT(W1033,LOOKUP(2^15,FIND(".",W1033,ROW(INDIRECT("1:"&amp;LEN(W1033)))))-1)</f>
        <v>NB_2021_023 - 020621 - 2 - Batch 1</v>
      </c>
      <c r="Y1033" s="6" t="str">
        <f t="shared" ca="1" si="67"/>
        <v>NB_2021_023 - 020621 - 1 - Batch 1-039.mzML</v>
      </c>
      <c r="Z1033" s="6" t="str">
        <f t="shared" ca="1" si="68"/>
        <v>NB_2021_023 - 020621 - 2 - Batch 1-039.mzML</v>
      </c>
      <c r="AB1033" s="6" t="s">
        <v>44</v>
      </c>
    </row>
    <row r="1034" spans="1:28" ht="15.75">
      <c r="A1034" s="6" t="s">
        <v>1345</v>
      </c>
      <c r="B1034" s="1" t="s">
        <v>1346</v>
      </c>
      <c r="C1034" s="6" t="s">
        <v>1347</v>
      </c>
      <c r="D1034" s="2" t="s">
        <v>341</v>
      </c>
      <c r="E1034" s="6" t="str">
        <f t="shared" si="69"/>
        <v>VDK_210602_01_040</v>
      </c>
      <c r="F1034" t="s">
        <v>32</v>
      </c>
      <c r="G1034" s="19" t="s">
        <v>1356</v>
      </c>
      <c r="H1034" s="4" t="s">
        <v>110</v>
      </c>
      <c r="I1034" s="35" t="s">
        <v>1349</v>
      </c>
      <c r="J1034" s="6" t="s">
        <v>834</v>
      </c>
      <c r="K1034" s="19" t="s">
        <v>197</v>
      </c>
      <c r="L1034" s="6" t="s">
        <v>37</v>
      </c>
      <c r="M1034" s="19" t="s">
        <v>90</v>
      </c>
      <c r="N1034" s="19" t="s">
        <v>38</v>
      </c>
      <c r="O1034" s="6" t="s">
        <v>40</v>
      </c>
      <c r="P1034" s="36" t="s">
        <v>40</v>
      </c>
      <c r="Q1034" s="19">
        <v>300</v>
      </c>
      <c r="R1034" s="52">
        <v>1</v>
      </c>
      <c r="S1034" s="6" t="s">
        <v>1350</v>
      </c>
      <c r="T1034" s="6">
        <v>5500</v>
      </c>
      <c r="U1034" s="6" t="s">
        <v>1351</v>
      </c>
      <c r="V1034" s="9" t="str">
        <f t="array" aca="1" ref="V1034" ca="1">LEFT(U1034,LOOKUP(2^15,FIND(".",U1034,ROW(INDIRECT("1:"&amp;LEN(U1034)))))-1)</f>
        <v>NB_2021_023 - 020621 - 1 - Batch 1</v>
      </c>
      <c r="W1034" s="6" t="s">
        <v>1352</v>
      </c>
      <c r="X1034" s="9" t="str">
        <f t="array" aca="1" ref="X1034" ca="1">LEFT(W1034,LOOKUP(2^15,FIND(".",W1034,ROW(INDIRECT("1:"&amp;LEN(W1034)))))-1)</f>
        <v>NB_2021_023 - 020621 - 2 - Batch 1</v>
      </c>
      <c r="Y1034" s="6" t="str">
        <f t="shared" ca="1" si="67"/>
        <v>NB_2021_023 - 020621 - 1 - Batch 1-040.mzML</v>
      </c>
      <c r="Z1034" s="6" t="str">
        <f t="shared" ca="1" si="68"/>
        <v>NB_2021_023 - 020621 - 2 - Batch 1-040.mzML</v>
      </c>
      <c r="AB1034" s="6" t="s">
        <v>44</v>
      </c>
    </row>
    <row r="1035" spans="1:28" ht="15.75">
      <c r="A1035" s="6" t="s">
        <v>1345</v>
      </c>
      <c r="B1035" s="1" t="s">
        <v>1346</v>
      </c>
      <c r="C1035" s="6" t="s">
        <v>1347</v>
      </c>
      <c r="D1035" s="2" t="s">
        <v>343</v>
      </c>
      <c r="E1035" s="6" t="str">
        <f t="shared" si="69"/>
        <v>VDK_210602_01_041</v>
      </c>
      <c r="F1035" s="6" t="s">
        <v>32</v>
      </c>
      <c r="G1035" s="19" t="s">
        <v>1357</v>
      </c>
      <c r="H1035" s="4" t="s">
        <v>110</v>
      </c>
      <c r="I1035" s="35" t="s">
        <v>1349</v>
      </c>
      <c r="J1035" s="6" t="s">
        <v>834</v>
      </c>
      <c r="K1035" s="19" t="s">
        <v>197</v>
      </c>
      <c r="L1035" s="6" t="s">
        <v>37</v>
      </c>
      <c r="M1035" s="19" t="s">
        <v>90</v>
      </c>
      <c r="N1035" s="19" t="s">
        <v>38</v>
      </c>
      <c r="O1035" s="6" t="s">
        <v>40</v>
      </c>
      <c r="P1035" s="36" t="s">
        <v>40</v>
      </c>
      <c r="Q1035" s="19">
        <v>600</v>
      </c>
      <c r="R1035" s="52">
        <v>1</v>
      </c>
      <c r="S1035" s="6" t="s">
        <v>1350</v>
      </c>
      <c r="T1035" s="6">
        <v>5500</v>
      </c>
      <c r="U1035" s="6" t="s">
        <v>1351</v>
      </c>
      <c r="V1035" s="9" t="str">
        <f t="array" aca="1" ref="V1035" ca="1">LEFT(U1035,LOOKUP(2^15,FIND(".",U1035,ROW(INDIRECT("1:"&amp;LEN(U1035)))))-1)</f>
        <v>NB_2021_023 - 020621 - 1 - Batch 1</v>
      </c>
      <c r="W1035" s="6" t="s">
        <v>1352</v>
      </c>
      <c r="X1035" s="9" t="str">
        <f t="array" aca="1" ref="X1035" ca="1">LEFT(W1035,LOOKUP(2^15,FIND(".",W1035,ROW(INDIRECT("1:"&amp;LEN(W1035)))))-1)</f>
        <v>NB_2021_023 - 020621 - 2 - Batch 1</v>
      </c>
      <c r="Y1035" s="6" t="str">
        <f t="shared" ca="1" si="67"/>
        <v>NB_2021_023 - 020621 - 1 - Batch 1-041.mzML</v>
      </c>
      <c r="Z1035" s="6" t="str">
        <f t="shared" ca="1" si="68"/>
        <v>NB_2021_023 - 020621 - 2 - Batch 1-041.mzML</v>
      </c>
      <c r="AB1035" s="6" t="s">
        <v>44</v>
      </c>
    </row>
    <row r="1036" spans="1:28" ht="15.75">
      <c r="A1036" s="6" t="s">
        <v>1345</v>
      </c>
      <c r="B1036" s="1" t="s">
        <v>1346</v>
      </c>
      <c r="C1036" s="6" t="s">
        <v>1347</v>
      </c>
      <c r="D1036" s="2" t="s">
        <v>345</v>
      </c>
      <c r="E1036" s="6" t="str">
        <f t="shared" si="69"/>
        <v>VDK_210602_01_042</v>
      </c>
      <c r="F1036" s="6" t="s">
        <v>32</v>
      </c>
      <c r="G1036" s="19" t="s">
        <v>1358</v>
      </c>
      <c r="H1036" s="4" t="s">
        <v>110</v>
      </c>
      <c r="I1036" s="35" t="s">
        <v>1349</v>
      </c>
      <c r="J1036" s="6" t="s">
        <v>834</v>
      </c>
      <c r="K1036" s="19" t="s">
        <v>197</v>
      </c>
      <c r="L1036" s="6" t="s">
        <v>37</v>
      </c>
      <c r="M1036" s="19" t="s">
        <v>90</v>
      </c>
      <c r="N1036" s="19" t="s">
        <v>38</v>
      </c>
      <c r="O1036" s="6" t="s">
        <v>40</v>
      </c>
      <c r="P1036" s="36" t="s">
        <v>40</v>
      </c>
      <c r="Q1036" s="19">
        <v>900</v>
      </c>
      <c r="R1036" s="52">
        <v>1</v>
      </c>
      <c r="S1036" s="6" t="s">
        <v>1350</v>
      </c>
      <c r="T1036" s="6">
        <v>5500</v>
      </c>
      <c r="U1036" s="6" t="s">
        <v>1351</v>
      </c>
      <c r="V1036" s="9" t="str">
        <f t="array" aca="1" ref="V1036" ca="1">LEFT(U1036,LOOKUP(2^15,FIND(".",U1036,ROW(INDIRECT("1:"&amp;LEN(U1036)))))-1)</f>
        <v>NB_2021_023 - 020621 - 1 - Batch 1</v>
      </c>
      <c r="W1036" s="6" t="s">
        <v>1352</v>
      </c>
      <c r="X1036" s="9" t="str">
        <f t="array" aca="1" ref="X1036" ca="1">LEFT(W1036,LOOKUP(2^15,FIND(".",W1036,ROW(INDIRECT("1:"&amp;LEN(W1036)))))-1)</f>
        <v>NB_2021_023 - 020621 - 2 - Batch 1</v>
      </c>
      <c r="Y1036" s="6" t="str">
        <f t="shared" ca="1" si="67"/>
        <v>NB_2021_023 - 020621 - 1 - Batch 1-042.mzML</v>
      </c>
      <c r="Z1036" s="6" t="str">
        <f t="shared" ca="1" si="68"/>
        <v>NB_2021_023 - 020621 - 2 - Batch 1-042.mzML</v>
      </c>
      <c r="AB1036" s="6" t="s">
        <v>44</v>
      </c>
    </row>
    <row r="1037" spans="1:28" ht="15.75">
      <c r="A1037" s="6" t="s">
        <v>1345</v>
      </c>
      <c r="B1037" s="1" t="s">
        <v>1346</v>
      </c>
      <c r="C1037" s="6" t="s">
        <v>1347</v>
      </c>
      <c r="D1037" s="2" t="s">
        <v>347</v>
      </c>
      <c r="E1037" s="6" t="str">
        <f t="shared" si="69"/>
        <v>VDK_210602_01_043</v>
      </c>
      <c r="F1037" s="6" t="s">
        <v>47</v>
      </c>
      <c r="G1037" s="19" t="s">
        <v>1359</v>
      </c>
      <c r="H1037" s="4" t="s">
        <v>110</v>
      </c>
      <c r="I1037" s="35" t="s">
        <v>1349</v>
      </c>
      <c r="J1037" s="6" t="s">
        <v>834</v>
      </c>
      <c r="K1037" s="19" t="s">
        <v>200</v>
      </c>
      <c r="L1037" s="6" t="s">
        <v>37</v>
      </c>
      <c r="M1037" s="19" t="s">
        <v>37</v>
      </c>
      <c r="N1037" s="19" t="s">
        <v>38</v>
      </c>
      <c r="O1037" s="6" t="s">
        <v>40</v>
      </c>
      <c r="P1037" s="36" t="s">
        <v>40</v>
      </c>
      <c r="Q1037" s="19">
        <v>300</v>
      </c>
      <c r="R1037" s="52">
        <v>2</v>
      </c>
      <c r="S1037" s="6" t="s">
        <v>1350</v>
      </c>
      <c r="T1037" s="6">
        <v>5500</v>
      </c>
      <c r="U1037" s="6" t="s">
        <v>1351</v>
      </c>
      <c r="V1037" s="9" t="str">
        <f t="array" aca="1" ref="V1037" ca="1">LEFT(U1037,LOOKUP(2^15,FIND(".",U1037,ROW(INDIRECT("1:"&amp;LEN(U1037)))))-1)</f>
        <v>NB_2021_023 - 020621 - 1 - Batch 1</v>
      </c>
      <c r="W1037" s="6" t="s">
        <v>1352</v>
      </c>
      <c r="X1037" s="9" t="str">
        <f t="array" aca="1" ref="X1037" ca="1">LEFT(W1037,LOOKUP(2^15,FIND(".",W1037,ROW(INDIRECT("1:"&amp;LEN(W1037)))))-1)</f>
        <v>NB_2021_023 - 020621 - 2 - Batch 1</v>
      </c>
      <c r="Y1037" s="6" t="str">
        <f t="shared" ca="1" si="67"/>
        <v>NB_2021_023 - 020621 - 1 - Batch 1-043.mzML</v>
      </c>
      <c r="Z1037" s="6" t="str">
        <f t="shared" ca="1" si="68"/>
        <v>NB_2021_023 - 020621 - 2 - Batch 1-043.mzML</v>
      </c>
      <c r="AB1037" s="6" t="s">
        <v>44</v>
      </c>
    </row>
    <row r="1038" spans="1:28" ht="15.75">
      <c r="A1038" s="6" t="s">
        <v>1345</v>
      </c>
      <c r="B1038" s="1" t="s">
        <v>1346</v>
      </c>
      <c r="C1038" s="6" t="s">
        <v>1347</v>
      </c>
      <c r="D1038" s="2" t="s">
        <v>349</v>
      </c>
      <c r="E1038" s="6" t="str">
        <f t="shared" si="69"/>
        <v>VDK_210602_01_044</v>
      </c>
      <c r="F1038" s="6" t="s">
        <v>47</v>
      </c>
      <c r="G1038" s="19" t="s">
        <v>1360</v>
      </c>
      <c r="H1038" s="4" t="s">
        <v>110</v>
      </c>
      <c r="I1038" s="35" t="s">
        <v>1349</v>
      </c>
      <c r="J1038" s="6" t="s">
        <v>834</v>
      </c>
      <c r="K1038" s="19" t="s">
        <v>200</v>
      </c>
      <c r="L1038" s="6" t="s">
        <v>37</v>
      </c>
      <c r="M1038" s="19" t="s">
        <v>37</v>
      </c>
      <c r="N1038" s="19" t="s">
        <v>38</v>
      </c>
      <c r="O1038" s="6" t="s">
        <v>40</v>
      </c>
      <c r="P1038" s="36" t="s">
        <v>40</v>
      </c>
      <c r="Q1038" s="19">
        <v>600</v>
      </c>
      <c r="R1038" s="52">
        <v>2</v>
      </c>
      <c r="S1038" s="6" t="s">
        <v>1350</v>
      </c>
      <c r="T1038" s="6">
        <v>5500</v>
      </c>
      <c r="U1038" s="6" t="s">
        <v>1351</v>
      </c>
      <c r="V1038" s="9" t="str">
        <f t="array" aca="1" ref="V1038" ca="1">LEFT(U1038,LOOKUP(2^15,FIND(".",U1038,ROW(INDIRECT("1:"&amp;LEN(U1038)))))-1)</f>
        <v>NB_2021_023 - 020621 - 1 - Batch 1</v>
      </c>
      <c r="W1038" s="6" t="s">
        <v>1352</v>
      </c>
      <c r="X1038" s="9" t="str">
        <f t="array" aca="1" ref="X1038" ca="1">LEFT(W1038,LOOKUP(2^15,FIND(".",W1038,ROW(INDIRECT("1:"&amp;LEN(W1038)))))-1)</f>
        <v>NB_2021_023 - 020621 - 2 - Batch 1</v>
      </c>
      <c r="Y1038" s="6" t="str">
        <f t="shared" ca="1" si="67"/>
        <v>NB_2021_023 - 020621 - 1 - Batch 1-044.mzML</v>
      </c>
      <c r="Z1038" s="6" t="str">
        <f t="shared" ca="1" si="68"/>
        <v>NB_2021_023 - 020621 - 2 - Batch 1-044.mzML</v>
      </c>
      <c r="AB1038" s="6" t="s">
        <v>44</v>
      </c>
    </row>
    <row r="1039" spans="1:28" ht="15.75">
      <c r="A1039" s="6" t="s">
        <v>1345</v>
      </c>
      <c r="B1039" s="1" t="s">
        <v>1346</v>
      </c>
      <c r="C1039" s="6" t="s">
        <v>1347</v>
      </c>
      <c r="D1039" s="2" t="s">
        <v>351</v>
      </c>
      <c r="E1039" s="6" t="str">
        <f t="shared" si="69"/>
        <v>VDK_210602_01_045</v>
      </c>
      <c r="F1039" s="6" t="s">
        <v>47</v>
      </c>
      <c r="G1039" s="19" t="s">
        <v>1361</v>
      </c>
      <c r="H1039" s="4" t="s">
        <v>110</v>
      </c>
      <c r="I1039" s="35" t="s">
        <v>1349</v>
      </c>
      <c r="J1039" s="6" t="s">
        <v>834</v>
      </c>
      <c r="K1039" s="19" t="s">
        <v>200</v>
      </c>
      <c r="L1039" s="6" t="s">
        <v>37</v>
      </c>
      <c r="M1039" s="19" t="s">
        <v>37</v>
      </c>
      <c r="N1039" s="19" t="s">
        <v>38</v>
      </c>
      <c r="O1039" s="6" t="s">
        <v>40</v>
      </c>
      <c r="P1039" s="36" t="s">
        <v>40</v>
      </c>
      <c r="Q1039" s="19">
        <v>900</v>
      </c>
      <c r="R1039" s="52">
        <v>2</v>
      </c>
      <c r="S1039" s="6" t="s">
        <v>1350</v>
      </c>
      <c r="T1039" s="6">
        <v>5500</v>
      </c>
      <c r="U1039" s="6" t="s">
        <v>1351</v>
      </c>
      <c r="V1039" s="9" t="str">
        <f t="array" aca="1" ref="V1039" ca="1">LEFT(U1039,LOOKUP(2^15,FIND(".",U1039,ROW(INDIRECT("1:"&amp;LEN(U1039)))))-1)</f>
        <v>NB_2021_023 - 020621 - 1 - Batch 1</v>
      </c>
      <c r="W1039" s="6" t="s">
        <v>1352</v>
      </c>
      <c r="X1039" s="9" t="str">
        <f t="array" aca="1" ref="X1039" ca="1">LEFT(W1039,LOOKUP(2^15,FIND(".",W1039,ROW(INDIRECT("1:"&amp;LEN(W1039)))))-1)</f>
        <v>NB_2021_023 - 020621 - 2 - Batch 1</v>
      </c>
      <c r="Y1039" s="6" t="str">
        <f t="shared" ca="1" si="67"/>
        <v>NB_2021_023 - 020621 - 1 - Batch 1-045.mzML</v>
      </c>
      <c r="Z1039" s="6" t="str">
        <f t="shared" ca="1" si="68"/>
        <v>NB_2021_023 - 020621 - 2 - Batch 1-045.mzML</v>
      </c>
      <c r="AB1039" s="6" t="s">
        <v>44</v>
      </c>
    </row>
    <row r="1040" spans="1:28" ht="15.75">
      <c r="A1040" s="6" t="s">
        <v>1345</v>
      </c>
      <c r="B1040" s="1" t="s">
        <v>1346</v>
      </c>
      <c r="C1040" s="6" t="s">
        <v>1347</v>
      </c>
      <c r="D1040" s="2" t="s">
        <v>353</v>
      </c>
      <c r="E1040" s="6" t="str">
        <f t="shared" si="69"/>
        <v>VDK_210602_01_046</v>
      </c>
      <c r="F1040" s="6" t="s">
        <v>32</v>
      </c>
      <c r="G1040" s="19" t="s">
        <v>1362</v>
      </c>
      <c r="H1040" s="4" t="s">
        <v>110</v>
      </c>
      <c r="I1040" s="35" t="s">
        <v>1349</v>
      </c>
      <c r="J1040" s="6" t="s">
        <v>834</v>
      </c>
      <c r="K1040" s="19" t="s">
        <v>197</v>
      </c>
      <c r="L1040" s="6" t="s">
        <v>37</v>
      </c>
      <c r="M1040" s="19" t="s">
        <v>90</v>
      </c>
      <c r="N1040" s="19" t="s">
        <v>38</v>
      </c>
      <c r="O1040" s="6" t="s">
        <v>40</v>
      </c>
      <c r="P1040" s="36" t="s">
        <v>40</v>
      </c>
      <c r="Q1040" s="19">
        <v>300</v>
      </c>
      <c r="R1040" s="52">
        <v>2</v>
      </c>
      <c r="S1040" s="6" t="s">
        <v>1350</v>
      </c>
      <c r="T1040" s="6">
        <v>5500</v>
      </c>
      <c r="U1040" s="6" t="s">
        <v>1351</v>
      </c>
      <c r="V1040" s="9" t="str">
        <f t="array" aca="1" ref="V1040" ca="1">LEFT(U1040,LOOKUP(2^15,FIND(".",U1040,ROW(INDIRECT("1:"&amp;LEN(U1040)))))-1)</f>
        <v>NB_2021_023 - 020621 - 1 - Batch 1</v>
      </c>
      <c r="W1040" s="6" t="s">
        <v>1352</v>
      </c>
      <c r="X1040" s="9" t="str">
        <f t="array" aca="1" ref="X1040" ca="1">LEFT(W1040,LOOKUP(2^15,FIND(".",W1040,ROW(INDIRECT("1:"&amp;LEN(W1040)))))-1)</f>
        <v>NB_2021_023 - 020621 - 2 - Batch 1</v>
      </c>
      <c r="Y1040" s="6" t="str">
        <f t="shared" ca="1" si="67"/>
        <v>NB_2021_023 - 020621 - 1 - Batch 1-046.mzML</v>
      </c>
      <c r="Z1040" s="6" t="str">
        <f t="shared" ca="1" si="68"/>
        <v>NB_2021_023 - 020621 - 2 - Batch 1-046.mzML</v>
      </c>
      <c r="AB1040" s="6" t="s">
        <v>44</v>
      </c>
    </row>
    <row r="1041" spans="1:28" ht="15.75">
      <c r="A1041" s="6" t="s">
        <v>1345</v>
      </c>
      <c r="B1041" s="1" t="s">
        <v>1346</v>
      </c>
      <c r="C1041" s="6" t="s">
        <v>1347</v>
      </c>
      <c r="D1041" s="2" t="s">
        <v>355</v>
      </c>
      <c r="E1041" s="6" t="str">
        <f t="shared" si="69"/>
        <v>VDK_210602_01_047</v>
      </c>
      <c r="F1041" s="6" t="s">
        <v>32</v>
      </c>
      <c r="G1041" s="19" t="s">
        <v>1363</v>
      </c>
      <c r="H1041" s="4" t="s">
        <v>110</v>
      </c>
      <c r="I1041" s="35" t="s">
        <v>1349</v>
      </c>
      <c r="J1041" s="6" t="s">
        <v>834</v>
      </c>
      <c r="K1041" s="19" t="s">
        <v>197</v>
      </c>
      <c r="L1041" s="6" t="s">
        <v>37</v>
      </c>
      <c r="M1041" s="19" t="s">
        <v>90</v>
      </c>
      <c r="N1041" s="19" t="s">
        <v>38</v>
      </c>
      <c r="O1041" s="6" t="s">
        <v>40</v>
      </c>
      <c r="P1041" s="36" t="s">
        <v>40</v>
      </c>
      <c r="Q1041" s="19">
        <v>600</v>
      </c>
      <c r="R1041" s="52">
        <v>2</v>
      </c>
      <c r="S1041" s="6" t="s">
        <v>1350</v>
      </c>
      <c r="T1041" s="6">
        <v>5500</v>
      </c>
      <c r="U1041" s="6" t="s">
        <v>1351</v>
      </c>
      <c r="V1041" s="9" t="str">
        <f t="array" aca="1" ref="V1041" ca="1">LEFT(U1041,LOOKUP(2^15,FIND(".",U1041,ROW(INDIRECT("1:"&amp;LEN(U1041)))))-1)</f>
        <v>NB_2021_023 - 020621 - 1 - Batch 1</v>
      </c>
      <c r="W1041" s="6" t="s">
        <v>1352</v>
      </c>
      <c r="X1041" s="9" t="str">
        <f t="array" aca="1" ref="X1041" ca="1">LEFT(W1041,LOOKUP(2^15,FIND(".",W1041,ROW(INDIRECT("1:"&amp;LEN(W1041)))))-1)</f>
        <v>NB_2021_023 - 020621 - 2 - Batch 1</v>
      </c>
      <c r="Y1041" s="6" t="str">
        <f t="shared" ref="Y1041:Y1104" ca="1" si="70">CONCATENATE(V1041, "-",D1041, ".mzML")</f>
        <v>NB_2021_023 - 020621 - 1 - Batch 1-047.mzML</v>
      </c>
      <c r="Z1041" s="6" t="str">
        <f t="shared" ref="Z1041:Z1104" ca="1" si="71">CONCATENATE(X1041, "-",D1041, ".mzML")</f>
        <v>NB_2021_023 - 020621 - 2 - Batch 1-047.mzML</v>
      </c>
      <c r="AB1041" s="6" t="s">
        <v>44</v>
      </c>
    </row>
    <row r="1042" spans="1:28" ht="15.75">
      <c r="A1042" s="6" t="s">
        <v>1345</v>
      </c>
      <c r="B1042" s="1" t="s">
        <v>1346</v>
      </c>
      <c r="C1042" s="6" t="s">
        <v>1347</v>
      </c>
      <c r="D1042" s="2" t="s">
        <v>357</v>
      </c>
      <c r="E1042" s="6" t="str">
        <f t="shared" si="69"/>
        <v>VDK_210602_01_048</v>
      </c>
      <c r="F1042" s="6" t="s">
        <v>32</v>
      </c>
      <c r="G1042" s="19" t="s">
        <v>1364</v>
      </c>
      <c r="H1042" s="4" t="s">
        <v>110</v>
      </c>
      <c r="I1042" s="35" t="s">
        <v>1349</v>
      </c>
      <c r="J1042" s="6" t="s">
        <v>834</v>
      </c>
      <c r="K1042" s="19" t="s">
        <v>197</v>
      </c>
      <c r="L1042" s="6" t="s">
        <v>37</v>
      </c>
      <c r="M1042" s="19" t="s">
        <v>90</v>
      </c>
      <c r="N1042" s="19" t="s">
        <v>38</v>
      </c>
      <c r="O1042" s="6" t="s">
        <v>40</v>
      </c>
      <c r="P1042" s="36" t="s">
        <v>40</v>
      </c>
      <c r="Q1042" s="19">
        <v>900</v>
      </c>
      <c r="R1042" s="52">
        <v>2</v>
      </c>
      <c r="S1042" s="6" t="s">
        <v>1350</v>
      </c>
      <c r="T1042" s="6">
        <v>5500</v>
      </c>
      <c r="U1042" s="6" t="s">
        <v>1351</v>
      </c>
      <c r="V1042" s="9" t="str">
        <f t="array" aca="1" ref="V1042" ca="1">LEFT(U1042,LOOKUP(2^15,FIND(".",U1042,ROW(INDIRECT("1:"&amp;LEN(U1042)))))-1)</f>
        <v>NB_2021_023 - 020621 - 1 - Batch 1</v>
      </c>
      <c r="W1042" s="6" t="s">
        <v>1352</v>
      </c>
      <c r="X1042" s="9" t="str">
        <f t="array" aca="1" ref="X1042" ca="1">LEFT(W1042,LOOKUP(2^15,FIND(".",W1042,ROW(INDIRECT("1:"&amp;LEN(W1042)))))-1)</f>
        <v>NB_2021_023 - 020621 - 2 - Batch 1</v>
      </c>
      <c r="Y1042" s="6" t="str">
        <f t="shared" ca="1" si="70"/>
        <v>NB_2021_023 - 020621 - 1 - Batch 1-048.mzML</v>
      </c>
      <c r="Z1042" s="6" t="str">
        <f t="shared" ca="1" si="71"/>
        <v>NB_2021_023 - 020621 - 2 - Batch 1-048.mzML</v>
      </c>
      <c r="AB1042" s="6" t="s">
        <v>44</v>
      </c>
    </row>
    <row r="1043" spans="1:28" ht="15.75">
      <c r="A1043" s="6" t="s">
        <v>1345</v>
      </c>
      <c r="B1043" s="1" t="s">
        <v>1346</v>
      </c>
      <c r="C1043" s="6" t="s">
        <v>1347</v>
      </c>
      <c r="D1043" s="2" t="s">
        <v>359</v>
      </c>
      <c r="E1043" s="6" t="str">
        <f t="shared" si="69"/>
        <v>VDK_210602_01_049</v>
      </c>
      <c r="F1043" s="6" t="s">
        <v>47</v>
      </c>
      <c r="G1043" s="19" t="s">
        <v>1365</v>
      </c>
      <c r="H1043" s="4" t="s">
        <v>110</v>
      </c>
      <c r="I1043" s="35" t="s">
        <v>1349</v>
      </c>
      <c r="J1043" s="6" t="s">
        <v>834</v>
      </c>
      <c r="K1043" s="19" t="s">
        <v>200</v>
      </c>
      <c r="L1043" s="6" t="s">
        <v>37</v>
      </c>
      <c r="M1043" s="19" t="s">
        <v>37</v>
      </c>
      <c r="N1043" s="19" t="s">
        <v>38</v>
      </c>
      <c r="O1043" s="6" t="s">
        <v>40</v>
      </c>
      <c r="P1043" s="36" t="s">
        <v>40</v>
      </c>
      <c r="Q1043" s="19">
        <v>300</v>
      </c>
      <c r="R1043" s="52">
        <v>3</v>
      </c>
      <c r="S1043" s="6" t="s">
        <v>1350</v>
      </c>
      <c r="T1043" s="6">
        <v>5500</v>
      </c>
      <c r="U1043" s="6" t="s">
        <v>1351</v>
      </c>
      <c r="V1043" s="9" t="str">
        <f t="array" aca="1" ref="V1043" ca="1">LEFT(U1043,LOOKUP(2^15,FIND(".",U1043,ROW(INDIRECT("1:"&amp;LEN(U1043)))))-1)</f>
        <v>NB_2021_023 - 020621 - 1 - Batch 1</v>
      </c>
      <c r="W1043" s="6" t="s">
        <v>1352</v>
      </c>
      <c r="X1043" s="9" t="str">
        <f t="array" aca="1" ref="X1043" ca="1">LEFT(W1043,LOOKUP(2^15,FIND(".",W1043,ROW(INDIRECT("1:"&amp;LEN(W1043)))))-1)</f>
        <v>NB_2021_023 - 020621 - 2 - Batch 1</v>
      </c>
      <c r="Y1043" s="6" t="str">
        <f t="shared" ca="1" si="70"/>
        <v>NB_2021_023 - 020621 - 1 - Batch 1-049.mzML</v>
      </c>
      <c r="Z1043" s="6" t="str">
        <f t="shared" ca="1" si="71"/>
        <v>NB_2021_023 - 020621 - 2 - Batch 1-049.mzML</v>
      </c>
      <c r="AB1043" s="6" t="s">
        <v>44</v>
      </c>
    </row>
    <row r="1044" spans="1:28" ht="15.75">
      <c r="A1044" s="6" t="s">
        <v>1345</v>
      </c>
      <c r="B1044" s="1" t="s">
        <v>1346</v>
      </c>
      <c r="C1044" s="6" t="s">
        <v>1347</v>
      </c>
      <c r="D1044" s="2" t="s">
        <v>361</v>
      </c>
      <c r="E1044" s="6" t="str">
        <f t="shared" si="69"/>
        <v>VDK_210602_01_050</v>
      </c>
      <c r="F1044" s="6" t="s">
        <v>47</v>
      </c>
      <c r="G1044" s="19" t="s">
        <v>1366</v>
      </c>
      <c r="H1044" s="4" t="s">
        <v>110</v>
      </c>
      <c r="I1044" s="35" t="s">
        <v>1349</v>
      </c>
      <c r="J1044" s="6" t="s">
        <v>834</v>
      </c>
      <c r="K1044" s="19" t="s">
        <v>200</v>
      </c>
      <c r="L1044" s="6" t="s">
        <v>37</v>
      </c>
      <c r="M1044" s="19" t="s">
        <v>37</v>
      </c>
      <c r="N1044" s="19" t="s">
        <v>38</v>
      </c>
      <c r="O1044" s="6" t="s">
        <v>40</v>
      </c>
      <c r="P1044" s="36" t="s">
        <v>40</v>
      </c>
      <c r="Q1044" s="19">
        <v>600</v>
      </c>
      <c r="R1044" s="52">
        <v>3</v>
      </c>
      <c r="S1044" s="6" t="s">
        <v>1350</v>
      </c>
      <c r="T1044" s="6">
        <v>5500</v>
      </c>
      <c r="U1044" s="6" t="s">
        <v>1351</v>
      </c>
      <c r="V1044" s="9" t="str">
        <f t="array" aca="1" ref="V1044" ca="1">LEFT(U1044,LOOKUP(2^15,FIND(".",U1044,ROW(INDIRECT("1:"&amp;LEN(U1044)))))-1)</f>
        <v>NB_2021_023 - 020621 - 1 - Batch 1</v>
      </c>
      <c r="W1044" s="6" t="s">
        <v>1352</v>
      </c>
      <c r="X1044" s="9" t="str">
        <f t="array" aca="1" ref="X1044" ca="1">LEFT(W1044,LOOKUP(2^15,FIND(".",W1044,ROW(INDIRECT("1:"&amp;LEN(W1044)))))-1)</f>
        <v>NB_2021_023 - 020621 - 2 - Batch 1</v>
      </c>
      <c r="Y1044" s="6" t="str">
        <f t="shared" ca="1" si="70"/>
        <v>NB_2021_023 - 020621 - 1 - Batch 1-050.mzML</v>
      </c>
      <c r="Z1044" s="6" t="str">
        <f t="shared" ca="1" si="71"/>
        <v>NB_2021_023 - 020621 - 2 - Batch 1-050.mzML</v>
      </c>
      <c r="AB1044" s="6" t="s">
        <v>44</v>
      </c>
    </row>
    <row r="1045" spans="1:28" ht="15.75">
      <c r="A1045" s="6" t="s">
        <v>1345</v>
      </c>
      <c r="B1045" s="1" t="s">
        <v>1346</v>
      </c>
      <c r="C1045" s="6" t="s">
        <v>1347</v>
      </c>
      <c r="D1045" s="2" t="s">
        <v>363</v>
      </c>
      <c r="E1045" s="6" t="str">
        <f t="shared" si="69"/>
        <v>VDK_210602_01_051</v>
      </c>
      <c r="F1045" s="6" t="s">
        <v>47</v>
      </c>
      <c r="G1045" s="19" t="s">
        <v>1367</v>
      </c>
      <c r="H1045" s="4" t="s">
        <v>110</v>
      </c>
      <c r="I1045" s="35" t="s">
        <v>1349</v>
      </c>
      <c r="J1045" s="6" t="s">
        <v>834</v>
      </c>
      <c r="K1045" s="19" t="s">
        <v>200</v>
      </c>
      <c r="L1045" s="6" t="s">
        <v>37</v>
      </c>
      <c r="M1045" s="19" t="s">
        <v>37</v>
      </c>
      <c r="N1045" s="19" t="s">
        <v>38</v>
      </c>
      <c r="O1045" s="6" t="s">
        <v>40</v>
      </c>
      <c r="P1045" s="36" t="s">
        <v>40</v>
      </c>
      <c r="Q1045" s="19">
        <v>900</v>
      </c>
      <c r="R1045" s="52">
        <v>3</v>
      </c>
      <c r="S1045" s="6" t="s">
        <v>1350</v>
      </c>
      <c r="T1045" s="6">
        <v>5500</v>
      </c>
      <c r="U1045" s="6" t="s">
        <v>1351</v>
      </c>
      <c r="V1045" s="9" t="str">
        <f t="array" aca="1" ref="V1045" ca="1">LEFT(U1045,LOOKUP(2^15,FIND(".",U1045,ROW(INDIRECT("1:"&amp;LEN(U1045)))))-1)</f>
        <v>NB_2021_023 - 020621 - 1 - Batch 1</v>
      </c>
      <c r="W1045" s="6" t="s">
        <v>1352</v>
      </c>
      <c r="X1045" s="9" t="str">
        <f t="array" aca="1" ref="X1045" ca="1">LEFT(W1045,LOOKUP(2^15,FIND(".",W1045,ROW(INDIRECT("1:"&amp;LEN(W1045)))))-1)</f>
        <v>NB_2021_023 - 020621 - 2 - Batch 1</v>
      </c>
      <c r="Y1045" s="6" t="str">
        <f t="shared" ca="1" si="70"/>
        <v>NB_2021_023 - 020621 - 1 - Batch 1-051.mzML</v>
      </c>
      <c r="Z1045" s="6" t="str">
        <f t="shared" ca="1" si="71"/>
        <v>NB_2021_023 - 020621 - 2 - Batch 1-051.mzML</v>
      </c>
      <c r="AB1045" s="6" t="s">
        <v>44</v>
      </c>
    </row>
    <row r="1046" spans="1:28" ht="15.75">
      <c r="A1046" s="6" t="s">
        <v>1345</v>
      </c>
      <c r="B1046" s="1" t="s">
        <v>1346</v>
      </c>
      <c r="C1046" s="6" t="s">
        <v>1347</v>
      </c>
      <c r="D1046" s="2" t="s">
        <v>365</v>
      </c>
      <c r="E1046" s="6" t="str">
        <f t="shared" si="69"/>
        <v>VDK_210602_01_052</v>
      </c>
      <c r="F1046" s="6" t="s">
        <v>32</v>
      </c>
      <c r="G1046" s="19" t="s">
        <v>1368</v>
      </c>
      <c r="H1046" s="4" t="s">
        <v>110</v>
      </c>
      <c r="I1046" s="35" t="s">
        <v>1349</v>
      </c>
      <c r="J1046" s="6" t="s">
        <v>834</v>
      </c>
      <c r="K1046" s="19" t="s">
        <v>197</v>
      </c>
      <c r="L1046" s="6" t="s">
        <v>37</v>
      </c>
      <c r="M1046" s="19" t="s">
        <v>90</v>
      </c>
      <c r="N1046" s="19" t="s">
        <v>38</v>
      </c>
      <c r="O1046" s="6" t="s">
        <v>40</v>
      </c>
      <c r="P1046" s="36" t="s">
        <v>40</v>
      </c>
      <c r="Q1046" s="19">
        <v>300</v>
      </c>
      <c r="R1046" s="52">
        <v>3</v>
      </c>
      <c r="S1046" s="6" t="s">
        <v>1350</v>
      </c>
      <c r="T1046" s="6">
        <v>5500</v>
      </c>
      <c r="U1046" s="6" t="s">
        <v>1351</v>
      </c>
      <c r="V1046" s="9" t="str">
        <f t="array" aca="1" ref="V1046" ca="1">LEFT(U1046,LOOKUP(2^15,FIND(".",U1046,ROW(INDIRECT("1:"&amp;LEN(U1046)))))-1)</f>
        <v>NB_2021_023 - 020621 - 1 - Batch 1</v>
      </c>
      <c r="W1046" s="6" t="s">
        <v>1352</v>
      </c>
      <c r="X1046" s="9" t="str">
        <f t="array" aca="1" ref="X1046" ca="1">LEFT(W1046,LOOKUP(2^15,FIND(".",W1046,ROW(INDIRECT("1:"&amp;LEN(W1046)))))-1)</f>
        <v>NB_2021_023 - 020621 - 2 - Batch 1</v>
      </c>
      <c r="Y1046" s="6" t="str">
        <f t="shared" ca="1" si="70"/>
        <v>NB_2021_023 - 020621 - 1 - Batch 1-052.mzML</v>
      </c>
      <c r="Z1046" s="6" t="str">
        <f t="shared" ca="1" si="71"/>
        <v>NB_2021_023 - 020621 - 2 - Batch 1-052.mzML</v>
      </c>
      <c r="AB1046" s="6" t="s">
        <v>44</v>
      </c>
    </row>
    <row r="1047" spans="1:28" ht="15.75">
      <c r="A1047" s="6" t="s">
        <v>1345</v>
      </c>
      <c r="B1047" s="1" t="s">
        <v>1346</v>
      </c>
      <c r="C1047" s="6" t="s">
        <v>1347</v>
      </c>
      <c r="D1047" s="2" t="s">
        <v>627</v>
      </c>
      <c r="E1047" s="6" t="str">
        <f t="shared" si="69"/>
        <v>VDK_210602_01_053</v>
      </c>
      <c r="F1047" s="6" t="s">
        <v>32</v>
      </c>
      <c r="G1047" s="19" t="s">
        <v>1369</v>
      </c>
      <c r="H1047" s="4" t="s">
        <v>110</v>
      </c>
      <c r="I1047" s="35" t="s">
        <v>1349</v>
      </c>
      <c r="J1047" s="6" t="s">
        <v>834</v>
      </c>
      <c r="K1047" s="19" t="s">
        <v>197</v>
      </c>
      <c r="L1047" s="6" t="s">
        <v>37</v>
      </c>
      <c r="M1047" s="19" t="s">
        <v>90</v>
      </c>
      <c r="N1047" s="19" t="s">
        <v>38</v>
      </c>
      <c r="O1047" s="6" t="s">
        <v>40</v>
      </c>
      <c r="P1047" s="36" t="s">
        <v>40</v>
      </c>
      <c r="Q1047" s="19">
        <v>600</v>
      </c>
      <c r="R1047" s="52">
        <v>3</v>
      </c>
      <c r="S1047" s="6" t="s">
        <v>1350</v>
      </c>
      <c r="T1047" s="6">
        <v>5500</v>
      </c>
      <c r="U1047" s="6" t="s">
        <v>1351</v>
      </c>
      <c r="V1047" s="9" t="str">
        <f t="array" aca="1" ref="V1047" ca="1">LEFT(U1047,LOOKUP(2^15,FIND(".",U1047,ROW(INDIRECT("1:"&amp;LEN(U1047)))))-1)</f>
        <v>NB_2021_023 - 020621 - 1 - Batch 1</v>
      </c>
      <c r="W1047" s="6" t="s">
        <v>1352</v>
      </c>
      <c r="X1047" s="9" t="str">
        <f t="array" aca="1" ref="X1047" ca="1">LEFT(W1047,LOOKUP(2^15,FIND(".",W1047,ROW(INDIRECT("1:"&amp;LEN(W1047)))))-1)</f>
        <v>NB_2021_023 - 020621 - 2 - Batch 1</v>
      </c>
      <c r="Y1047" s="6" t="str">
        <f t="shared" ca="1" si="70"/>
        <v>NB_2021_023 - 020621 - 1 - Batch 1-053.mzML</v>
      </c>
      <c r="Z1047" s="6" t="str">
        <f t="shared" ca="1" si="71"/>
        <v>NB_2021_023 - 020621 - 2 - Batch 1-053.mzML</v>
      </c>
      <c r="AB1047" s="6" t="s">
        <v>44</v>
      </c>
    </row>
    <row r="1048" spans="1:28" ht="15.75">
      <c r="A1048" s="6" t="s">
        <v>1345</v>
      </c>
      <c r="B1048" s="1" t="s">
        <v>1346</v>
      </c>
      <c r="C1048" s="6" t="s">
        <v>1347</v>
      </c>
      <c r="D1048" s="2" t="s">
        <v>631</v>
      </c>
      <c r="E1048" s="6" t="str">
        <f t="shared" si="69"/>
        <v>VDK_210602_01_054</v>
      </c>
      <c r="F1048" s="6" t="s">
        <v>32</v>
      </c>
      <c r="G1048" s="19" t="s">
        <v>1370</v>
      </c>
      <c r="H1048" s="4" t="s">
        <v>110</v>
      </c>
      <c r="I1048" s="35" t="s">
        <v>1349</v>
      </c>
      <c r="J1048" s="6" t="s">
        <v>834</v>
      </c>
      <c r="K1048" s="19" t="s">
        <v>197</v>
      </c>
      <c r="L1048" s="6" t="s">
        <v>37</v>
      </c>
      <c r="M1048" s="19" t="s">
        <v>90</v>
      </c>
      <c r="N1048" s="19" t="s">
        <v>38</v>
      </c>
      <c r="O1048" s="6" t="s">
        <v>40</v>
      </c>
      <c r="P1048" s="36" t="s">
        <v>40</v>
      </c>
      <c r="Q1048" s="19">
        <v>900</v>
      </c>
      <c r="R1048" s="52">
        <v>3</v>
      </c>
      <c r="S1048" s="6" t="s">
        <v>1350</v>
      </c>
      <c r="T1048" s="6">
        <v>5500</v>
      </c>
      <c r="U1048" s="6" t="s">
        <v>1351</v>
      </c>
      <c r="V1048" s="9" t="str">
        <f t="array" aca="1" ref="V1048" ca="1">LEFT(U1048,LOOKUP(2^15,FIND(".",U1048,ROW(INDIRECT("1:"&amp;LEN(U1048)))))-1)</f>
        <v>NB_2021_023 - 020621 - 1 - Batch 1</v>
      </c>
      <c r="W1048" s="6" t="s">
        <v>1352</v>
      </c>
      <c r="X1048" s="9" t="str">
        <f t="array" aca="1" ref="X1048" ca="1">LEFT(W1048,LOOKUP(2^15,FIND(".",W1048,ROW(INDIRECT("1:"&amp;LEN(W1048)))))-1)</f>
        <v>NB_2021_023 - 020621 - 2 - Batch 1</v>
      </c>
      <c r="Y1048" s="6" t="str">
        <f t="shared" ca="1" si="70"/>
        <v>NB_2021_023 - 020621 - 1 - Batch 1-054.mzML</v>
      </c>
      <c r="Z1048" s="6" t="str">
        <f t="shared" ca="1" si="71"/>
        <v>NB_2021_023 - 020621 - 2 - Batch 1-054.mzML</v>
      </c>
      <c r="AB1048" s="6" t="s">
        <v>44</v>
      </c>
    </row>
    <row r="1049" spans="1:28" ht="15.75">
      <c r="A1049" s="6" t="s">
        <v>1345</v>
      </c>
      <c r="B1049" s="1" t="s">
        <v>1346</v>
      </c>
      <c r="C1049" s="6" t="s">
        <v>1347</v>
      </c>
      <c r="D1049" s="2" t="s">
        <v>635</v>
      </c>
      <c r="E1049" s="6" t="str">
        <f t="shared" si="69"/>
        <v>VDK_210602_01_055</v>
      </c>
      <c r="F1049" s="6" t="s">
        <v>47</v>
      </c>
      <c r="G1049" s="19" t="s">
        <v>1371</v>
      </c>
      <c r="H1049" s="4" t="s">
        <v>110</v>
      </c>
      <c r="I1049" s="35" t="s">
        <v>1349</v>
      </c>
      <c r="J1049" s="6" t="s">
        <v>834</v>
      </c>
      <c r="K1049" s="19" t="s">
        <v>200</v>
      </c>
      <c r="L1049" s="6" t="s">
        <v>37</v>
      </c>
      <c r="M1049" s="19" t="s">
        <v>37</v>
      </c>
      <c r="N1049" s="19" t="s">
        <v>38</v>
      </c>
      <c r="O1049" s="6" t="s">
        <v>40</v>
      </c>
      <c r="P1049" s="36" t="s">
        <v>40</v>
      </c>
      <c r="Q1049" s="19">
        <v>300</v>
      </c>
      <c r="R1049" s="52">
        <v>4</v>
      </c>
      <c r="S1049" s="6" t="s">
        <v>1350</v>
      </c>
      <c r="T1049" s="6">
        <v>5500</v>
      </c>
      <c r="U1049" s="6" t="s">
        <v>1351</v>
      </c>
      <c r="V1049" s="9" t="str">
        <f t="array" aca="1" ref="V1049" ca="1">LEFT(U1049,LOOKUP(2^15,FIND(".",U1049,ROW(INDIRECT("1:"&amp;LEN(U1049)))))-1)</f>
        <v>NB_2021_023 - 020621 - 1 - Batch 1</v>
      </c>
      <c r="W1049" s="6" t="s">
        <v>1352</v>
      </c>
      <c r="X1049" s="9" t="str">
        <f t="array" aca="1" ref="X1049" ca="1">LEFT(W1049,LOOKUP(2^15,FIND(".",W1049,ROW(INDIRECT("1:"&amp;LEN(W1049)))))-1)</f>
        <v>NB_2021_023 - 020621 - 2 - Batch 1</v>
      </c>
      <c r="Y1049" s="6" t="str">
        <f t="shared" ca="1" si="70"/>
        <v>NB_2021_023 - 020621 - 1 - Batch 1-055.mzML</v>
      </c>
      <c r="Z1049" s="6" t="str">
        <f t="shared" ca="1" si="71"/>
        <v>NB_2021_023 - 020621 - 2 - Batch 1-055.mzML</v>
      </c>
      <c r="AB1049" s="6" t="s">
        <v>44</v>
      </c>
    </row>
    <row r="1050" spans="1:28" ht="15.75">
      <c r="A1050" s="6" t="s">
        <v>1345</v>
      </c>
      <c r="B1050" s="1" t="s">
        <v>1346</v>
      </c>
      <c r="C1050" s="6" t="s">
        <v>1347</v>
      </c>
      <c r="D1050" s="2" t="s">
        <v>1372</v>
      </c>
      <c r="E1050" s="6" t="str">
        <f t="shared" si="69"/>
        <v>VDK_210602_01_056</v>
      </c>
      <c r="F1050" s="6" t="s">
        <v>47</v>
      </c>
      <c r="G1050" s="19" t="s">
        <v>1373</v>
      </c>
      <c r="H1050" s="4" t="s">
        <v>110</v>
      </c>
      <c r="I1050" s="35" t="s">
        <v>1349</v>
      </c>
      <c r="J1050" s="6" t="s">
        <v>834</v>
      </c>
      <c r="K1050" s="19" t="s">
        <v>200</v>
      </c>
      <c r="L1050" s="6" t="s">
        <v>37</v>
      </c>
      <c r="M1050" s="19" t="s">
        <v>37</v>
      </c>
      <c r="N1050" s="19" t="s">
        <v>38</v>
      </c>
      <c r="O1050" s="6" t="s">
        <v>40</v>
      </c>
      <c r="P1050" s="36" t="s">
        <v>40</v>
      </c>
      <c r="Q1050" s="19">
        <v>600</v>
      </c>
      <c r="R1050" s="52">
        <v>4</v>
      </c>
      <c r="S1050" s="6" t="s">
        <v>1350</v>
      </c>
      <c r="T1050" s="6">
        <v>5500</v>
      </c>
      <c r="U1050" s="6" t="s">
        <v>1351</v>
      </c>
      <c r="V1050" s="9" t="str">
        <f t="array" aca="1" ref="V1050" ca="1">LEFT(U1050,LOOKUP(2^15,FIND(".",U1050,ROW(INDIRECT("1:"&amp;LEN(U1050)))))-1)</f>
        <v>NB_2021_023 - 020621 - 1 - Batch 1</v>
      </c>
      <c r="W1050" s="6" t="s">
        <v>1352</v>
      </c>
      <c r="X1050" s="9" t="str">
        <f t="array" aca="1" ref="X1050" ca="1">LEFT(W1050,LOOKUP(2^15,FIND(".",W1050,ROW(INDIRECT("1:"&amp;LEN(W1050)))))-1)</f>
        <v>NB_2021_023 - 020621 - 2 - Batch 1</v>
      </c>
      <c r="Y1050" s="6" t="str">
        <f t="shared" ca="1" si="70"/>
        <v>NB_2021_023 - 020621 - 1 - Batch 1-056.mzML</v>
      </c>
      <c r="Z1050" s="6" t="str">
        <f t="shared" ca="1" si="71"/>
        <v>NB_2021_023 - 020621 - 2 - Batch 1-056.mzML</v>
      </c>
      <c r="AB1050" s="6" t="s">
        <v>44</v>
      </c>
    </row>
    <row r="1051" spans="1:28" ht="15.75">
      <c r="A1051" s="6" t="s">
        <v>1345</v>
      </c>
      <c r="B1051" s="1" t="s">
        <v>1346</v>
      </c>
      <c r="C1051" s="6" t="s">
        <v>1347</v>
      </c>
      <c r="D1051" s="2" t="s">
        <v>1374</v>
      </c>
      <c r="E1051" s="6" t="str">
        <f t="shared" si="69"/>
        <v>VDK_210602_01_057</v>
      </c>
      <c r="F1051" s="6" t="s">
        <v>47</v>
      </c>
      <c r="G1051" s="19" t="s">
        <v>1375</v>
      </c>
      <c r="H1051" s="4" t="s">
        <v>110</v>
      </c>
      <c r="I1051" s="35" t="s">
        <v>1349</v>
      </c>
      <c r="J1051" s="6" t="s">
        <v>834</v>
      </c>
      <c r="K1051" s="19" t="s">
        <v>200</v>
      </c>
      <c r="L1051" s="6" t="s">
        <v>37</v>
      </c>
      <c r="M1051" s="19" t="s">
        <v>37</v>
      </c>
      <c r="N1051" s="19" t="s">
        <v>38</v>
      </c>
      <c r="O1051" s="6" t="s">
        <v>40</v>
      </c>
      <c r="P1051" s="36" t="s">
        <v>40</v>
      </c>
      <c r="Q1051" s="19">
        <v>900</v>
      </c>
      <c r="R1051" s="52">
        <v>4</v>
      </c>
      <c r="S1051" s="6" t="s">
        <v>1350</v>
      </c>
      <c r="T1051" s="6">
        <v>5500</v>
      </c>
      <c r="U1051" s="6" t="s">
        <v>1351</v>
      </c>
      <c r="V1051" s="9" t="str">
        <f t="array" aca="1" ref="V1051" ca="1">LEFT(U1051,LOOKUP(2^15,FIND(".",U1051,ROW(INDIRECT("1:"&amp;LEN(U1051)))))-1)</f>
        <v>NB_2021_023 - 020621 - 1 - Batch 1</v>
      </c>
      <c r="W1051" s="6" t="s">
        <v>1352</v>
      </c>
      <c r="X1051" s="9" t="str">
        <f t="array" aca="1" ref="X1051" ca="1">LEFT(W1051,LOOKUP(2^15,FIND(".",W1051,ROW(INDIRECT("1:"&amp;LEN(W1051)))))-1)</f>
        <v>NB_2021_023 - 020621 - 2 - Batch 1</v>
      </c>
      <c r="Y1051" s="6" t="str">
        <f t="shared" ca="1" si="70"/>
        <v>NB_2021_023 - 020621 - 1 - Batch 1-057.mzML</v>
      </c>
      <c r="Z1051" s="6" t="str">
        <f t="shared" ca="1" si="71"/>
        <v>NB_2021_023 - 020621 - 2 - Batch 1-057.mzML</v>
      </c>
      <c r="AB1051" s="6" t="s">
        <v>44</v>
      </c>
    </row>
    <row r="1052" spans="1:28" ht="15.75">
      <c r="A1052" s="6" t="s">
        <v>1345</v>
      </c>
      <c r="B1052" s="1" t="s">
        <v>1346</v>
      </c>
      <c r="C1052" s="6" t="s">
        <v>1347</v>
      </c>
      <c r="D1052" s="2" t="s">
        <v>1376</v>
      </c>
      <c r="E1052" s="6" t="str">
        <f t="shared" si="69"/>
        <v>VDK_210602_01_058</v>
      </c>
      <c r="F1052" s="6" t="s">
        <v>32</v>
      </c>
      <c r="G1052" s="19" t="s">
        <v>1377</v>
      </c>
      <c r="H1052" s="4" t="s">
        <v>110</v>
      </c>
      <c r="I1052" s="35" t="s">
        <v>1349</v>
      </c>
      <c r="J1052" s="6" t="s">
        <v>834</v>
      </c>
      <c r="K1052" s="19" t="s">
        <v>197</v>
      </c>
      <c r="L1052" s="6" t="s">
        <v>37</v>
      </c>
      <c r="M1052" s="19" t="s">
        <v>90</v>
      </c>
      <c r="N1052" s="19" t="s">
        <v>38</v>
      </c>
      <c r="O1052" s="6" t="s">
        <v>40</v>
      </c>
      <c r="P1052" s="36" t="s">
        <v>40</v>
      </c>
      <c r="Q1052" s="19">
        <v>300</v>
      </c>
      <c r="R1052" s="52">
        <v>4</v>
      </c>
      <c r="S1052" s="6" t="s">
        <v>1350</v>
      </c>
      <c r="T1052" s="6">
        <v>5500</v>
      </c>
      <c r="U1052" s="6" t="s">
        <v>1351</v>
      </c>
      <c r="V1052" s="9" t="str">
        <f t="array" aca="1" ref="V1052" ca="1">LEFT(U1052,LOOKUP(2^15,FIND(".",U1052,ROW(INDIRECT("1:"&amp;LEN(U1052)))))-1)</f>
        <v>NB_2021_023 - 020621 - 1 - Batch 1</v>
      </c>
      <c r="W1052" s="6" t="s">
        <v>1352</v>
      </c>
      <c r="X1052" s="9" t="str">
        <f t="array" aca="1" ref="X1052" ca="1">LEFT(W1052,LOOKUP(2^15,FIND(".",W1052,ROW(INDIRECT("1:"&amp;LEN(W1052)))))-1)</f>
        <v>NB_2021_023 - 020621 - 2 - Batch 1</v>
      </c>
      <c r="Y1052" s="6" t="str">
        <f t="shared" ca="1" si="70"/>
        <v>NB_2021_023 - 020621 - 1 - Batch 1-058.mzML</v>
      </c>
      <c r="Z1052" s="6" t="str">
        <f t="shared" ca="1" si="71"/>
        <v>NB_2021_023 - 020621 - 2 - Batch 1-058.mzML</v>
      </c>
      <c r="AB1052" s="6" t="s">
        <v>44</v>
      </c>
    </row>
    <row r="1053" spans="1:28" ht="15.75">
      <c r="A1053" s="6" t="s">
        <v>1345</v>
      </c>
      <c r="B1053" s="1" t="s">
        <v>1346</v>
      </c>
      <c r="C1053" s="6" t="s">
        <v>1347</v>
      </c>
      <c r="D1053" s="2" t="s">
        <v>1378</v>
      </c>
      <c r="E1053" s="6" t="str">
        <f t="shared" si="69"/>
        <v>VDK_210602_01_059</v>
      </c>
      <c r="F1053" s="6" t="s">
        <v>32</v>
      </c>
      <c r="G1053" s="19" t="s">
        <v>1379</v>
      </c>
      <c r="H1053" s="4" t="s">
        <v>110</v>
      </c>
      <c r="I1053" s="35" t="s">
        <v>1349</v>
      </c>
      <c r="J1053" s="6" t="s">
        <v>834</v>
      </c>
      <c r="K1053" s="19" t="s">
        <v>197</v>
      </c>
      <c r="L1053" s="6" t="s">
        <v>37</v>
      </c>
      <c r="M1053" s="19" t="s">
        <v>90</v>
      </c>
      <c r="N1053" s="19" t="s">
        <v>38</v>
      </c>
      <c r="O1053" s="6" t="s">
        <v>40</v>
      </c>
      <c r="P1053" s="36" t="s">
        <v>40</v>
      </c>
      <c r="Q1053" s="19">
        <v>600</v>
      </c>
      <c r="R1053" s="52">
        <v>4</v>
      </c>
      <c r="S1053" s="6" t="s">
        <v>1350</v>
      </c>
      <c r="T1053" s="6">
        <v>5500</v>
      </c>
      <c r="U1053" s="6" t="s">
        <v>1351</v>
      </c>
      <c r="V1053" s="9" t="str">
        <f t="array" aca="1" ref="V1053" ca="1">LEFT(U1053,LOOKUP(2^15,FIND(".",U1053,ROW(INDIRECT("1:"&amp;LEN(U1053)))))-1)</f>
        <v>NB_2021_023 - 020621 - 1 - Batch 1</v>
      </c>
      <c r="W1053" s="6" t="s">
        <v>1352</v>
      </c>
      <c r="X1053" s="9" t="str">
        <f t="array" aca="1" ref="X1053" ca="1">LEFT(W1053,LOOKUP(2^15,FIND(".",W1053,ROW(INDIRECT("1:"&amp;LEN(W1053)))))-1)</f>
        <v>NB_2021_023 - 020621 - 2 - Batch 1</v>
      </c>
      <c r="Y1053" s="6" t="str">
        <f t="shared" ca="1" si="70"/>
        <v>NB_2021_023 - 020621 - 1 - Batch 1-059.mzML</v>
      </c>
      <c r="Z1053" s="6" t="str">
        <f t="shared" ca="1" si="71"/>
        <v>NB_2021_023 - 020621 - 2 - Batch 1-059.mzML</v>
      </c>
      <c r="AB1053" s="6" t="s">
        <v>44</v>
      </c>
    </row>
    <row r="1054" spans="1:28" ht="15.75">
      <c r="A1054" s="6" t="s">
        <v>1345</v>
      </c>
      <c r="B1054" s="1" t="s">
        <v>1346</v>
      </c>
      <c r="C1054" s="6" t="s">
        <v>1347</v>
      </c>
      <c r="D1054" s="2" t="s">
        <v>1380</v>
      </c>
      <c r="E1054" s="6" t="str">
        <f t="shared" si="69"/>
        <v>VDK_210602_01_060</v>
      </c>
      <c r="F1054" s="6" t="s">
        <v>32</v>
      </c>
      <c r="G1054" s="19" t="s">
        <v>1381</v>
      </c>
      <c r="H1054" s="4" t="s">
        <v>110</v>
      </c>
      <c r="I1054" s="35" t="s">
        <v>1349</v>
      </c>
      <c r="J1054" s="6" t="s">
        <v>834</v>
      </c>
      <c r="K1054" s="19" t="s">
        <v>197</v>
      </c>
      <c r="L1054" s="6" t="s">
        <v>37</v>
      </c>
      <c r="M1054" s="19" t="s">
        <v>90</v>
      </c>
      <c r="N1054" s="19" t="s">
        <v>38</v>
      </c>
      <c r="O1054" s="6" t="s">
        <v>40</v>
      </c>
      <c r="P1054" s="36" t="s">
        <v>40</v>
      </c>
      <c r="Q1054" s="19">
        <v>900</v>
      </c>
      <c r="R1054" s="52">
        <v>4</v>
      </c>
      <c r="S1054" s="6" t="s">
        <v>1350</v>
      </c>
      <c r="T1054" s="6">
        <v>5500</v>
      </c>
      <c r="U1054" s="6" t="s">
        <v>1351</v>
      </c>
      <c r="V1054" s="9" t="str">
        <f t="array" aca="1" ref="V1054" ca="1">LEFT(U1054,LOOKUP(2^15,FIND(".",U1054,ROW(INDIRECT("1:"&amp;LEN(U1054)))))-1)</f>
        <v>NB_2021_023 - 020621 - 1 - Batch 1</v>
      </c>
      <c r="W1054" s="6" t="s">
        <v>1352</v>
      </c>
      <c r="X1054" s="9" t="str">
        <f t="array" aca="1" ref="X1054" ca="1">LEFT(W1054,LOOKUP(2^15,FIND(".",W1054,ROW(INDIRECT("1:"&amp;LEN(W1054)))))-1)</f>
        <v>NB_2021_023 - 020621 - 2 - Batch 1</v>
      </c>
      <c r="Y1054" s="6" t="str">
        <f t="shared" ca="1" si="70"/>
        <v>NB_2021_023 - 020621 - 1 - Batch 1-060.mzML</v>
      </c>
      <c r="Z1054" s="6" t="str">
        <f t="shared" ca="1" si="71"/>
        <v>NB_2021_023 - 020621 - 2 - Batch 1-060.mzML</v>
      </c>
      <c r="AB1054" s="6" t="s">
        <v>44</v>
      </c>
    </row>
    <row r="1055" spans="1:28" ht="15.75">
      <c r="A1055" s="6" t="s">
        <v>1345</v>
      </c>
      <c r="B1055" s="1" t="s">
        <v>1346</v>
      </c>
      <c r="C1055" s="6" t="s">
        <v>1347</v>
      </c>
      <c r="D1055" s="2" t="s">
        <v>1382</v>
      </c>
      <c r="E1055" s="6" t="str">
        <f t="shared" si="69"/>
        <v>VDK_210602_01_061</v>
      </c>
      <c r="F1055" s="6" t="s">
        <v>47</v>
      </c>
      <c r="G1055" s="19" t="s">
        <v>1383</v>
      </c>
      <c r="H1055" s="4" t="s">
        <v>110</v>
      </c>
      <c r="I1055" s="35" t="s">
        <v>1349</v>
      </c>
      <c r="J1055" s="6" t="s">
        <v>834</v>
      </c>
      <c r="K1055" s="19" t="s">
        <v>200</v>
      </c>
      <c r="L1055" s="6" t="s">
        <v>37</v>
      </c>
      <c r="M1055" s="19" t="s">
        <v>37</v>
      </c>
      <c r="N1055" s="19" t="s">
        <v>38</v>
      </c>
      <c r="O1055" s="6" t="s">
        <v>40</v>
      </c>
      <c r="P1055" s="36" t="s">
        <v>40</v>
      </c>
      <c r="Q1055" s="19">
        <v>300</v>
      </c>
      <c r="R1055" s="52">
        <v>5</v>
      </c>
      <c r="S1055" s="6" t="s">
        <v>1350</v>
      </c>
      <c r="T1055" s="6">
        <v>5500</v>
      </c>
      <c r="U1055" s="6" t="s">
        <v>1351</v>
      </c>
      <c r="V1055" s="9" t="str">
        <f t="array" aca="1" ref="V1055" ca="1">LEFT(U1055,LOOKUP(2^15,FIND(".",U1055,ROW(INDIRECT("1:"&amp;LEN(U1055)))))-1)</f>
        <v>NB_2021_023 - 020621 - 1 - Batch 1</v>
      </c>
      <c r="W1055" s="6" t="s">
        <v>1352</v>
      </c>
      <c r="X1055" s="9" t="str">
        <f t="array" aca="1" ref="X1055" ca="1">LEFT(W1055,LOOKUP(2^15,FIND(".",W1055,ROW(INDIRECT("1:"&amp;LEN(W1055)))))-1)</f>
        <v>NB_2021_023 - 020621 - 2 - Batch 1</v>
      </c>
      <c r="Y1055" s="6" t="str">
        <f t="shared" ca="1" si="70"/>
        <v>NB_2021_023 - 020621 - 1 - Batch 1-061.mzML</v>
      </c>
      <c r="Z1055" s="6" t="str">
        <f t="shared" ca="1" si="71"/>
        <v>NB_2021_023 - 020621 - 2 - Batch 1-061.mzML</v>
      </c>
      <c r="AB1055" s="6" t="s">
        <v>44</v>
      </c>
    </row>
    <row r="1056" spans="1:28" ht="15.75">
      <c r="A1056" s="6" t="s">
        <v>1345</v>
      </c>
      <c r="B1056" s="1" t="s">
        <v>1346</v>
      </c>
      <c r="C1056" s="6" t="s">
        <v>1347</v>
      </c>
      <c r="D1056" s="2" t="s">
        <v>1384</v>
      </c>
      <c r="E1056" s="6" t="str">
        <f t="shared" si="69"/>
        <v>VDK_210602_01_062</v>
      </c>
      <c r="F1056" s="6" t="s">
        <v>47</v>
      </c>
      <c r="G1056" s="19" t="s">
        <v>1385</v>
      </c>
      <c r="H1056" s="4" t="s">
        <v>110</v>
      </c>
      <c r="I1056" s="35" t="s">
        <v>1349</v>
      </c>
      <c r="J1056" s="6" t="s">
        <v>834</v>
      </c>
      <c r="K1056" s="19" t="s">
        <v>200</v>
      </c>
      <c r="L1056" s="6" t="s">
        <v>37</v>
      </c>
      <c r="M1056" s="19" t="s">
        <v>37</v>
      </c>
      <c r="N1056" s="19" t="s">
        <v>38</v>
      </c>
      <c r="O1056" s="6" t="s">
        <v>40</v>
      </c>
      <c r="P1056" s="36" t="s">
        <v>40</v>
      </c>
      <c r="Q1056" s="19">
        <v>600</v>
      </c>
      <c r="R1056" s="52">
        <v>5</v>
      </c>
      <c r="S1056" s="6" t="s">
        <v>1350</v>
      </c>
      <c r="T1056" s="6">
        <v>5500</v>
      </c>
      <c r="U1056" s="6" t="s">
        <v>1351</v>
      </c>
      <c r="V1056" s="9" t="str">
        <f t="array" aca="1" ref="V1056" ca="1">LEFT(U1056,LOOKUP(2^15,FIND(".",U1056,ROW(INDIRECT("1:"&amp;LEN(U1056)))))-1)</f>
        <v>NB_2021_023 - 020621 - 1 - Batch 1</v>
      </c>
      <c r="W1056" s="6" t="s">
        <v>1352</v>
      </c>
      <c r="X1056" s="9" t="str">
        <f t="array" aca="1" ref="X1056" ca="1">LEFT(W1056,LOOKUP(2^15,FIND(".",W1056,ROW(INDIRECT("1:"&amp;LEN(W1056)))))-1)</f>
        <v>NB_2021_023 - 020621 - 2 - Batch 1</v>
      </c>
      <c r="Y1056" s="6" t="str">
        <f t="shared" ca="1" si="70"/>
        <v>NB_2021_023 - 020621 - 1 - Batch 1-062.mzML</v>
      </c>
      <c r="Z1056" s="6" t="str">
        <f t="shared" ca="1" si="71"/>
        <v>NB_2021_023 - 020621 - 2 - Batch 1-062.mzML</v>
      </c>
      <c r="AB1056" s="6" t="s">
        <v>44</v>
      </c>
    </row>
    <row r="1057" spans="1:28" ht="15.75">
      <c r="A1057" s="6" t="s">
        <v>1345</v>
      </c>
      <c r="B1057" s="1" t="s">
        <v>1346</v>
      </c>
      <c r="C1057" s="6" t="s">
        <v>1347</v>
      </c>
      <c r="D1057" s="2" t="s">
        <v>1386</v>
      </c>
      <c r="E1057" s="6" t="str">
        <f t="shared" si="69"/>
        <v>VDK_210602_01_063</v>
      </c>
      <c r="F1057" s="6" t="s">
        <v>47</v>
      </c>
      <c r="G1057" s="19" t="s">
        <v>1387</v>
      </c>
      <c r="H1057" s="4" t="s">
        <v>110</v>
      </c>
      <c r="I1057" s="35" t="s">
        <v>1349</v>
      </c>
      <c r="J1057" s="6" t="s">
        <v>834</v>
      </c>
      <c r="K1057" s="19" t="s">
        <v>200</v>
      </c>
      <c r="L1057" s="6" t="s">
        <v>37</v>
      </c>
      <c r="M1057" s="19" t="s">
        <v>37</v>
      </c>
      <c r="N1057" s="19" t="s">
        <v>38</v>
      </c>
      <c r="O1057" s="6" t="s">
        <v>40</v>
      </c>
      <c r="P1057" s="36" t="s">
        <v>40</v>
      </c>
      <c r="Q1057" s="19">
        <v>900</v>
      </c>
      <c r="R1057" s="52">
        <v>5</v>
      </c>
      <c r="S1057" s="6" t="s">
        <v>1350</v>
      </c>
      <c r="T1057" s="6">
        <v>5500</v>
      </c>
      <c r="U1057" s="6" t="s">
        <v>1351</v>
      </c>
      <c r="V1057" s="9" t="str">
        <f t="array" aca="1" ref="V1057" ca="1">LEFT(U1057,LOOKUP(2^15,FIND(".",U1057,ROW(INDIRECT("1:"&amp;LEN(U1057)))))-1)</f>
        <v>NB_2021_023 - 020621 - 1 - Batch 1</v>
      </c>
      <c r="W1057" s="6" t="s">
        <v>1352</v>
      </c>
      <c r="X1057" s="9" t="str">
        <f t="array" aca="1" ref="X1057" ca="1">LEFT(W1057,LOOKUP(2^15,FIND(".",W1057,ROW(INDIRECT("1:"&amp;LEN(W1057)))))-1)</f>
        <v>NB_2021_023 - 020621 - 2 - Batch 1</v>
      </c>
      <c r="Y1057" s="6" t="str">
        <f t="shared" ca="1" si="70"/>
        <v>NB_2021_023 - 020621 - 1 - Batch 1-063.mzML</v>
      </c>
      <c r="Z1057" s="6" t="str">
        <f t="shared" ca="1" si="71"/>
        <v>NB_2021_023 - 020621 - 2 - Batch 1-063.mzML</v>
      </c>
      <c r="AB1057" s="6" t="s">
        <v>44</v>
      </c>
    </row>
    <row r="1058" spans="1:28" ht="15.75">
      <c r="A1058" s="6" t="s">
        <v>1345</v>
      </c>
      <c r="B1058" s="1" t="s">
        <v>1346</v>
      </c>
      <c r="C1058" s="6" t="s">
        <v>1347</v>
      </c>
      <c r="D1058" s="2" t="s">
        <v>1388</v>
      </c>
      <c r="E1058" s="6" t="str">
        <f t="shared" si="69"/>
        <v>VDK_210602_01_064</v>
      </c>
      <c r="F1058" s="6" t="s">
        <v>32</v>
      </c>
      <c r="G1058" s="19" t="s">
        <v>1389</v>
      </c>
      <c r="H1058" s="4" t="s">
        <v>110</v>
      </c>
      <c r="I1058" s="35" t="s">
        <v>1349</v>
      </c>
      <c r="J1058" s="6" t="s">
        <v>834</v>
      </c>
      <c r="K1058" s="19" t="s">
        <v>197</v>
      </c>
      <c r="L1058" s="6" t="s">
        <v>37</v>
      </c>
      <c r="M1058" s="19" t="s">
        <v>90</v>
      </c>
      <c r="N1058" s="19" t="s">
        <v>38</v>
      </c>
      <c r="O1058" s="6" t="s">
        <v>40</v>
      </c>
      <c r="P1058" s="36" t="s">
        <v>40</v>
      </c>
      <c r="Q1058" s="19">
        <v>300</v>
      </c>
      <c r="R1058" s="52">
        <v>5</v>
      </c>
      <c r="S1058" s="6" t="s">
        <v>1350</v>
      </c>
      <c r="T1058" s="6">
        <v>5500</v>
      </c>
      <c r="U1058" s="6" t="s">
        <v>1351</v>
      </c>
      <c r="V1058" s="9" t="str">
        <f t="array" aca="1" ref="V1058" ca="1">LEFT(U1058,LOOKUP(2^15,FIND(".",U1058,ROW(INDIRECT("1:"&amp;LEN(U1058)))))-1)</f>
        <v>NB_2021_023 - 020621 - 1 - Batch 1</v>
      </c>
      <c r="W1058" s="6" t="s">
        <v>1352</v>
      </c>
      <c r="X1058" s="9" t="str">
        <f t="array" aca="1" ref="X1058" ca="1">LEFT(W1058,LOOKUP(2^15,FIND(".",W1058,ROW(INDIRECT("1:"&amp;LEN(W1058)))))-1)</f>
        <v>NB_2021_023 - 020621 - 2 - Batch 1</v>
      </c>
      <c r="Y1058" s="6" t="str">
        <f t="shared" ca="1" si="70"/>
        <v>NB_2021_023 - 020621 - 1 - Batch 1-064.mzML</v>
      </c>
      <c r="Z1058" s="6" t="str">
        <f t="shared" ca="1" si="71"/>
        <v>NB_2021_023 - 020621 - 2 - Batch 1-064.mzML</v>
      </c>
      <c r="AB1058" s="6" t="s">
        <v>44</v>
      </c>
    </row>
    <row r="1059" spans="1:28" ht="15.75">
      <c r="A1059" s="6" t="s">
        <v>1345</v>
      </c>
      <c r="B1059" s="1" t="s">
        <v>1346</v>
      </c>
      <c r="C1059" s="6" t="s">
        <v>1347</v>
      </c>
      <c r="D1059" s="2" t="s">
        <v>1390</v>
      </c>
      <c r="E1059" s="6" t="str">
        <f t="shared" si="69"/>
        <v>VDK_210602_01_065</v>
      </c>
      <c r="F1059" s="6" t="s">
        <v>32</v>
      </c>
      <c r="G1059" s="19" t="s">
        <v>1391</v>
      </c>
      <c r="H1059" s="4" t="s">
        <v>110</v>
      </c>
      <c r="I1059" s="35" t="s">
        <v>1349</v>
      </c>
      <c r="J1059" s="6" t="s">
        <v>834</v>
      </c>
      <c r="K1059" s="19" t="s">
        <v>197</v>
      </c>
      <c r="L1059" s="6" t="s">
        <v>37</v>
      </c>
      <c r="M1059" s="19" t="s">
        <v>90</v>
      </c>
      <c r="N1059" s="19" t="s">
        <v>38</v>
      </c>
      <c r="O1059" s="6" t="s">
        <v>40</v>
      </c>
      <c r="P1059" s="36" t="s">
        <v>40</v>
      </c>
      <c r="Q1059" s="19">
        <v>600</v>
      </c>
      <c r="R1059" s="52">
        <v>5</v>
      </c>
      <c r="S1059" s="6" t="s">
        <v>1350</v>
      </c>
      <c r="T1059" s="6">
        <v>5500</v>
      </c>
      <c r="U1059" s="6" t="s">
        <v>1351</v>
      </c>
      <c r="V1059" s="9" t="str">
        <f t="array" aca="1" ref="V1059" ca="1">LEFT(U1059,LOOKUP(2^15,FIND(".",U1059,ROW(INDIRECT("1:"&amp;LEN(U1059)))))-1)</f>
        <v>NB_2021_023 - 020621 - 1 - Batch 1</v>
      </c>
      <c r="W1059" s="6" t="s">
        <v>1352</v>
      </c>
      <c r="X1059" s="9" t="str">
        <f t="array" aca="1" ref="X1059" ca="1">LEFT(W1059,LOOKUP(2^15,FIND(".",W1059,ROW(INDIRECT("1:"&amp;LEN(W1059)))))-1)</f>
        <v>NB_2021_023 - 020621 - 2 - Batch 1</v>
      </c>
      <c r="Y1059" s="6" t="str">
        <f t="shared" ca="1" si="70"/>
        <v>NB_2021_023 - 020621 - 1 - Batch 1-065.mzML</v>
      </c>
      <c r="Z1059" s="6" t="str">
        <f t="shared" ca="1" si="71"/>
        <v>NB_2021_023 - 020621 - 2 - Batch 1-065.mzML</v>
      </c>
      <c r="AB1059" s="6" t="s">
        <v>44</v>
      </c>
    </row>
    <row r="1060" spans="1:28" ht="15.75">
      <c r="A1060" s="6" t="s">
        <v>1345</v>
      </c>
      <c r="B1060" s="1" t="s">
        <v>1346</v>
      </c>
      <c r="C1060" s="6" t="s">
        <v>1347</v>
      </c>
      <c r="D1060" s="2" t="s">
        <v>1392</v>
      </c>
      <c r="E1060" s="6" t="str">
        <f t="shared" si="69"/>
        <v>VDK_210602_01_066</v>
      </c>
      <c r="F1060" s="6" t="s">
        <v>32</v>
      </c>
      <c r="G1060" s="19" t="s">
        <v>1393</v>
      </c>
      <c r="H1060" s="4" t="s">
        <v>110</v>
      </c>
      <c r="I1060" s="35" t="s">
        <v>1349</v>
      </c>
      <c r="J1060" s="6" t="s">
        <v>834</v>
      </c>
      <c r="K1060" s="19" t="s">
        <v>197</v>
      </c>
      <c r="L1060" s="6" t="s">
        <v>37</v>
      </c>
      <c r="M1060" s="19" t="s">
        <v>90</v>
      </c>
      <c r="N1060" s="19" t="s">
        <v>38</v>
      </c>
      <c r="O1060" s="6" t="s">
        <v>40</v>
      </c>
      <c r="P1060" s="36" t="s">
        <v>40</v>
      </c>
      <c r="Q1060" s="19">
        <v>900</v>
      </c>
      <c r="R1060" s="52">
        <v>5</v>
      </c>
      <c r="S1060" s="6" t="s">
        <v>1350</v>
      </c>
      <c r="T1060" s="6">
        <v>5500</v>
      </c>
      <c r="U1060" s="6" t="s">
        <v>1351</v>
      </c>
      <c r="V1060" s="9" t="str">
        <f t="array" aca="1" ref="V1060" ca="1">LEFT(U1060,LOOKUP(2^15,FIND(".",U1060,ROW(INDIRECT("1:"&amp;LEN(U1060)))))-1)</f>
        <v>NB_2021_023 - 020621 - 1 - Batch 1</v>
      </c>
      <c r="W1060" s="6" t="s">
        <v>1352</v>
      </c>
      <c r="X1060" s="9" t="str">
        <f t="array" aca="1" ref="X1060" ca="1">LEFT(W1060,LOOKUP(2^15,FIND(".",W1060,ROW(INDIRECT("1:"&amp;LEN(W1060)))))-1)</f>
        <v>NB_2021_023 - 020621 - 2 - Batch 1</v>
      </c>
      <c r="Y1060" s="6" t="str">
        <f t="shared" ca="1" si="70"/>
        <v>NB_2021_023 - 020621 - 1 - Batch 1-066.mzML</v>
      </c>
      <c r="Z1060" s="6" t="str">
        <f t="shared" ca="1" si="71"/>
        <v>NB_2021_023 - 020621 - 2 - Batch 1-066.mzML</v>
      </c>
      <c r="AB1060" s="6" t="s">
        <v>44</v>
      </c>
    </row>
    <row r="1061" spans="1:28" ht="15.75">
      <c r="A1061" s="6" t="s">
        <v>1345</v>
      </c>
      <c r="B1061" s="1" t="s">
        <v>1346</v>
      </c>
      <c r="C1061" s="6" t="s">
        <v>1347</v>
      </c>
      <c r="D1061" s="2" t="s">
        <v>1394</v>
      </c>
      <c r="E1061" s="6" t="str">
        <f t="shared" si="69"/>
        <v>VDK_210602_01_067</v>
      </c>
      <c r="F1061" s="6" t="s">
        <v>47</v>
      </c>
      <c r="G1061" s="19" t="s">
        <v>1395</v>
      </c>
      <c r="H1061" s="4" t="s">
        <v>110</v>
      </c>
      <c r="I1061" s="35" t="s">
        <v>1349</v>
      </c>
      <c r="J1061" s="6" t="s">
        <v>834</v>
      </c>
      <c r="K1061" s="19" t="s">
        <v>200</v>
      </c>
      <c r="L1061" s="6" t="s">
        <v>37</v>
      </c>
      <c r="M1061" s="19" t="s">
        <v>37</v>
      </c>
      <c r="N1061" s="19" t="s">
        <v>38</v>
      </c>
      <c r="O1061" s="6" t="s">
        <v>40</v>
      </c>
      <c r="P1061" s="36" t="s">
        <v>40</v>
      </c>
      <c r="Q1061" s="19">
        <v>300</v>
      </c>
      <c r="R1061" s="52">
        <v>6</v>
      </c>
      <c r="S1061" s="6" t="s">
        <v>1350</v>
      </c>
      <c r="T1061" s="6">
        <v>5500</v>
      </c>
      <c r="U1061" s="6" t="s">
        <v>1351</v>
      </c>
      <c r="V1061" s="9" t="str">
        <f t="array" aca="1" ref="V1061" ca="1">LEFT(U1061,LOOKUP(2^15,FIND(".",U1061,ROW(INDIRECT("1:"&amp;LEN(U1061)))))-1)</f>
        <v>NB_2021_023 - 020621 - 1 - Batch 1</v>
      </c>
      <c r="W1061" s="6" t="s">
        <v>1352</v>
      </c>
      <c r="X1061" s="9" t="str">
        <f t="array" aca="1" ref="X1061" ca="1">LEFT(W1061,LOOKUP(2^15,FIND(".",W1061,ROW(INDIRECT("1:"&amp;LEN(W1061)))))-1)</f>
        <v>NB_2021_023 - 020621 - 2 - Batch 1</v>
      </c>
      <c r="Y1061" s="6" t="str">
        <f t="shared" ca="1" si="70"/>
        <v>NB_2021_023 - 020621 - 1 - Batch 1-067.mzML</v>
      </c>
      <c r="Z1061" s="6" t="str">
        <f t="shared" ca="1" si="71"/>
        <v>NB_2021_023 - 020621 - 2 - Batch 1-067.mzML</v>
      </c>
      <c r="AB1061" s="6" t="s">
        <v>44</v>
      </c>
    </row>
    <row r="1062" spans="1:28" ht="15.75">
      <c r="A1062" s="6" t="s">
        <v>1345</v>
      </c>
      <c r="B1062" s="1" t="s">
        <v>1346</v>
      </c>
      <c r="C1062" s="6" t="s">
        <v>1347</v>
      </c>
      <c r="D1062" s="2" t="s">
        <v>1396</v>
      </c>
      <c r="E1062" s="6" t="str">
        <f t="shared" si="69"/>
        <v>VDK_210602_01_068</v>
      </c>
      <c r="F1062" s="6" t="s">
        <v>47</v>
      </c>
      <c r="G1062" s="19" t="s">
        <v>1397</v>
      </c>
      <c r="H1062" s="4" t="s">
        <v>110</v>
      </c>
      <c r="I1062" s="35" t="s">
        <v>1349</v>
      </c>
      <c r="J1062" s="6" t="s">
        <v>834</v>
      </c>
      <c r="K1062" s="19" t="s">
        <v>200</v>
      </c>
      <c r="L1062" s="6" t="s">
        <v>37</v>
      </c>
      <c r="M1062" s="19" t="s">
        <v>37</v>
      </c>
      <c r="N1062" s="19" t="s">
        <v>38</v>
      </c>
      <c r="O1062" s="6" t="s">
        <v>40</v>
      </c>
      <c r="P1062" s="36" t="s">
        <v>40</v>
      </c>
      <c r="Q1062" s="19">
        <v>600</v>
      </c>
      <c r="R1062" s="52">
        <v>6</v>
      </c>
      <c r="S1062" s="6" t="s">
        <v>1350</v>
      </c>
      <c r="T1062" s="6">
        <v>5500</v>
      </c>
      <c r="U1062" s="6" t="s">
        <v>1351</v>
      </c>
      <c r="V1062" s="9" t="str">
        <f t="array" aca="1" ref="V1062" ca="1">LEFT(U1062,LOOKUP(2^15,FIND(".",U1062,ROW(INDIRECT("1:"&amp;LEN(U1062)))))-1)</f>
        <v>NB_2021_023 - 020621 - 1 - Batch 1</v>
      </c>
      <c r="W1062" s="6" t="s">
        <v>1352</v>
      </c>
      <c r="X1062" s="9" t="str">
        <f t="array" aca="1" ref="X1062" ca="1">LEFT(W1062,LOOKUP(2^15,FIND(".",W1062,ROW(INDIRECT("1:"&amp;LEN(W1062)))))-1)</f>
        <v>NB_2021_023 - 020621 - 2 - Batch 1</v>
      </c>
      <c r="Y1062" s="6" t="str">
        <f t="shared" ca="1" si="70"/>
        <v>NB_2021_023 - 020621 - 1 - Batch 1-068.mzML</v>
      </c>
      <c r="Z1062" s="6" t="str">
        <f t="shared" ca="1" si="71"/>
        <v>NB_2021_023 - 020621 - 2 - Batch 1-068.mzML</v>
      </c>
      <c r="AB1062" s="6" t="s">
        <v>44</v>
      </c>
    </row>
    <row r="1063" spans="1:28" ht="15.75">
      <c r="A1063" s="6" t="s">
        <v>1345</v>
      </c>
      <c r="B1063" s="1" t="s">
        <v>1346</v>
      </c>
      <c r="C1063" s="6" t="s">
        <v>1347</v>
      </c>
      <c r="D1063" s="2" t="s">
        <v>1398</v>
      </c>
      <c r="E1063" s="6" t="str">
        <f t="shared" si="69"/>
        <v>VDK_210602_01_069</v>
      </c>
      <c r="F1063" s="6" t="s">
        <v>47</v>
      </c>
      <c r="G1063" s="19" t="s">
        <v>1399</v>
      </c>
      <c r="H1063" s="4" t="s">
        <v>110</v>
      </c>
      <c r="I1063" s="35" t="s">
        <v>1349</v>
      </c>
      <c r="J1063" s="6" t="s">
        <v>834</v>
      </c>
      <c r="K1063" s="19" t="s">
        <v>200</v>
      </c>
      <c r="L1063" s="6" t="s">
        <v>37</v>
      </c>
      <c r="M1063" s="19" t="s">
        <v>37</v>
      </c>
      <c r="N1063" s="19" t="s">
        <v>38</v>
      </c>
      <c r="O1063" s="6" t="s">
        <v>40</v>
      </c>
      <c r="P1063" s="36" t="s">
        <v>40</v>
      </c>
      <c r="Q1063" s="19">
        <v>900</v>
      </c>
      <c r="R1063" s="52">
        <v>6</v>
      </c>
      <c r="S1063" s="6" t="s">
        <v>1350</v>
      </c>
      <c r="T1063" s="6">
        <v>5500</v>
      </c>
      <c r="U1063" s="6" t="s">
        <v>1351</v>
      </c>
      <c r="V1063" s="9" t="str">
        <f t="array" aca="1" ref="V1063" ca="1">LEFT(U1063,LOOKUP(2^15,FIND(".",U1063,ROW(INDIRECT("1:"&amp;LEN(U1063)))))-1)</f>
        <v>NB_2021_023 - 020621 - 1 - Batch 1</v>
      </c>
      <c r="W1063" s="6" t="s">
        <v>1352</v>
      </c>
      <c r="X1063" s="9" t="str">
        <f t="array" aca="1" ref="X1063" ca="1">LEFT(W1063,LOOKUP(2^15,FIND(".",W1063,ROW(INDIRECT("1:"&amp;LEN(W1063)))))-1)</f>
        <v>NB_2021_023 - 020621 - 2 - Batch 1</v>
      </c>
      <c r="Y1063" s="6" t="str">
        <f t="shared" ca="1" si="70"/>
        <v>NB_2021_023 - 020621 - 1 - Batch 1-069.mzML</v>
      </c>
      <c r="Z1063" s="6" t="str">
        <f t="shared" ca="1" si="71"/>
        <v>NB_2021_023 - 020621 - 2 - Batch 1-069.mzML</v>
      </c>
      <c r="AB1063" s="6" t="s">
        <v>44</v>
      </c>
    </row>
    <row r="1064" spans="1:28" ht="15.75">
      <c r="A1064" s="6" t="s">
        <v>1345</v>
      </c>
      <c r="B1064" s="1" t="s">
        <v>1346</v>
      </c>
      <c r="C1064" s="6" t="s">
        <v>1347</v>
      </c>
      <c r="D1064" s="2" t="s">
        <v>1400</v>
      </c>
      <c r="E1064" s="6" t="str">
        <f t="shared" si="69"/>
        <v>VDK_210602_01_070</v>
      </c>
      <c r="F1064" s="6" t="s">
        <v>32</v>
      </c>
      <c r="G1064" s="19" t="s">
        <v>1401</v>
      </c>
      <c r="H1064" s="4" t="s">
        <v>110</v>
      </c>
      <c r="I1064" s="35" t="s">
        <v>1349</v>
      </c>
      <c r="J1064" s="6" t="s">
        <v>834</v>
      </c>
      <c r="K1064" s="19" t="s">
        <v>197</v>
      </c>
      <c r="L1064" s="6" t="s">
        <v>37</v>
      </c>
      <c r="M1064" s="19" t="s">
        <v>90</v>
      </c>
      <c r="N1064" s="19" t="s">
        <v>38</v>
      </c>
      <c r="O1064" s="6" t="s">
        <v>40</v>
      </c>
      <c r="P1064" s="36" t="s">
        <v>40</v>
      </c>
      <c r="Q1064" s="19">
        <v>300</v>
      </c>
      <c r="R1064" s="52">
        <v>6</v>
      </c>
      <c r="S1064" s="6" t="s">
        <v>1350</v>
      </c>
      <c r="T1064" s="6">
        <v>5500</v>
      </c>
      <c r="U1064" s="6" t="s">
        <v>1351</v>
      </c>
      <c r="V1064" s="9" t="str">
        <f t="array" aca="1" ref="V1064" ca="1">LEFT(U1064,LOOKUP(2^15,FIND(".",U1064,ROW(INDIRECT("1:"&amp;LEN(U1064)))))-1)</f>
        <v>NB_2021_023 - 020621 - 1 - Batch 1</v>
      </c>
      <c r="W1064" s="6" t="s">
        <v>1352</v>
      </c>
      <c r="X1064" s="9" t="str">
        <f t="array" aca="1" ref="X1064" ca="1">LEFT(W1064,LOOKUP(2^15,FIND(".",W1064,ROW(INDIRECT("1:"&amp;LEN(W1064)))))-1)</f>
        <v>NB_2021_023 - 020621 - 2 - Batch 1</v>
      </c>
      <c r="Y1064" s="6" t="str">
        <f t="shared" ca="1" si="70"/>
        <v>NB_2021_023 - 020621 - 1 - Batch 1-070.mzML</v>
      </c>
      <c r="Z1064" s="6" t="str">
        <f t="shared" ca="1" si="71"/>
        <v>NB_2021_023 - 020621 - 2 - Batch 1-070.mzML</v>
      </c>
      <c r="AB1064" s="6" t="s">
        <v>44</v>
      </c>
    </row>
    <row r="1065" spans="1:28" ht="15.75">
      <c r="A1065" s="6" t="s">
        <v>1345</v>
      </c>
      <c r="B1065" s="1" t="s">
        <v>1346</v>
      </c>
      <c r="C1065" s="6" t="s">
        <v>1347</v>
      </c>
      <c r="D1065" s="2" t="s">
        <v>1402</v>
      </c>
      <c r="E1065" s="6" t="str">
        <f t="shared" si="69"/>
        <v>VDK_210602_01_071</v>
      </c>
      <c r="F1065" s="6" t="s">
        <v>32</v>
      </c>
      <c r="G1065" s="19" t="s">
        <v>1403</v>
      </c>
      <c r="H1065" s="4" t="s">
        <v>110</v>
      </c>
      <c r="I1065" s="35" t="s">
        <v>1349</v>
      </c>
      <c r="J1065" s="6" t="s">
        <v>834</v>
      </c>
      <c r="K1065" s="19" t="s">
        <v>197</v>
      </c>
      <c r="L1065" s="6" t="s">
        <v>37</v>
      </c>
      <c r="M1065" s="19" t="s">
        <v>90</v>
      </c>
      <c r="N1065" s="19" t="s">
        <v>38</v>
      </c>
      <c r="O1065" s="6" t="s">
        <v>40</v>
      </c>
      <c r="P1065" s="36" t="s">
        <v>40</v>
      </c>
      <c r="Q1065" s="19">
        <v>600</v>
      </c>
      <c r="R1065" s="52">
        <v>6</v>
      </c>
      <c r="S1065" s="6" t="s">
        <v>1350</v>
      </c>
      <c r="T1065" s="6">
        <v>5500</v>
      </c>
      <c r="U1065" s="6" t="s">
        <v>1351</v>
      </c>
      <c r="V1065" s="9" t="str">
        <f t="array" aca="1" ref="V1065" ca="1">LEFT(U1065,LOOKUP(2^15,FIND(".",U1065,ROW(INDIRECT("1:"&amp;LEN(U1065)))))-1)</f>
        <v>NB_2021_023 - 020621 - 1 - Batch 1</v>
      </c>
      <c r="W1065" s="6" t="s">
        <v>1352</v>
      </c>
      <c r="X1065" s="9" t="str">
        <f t="array" aca="1" ref="X1065" ca="1">LEFT(W1065,LOOKUP(2^15,FIND(".",W1065,ROW(INDIRECT("1:"&amp;LEN(W1065)))))-1)</f>
        <v>NB_2021_023 - 020621 - 2 - Batch 1</v>
      </c>
      <c r="Y1065" s="6" t="str">
        <f t="shared" ca="1" si="70"/>
        <v>NB_2021_023 - 020621 - 1 - Batch 1-071.mzML</v>
      </c>
      <c r="Z1065" s="6" t="str">
        <f t="shared" ca="1" si="71"/>
        <v>NB_2021_023 - 020621 - 2 - Batch 1-071.mzML</v>
      </c>
      <c r="AB1065" s="6" t="s">
        <v>44</v>
      </c>
    </row>
    <row r="1066" spans="1:28" ht="15.75">
      <c r="A1066" s="6" t="s">
        <v>1345</v>
      </c>
      <c r="B1066" s="1" t="s">
        <v>1346</v>
      </c>
      <c r="C1066" s="6" t="s">
        <v>1347</v>
      </c>
      <c r="D1066" s="2" t="s">
        <v>1404</v>
      </c>
      <c r="E1066" s="6" t="str">
        <f t="shared" si="69"/>
        <v>VDK_210602_01_072</v>
      </c>
      <c r="F1066" s="6" t="s">
        <v>32</v>
      </c>
      <c r="G1066" s="19" t="s">
        <v>1405</v>
      </c>
      <c r="H1066" s="4" t="s">
        <v>110</v>
      </c>
      <c r="I1066" s="35" t="s">
        <v>1349</v>
      </c>
      <c r="J1066" s="6" t="s">
        <v>834</v>
      </c>
      <c r="K1066" s="19" t="s">
        <v>197</v>
      </c>
      <c r="L1066" s="6" t="s">
        <v>37</v>
      </c>
      <c r="M1066" s="19" t="s">
        <v>90</v>
      </c>
      <c r="N1066" s="19" t="s">
        <v>38</v>
      </c>
      <c r="O1066" s="6" t="s">
        <v>40</v>
      </c>
      <c r="P1066" s="36" t="s">
        <v>40</v>
      </c>
      <c r="Q1066" s="19">
        <v>900</v>
      </c>
      <c r="R1066" s="52">
        <v>6</v>
      </c>
      <c r="S1066" s="6" t="s">
        <v>1350</v>
      </c>
      <c r="T1066" s="6">
        <v>5500</v>
      </c>
      <c r="U1066" s="6" t="s">
        <v>1351</v>
      </c>
      <c r="V1066" s="9" t="str">
        <f t="array" aca="1" ref="V1066" ca="1">LEFT(U1066,LOOKUP(2^15,FIND(".",U1066,ROW(INDIRECT("1:"&amp;LEN(U1066)))))-1)</f>
        <v>NB_2021_023 - 020621 - 1 - Batch 1</v>
      </c>
      <c r="W1066" s="6" t="s">
        <v>1352</v>
      </c>
      <c r="X1066" s="9" t="str">
        <f t="array" aca="1" ref="X1066" ca="1">LEFT(W1066,LOOKUP(2^15,FIND(".",W1066,ROW(INDIRECT("1:"&amp;LEN(W1066)))))-1)</f>
        <v>NB_2021_023 - 020621 - 2 - Batch 1</v>
      </c>
      <c r="Y1066" s="6" t="str">
        <f t="shared" ca="1" si="70"/>
        <v>NB_2021_023 - 020621 - 1 - Batch 1-072.mzML</v>
      </c>
      <c r="Z1066" s="6" t="str">
        <f t="shared" ca="1" si="71"/>
        <v>NB_2021_023 - 020621 - 2 - Batch 1-072.mzML</v>
      </c>
      <c r="AB1066" s="6" t="s">
        <v>44</v>
      </c>
    </row>
    <row r="1067" spans="1:28" ht="15.75">
      <c r="A1067" s="6" t="s">
        <v>1345</v>
      </c>
      <c r="B1067" s="1" t="s">
        <v>1346</v>
      </c>
      <c r="C1067" s="6" t="s">
        <v>1345</v>
      </c>
      <c r="D1067" s="2" t="s">
        <v>105</v>
      </c>
      <c r="E1067" s="6" t="str">
        <f t="shared" si="69"/>
        <v>NLA_2021_005_Blank_1</v>
      </c>
      <c r="F1067" t="s">
        <v>40</v>
      </c>
      <c r="G1067" s="41" t="s">
        <v>105</v>
      </c>
      <c r="H1067" s="4" t="s">
        <v>110</v>
      </c>
      <c r="I1067" s="46" t="s">
        <v>40</v>
      </c>
      <c r="J1067" t="s">
        <v>106</v>
      </c>
      <c r="K1067" s="53" t="s">
        <v>40</v>
      </c>
      <c r="L1067" t="s">
        <v>40</v>
      </c>
      <c r="M1067" s="53" t="s">
        <v>40</v>
      </c>
      <c r="N1067" s="53" t="s">
        <v>40</v>
      </c>
      <c r="O1067" s="6" t="s">
        <v>40</v>
      </c>
      <c r="P1067" s="36" t="s">
        <v>40</v>
      </c>
      <c r="Q1067" s="53" t="s">
        <v>40</v>
      </c>
      <c r="R1067" s="52">
        <v>1</v>
      </c>
      <c r="S1067" s="6" t="s">
        <v>1350</v>
      </c>
      <c r="T1067" s="6">
        <v>5500</v>
      </c>
      <c r="U1067" s="6" t="s">
        <v>1351</v>
      </c>
      <c r="V1067" s="9" t="str">
        <f t="array" aca="1" ref="V1067" ca="1">LEFT(U1067,LOOKUP(2^15,FIND(".",U1067,ROW(INDIRECT("1:"&amp;LEN(U1067)))))-1)</f>
        <v>NB_2021_023 - 020621 - 1 - Batch 1</v>
      </c>
      <c r="W1067" s="6" t="s">
        <v>1352</v>
      </c>
      <c r="X1067" s="9" t="str">
        <f t="array" aca="1" ref="X1067" ca="1">LEFT(W1067,LOOKUP(2^15,FIND(".",W1067,ROW(INDIRECT("1:"&amp;LEN(W1067)))))-1)</f>
        <v>NB_2021_023 - 020621 - 2 - Batch 1</v>
      </c>
      <c r="Y1067" s="6" t="str">
        <f t="shared" ca="1" si="70"/>
        <v>NB_2021_023 - 020621 - 1 - Batch 1-Blank_1.mzML</v>
      </c>
      <c r="Z1067" s="6" t="str">
        <f t="shared" ca="1" si="71"/>
        <v>NB_2021_023 - 020621 - 2 - Batch 1-Blank_1.mzML</v>
      </c>
      <c r="AB1067" s="6" t="s">
        <v>40</v>
      </c>
    </row>
    <row r="1068" spans="1:28" ht="15.75">
      <c r="A1068" s="6" t="s">
        <v>1345</v>
      </c>
      <c r="B1068" s="1" t="s">
        <v>1346</v>
      </c>
      <c r="C1068" s="6" t="s">
        <v>1345</v>
      </c>
      <c r="D1068" s="2" t="s">
        <v>107</v>
      </c>
      <c r="E1068" s="6" t="str">
        <f t="shared" si="69"/>
        <v>NLA_2021_005_Blank_2</v>
      </c>
      <c r="F1068" s="6" t="s">
        <v>40</v>
      </c>
      <c r="G1068" s="41" t="s">
        <v>107</v>
      </c>
      <c r="H1068" s="4" t="s">
        <v>110</v>
      </c>
      <c r="I1068" s="46" t="s">
        <v>40</v>
      </c>
      <c r="J1068" s="6" t="s">
        <v>106</v>
      </c>
      <c r="K1068" s="53" t="s">
        <v>40</v>
      </c>
      <c r="L1068" t="s">
        <v>40</v>
      </c>
      <c r="M1068" s="53" t="s">
        <v>40</v>
      </c>
      <c r="N1068" s="53" t="s">
        <v>40</v>
      </c>
      <c r="O1068" s="6" t="s">
        <v>40</v>
      </c>
      <c r="P1068" s="36" t="s">
        <v>40</v>
      </c>
      <c r="Q1068" s="53" t="s">
        <v>40</v>
      </c>
      <c r="R1068" s="52">
        <v>2</v>
      </c>
      <c r="S1068" s="6" t="s">
        <v>1350</v>
      </c>
      <c r="T1068" s="6">
        <v>5500</v>
      </c>
      <c r="U1068" s="6" t="s">
        <v>1351</v>
      </c>
      <c r="V1068" s="9" t="str">
        <f t="array" aca="1" ref="V1068" ca="1">LEFT(U1068,LOOKUP(2^15,FIND(".",U1068,ROW(INDIRECT("1:"&amp;LEN(U1068)))))-1)</f>
        <v>NB_2021_023 - 020621 - 1 - Batch 1</v>
      </c>
      <c r="W1068" s="6" t="s">
        <v>1352</v>
      </c>
      <c r="X1068" s="9" t="str">
        <f t="array" aca="1" ref="X1068" ca="1">LEFT(W1068,LOOKUP(2^15,FIND(".",W1068,ROW(INDIRECT("1:"&amp;LEN(W1068)))))-1)</f>
        <v>NB_2021_023 - 020621 - 2 - Batch 1</v>
      </c>
      <c r="Y1068" s="6" t="str">
        <f t="shared" ca="1" si="70"/>
        <v>NB_2021_023 - 020621 - 1 - Batch 1-Blank_2.mzML</v>
      </c>
      <c r="Z1068" s="6" t="str">
        <f t="shared" ca="1" si="71"/>
        <v>NB_2021_023 - 020621 - 2 - Batch 1-Blank_2.mzML</v>
      </c>
      <c r="AB1068" s="6" t="s">
        <v>40</v>
      </c>
    </row>
    <row r="1069" spans="1:28" ht="15.75">
      <c r="A1069" s="6" t="s">
        <v>1345</v>
      </c>
      <c r="B1069" s="1" t="s">
        <v>1346</v>
      </c>
      <c r="C1069" s="6" t="s">
        <v>1345</v>
      </c>
      <c r="D1069" s="2" t="s">
        <v>179</v>
      </c>
      <c r="E1069" s="6" t="str">
        <f t="shared" si="69"/>
        <v>NLA_2021_005_QC_1</v>
      </c>
      <c r="F1069" s="6" t="s">
        <v>40</v>
      </c>
      <c r="G1069" s="41" t="s">
        <v>179</v>
      </c>
      <c r="H1069" s="4" t="s">
        <v>110</v>
      </c>
      <c r="I1069" s="15" t="s">
        <v>40</v>
      </c>
      <c r="J1069" s="6" t="s">
        <v>111</v>
      </c>
      <c r="K1069" s="6" t="s">
        <v>40</v>
      </c>
      <c r="L1069" s="6" t="s">
        <v>112</v>
      </c>
      <c r="M1069" s="6" t="s">
        <v>113</v>
      </c>
      <c r="N1069" s="36" t="s">
        <v>114</v>
      </c>
      <c r="O1069" s="6" t="s">
        <v>40</v>
      </c>
      <c r="P1069" s="6" t="s">
        <v>40</v>
      </c>
      <c r="Q1069" s="6" t="s">
        <v>115</v>
      </c>
      <c r="R1069" s="6">
        <v>1</v>
      </c>
      <c r="S1069" s="6" t="s">
        <v>1350</v>
      </c>
      <c r="T1069" s="6">
        <v>5500</v>
      </c>
      <c r="U1069" s="6" t="s">
        <v>1351</v>
      </c>
      <c r="V1069" s="9" t="str">
        <f t="array" aca="1" ref="V1069" ca="1">LEFT(U1069,LOOKUP(2^15,FIND(".",U1069,ROW(INDIRECT("1:"&amp;LEN(U1069)))))-1)</f>
        <v>NB_2021_023 - 020621 - 1 - Batch 1</v>
      </c>
      <c r="W1069" s="6" t="s">
        <v>1352</v>
      </c>
      <c r="X1069" s="9" t="str">
        <f t="array" aca="1" ref="X1069" ca="1">LEFT(W1069,LOOKUP(2^15,FIND(".",W1069,ROW(INDIRECT("1:"&amp;LEN(W1069)))))-1)</f>
        <v>NB_2021_023 - 020621 - 2 - Batch 1</v>
      </c>
      <c r="Y1069" s="6" t="str">
        <f t="shared" ca="1" si="70"/>
        <v>NB_2021_023 - 020621 - 1 - Batch 1-QC_1.mzML</v>
      </c>
      <c r="Z1069" s="6" t="str">
        <f t="shared" ca="1" si="71"/>
        <v>NB_2021_023 - 020621 - 2 - Batch 1-QC_1.mzML</v>
      </c>
      <c r="AB1069" s="6" t="s">
        <v>116</v>
      </c>
    </row>
    <row r="1070" spans="1:28" ht="15.75">
      <c r="A1070" s="6" t="s">
        <v>1345</v>
      </c>
      <c r="B1070" s="1" t="s">
        <v>1346</v>
      </c>
      <c r="C1070" s="6" t="s">
        <v>1345</v>
      </c>
      <c r="D1070" s="2" t="s">
        <v>180</v>
      </c>
      <c r="E1070" s="6" t="str">
        <f t="shared" si="69"/>
        <v>NLA_2021_005_QC_2</v>
      </c>
      <c r="F1070" s="6" t="s">
        <v>40</v>
      </c>
      <c r="G1070" s="41" t="s">
        <v>180</v>
      </c>
      <c r="H1070" s="4" t="s">
        <v>110</v>
      </c>
      <c r="I1070" s="15" t="s">
        <v>40</v>
      </c>
      <c r="J1070" s="6" t="s">
        <v>111</v>
      </c>
      <c r="K1070" s="6" t="s">
        <v>40</v>
      </c>
      <c r="L1070" s="6" t="s">
        <v>112</v>
      </c>
      <c r="M1070" s="6" t="s">
        <v>113</v>
      </c>
      <c r="N1070" s="36" t="s">
        <v>114</v>
      </c>
      <c r="O1070" s="6" t="s">
        <v>40</v>
      </c>
      <c r="P1070" s="6" t="s">
        <v>40</v>
      </c>
      <c r="Q1070" s="6" t="s">
        <v>115</v>
      </c>
      <c r="R1070" s="6">
        <v>2</v>
      </c>
      <c r="S1070" s="6" t="s">
        <v>1350</v>
      </c>
      <c r="T1070" s="6">
        <v>5500</v>
      </c>
      <c r="U1070" s="6" t="s">
        <v>1351</v>
      </c>
      <c r="V1070" s="9" t="str">
        <f t="array" aca="1" ref="V1070" ca="1">LEFT(U1070,LOOKUP(2^15,FIND(".",U1070,ROW(INDIRECT("1:"&amp;LEN(U1070)))))-1)</f>
        <v>NB_2021_023 - 020621 - 1 - Batch 1</v>
      </c>
      <c r="W1070" s="6" t="s">
        <v>1352</v>
      </c>
      <c r="X1070" s="9" t="str">
        <f t="array" aca="1" ref="X1070" ca="1">LEFT(W1070,LOOKUP(2^15,FIND(".",W1070,ROW(INDIRECT("1:"&amp;LEN(W1070)))))-1)</f>
        <v>NB_2021_023 - 020621 - 2 - Batch 1</v>
      </c>
      <c r="Y1070" s="6" t="str">
        <f t="shared" ca="1" si="70"/>
        <v>NB_2021_023 - 020621 - 1 - Batch 1-QC_2.mzML</v>
      </c>
      <c r="Z1070" s="6" t="str">
        <f t="shared" ca="1" si="71"/>
        <v>NB_2021_023 - 020621 - 2 - Batch 1-QC_2.mzML</v>
      </c>
      <c r="AB1070" s="6" t="s">
        <v>116</v>
      </c>
    </row>
    <row r="1071" spans="1:28" ht="15.75">
      <c r="A1071" s="6" t="s">
        <v>1345</v>
      </c>
      <c r="B1071" s="1" t="s">
        <v>1346</v>
      </c>
      <c r="C1071" s="6" t="s">
        <v>1345</v>
      </c>
      <c r="D1071" s="2" t="s">
        <v>181</v>
      </c>
      <c r="E1071" s="6" t="str">
        <f t="shared" si="69"/>
        <v>NLA_2021_005_QC_3</v>
      </c>
      <c r="F1071" s="6" t="s">
        <v>40</v>
      </c>
      <c r="G1071" s="41" t="s">
        <v>181</v>
      </c>
      <c r="H1071" s="4" t="s">
        <v>110</v>
      </c>
      <c r="I1071" s="15" t="s">
        <v>40</v>
      </c>
      <c r="J1071" s="6" t="s">
        <v>111</v>
      </c>
      <c r="K1071" s="6" t="s">
        <v>40</v>
      </c>
      <c r="L1071" s="6" t="s">
        <v>112</v>
      </c>
      <c r="M1071" s="6" t="s">
        <v>113</v>
      </c>
      <c r="N1071" s="36" t="s">
        <v>114</v>
      </c>
      <c r="O1071" s="6" t="s">
        <v>40</v>
      </c>
      <c r="P1071" s="6" t="s">
        <v>40</v>
      </c>
      <c r="Q1071" s="6" t="s">
        <v>115</v>
      </c>
      <c r="R1071" s="6">
        <v>3</v>
      </c>
      <c r="S1071" s="6" t="s">
        <v>1350</v>
      </c>
      <c r="T1071" s="6">
        <v>5500</v>
      </c>
      <c r="U1071" s="6" t="s">
        <v>1351</v>
      </c>
      <c r="V1071" s="9" t="str">
        <f t="array" aca="1" ref="V1071" ca="1">LEFT(U1071,LOOKUP(2^15,FIND(".",U1071,ROW(INDIRECT("1:"&amp;LEN(U1071)))))-1)</f>
        <v>NB_2021_023 - 020621 - 1 - Batch 1</v>
      </c>
      <c r="W1071" s="6" t="s">
        <v>1352</v>
      </c>
      <c r="X1071" s="9" t="str">
        <f t="array" aca="1" ref="X1071" ca="1">LEFT(W1071,LOOKUP(2^15,FIND(".",W1071,ROW(INDIRECT("1:"&amp;LEN(W1071)))))-1)</f>
        <v>NB_2021_023 - 020621 - 2 - Batch 1</v>
      </c>
      <c r="Y1071" s="6" t="str">
        <f t="shared" ca="1" si="70"/>
        <v>NB_2021_023 - 020621 - 1 - Batch 1-QC_3.mzML</v>
      </c>
      <c r="Z1071" s="6" t="str">
        <f t="shared" ca="1" si="71"/>
        <v>NB_2021_023 - 020621 - 2 - Batch 1-QC_3.mzML</v>
      </c>
      <c r="AB1071" s="6" t="s">
        <v>116</v>
      </c>
    </row>
    <row r="1072" spans="1:28" ht="15.75">
      <c r="A1072" s="6" t="s">
        <v>1345</v>
      </c>
      <c r="B1072" s="1" t="s">
        <v>1346</v>
      </c>
      <c r="C1072" s="6" t="s">
        <v>1345</v>
      </c>
      <c r="D1072" s="2" t="s">
        <v>551</v>
      </c>
      <c r="E1072" s="6" t="str">
        <f t="shared" si="69"/>
        <v>NLA_2021_005_QC_4</v>
      </c>
      <c r="F1072" s="6" t="s">
        <v>40</v>
      </c>
      <c r="G1072" s="41" t="s">
        <v>551</v>
      </c>
      <c r="H1072" s="4" t="s">
        <v>110</v>
      </c>
      <c r="I1072" s="15" t="s">
        <v>40</v>
      </c>
      <c r="J1072" s="6" t="s">
        <v>111</v>
      </c>
      <c r="K1072" s="6" t="s">
        <v>40</v>
      </c>
      <c r="L1072" s="6" t="s">
        <v>112</v>
      </c>
      <c r="M1072" s="6" t="s">
        <v>113</v>
      </c>
      <c r="N1072" s="36" t="s">
        <v>114</v>
      </c>
      <c r="O1072" s="6" t="s">
        <v>40</v>
      </c>
      <c r="P1072" s="6" t="s">
        <v>40</v>
      </c>
      <c r="Q1072" s="6" t="s">
        <v>115</v>
      </c>
      <c r="R1072" s="6">
        <v>4</v>
      </c>
      <c r="S1072" s="6" t="s">
        <v>1350</v>
      </c>
      <c r="T1072" s="6">
        <v>5500</v>
      </c>
      <c r="U1072" s="6" t="s">
        <v>1351</v>
      </c>
      <c r="V1072" s="9" t="str">
        <f t="array" aca="1" ref="V1072" ca="1">LEFT(U1072,LOOKUP(2^15,FIND(".",U1072,ROW(INDIRECT("1:"&amp;LEN(U1072)))))-1)</f>
        <v>NB_2021_023 - 020621 - 1 - Batch 1</v>
      </c>
      <c r="W1072" s="6" t="s">
        <v>1352</v>
      </c>
      <c r="X1072" s="9" t="str">
        <f t="array" aca="1" ref="X1072" ca="1">LEFT(W1072,LOOKUP(2^15,FIND(".",W1072,ROW(INDIRECT("1:"&amp;LEN(W1072)))))-1)</f>
        <v>NB_2021_023 - 020621 - 2 - Batch 1</v>
      </c>
      <c r="Y1072" s="6" t="str">
        <f t="shared" ca="1" si="70"/>
        <v>NB_2021_023 - 020621 - 1 - Batch 1-QC_4.mzML</v>
      </c>
      <c r="Z1072" s="6" t="str">
        <f t="shared" ca="1" si="71"/>
        <v>NB_2021_023 - 020621 - 2 - Batch 1-QC_4.mzML</v>
      </c>
      <c r="AB1072" s="6" t="s">
        <v>116</v>
      </c>
    </row>
    <row r="1073" spans="1:28" ht="15.75">
      <c r="A1073" s="6"/>
      <c r="C1073" s="6"/>
      <c r="E1073" s="6" t="str">
        <f t="shared" si="69"/>
        <v>_</v>
      </c>
      <c r="F1073" s="6"/>
      <c r="G1073" s="41"/>
      <c r="H1073" s="6"/>
      <c r="J1073" s="6"/>
      <c r="K1073" s="6"/>
      <c r="L1073" s="6"/>
      <c r="M1073" s="6"/>
      <c r="N1073" s="6"/>
      <c r="O1073" s="6"/>
      <c r="P1073" s="6"/>
      <c r="Q1073" s="6"/>
      <c r="R1073" s="6"/>
      <c r="S1073" s="6"/>
      <c r="T1073" s="6"/>
      <c r="U1073" s="6"/>
      <c r="V1073" s="9" t="e">
        <f t="array" aca="1" ref="V1073" ca="1">LEFT(U1073,LOOKUP(2^15,FIND(".",U1073,ROW(INDIRECT("1:"&amp;LEN(U1073)))))-1)</f>
        <v>#REF!</v>
      </c>
      <c r="W1073" s="6"/>
      <c r="X1073" s="9" t="e">
        <f t="array" aca="1" ref="X1073" ca="1">LEFT(W1073,LOOKUP(2^15,FIND(".",W1073,ROW(INDIRECT("1:"&amp;LEN(W1073)))))-1)</f>
        <v>#REF!</v>
      </c>
      <c r="Y1073" s="6" t="e">
        <f t="shared" ca="1" si="70"/>
        <v>#REF!</v>
      </c>
      <c r="Z1073" s="6" t="e">
        <f t="shared" ca="1" si="71"/>
        <v>#REF!</v>
      </c>
      <c r="AB1073" s="6"/>
    </row>
    <row r="1074" spans="1:28" ht="15.75">
      <c r="A1074" s="6" t="s">
        <v>1406</v>
      </c>
      <c r="B1074" s="1" t="s">
        <v>1407</v>
      </c>
      <c r="C1074" s="6" t="s">
        <v>1408</v>
      </c>
      <c r="D1074" s="12" t="s">
        <v>1409</v>
      </c>
      <c r="E1074" s="6" t="str">
        <f t="shared" si="69"/>
        <v>VDK_210603_01_073</v>
      </c>
      <c r="F1074" t="s">
        <v>47</v>
      </c>
      <c r="G1074" s="19" t="s">
        <v>1410</v>
      </c>
      <c r="H1074" s="4" t="s">
        <v>110</v>
      </c>
      <c r="I1074" s="35" t="s">
        <v>1411</v>
      </c>
      <c r="J1074" s="55" t="s">
        <v>35</v>
      </c>
      <c r="K1074" s="19" t="s">
        <v>200</v>
      </c>
      <c r="L1074" s="19" t="s">
        <v>37</v>
      </c>
      <c r="M1074" s="19" t="s">
        <v>37</v>
      </c>
      <c r="N1074" s="19" t="s">
        <v>38</v>
      </c>
      <c r="O1074" s="36" t="s">
        <v>75</v>
      </c>
      <c r="P1074" s="36" t="s">
        <v>877</v>
      </c>
      <c r="Q1074" s="36" t="s">
        <v>110</v>
      </c>
      <c r="R1074" s="55">
        <v>1</v>
      </c>
      <c r="S1074" t="s">
        <v>1412</v>
      </c>
      <c r="T1074" s="6">
        <v>5500</v>
      </c>
      <c r="U1074" s="6" t="s">
        <v>1413</v>
      </c>
      <c r="V1074" s="9" t="str">
        <f t="array" aca="1" ref="V1074" ca="1">LEFT(U1074,LOOKUP(2^15,FIND(".",U1074,ROW(INDIRECT("1:"&amp;LEN(U1074)))))-1)</f>
        <v>NB_2021_023 - 03062021 - 1- Batch 3SET1</v>
      </c>
      <c r="W1074" s="6" t="s">
        <v>1414</v>
      </c>
      <c r="X1074" s="9" t="str">
        <f t="array" aca="1" ref="X1074" ca="1">LEFT(W1074,LOOKUP(2^15,FIND(".",W1074,ROW(INDIRECT("1:"&amp;LEN(W1074)))))-1)</f>
        <v>NB_2021_023 - 03062021 - 2- Batch 3SET1</v>
      </c>
      <c r="Y1074" s="6" t="str">
        <f t="shared" ca="1" si="70"/>
        <v>NB_2021_023 - 03062021 - 1- Batch 3SET1-073.mzML</v>
      </c>
      <c r="Z1074" s="6" t="str">
        <f t="shared" ca="1" si="71"/>
        <v>NB_2021_023 - 03062021 - 2- Batch 3SET1-073.mzML</v>
      </c>
      <c r="AA1074" t="s">
        <v>1415</v>
      </c>
      <c r="AB1074" t="s">
        <v>44</v>
      </c>
    </row>
    <row r="1075" spans="1:28" ht="15.75">
      <c r="A1075" s="6" t="s">
        <v>1406</v>
      </c>
      <c r="B1075" s="1" t="s">
        <v>1407</v>
      </c>
      <c r="C1075" s="6" t="s">
        <v>1408</v>
      </c>
      <c r="D1075" s="12" t="s">
        <v>1416</v>
      </c>
      <c r="E1075" s="6" t="str">
        <f t="shared" si="69"/>
        <v>VDK_210603_01_074</v>
      </c>
      <c r="F1075" s="6" t="s">
        <v>47</v>
      </c>
      <c r="G1075" s="19" t="s">
        <v>1417</v>
      </c>
      <c r="H1075" s="4" t="s">
        <v>110</v>
      </c>
      <c r="I1075" s="35" t="s">
        <v>1411</v>
      </c>
      <c r="J1075" s="55" t="s">
        <v>35</v>
      </c>
      <c r="K1075" s="19" t="s">
        <v>200</v>
      </c>
      <c r="L1075" s="19" t="s">
        <v>37</v>
      </c>
      <c r="M1075" s="19" t="s">
        <v>37</v>
      </c>
      <c r="N1075" s="19" t="s">
        <v>38</v>
      </c>
      <c r="O1075" s="36" t="s">
        <v>75</v>
      </c>
      <c r="P1075" s="36" t="s">
        <v>877</v>
      </c>
      <c r="Q1075" s="36" t="s">
        <v>110</v>
      </c>
      <c r="R1075" s="55">
        <v>2</v>
      </c>
      <c r="S1075" s="6" t="s">
        <v>1412</v>
      </c>
      <c r="T1075" s="6">
        <v>5500</v>
      </c>
      <c r="U1075" s="6" t="s">
        <v>1413</v>
      </c>
      <c r="V1075" s="9" t="str">
        <f t="array" aca="1" ref="V1075" ca="1">LEFT(U1075,LOOKUP(2^15,FIND(".",U1075,ROW(INDIRECT("1:"&amp;LEN(U1075)))))-1)</f>
        <v>NB_2021_023 - 03062021 - 1- Batch 3SET1</v>
      </c>
      <c r="W1075" s="6" t="s">
        <v>1414</v>
      </c>
      <c r="X1075" s="9" t="str">
        <f t="array" aca="1" ref="X1075" ca="1">LEFT(W1075,LOOKUP(2^15,FIND(".",W1075,ROW(INDIRECT("1:"&amp;LEN(W1075)))))-1)</f>
        <v>NB_2021_023 - 03062021 - 2- Batch 3SET1</v>
      </c>
      <c r="Y1075" s="6" t="str">
        <f t="shared" ca="1" si="70"/>
        <v>NB_2021_023 - 03062021 - 1- Batch 3SET1-074.mzML</v>
      </c>
      <c r="Z1075" s="6" t="str">
        <f t="shared" ca="1" si="71"/>
        <v>NB_2021_023 - 03062021 - 2- Batch 3SET1-074.mzML</v>
      </c>
      <c r="AA1075" s="6" t="s">
        <v>1418</v>
      </c>
      <c r="AB1075" s="6" t="s">
        <v>44</v>
      </c>
    </row>
    <row r="1076" spans="1:28" ht="15.75">
      <c r="A1076" s="6" t="s">
        <v>1406</v>
      </c>
      <c r="B1076" s="1" t="s">
        <v>1407</v>
      </c>
      <c r="C1076" s="6" t="s">
        <v>1408</v>
      </c>
      <c r="D1076" s="12" t="s">
        <v>1419</v>
      </c>
      <c r="E1076" s="6" t="str">
        <f t="shared" si="69"/>
        <v>VDK_210603_01_075</v>
      </c>
      <c r="F1076" s="6" t="s">
        <v>47</v>
      </c>
      <c r="G1076" s="19" t="s">
        <v>1420</v>
      </c>
      <c r="H1076" s="4" t="s">
        <v>110</v>
      </c>
      <c r="I1076" s="35" t="s">
        <v>1411</v>
      </c>
      <c r="J1076" s="55" t="s">
        <v>35</v>
      </c>
      <c r="K1076" s="19" t="s">
        <v>200</v>
      </c>
      <c r="L1076" s="19" t="s">
        <v>37</v>
      </c>
      <c r="M1076" s="19" t="s">
        <v>37</v>
      </c>
      <c r="N1076" s="19" t="s">
        <v>38</v>
      </c>
      <c r="O1076" s="36" t="s">
        <v>75</v>
      </c>
      <c r="P1076" s="36" t="s">
        <v>877</v>
      </c>
      <c r="Q1076" s="36" t="s">
        <v>110</v>
      </c>
      <c r="R1076" s="55">
        <v>3</v>
      </c>
      <c r="S1076" s="6" t="s">
        <v>1412</v>
      </c>
      <c r="T1076" s="6">
        <v>5500</v>
      </c>
      <c r="U1076" s="6" t="s">
        <v>1413</v>
      </c>
      <c r="V1076" s="9" t="str">
        <f t="array" aca="1" ref="V1076" ca="1">LEFT(U1076,LOOKUP(2^15,FIND(".",U1076,ROW(INDIRECT("1:"&amp;LEN(U1076)))))-1)</f>
        <v>NB_2021_023 - 03062021 - 1- Batch 3SET1</v>
      </c>
      <c r="W1076" s="6" t="s">
        <v>1414</v>
      </c>
      <c r="X1076" s="9" t="str">
        <f t="array" aca="1" ref="X1076" ca="1">LEFT(W1076,LOOKUP(2^15,FIND(".",W1076,ROW(INDIRECT("1:"&amp;LEN(W1076)))))-1)</f>
        <v>NB_2021_023 - 03062021 - 2- Batch 3SET1</v>
      </c>
      <c r="Y1076" s="6" t="str">
        <f t="shared" ca="1" si="70"/>
        <v>NB_2021_023 - 03062021 - 1- Batch 3SET1-075.mzML</v>
      </c>
      <c r="Z1076" s="6" t="str">
        <f t="shared" ca="1" si="71"/>
        <v>NB_2021_023 - 03062021 - 2- Batch 3SET1-075.mzML</v>
      </c>
      <c r="AA1076" s="6" t="s">
        <v>1418</v>
      </c>
      <c r="AB1076" s="6" t="s">
        <v>44</v>
      </c>
    </row>
    <row r="1077" spans="1:28" ht="15.75">
      <c r="A1077" s="6" t="s">
        <v>1406</v>
      </c>
      <c r="B1077" s="1" t="s">
        <v>1407</v>
      </c>
      <c r="C1077" s="6" t="s">
        <v>1408</v>
      </c>
      <c r="D1077" s="12" t="s">
        <v>1421</v>
      </c>
      <c r="E1077" s="6" t="str">
        <f t="shared" si="69"/>
        <v>VDK_210603_01_076</v>
      </c>
      <c r="F1077" t="s">
        <v>32</v>
      </c>
      <c r="G1077" s="19" t="s">
        <v>1422</v>
      </c>
      <c r="H1077" s="4" t="s">
        <v>110</v>
      </c>
      <c r="I1077" s="35" t="s">
        <v>1411</v>
      </c>
      <c r="J1077" s="55" t="s">
        <v>35</v>
      </c>
      <c r="K1077" s="19" t="s">
        <v>191</v>
      </c>
      <c r="L1077" s="19" t="s">
        <v>37</v>
      </c>
      <c r="M1077" s="19" t="s">
        <v>896</v>
      </c>
      <c r="N1077" s="19" t="s">
        <v>38</v>
      </c>
      <c r="O1077" s="36" t="s">
        <v>75</v>
      </c>
      <c r="P1077" s="36" t="s">
        <v>877</v>
      </c>
      <c r="Q1077" s="36" t="s">
        <v>110</v>
      </c>
      <c r="R1077" s="55">
        <v>1</v>
      </c>
      <c r="S1077" s="6" t="s">
        <v>1412</v>
      </c>
      <c r="T1077" s="6">
        <v>5500</v>
      </c>
      <c r="U1077" s="6" t="s">
        <v>1413</v>
      </c>
      <c r="V1077" s="9" t="str">
        <f t="array" aca="1" ref="V1077" ca="1">LEFT(U1077,LOOKUP(2^15,FIND(".",U1077,ROW(INDIRECT("1:"&amp;LEN(U1077)))))-1)</f>
        <v>NB_2021_023 - 03062021 - 1- Batch 3SET1</v>
      </c>
      <c r="W1077" s="6" t="s">
        <v>1414</v>
      </c>
      <c r="X1077" s="9" t="str">
        <f t="array" aca="1" ref="X1077" ca="1">LEFT(W1077,LOOKUP(2^15,FIND(".",W1077,ROW(INDIRECT("1:"&amp;LEN(W1077)))))-1)</f>
        <v>NB_2021_023 - 03062021 - 2- Batch 3SET1</v>
      </c>
      <c r="Y1077" s="6" t="str">
        <f t="shared" ca="1" si="70"/>
        <v>NB_2021_023 - 03062021 - 1- Batch 3SET1-076.mzML</v>
      </c>
      <c r="Z1077" s="6" t="str">
        <f t="shared" ca="1" si="71"/>
        <v>NB_2021_023 - 03062021 - 2- Batch 3SET1-076.mzML</v>
      </c>
      <c r="AA1077" s="6" t="s">
        <v>1418</v>
      </c>
      <c r="AB1077" s="6" t="s">
        <v>44</v>
      </c>
    </row>
    <row r="1078" spans="1:28" ht="15.75">
      <c r="A1078" s="6" t="s">
        <v>1406</v>
      </c>
      <c r="B1078" s="1" t="s">
        <v>1407</v>
      </c>
      <c r="C1078" s="6" t="s">
        <v>1408</v>
      </c>
      <c r="D1078" s="12" t="s">
        <v>1423</v>
      </c>
      <c r="E1078" s="6" t="str">
        <f t="shared" si="69"/>
        <v>VDK_210603_01_077</v>
      </c>
      <c r="F1078" s="6" t="s">
        <v>32</v>
      </c>
      <c r="G1078" s="19" t="s">
        <v>1424</v>
      </c>
      <c r="H1078" s="4" t="s">
        <v>110</v>
      </c>
      <c r="I1078" s="35" t="s">
        <v>1411</v>
      </c>
      <c r="J1078" s="55" t="s">
        <v>35</v>
      </c>
      <c r="K1078" s="19" t="s">
        <v>191</v>
      </c>
      <c r="L1078" s="19" t="s">
        <v>37</v>
      </c>
      <c r="M1078" s="19" t="s">
        <v>896</v>
      </c>
      <c r="N1078" s="19" t="s">
        <v>38</v>
      </c>
      <c r="O1078" s="36" t="s">
        <v>75</v>
      </c>
      <c r="P1078" s="36" t="s">
        <v>877</v>
      </c>
      <c r="Q1078" s="36" t="s">
        <v>110</v>
      </c>
      <c r="R1078" s="55">
        <v>2</v>
      </c>
      <c r="S1078" s="6" t="s">
        <v>1412</v>
      </c>
      <c r="T1078" s="6">
        <v>5500</v>
      </c>
      <c r="U1078" s="6" t="s">
        <v>1413</v>
      </c>
      <c r="V1078" s="9" t="str">
        <f t="array" aca="1" ref="V1078" ca="1">LEFT(U1078,LOOKUP(2^15,FIND(".",U1078,ROW(INDIRECT("1:"&amp;LEN(U1078)))))-1)</f>
        <v>NB_2021_023 - 03062021 - 1- Batch 3SET1</v>
      </c>
      <c r="W1078" s="6" t="s">
        <v>1414</v>
      </c>
      <c r="X1078" s="9" t="str">
        <f t="array" aca="1" ref="X1078" ca="1">LEFT(W1078,LOOKUP(2^15,FIND(".",W1078,ROW(INDIRECT("1:"&amp;LEN(W1078)))))-1)</f>
        <v>NB_2021_023 - 03062021 - 2- Batch 3SET1</v>
      </c>
      <c r="Y1078" s="6" t="str">
        <f t="shared" ca="1" si="70"/>
        <v>NB_2021_023 - 03062021 - 1- Batch 3SET1-077.mzML</v>
      </c>
      <c r="Z1078" s="6" t="str">
        <f t="shared" ca="1" si="71"/>
        <v>NB_2021_023 - 03062021 - 2- Batch 3SET1-077.mzML</v>
      </c>
      <c r="AA1078" s="6" t="s">
        <v>1418</v>
      </c>
      <c r="AB1078" s="6" t="s">
        <v>44</v>
      </c>
    </row>
    <row r="1079" spans="1:28" ht="15.75">
      <c r="A1079" s="6" t="s">
        <v>1406</v>
      </c>
      <c r="B1079" s="1" t="s">
        <v>1407</v>
      </c>
      <c r="C1079" s="6" t="s">
        <v>1408</v>
      </c>
      <c r="D1079" s="12" t="s">
        <v>1425</v>
      </c>
      <c r="E1079" s="6" t="str">
        <f t="shared" si="69"/>
        <v>VDK_210603_01_078</v>
      </c>
      <c r="F1079" s="6" t="s">
        <v>32</v>
      </c>
      <c r="G1079" s="19" t="s">
        <v>1426</v>
      </c>
      <c r="H1079" s="4" t="s">
        <v>110</v>
      </c>
      <c r="I1079" s="35" t="s">
        <v>1411</v>
      </c>
      <c r="J1079" s="55" t="s">
        <v>35</v>
      </c>
      <c r="K1079" s="19" t="s">
        <v>191</v>
      </c>
      <c r="L1079" s="19" t="s">
        <v>37</v>
      </c>
      <c r="M1079" s="19" t="s">
        <v>896</v>
      </c>
      <c r="N1079" s="19" t="s">
        <v>38</v>
      </c>
      <c r="O1079" s="36" t="s">
        <v>75</v>
      </c>
      <c r="P1079" s="36" t="s">
        <v>877</v>
      </c>
      <c r="Q1079" s="36" t="s">
        <v>110</v>
      </c>
      <c r="R1079" s="55">
        <v>3</v>
      </c>
      <c r="S1079" s="6" t="s">
        <v>1412</v>
      </c>
      <c r="T1079" s="6">
        <v>5500</v>
      </c>
      <c r="U1079" s="6" t="s">
        <v>1413</v>
      </c>
      <c r="V1079" s="9" t="str">
        <f t="array" aca="1" ref="V1079" ca="1">LEFT(U1079,LOOKUP(2^15,FIND(".",U1079,ROW(INDIRECT("1:"&amp;LEN(U1079)))))-1)</f>
        <v>NB_2021_023 - 03062021 - 1- Batch 3SET1</v>
      </c>
      <c r="W1079" s="6" t="s">
        <v>1414</v>
      </c>
      <c r="X1079" s="9" t="str">
        <f t="array" aca="1" ref="X1079" ca="1">LEFT(W1079,LOOKUP(2^15,FIND(".",W1079,ROW(INDIRECT("1:"&amp;LEN(W1079)))))-1)</f>
        <v>NB_2021_023 - 03062021 - 2- Batch 3SET1</v>
      </c>
      <c r="Y1079" s="6" t="str">
        <f t="shared" ca="1" si="70"/>
        <v>NB_2021_023 - 03062021 - 1- Batch 3SET1-078.mzML</v>
      </c>
      <c r="Z1079" s="6" t="str">
        <f t="shared" ca="1" si="71"/>
        <v>NB_2021_023 - 03062021 - 2- Batch 3SET1-078.mzML</v>
      </c>
      <c r="AA1079" s="6" t="s">
        <v>1418</v>
      </c>
      <c r="AB1079" s="6" t="s">
        <v>44</v>
      </c>
    </row>
    <row r="1080" spans="1:28" ht="15.75">
      <c r="A1080" s="6" t="s">
        <v>1406</v>
      </c>
      <c r="B1080" s="1" t="s">
        <v>1407</v>
      </c>
      <c r="C1080" s="6" t="s">
        <v>1408</v>
      </c>
      <c r="D1080" s="12" t="s">
        <v>1427</v>
      </c>
      <c r="E1080" s="6" t="str">
        <f t="shared" si="69"/>
        <v>VDK_210603_01_079</v>
      </c>
      <c r="F1080" s="6" t="s">
        <v>32</v>
      </c>
      <c r="G1080" s="19" t="s">
        <v>1428</v>
      </c>
      <c r="H1080" s="4" t="s">
        <v>110</v>
      </c>
      <c r="I1080" s="35" t="s">
        <v>1411</v>
      </c>
      <c r="J1080" s="55" t="s">
        <v>35</v>
      </c>
      <c r="K1080" s="19" t="s">
        <v>197</v>
      </c>
      <c r="L1080" s="19" t="s">
        <v>37</v>
      </c>
      <c r="M1080" s="19" t="s">
        <v>90</v>
      </c>
      <c r="N1080" s="19" t="s">
        <v>38</v>
      </c>
      <c r="O1080" s="36" t="s">
        <v>75</v>
      </c>
      <c r="P1080" s="36" t="s">
        <v>877</v>
      </c>
      <c r="Q1080" s="36" t="s">
        <v>110</v>
      </c>
      <c r="R1080" s="55">
        <v>1</v>
      </c>
      <c r="S1080" s="6" t="s">
        <v>1412</v>
      </c>
      <c r="T1080" s="6">
        <v>5500</v>
      </c>
      <c r="U1080" s="6" t="s">
        <v>1413</v>
      </c>
      <c r="V1080" s="9" t="str">
        <f t="array" aca="1" ref="V1080" ca="1">LEFT(U1080,LOOKUP(2^15,FIND(".",U1080,ROW(INDIRECT("1:"&amp;LEN(U1080)))))-1)</f>
        <v>NB_2021_023 - 03062021 - 1- Batch 3SET1</v>
      </c>
      <c r="W1080" s="6" t="s">
        <v>1414</v>
      </c>
      <c r="X1080" s="9" t="str">
        <f t="array" aca="1" ref="X1080" ca="1">LEFT(W1080,LOOKUP(2^15,FIND(".",W1080,ROW(INDIRECT("1:"&amp;LEN(W1080)))))-1)</f>
        <v>NB_2021_023 - 03062021 - 2- Batch 3SET1</v>
      </c>
      <c r="Y1080" s="6" t="str">
        <f t="shared" ca="1" si="70"/>
        <v>NB_2021_023 - 03062021 - 1- Batch 3SET1-079.mzML</v>
      </c>
      <c r="Z1080" s="6" t="str">
        <f t="shared" ca="1" si="71"/>
        <v>NB_2021_023 - 03062021 - 2- Batch 3SET1-079.mzML</v>
      </c>
      <c r="AA1080" s="6" t="s">
        <v>1418</v>
      </c>
      <c r="AB1080" s="6" t="s">
        <v>44</v>
      </c>
    </row>
    <row r="1081" spans="1:28" ht="15.75">
      <c r="A1081" s="6" t="s">
        <v>1406</v>
      </c>
      <c r="B1081" s="1" t="s">
        <v>1407</v>
      </c>
      <c r="C1081" s="6" t="s">
        <v>1408</v>
      </c>
      <c r="D1081" s="12" t="s">
        <v>1429</v>
      </c>
      <c r="E1081" s="6" t="str">
        <f t="shared" si="69"/>
        <v>VDK_210603_01_080</v>
      </c>
      <c r="F1081" s="6" t="s">
        <v>32</v>
      </c>
      <c r="G1081" s="19" t="s">
        <v>1430</v>
      </c>
      <c r="H1081" s="4" t="s">
        <v>110</v>
      </c>
      <c r="I1081" s="35" t="s">
        <v>1411</v>
      </c>
      <c r="J1081" s="55" t="s">
        <v>35</v>
      </c>
      <c r="K1081" s="19" t="s">
        <v>197</v>
      </c>
      <c r="L1081" s="19" t="s">
        <v>37</v>
      </c>
      <c r="M1081" s="19" t="s">
        <v>90</v>
      </c>
      <c r="N1081" s="19" t="s">
        <v>38</v>
      </c>
      <c r="O1081" s="36" t="s">
        <v>75</v>
      </c>
      <c r="P1081" s="36" t="s">
        <v>877</v>
      </c>
      <c r="Q1081" s="36" t="s">
        <v>110</v>
      </c>
      <c r="R1081" s="55">
        <v>2</v>
      </c>
      <c r="S1081" s="6" t="s">
        <v>1412</v>
      </c>
      <c r="T1081" s="6">
        <v>5500</v>
      </c>
      <c r="U1081" s="6" t="s">
        <v>1413</v>
      </c>
      <c r="V1081" s="9" t="str">
        <f t="array" aca="1" ref="V1081" ca="1">LEFT(U1081,LOOKUP(2^15,FIND(".",U1081,ROW(INDIRECT("1:"&amp;LEN(U1081)))))-1)</f>
        <v>NB_2021_023 - 03062021 - 1- Batch 3SET1</v>
      </c>
      <c r="W1081" s="6" t="s">
        <v>1414</v>
      </c>
      <c r="X1081" s="9" t="str">
        <f t="array" aca="1" ref="X1081" ca="1">LEFT(W1081,LOOKUP(2^15,FIND(".",W1081,ROW(INDIRECT("1:"&amp;LEN(W1081)))))-1)</f>
        <v>NB_2021_023 - 03062021 - 2- Batch 3SET1</v>
      </c>
      <c r="Y1081" s="6" t="str">
        <f t="shared" ca="1" si="70"/>
        <v>NB_2021_023 - 03062021 - 1- Batch 3SET1-080.mzML</v>
      </c>
      <c r="Z1081" s="6" t="str">
        <f t="shared" ca="1" si="71"/>
        <v>NB_2021_023 - 03062021 - 2- Batch 3SET1-080.mzML</v>
      </c>
      <c r="AA1081" s="6" t="s">
        <v>1418</v>
      </c>
      <c r="AB1081" s="6" t="s">
        <v>44</v>
      </c>
    </row>
    <row r="1082" spans="1:28" ht="15.75">
      <c r="A1082" s="6" t="s">
        <v>1406</v>
      </c>
      <c r="B1082" s="1" t="s">
        <v>1407</v>
      </c>
      <c r="C1082" s="6" t="s">
        <v>1408</v>
      </c>
      <c r="D1082" s="12" t="s">
        <v>1431</v>
      </c>
      <c r="E1082" s="6" t="str">
        <f t="shared" si="69"/>
        <v>VDK_210603_01_081</v>
      </c>
      <c r="F1082" s="6" t="s">
        <v>32</v>
      </c>
      <c r="G1082" s="19" t="s">
        <v>1432</v>
      </c>
      <c r="H1082" s="4" t="s">
        <v>110</v>
      </c>
      <c r="I1082" s="35" t="s">
        <v>1411</v>
      </c>
      <c r="J1082" s="55" t="s">
        <v>35</v>
      </c>
      <c r="K1082" s="19" t="s">
        <v>197</v>
      </c>
      <c r="L1082" s="19" t="s">
        <v>37</v>
      </c>
      <c r="M1082" s="19" t="s">
        <v>90</v>
      </c>
      <c r="N1082" s="19" t="s">
        <v>38</v>
      </c>
      <c r="O1082" s="36" t="s">
        <v>75</v>
      </c>
      <c r="P1082" s="36" t="s">
        <v>877</v>
      </c>
      <c r="Q1082" s="36" t="s">
        <v>110</v>
      </c>
      <c r="R1082" s="55">
        <v>3</v>
      </c>
      <c r="S1082" s="6" t="s">
        <v>1412</v>
      </c>
      <c r="T1082" s="6">
        <v>5500</v>
      </c>
      <c r="U1082" s="6" t="s">
        <v>1413</v>
      </c>
      <c r="V1082" s="9" t="str">
        <f t="array" aca="1" ref="V1082" ca="1">LEFT(U1082,LOOKUP(2^15,FIND(".",U1082,ROW(INDIRECT("1:"&amp;LEN(U1082)))))-1)</f>
        <v>NB_2021_023 - 03062021 - 1- Batch 3SET1</v>
      </c>
      <c r="W1082" s="6" t="s">
        <v>1414</v>
      </c>
      <c r="X1082" s="9" t="str">
        <f t="array" aca="1" ref="X1082" ca="1">LEFT(W1082,LOOKUP(2^15,FIND(".",W1082,ROW(INDIRECT("1:"&amp;LEN(W1082)))))-1)</f>
        <v>NB_2021_023 - 03062021 - 2- Batch 3SET1</v>
      </c>
      <c r="Y1082" s="6" t="str">
        <f t="shared" ca="1" si="70"/>
        <v>NB_2021_023 - 03062021 - 1- Batch 3SET1-081.mzML</v>
      </c>
      <c r="Z1082" s="6" t="str">
        <f t="shared" ca="1" si="71"/>
        <v>NB_2021_023 - 03062021 - 2- Batch 3SET1-081.mzML</v>
      </c>
      <c r="AA1082" s="6" t="s">
        <v>1418</v>
      </c>
      <c r="AB1082" s="6" t="s">
        <v>44</v>
      </c>
    </row>
    <row r="1083" spans="1:28" ht="15.75">
      <c r="A1083" s="6" t="s">
        <v>1406</v>
      </c>
      <c r="B1083" s="1" t="s">
        <v>1407</v>
      </c>
      <c r="C1083" s="6" t="s">
        <v>1408</v>
      </c>
      <c r="D1083" s="12" t="s">
        <v>1433</v>
      </c>
      <c r="E1083" s="6" t="str">
        <f t="shared" si="69"/>
        <v>VDK_210603_01_082</v>
      </c>
      <c r="F1083" s="6" t="s">
        <v>32</v>
      </c>
      <c r="G1083" s="19" t="s">
        <v>1434</v>
      </c>
      <c r="H1083" s="4" t="s">
        <v>110</v>
      </c>
      <c r="I1083" s="35" t="s">
        <v>1411</v>
      </c>
      <c r="J1083" s="55" t="s">
        <v>35</v>
      </c>
      <c r="K1083" s="19" t="s">
        <v>888</v>
      </c>
      <c r="L1083" s="19" t="s">
        <v>37</v>
      </c>
      <c r="M1083" s="19" t="s">
        <v>889</v>
      </c>
      <c r="N1083" s="19" t="s">
        <v>38</v>
      </c>
      <c r="O1083" s="36" t="s">
        <v>75</v>
      </c>
      <c r="P1083" s="36" t="s">
        <v>877</v>
      </c>
      <c r="Q1083" s="36" t="s">
        <v>110</v>
      </c>
      <c r="R1083" s="55">
        <v>1</v>
      </c>
      <c r="S1083" s="6" t="s">
        <v>1412</v>
      </c>
      <c r="T1083" s="6">
        <v>5500</v>
      </c>
      <c r="U1083" s="6" t="s">
        <v>1413</v>
      </c>
      <c r="V1083" s="9" t="str">
        <f t="array" aca="1" ref="V1083" ca="1">LEFT(U1083,LOOKUP(2^15,FIND(".",U1083,ROW(INDIRECT("1:"&amp;LEN(U1083)))))-1)</f>
        <v>NB_2021_023 - 03062021 - 1- Batch 3SET1</v>
      </c>
      <c r="W1083" s="6" t="s">
        <v>1414</v>
      </c>
      <c r="X1083" s="9" t="str">
        <f t="array" aca="1" ref="X1083" ca="1">LEFT(W1083,LOOKUP(2^15,FIND(".",W1083,ROW(INDIRECT("1:"&amp;LEN(W1083)))))-1)</f>
        <v>NB_2021_023 - 03062021 - 2- Batch 3SET1</v>
      </c>
      <c r="Y1083" s="6" t="str">
        <f t="shared" ca="1" si="70"/>
        <v>NB_2021_023 - 03062021 - 1- Batch 3SET1-082.mzML</v>
      </c>
      <c r="Z1083" s="6" t="str">
        <f t="shared" ca="1" si="71"/>
        <v>NB_2021_023 - 03062021 - 2- Batch 3SET1-082.mzML</v>
      </c>
      <c r="AA1083" s="6" t="s">
        <v>1418</v>
      </c>
      <c r="AB1083" s="6" t="s">
        <v>44</v>
      </c>
    </row>
    <row r="1084" spans="1:28" ht="15.75">
      <c r="A1084" s="6" t="s">
        <v>1406</v>
      </c>
      <c r="B1084" s="1" t="s">
        <v>1407</v>
      </c>
      <c r="C1084" s="6" t="s">
        <v>1408</v>
      </c>
      <c r="D1084" s="12" t="s">
        <v>1435</v>
      </c>
      <c r="E1084" s="6" t="str">
        <f t="shared" si="69"/>
        <v>VDK_210603_01_083</v>
      </c>
      <c r="F1084" s="6" t="s">
        <v>32</v>
      </c>
      <c r="G1084" s="19" t="s">
        <v>1436</v>
      </c>
      <c r="H1084" s="4" t="s">
        <v>110</v>
      </c>
      <c r="I1084" s="35" t="s">
        <v>1411</v>
      </c>
      <c r="J1084" s="55" t="s">
        <v>35</v>
      </c>
      <c r="K1084" s="19" t="s">
        <v>888</v>
      </c>
      <c r="L1084" s="19" t="s">
        <v>37</v>
      </c>
      <c r="M1084" s="19" t="s">
        <v>889</v>
      </c>
      <c r="N1084" s="19" t="s">
        <v>38</v>
      </c>
      <c r="O1084" s="36" t="s">
        <v>75</v>
      </c>
      <c r="P1084" s="36" t="s">
        <v>877</v>
      </c>
      <c r="Q1084" s="36" t="s">
        <v>110</v>
      </c>
      <c r="R1084" s="55">
        <v>2</v>
      </c>
      <c r="S1084" s="6" t="s">
        <v>1412</v>
      </c>
      <c r="T1084" s="6">
        <v>5500</v>
      </c>
      <c r="U1084" s="6" t="s">
        <v>1413</v>
      </c>
      <c r="V1084" s="9" t="str">
        <f t="array" aca="1" ref="V1084" ca="1">LEFT(U1084,LOOKUP(2^15,FIND(".",U1084,ROW(INDIRECT("1:"&amp;LEN(U1084)))))-1)</f>
        <v>NB_2021_023 - 03062021 - 1- Batch 3SET1</v>
      </c>
      <c r="W1084" s="6" t="s">
        <v>1414</v>
      </c>
      <c r="X1084" s="9" t="str">
        <f t="array" aca="1" ref="X1084" ca="1">LEFT(W1084,LOOKUP(2^15,FIND(".",W1084,ROW(INDIRECT("1:"&amp;LEN(W1084)))))-1)</f>
        <v>NB_2021_023 - 03062021 - 2- Batch 3SET1</v>
      </c>
      <c r="Y1084" s="6" t="str">
        <f t="shared" ca="1" si="70"/>
        <v>NB_2021_023 - 03062021 - 1- Batch 3SET1-083.mzML</v>
      </c>
      <c r="Z1084" s="6" t="str">
        <f t="shared" ca="1" si="71"/>
        <v>NB_2021_023 - 03062021 - 2- Batch 3SET1-083.mzML</v>
      </c>
      <c r="AA1084" s="6" t="s">
        <v>1418</v>
      </c>
      <c r="AB1084" s="6" t="s">
        <v>44</v>
      </c>
    </row>
    <row r="1085" spans="1:28" ht="15.75">
      <c r="A1085" s="6" t="s">
        <v>1406</v>
      </c>
      <c r="B1085" s="1" t="s">
        <v>1407</v>
      </c>
      <c r="C1085" s="6" t="s">
        <v>1408</v>
      </c>
      <c r="D1085" s="12" t="s">
        <v>1437</v>
      </c>
      <c r="E1085" s="6" t="str">
        <f t="shared" ref="E1085:E1148" si="72">CONCATENATE(C1085, "_",D1085)</f>
        <v>VDK_210603_01_084</v>
      </c>
      <c r="F1085" s="6" t="s">
        <v>32</v>
      </c>
      <c r="G1085" s="19" t="s">
        <v>1438</v>
      </c>
      <c r="H1085" s="4" t="s">
        <v>110</v>
      </c>
      <c r="I1085" s="35" t="s">
        <v>1411</v>
      </c>
      <c r="J1085" s="55" t="s">
        <v>35</v>
      </c>
      <c r="K1085" s="19" t="s">
        <v>888</v>
      </c>
      <c r="L1085" s="19" t="s">
        <v>37</v>
      </c>
      <c r="M1085" s="19" t="s">
        <v>889</v>
      </c>
      <c r="N1085" s="19" t="s">
        <v>38</v>
      </c>
      <c r="O1085" s="36" t="s">
        <v>75</v>
      </c>
      <c r="P1085" s="36" t="s">
        <v>877</v>
      </c>
      <c r="Q1085" s="36" t="s">
        <v>110</v>
      </c>
      <c r="R1085" s="55">
        <v>3</v>
      </c>
      <c r="S1085" s="6" t="s">
        <v>1412</v>
      </c>
      <c r="T1085" s="6">
        <v>5500</v>
      </c>
      <c r="U1085" s="6" t="s">
        <v>1413</v>
      </c>
      <c r="V1085" s="9" t="str">
        <f t="array" aca="1" ref="V1085" ca="1">LEFT(U1085,LOOKUP(2^15,FIND(".",U1085,ROW(INDIRECT("1:"&amp;LEN(U1085)))))-1)</f>
        <v>NB_2021_023 - 03062021 - 1- Batch 3SET1</v>
      </c>
      <c r="W1085" s="6" t="s">
        <v>1414</v>
      </c>
      <c r="X1085" s="9" t="str">
        <f t="array" aca="1" ref="X1085" ca="1">LEFT(W1085,LOOKUP(2^15,FIND(".",W1085,ROW(INDIRECT("1:"&amp;LEN(W1085)))))-1)</f>
        <v>NB_2021_023 - 03062021 - 2- Batch 3SET1</v>
      </c>
      <c r="Y1085" s="6" t="str">
        <f t="shared" ca="1" si="70"/>
        <v>NB_2021_023 - 03062021 - 1- Batch 3SET1-084.mzML</v>
      </c>
      <c r="Z1085" s="6" t="str">
        <f t="shared" ca="1" si="71"/>
        <v>NB_2021_023 - 03062021 - 2- Batch 3SET1-084.mzML</v>
      </c>
      <c r="AA1085" s="6" t="s">
        <v>1418</v>
      </c>
      <c r="AB1085" s="6" t="s">
        <v>44</v>
      </c>
    </row>
    <row r="1086" spans="1:28" ht="15.75">
      <c r="A1086" s="6" t="s">
        <v>1406</v>
      </c>
      <c r="B1086" s="1" t="s">
        <v>1407</v>
      </c>
      <c r="C1086" s="6" t="s">
        <v>1439</v>
      </c>
      <c r="D1086" s="12" t="s">
        <v>1440</v>
      </c>
      <c r="E1086" s="6" t="str">
        <f t="shared" si="72"/>
        <v>VDK_210603_02_085</v>
      </c>
      <c r="F1086" s="20" t="s">
        <v>47</v>
      </c>
      <c r="G1086" s="19" t="s">
        <v>1441</v>
      </c>
      <c r="H1086" s="4" t="s">
        <v>110</v>
      </c>
      <c r="I1086" s="35" t="s">
        <v>1442</v>
      </c>
      <c r="J1086" s="37" t="s">
        <v>834</v>
      </c>
      <c r="K1086" s="19" t="s">
        <v>200</v>
      </c>
      <c r="L1086" s="37" t="s">
        <v>1233</v>
      </c>
      <c r="M1086" s="37" t="s">
        <v>1233</v>
      </c>
      <c r="N1086" s="19" t="s">
        <v>38</v>
      </c>
      <c r="O1086" s="36" t="s">
        <v>75</v>
      </c>
      <c r="P1086" s="36" t="s">
        <v>40</v>
      </c>
      <c r="Q1086" s="37">
        <v>600</v>
      </c>
      <c r="R1086" s="37">
        <v>1</v>
      </c>
      <c r="S1086" s="6" t="s">
        <v>1412</v>
      </c>
      <c r="T1086" s="6">
        <v>5500</v>
      </c>
      <c r="U1086" s="6" t="s">
        <v>1413</v>
      </c>
      <c r="V1086" s="9" t="str">
        <f t="array" aca="1" ref="V1086" ca="1">LEFT(U1086,LOOKUP(2^15,FIND(".",U1086,ROW(INDIRECT("1:"&amp;LEN(U1086)))))-1)</f>
        <v>NB_2021_023 - 03062021 - 1- Batch 3SET1</v>
      </c>
      <c r="W1086" s="6" t="s">
        <v>1414</v>
      </c>
      <c r="X1086" s="9" t="str">
        <f t="array" aca="1" ref="X1086" ca="1">LEFT(W1086,LOOKUP(2^15,FIND(".",W1086,ROW(INDIRECT("1:"&amp;LEN(W1086)))))-1)</f>
        <v>NB_2021_023 - 03062021 - 2- Batch 3SET1</v>
      </c>
      <c r="Y1086" s="6" t="str">
        <f t="shared" ca="1" si="70"/>
        <v>NB_2021_023 - 03062021 - 1- Batch 3SET1-085.mzML</v>
      </c>
      <c r="Z1086" s="6" t="str">
        <f t="shared" ca="1" si="71"/>
        <v>NB_2021_023 - 03062021 - 2- Batch 3SET1-085.mzML</v>
      </c>
      <c r="AB1086" s="6" t="s">
        <v>44</v>
      </c>
    </row>
    <row r="1087" spans="1:28" ht="15.75">
      <c r="A1087" s="6" t="s">
        <v>1406</v>
      </c>
      <c r="B1087" s="1" t="s">
        <v>1407</v>
      </c>
      <c r="C1087" s="6" t="s">
        <v>1439</v>
      </c>
      <c r="D1087" s="12" t="s">
        <v>1443</v>
      </c>
      <c r="E1087" s="6" t="str">
        <f t="shared" si="72"/>
        <v>VDK_210603_02_086</v>
      </c>
      <c r="F1087" s="20" t="s">
        <v>32</v>
      </c>
      <c r="G1087" s="19" t="s">
        <v>1444</v>
      </c>
      <c r="H1087" s="4" t="s">
        <v>110</v>
      </c>
      <c r="I1087" s="35" t="s">
        <v>1442</v>
      </c>
      <c r="J1087" s="37" t="s">
        <v>834</v>
      </c>
      <c r="K1087" s="19" t="s">
        <v>197</v>
      </c>
      <c r="L1087" s="37" t="s">
        <v>1233</v>
      </c>
      <c r="M1087" s="37" t="s">
        <v>1234</v>
      </c>
      <c r="N1087" s="19" t="s">
        <v>38</v>
      </c>
      <c r="O1087" s="36" t="s">
        <v>75</v>
      </c>
      <c r="P1087" s="36" t="s">
        <v>40</v>
      </c>
      <c r="Q1087" s="37">
        <v>600</v>
      </c>
      <c r="R1087" s="37">
        <v>1</v>
      </c>
      <c r="S1087" s="6" t="s">
        <v>1412</v>
      </c>
      <c r="T1087" s="6">
        <v>5500</v>
      </c>
      <c r="U1087" s="6" t="s">
        <v>1413</v>
      </c>
      <c r="V1087" s="9" t="str">
        <f t="array" aca="1" ref="V1087" ca="1">LEFT(U1087,LOOKUP(2^15,FIND(".",U1087,ROW(INDIRECT("1:"&amp;LEN(U1087)))))-1)</f>
        <v>NB_2021_023 - 03062021 - 1- Batch 3SET1</v>
      </c>
      <c r="W1087" s="6" t="s">
        <v>1414</v>
      </c>
      <c r="X1087" s="9" t="str">
        <f t="array" aca="1" ref="X1087" ca="1">LEFT(W1087,LOOKUP(2^15,FIND(".",W1087,ROW(INDIRECT("1:"&amp;LEN(W1087)))))-1)</f>
        <v>NB_2021_023 - 03062021 - 2- Batch 3SET1</v>
      </c>
      <c r="Y1087" s="6" t="str">
        <f t="shared" ca="1" si="70"/>
        <v>NB_2021_023 - 03062021 - 1- Batch 3SET1-086.mzML</v>
      </c>
      <c r="Z1087" s="6" t="str">
        <f t="shared" ca="1" si="71"/>
        <v>NB_2021_023 - 03062021 - 2- Batch 3SET1-086.mzML</v>
      </c>
      <c r="AB1087" s="6" t="s">
        <v>44</v>
      </c>
    </row>
    <row r="1088" spans="1:28" ht="15.75">
      <c r="A1088" s="6" t="s">
        <v>1406</v>
      </c>
      <c r="B1088" s="1" t="s">
        <v>1407</v>
      </c>
      <c r="C1088" s="6" t="s">
        <v>1439</v>
      </c>
      <c r="D1088" s="12" t="s">
        <v>1445</v>
      </c>
      <c r="E1088" s="6" t="str">
        <f t="shared" si="72"/>
        <v>VDK_210603_02_087</v>
      </c>
      <c r="F1088" s="20" t="s">
        <v>47</v>
      </c>
      <c r="G1088" s="19" t="s">
        <v>1446</v>
      </c>
      <c r="H1088" s="4" t="s">
        <v>110</v>
      </c>
      <c r="I1088" s="35" t="s">
        <v>1447</v>
      </c>
      <c r="J1088" s="37" t="s">
        <v>834</v>
      </c>
      <c r="K1088" s="19" t="s">
        <v>200</v>
      </c>
      <c r="L1088" s="37" t="s">
        <v>1233</v>
      </c>
      <c r="M1088" s="37" t="s">
        <v>1233</v>
      </c>
      <c r="N1088" s="19" t="s">
        <v>38</v>
      </c>
      <c r="O1088" s="36" t="s">
        <v>75</v>
      </c>
      <c r="P1088" s="36" t="s">
        <v>40</v>
      </c>
      <c r="Q1088" s="37">
        <v>600</v>
      </c>
      <c r="R1088" s="37">
        <v>1</v>
      </c>
      <c r="S1088" s="6" t="s">
        <v>1412</v>
      </c>
      <c r="T1088" s="6">
        <v>5500</v>
      </c>
      <c r="U1088" s="6" t="s">
        <v>1413</v>
      </c>
      <c r="V1088" s="9" t="str">
        <f t="array" aca="1" ref="V1088" ca="1">LEFT(U1088,LOOKUP(2^15,FIND(".",U1088,ROW(INDIRECT("1:"&amp;LEN(U1088)))))-1)</f>
        <v>NB_2021_023 - 03062021 - 1- Batch 3SET1</v>
      </c>
      <c r="W1088" s="6" t="s">
        <v>1414</v>
      </c>
      <c r="X1088" s="9" t="str">
        <f t="array" aca="1" ref="X1088" ca="1">LEFT(W1088,LOOKUP(2^15,FIND(".",W1088,ROW(INDIRECT("1:"&amp;LEN(W1088)))))-1)</f>
        <v>NB_2021_023 - 03062021 - 2- Batch 3SET1</v>
      </c>
      <c r="Y1088" s="6" t="str">
        <f t="shared" ca="1" si="70"/>
        <v>NB_2021_023 - 03062021 - 1- Batch 3SET1-087.mzML</v>
      </c>
      <c r="Z1088" s="6" t="str">
        <f t="shared" ca="1" si="71"/>
        <v>NB_2021_023 - 03062021 - 2- Batch 3SET1-087.mzML</v>
      </c>
      <c r="AB1088" s="6" t="s">
        <v>44</v>
      </c>
    </row>
    <row r="1089" spans="1:28" ht="15.75">
      <c r="A1089" s="6" t="s">
        <v>1406</v>
      </c>
      <c r="B1089" s="1" t="s">
        <v>1407</v>
      </c>
      <c r="C1089" s="6" t="s">
        <v>1439</v>
      </c>
      <c r="D1089" s="12" t="s">
        <v>1448</v>
      </c>
      <c r="E1089" s="6" t="str">
        <f t="shared" si="72"/>
        <v>VDK_210603_02_088</v>
      </c>
      <c r="F1089" s="20" t="s">
        <v>32</v>
      </c>
      <c r="G1089" s="19" t="s">
        <v>1449</v>
      </c>
      <c r="H1089" s="4" t="s">
        <v>110</v>
      </c>
      <c r="I1089" s="35" t="s">
        <v>1447</v>
      </c>
      <c r="J1089" s="37" t="s">
        <v>834</v>
      </c>
      <c r="K1089" s="19" t="s">
        <v>197</v>
      </c>
      <c r="L1089" s="37" t="s">
        <v>1233</v>
      </c>
      <c r="M1089" s="37" t="s">
        <v>1234</v>
      </c>
      <c r="N1089" s="19" t="s">
        <v>38</v>
      </c>
      <c r="O1089" s="36" t="s">
        <v>75</v>
      </c>
      <c r="P1089" s="36" t="s">
        <v>40</v>
      </c>
      <c r="Q1089" s="37">
        <v>600</v>
      </c>
      <c r="R1089" s="37">
        <v>1</v>
      </c>
      <c r="S1089" s="6" t="s">
        <v>1412</v>
      </c>
      <c r="T1089" s="6">
        <v>5500</v>
      </c>
      <c r="U1089" s="6" t="s">
        <v>1413</v>
      </c>
      <c r="V1089" s="9" t="str">
        <f t="array" aca="1" ref="V1089" ca="1">LEFT(U1089,LOOKUP(2^15,FIND(".",U1089,ROW(INDIRECT("1:"&amp;LEN(U1089)))))-1)</f>
        <v>NB_2021_023 - 03062021 - 1- Batch 3SET1</v>
      </c>
      <c r="W1089" s="6" t="s">
        <v>1414</v>
      </c>
      <c r="X1089" s="9" t="str">
        <f t="array" aca="1" ref="X1089" ca="1">LEFT(W1089,LOOKUP(2^15,FIND(".",W1089,ROW(INDIRECT("1:"&amp;LEN(W1089)))))-1)</f>
        <v>NB_2021_023 - 03062021 - 2- Batch 3SET1</v>
      </c>
      <c r="Y1089" s="6" t="str">
        <f t="shared" ca="1" si="70"/>
        <v>NB_2021_023 - 03062021 - 1- Batch 3SET1-088.mzML</v>
      </c>
      <c r="Z1089" s="6" t="str">
        <f t="shared" ca="1" si="71"/>
        <v>NB_2021_023 - 03062021 - 2- Batch 3SET1-088.mzML</v>
      </c>
      <c r="AB1089" s="6" t="s">
        <v>44</v>
      </c>
    </row>
    <row r="1090" spans="1:28" ht="15.75">
      <c r="A1090" s="6" t="s">
        <v>1406</v>
      </c>
      <c r="B1090" s="1" t="s">
        <v>1407</v>
      </c>
      <c r="C1090" s="6" t="s">
        <v>1439</v>
      </c>
      <c r="D1090" s="12" t="s">
        <v>1450</v>
      </c>
      <c r="E1090" s="6" t="str">
        <f t="shared" si="72"/>
        <v>VDK_210603_02_089</v>
      </c>
      <c r="F1090" s="20" t="s">
        <v>47</v>
      </c>
      <c r="G1090" s="19" t="s">
        <v>1451</v>
      </c>
      <c r="H1090" s="4" t="s">
        <v>110</v>
      </c>
      <c r="I1090" s="35" t="s">
        <v>1447</v>
      </c>
      <c r="J1090" s="37" t="s">
        <v>834</v>
      </c>
      <c r="K1090" s="19" t="s">
        <v>200</v>
      </c>
      <c r="L1090" s="37" t="s">
        <v>1233</v>
      </c>
      <c r="M1090" s="37" t="s">
        <v>1233</v>
      </c>
      <c r="N1090" s="19" t="s">
        <v>38</v>
      </c>
      <c r="O1090" s="36" t="s">
        <v>75</v>
      </c>
      <c r="P1090" s="36" t="s">
        <v>40</v>
      </c>
      <c r="Q1090" s="37">
        <v>600</v>
      </c>
      <c r="R1090" s="37">
        <v>2</v>
      </c>
      <c r="S1090" s="6" t="s">
        <v>1412</v>
      </c>
      <c r="T1090" s="6">
        <v>5500</v>
      </c>
      <c r="U1090" s="6" t="s">
        <v>1413</v>
      </c>
      <c r="V1090" s="9" t="str">
        <f t="array" aca="1" ref="V1090" ca="1">LEFT(U1090,LOOKUP(2^15,FIND(".",U1090,ROW(INDIRECT("1:"&amp;LEN(U1090)))))-1)</f>
        <v>NB_2021_023 - 03062021 - 1- Batch 3SET1</v>
      </c>
      <c r="W1090" s="6" t="s">
        <v>1414</v>
      </c>
      <c r="X1090" s="9" t="str">
        <f t="array" aca="1" ref="X1090" ca="1">LEFT(W1090,LOOKUP(2^15,FIND(".",W1090,ROW(INDIRECT("1:"&amp;LEN(W1090)))))-1)</f>
        <v>NB_2021_023 - 03062021 - 2- Batch 3SET1</v>
      </c>
      <c r="Y1090" s="6" t="str">
        <f t="shared" ca="1" si="70"/>
        <v>NB_2021_023 - 03062021 - 1- Batch 3SET1-089.mzML</v>
      </c>
      <c r="Z1090" s="6" t="str">
        <f t="shared" ca="1" si="71"/>
        <v>NB_2021_023 - 03062021 - 2- Batch 3SET1-089.mzML</v>
      </c>
      <c r="AB1090" s="6" t="s">
        <v>44</v>
      </c>
    </row>
    <row r="1091" spans="1:28" ht="15.75">
      <c r="A1091" s="6" t="s">
        <v>1406</v>
      </c>
      <c r="B1091" s="1" t="s">
        <v>1407</v>
      </c>
      <c r="C1091" s="6" t="s">
        <v>1439</v>
      </c>
      <c r="D1091" s="12" t="s">
        <v>1452</v>
      </c>
      <c r="E1091" s="6" t="str">
        <f t="shared" si="72"/>
        <v>VDK_210603_02_090</v>
      </c>
      <c r="F1091" s="20" t="s">
        <v>32</v>
      </c>
      <c r="G1091" s="19" t="s">
        <v>1453</v>
      </c>
      <c r="H1091" s="4" t="s">
        <v>110</v>
      </c>
      <c r="I1091" s="35" t="s">
        <v>1447</v>
      </c>
      <c r="J1091" s="37" t="s">
        <v>834</v>
      </c>
      <c r="K1091" s="19" t="s">
        <v>197</v>
      </c>
      <c r="L1091" s="37" t="s">
        <v>1233</v>
      </c>
      <c r="M1091" s="37" t="s">
        <v>1234</v>
      </c>
      <c r="N1091" s="19" t="s">
        <v>38</v>
      </c>
      <c r="O1091" s="36" t="s">
        <v>75</v>
      </c>
      <c r="P1091" s="36" t="s">
        <v>40</v>
      </c>
      <c r="Q1091" s="37">
        <v>600</v>
      </c>
      <c r="R1091" s="37">
        <v>2</v>
      </c>
      <c r="S1091" s="6" t="s">
        <v>1412</v>
      </c>
      <c r="T1091" s="6">
        <v>5500</v>
      </c>
      <c r="U1091" s="6" t="s">
        <v>1413</v>
      </c>
      <c r="V1091" s="9" t="str">
        <f t="array" aca="1" ref="V1091" ca="1">LEFT(U1091,LOOKUP(2^15,FIND(".",U1091,ROW(INDIRECT("1:"&amp;LEN(U1091)))))-1)</f>
        <v>NB_2021_023 - 03062021 - 1- Batch 3SET1</v>
      </c>
      <c r="W1091" s="6" t="s">
        <v>1414</v>
      </c>
      <c r="X1091" s="9" t="str">
        <f t="array" aca="1" ref="X1091" ca="1">LEFT(W1091,LOOKUP(2^15,FIND(".",W1091,ROW(INDIRECT("1:"&amp;LEN(W1091)))))-1)</f>
        <v>NB_2021_023 - 03062021 - 2- Batch 3SET1</v>
      </c>
      <c r="Y1091" s="6" t="str">
        <f t="shared" ca="1" si="70"/>
        <v>NB_2021_023 - 03062021 - 1- Batch 3SET1-090.mzML</v>
      </c>
      <c r="Z1091" s="6" t="str">
        <f t="shared" ca="1" si="71"/>
        <v>NB_2021_023 - 03062021 - 2- Batch 3SET1-090.mzML</v>
      </c>
      <c r="AB1091" s="6" t="s">
        <v>44</v>
      </c>
    </row>
    <row r="1092" spans="1:28" ht="15.75">
      <c r="A1092" s="6" t="s">
        <v>1406</v>
      </c>
      <c r="B1092" s="1" t="s">
        <v>1407</v>
      </c>
      <c r="C1092" s="6" t="s">
        <v>1454</v>
      </c>
      <c r="D1092" s="12" t="s">
        <v>1455</v>
      </c>
      <c r="E1092" s="6" t="str">
        <f t="shared" si="72"/>
        <v>VDK_210603_03_091</v>
      </c>
      <c r="F1092" s="20" t="s">
        <v>47</v>
      </c>
      <c r="G1092" s="19" t="s">
        <v>1456</v>
      </c>
      <c r="H1092" s="4" t="s">
        <v>110</v>
      </c>
      <c r="I1092" s="35" t="s">
        <v>1457</v>
      </c>
      <c r="J1092" s="37" t="s">
        <v>834</v>
      </c>
      <c r="K1092" s="19" t="s">
        <v>200</v>
      </c>
      <c r="L1092" s="19" t="s">
        <v>37</v>
      </c>
      <c r="M1092" s="19" t="s">
        <v>37</v>
      </c>
      <c r="N1092" s="19" t="s">
        <v>38</v>
      </c>
      <c r="O1092" s="36" t="s">
        <v>75</v>
      </c>
      <c r="P1092" s="36" t="s">
        <v>40</v>
      </c>
      <c r="Q1092" s="37">
        <v>600</v>
      </c>
      <c r="R1092" s="37">
        <v>1</v>
      </c>
      <c r="S1092" s="6" t="s">
        <v>1412</v>
      </c>
      <c r="T1092" s="6">
        <v>5500</v>
      </c>
      <c r="U1092" s="6" t="s">
        <v>1413</v>
      </c>
      <c r="V1092" s="9" t="str">
        <f t="array" aca="1" ref="V1092" ca="1">LEFT(U1092,LOOKUP(2^15,FIND(".",U1092,ROW(INDIRECT("1:"&amp;LEN(U1092)))))-1)</f>
        <v>NB_2021_023 - 03062021 - 1- Batch 3SET1</v>
      </c>
      <c r="W1092" s="6" t="s">
        <v>1414</v>
      </c>
      <c r="X1092" s="9" t="str">
        <f t="array" aca="1" ref="X1092" ca="1">LEFT(W1092,LOOKUP(2^15,FIND(".",W1092,ROW(INDIRECT("1:"&amp;LEN(W1092)))))-1)</f>
        <v>NB_2021_023 - 03062021 - 2- Batch 3SET1</v>
      </c>
      <c r="Y1092" s="6" t="str">
        <f t="shared" ca="1" si="70"/>
        <v>NB_2021_023 - 03062021 - 1- Batch 3SET1-091.mzML</v>
      </c>
      <c r="Z1092" s="6" t="str">
        <f t="shared" ca="1" si="71"/>
        <v>NB_2021_023 - 03062021 - 2- Batch 3SET1-091.mzML</v>
      </c>
      <c r="AB1092" s="6" t="s">
        <v>44</v>
      </c>
    </row>
    <row r="1093" spans="1:28" ht="15.75">
      <c r="A1093" s="6" t="s">
        <v>1406</v>
      </c>
      <c r="B1093" s="1" t="s">
        <v>1407</v>
      </c>
      <c r="C1093" s="6" t="s">
        <v>1454</v>
      </c>
      <c r="D1093" s="12" t="s">
        <v>1458</v>
      </c>
      <c r="E1093" s="6" t="str">
        <f t="shared" si="72"/>
        <v>VDK_210603_03_092</v>
      </c>
      <c r="F1093" s="20" t="s">
        <v>32</v>
      </c>
      <c r="G1093" s="19" t="s">
        <v>1459</v>
      </c>
      <c r="H1093" s="4" t="s">
        <v>110</v>
      </c>
      <c r="I1093" s="35" t="s">
        <v>1457</v>
      </c>
      <c r="J1093" s="37" t="s">
        <v>834</v>
      </c>
      <c r="K1093" s="19" t="s">
        <v>888</v>
      </c>
      <c r="L1093" s="19" t="s">
        <v>37</v>
      </c>
      <c r="M1093" s="19" t="s">
        <v>889</v>
      </c>
      <c r="N1093" s="19" t="s">
        <v>38</v>
      </c>
      <c r="O1093" s="36" t="s">
        <v>75</v>
      </c>
      <c r="P1093" s="36" t="s">
        <v>40</v>
      </c>
      <c r="Q1093" s="37">
        <v>600</v>
      </c>
      <c r="R1093" s="37">
        <v>1</v>
      </c>
      <c r="S1093" s="6" t="s">
        <v>1412</v>
      </c>
      <c r="T1093" s="6">
        <v>5500</v>
      </c>
      <c r="U1093" s="6" t="s">
        <v>1413</v>
      </c>
      <c r="V1093" s="9" t="str">
        <f t="array" aca="1" ref="V1093" ca="1">LEFT(U1093,LOOKUP(2^15,FIND(".",U1093,ROW(INDIRECT("1:"&amp;LEN(U1093)))))-1)</f>
        <v>NB_2021_023 - 03062021 - 1- Batch 3SET1</v>
      </c>
      <c r="W1093" s="6" t="s">
        <v>1414</v>
      </c>
      <c r="X1093" s="9" t="str">
        <f t="array" aca="1" ref="X1093" ca="1">LEFT(W1093,LOOKUP(2^15,FIND(".",W1093,ROW(INDIRECT("1:"&amp;LEN(W1093)))))-1)</f>
        <v>NB_2021_023 - 03062021 - 2- Batch 3SET1</v>
      </c>
      <c r="Y1093" s="6" t="str">
        <f t="shared" ca="1" si="70"/>
        <v>NB_2021_023 - 03062021 - 1- Batch 3SET1-092.mzML</v>
      </c>
      <c r="Z1093" s="6" t="str">
        <f t="shared" ca="1" si="71"/>
        <v>NB_2021_023 - 03062021 - 2- Batch 3SET1-092.mzML</v>
      </c>
      <c r="AB1093" s="6" t="s">
        <v>44</v>
      </c>
    </row>
    <row r="1094" spans="1:28" ht="15.75">
      <c r="A1094" s="6" t="s">
        <v>1406</v>
      </c>
      <c r="B1094" s="1" t="s">
        <v>1407</v>
      </c>
      <c r="C1094" s="6" t="s">
        <v>1454</v>
      </c>
      <c r="D1094" s="12" t="s">
        <v>1460</v>
      </c>
      <c r="E1094" s="6" t="str">
        <f t="shared" si="72"/>
        <v>VDK_210603_03_093</v>
      </c>
      <c r="F1094" s="20" t="s">
        <v>32</v>
      </c>
      <c r="G1094" s="19" t="s">
        <v>1461</v>
      </c>
      <c r="H1094" s="4" t="s">
        <v>110</v>
      </c>
      <c r="I1094" s="35" t="s">
        <v>1457</v>
      </c>
      <c r="J1094" s="37" t="s">
        <v>834</v>
      </c>
      <c r="K1094" s="19" t="s">
        <v>191</v>
      </c>
      <c r="L1094" s="19" t="s">
        <v>37</v>
      </c>
      <c r="M1094" s="19" t="s">
        <v>896</v>
      </c>
      <c r="N1094" s="19" t="s">
        <v>38</v>
      </c>
      <c r="O1094" s="36" t="s">
        <v>75</v>
      </c>
      <c r="P1094" s="36" t="s">
        <v>40</v>
      </c>
      <c r="Q1094" s="37">
        <v>600</v>
      </c>
      <c r="R1094" s="37">
        <v>1</v>
      </c>
      <c r="S1094" s="6" t="s">
        <v>1412</v>
      </c>
      <c r="T1094" s="6">
        <v>5500</v>
      </c>
      <c r="U1094" s="6" t="s">
        <v>1413</v>
      </c>
      <c r="V1094" s="9" t="str">
        <f t="array" aca="1" ref="V1094" ca="1">LEFT(U1094,LOOKUP(2^15,FIND(".",U1094,ROW(INDIRECT("1:"&amp;LEN(U1094)))))-1)</f>
        <v>NB_2021_023 - 03062021 - 1- Batch 3SET1</v>
      </c>
      <c r="W1094" s="6" t="s">
        <v>1414</v>
      </c>
      <c r="X1094" s="9" t="str">
        <f t="array" aca="1" ref="X1094" ca="1">LEFT(W1094,LOOKUP(2^15,FIND(".",W1094,ROW(INDIRECT("1:"&amp;LEN(W1094)))))-1)</f>
        <v>NB_2021_023 - 03062021 - 2- Batch 3SET1</v>
      </c>
      <c r="Y1094" s="6" t="str">
        <f t="shared" ca="1" si="70"/>
        <v>NB_2021_023 - 03062021 - 1- Batch 3SET1-093.mzML</v>
      </c>
      <c r="Z1094" s="6" t="str">
        <f t="shared" ca="1" si="71"/>
        <v>NB_2021_023 - 03062021 - 2- Batch 3SET1-093.mzML</v>
      </c>
      <c r="AB1094" s="6" t="s">
        <v>44</v>
      </c>
    </row>
    <row r="1095" spans="1:28" ht="15.75">
      <c r="A1095" s="6" t="s">
        <v>1406</v>
      </c>
      <c r="B1095" s="1" t="s">
        <v>1407</v>
      </c>
      <c r="C1095" s="6" t="s">
        <v>1454</v>
      </c>
      <c r="D1095" s="12" t="s">
        <v>1462</v>
      </c>
      <c r="E1095" s="6" t="str">
        <f t="shared" si="72"/>
        <v>VDK_210603_03_094</v>
      </c>
      <c r="F1095" s="20" t="s">
        <v>32</v>
      </c>
      <c r="G1095" s="19" t="s">
        <v>1463</v>
      </c>
      <c r="H1095" s="4" t="s">
        <v>110</v>
      </c>
      <c r="I1095" s="35" t="s">
        <v>1457</v>
      </c>
      <c r="J1095" s="37" t="s">
        <v>834</v>
      </c>
      <c r="K1095" s="19" t="s">
        <v>983</v>
      </c>
      <c r="L1095" s="19" t="s">
        <v>37</v>
      </c>
      <c r="M1095" s="19" t="s">
        <v>1266</v>
      </c>
      <c r="N1095" s="19" t="s">
        <v>38</v>
      </c>
      <c r="O1095" s="36" t="s">
        <v>75</v>
      </c>
      <c r="P1095" s="36" t="s">
        <v>40</v>
      </c>
      <c r="Q1095" s="37">
        <v>600</v>
      </c>
      <c r="R1095" s="37">
        <v>1</v>
      </c>
      <c r="S1095" s="6" t="s">
        <v>1412</v>
      </c>
      <c r="T1095" s="6">
        <v>5500</v>
      </c>
      <c r="U1095" s="6" t="s">
        <v>1413</v>
      </c>
      <c r="V1095" s="9" t="str">
        <f t="array" aca="1" ref="V1095" ca="1">LEFT(U1095,LOOKUP(2^15,FIND(".",U1095,ROW(INDIRECT("1:"&amp;LEN(U1095)))))-1)</f>
        <v>NB_2021_023 - 03062021 - 1- Batch 3SET1</v>
      </c>
      <c r="W1095" s="6" t="s">
        <v>1414</v>
      </c>
      <c r="X1095" s="9" t="str">
        <f t="array" aca="1" ref="X1095" ca="1">LEFT(W1095,LOOKUP(2^15,FIND(".",W1095,ROW(INDIRECT("1:"&amp;LEN(W1095)))))-1)</f>
        <v>NB_2021_023 - 03062021 - 2- Batch 3SET1</v>
      </c>
      <c r="Y1095" s="6" t="str">
        <f t="shared" ca="1" si="70"/>
        <v>NB_2021_023 - 03062021 - 1- Batch 3SET1-094.mzML</v>
      </c>
      <c r="Z1095" s="6" t="str">
        <f t="shared" ca="1" si="71"/>
        <v>NB_2021_023 - 03062021 - 2- Batch 3SET1-094.mzML</v>
      </c>
      <c r="AB1095" s="6" t="s">
        <v>44</v>
      </c>
    </row>
    <row r="1096" spans="1:28" ht="15.75">
      <c r="A1096" s="6" t="s">
        <v>1406</v>
      </c>
      <c r="B1096" s="1" t="s">
        <v>1407</v>
      </c>
      <c r="C1096" s="6" t="s">
        <v>1454</v>
      </c>
      <c r="D1096" s="12" t="s">
        <v>1464</v>
      </c>
      <c r="E1096" s="6" t="str">
        <f t="shared" si="72"/>
        <v>VDK_210603_03_095</v>
      </c>
      <c r="F1096" s="20" t="s">
        <v>32</v>
      </c>
      <c r="G1096" s="19" t="s">
        <v>1465</v>
      </c>
      <c r="H1096" s="4" t="s">
        <v>110</v>
      </c>
      <c r="I1096" s="35" t="s">
        <v>1457</v>
      </c>
      <c r="J1096" s="37" t="s">
        <v>834</v>
      </c>
      <c r="K1096" s="19" t="s">
        <v>197</v>
      </c>
      <c r="L1096" s="19" t="s">
        <v>37</v>
      </c>
      <c r="M1096" s="19" t="s">
        <v>90</v>
      </c>
      <c r="N1096" s="19" t="s">
        <v>38</v>
      </c>
      <c r="O1096" s="36" t="s">
        <v>75</v>
      </c>
      <c r="P1096" s="36" t="s">
        <v>40</v>
      </c>
      <c r="Q1096" s="37">
        <v>600</v>
      </c>
      <c r="R1096" s="37">
        <v>1</v>
      </c>
      <c r="S1096" s="6" t="s">
        <v>1412</v>
      </c>
      <c r="T1096" s="6">
        <v>5500</v>
      </c>
      <c r="U1096" s="6" t="s">
        <v>1413</v>
      </c>
      <c r="V1096" s="9" t="str">
        <f t="array" aca="1" ref="V1096" ca="1">LEFT(U1096,LOOKUP(2^15,FIND(".",U1096,ROW(INDIRECT("1:"&amp;LEN(U1096)))))-1)</f>
        <v>NB_2021_023 - 03062021 - 1- Batch 3SET1</v>
      </c>
      <c r="W1096" s="6" t="s">
        <v>1414</v>
      </c>
      <c r="X1096" s="9" t="str">
        <f t="array" aca="1" ref="X1096" ca="1">LEFT(W1096,LOOKUP(2^15,FIND(".",W1096,ROW(INDIRECT("1:"&amp;LEN(W1096)))))-1)</f>
        <v>NB_2021_023 - 03062021 - 2- Batch 3SET1</v>
      </c>
      <c r="Y1096" s="6" t="str">
        <f t="shared" ca="1" si="70"/>
        <v>NB_2021_023 - 03062021 - 1- Batch 3SET1-095.mzML</v>
      </c>
      <c r="Z1096" s="6" t="str">
        <f t="shared" ca="1" si="71"/>
        <v>NB_2021_023 - 03062021 - 2- Batch 3SET1-095.mzML</v>
      </c>
      <c r="AB1096" s="6" t="s">
        <v>44</v>
      </c>
    </row>
    <row r="1097" spans="1:28" ht="15.75">
      <c r="A1097" s="6" t="s">
        <v>1406</v>
      </c>
      <c r="B1097" s="1" t="s">
        <v>1407</v>
      </c>
      <c r="C1097" s="6" t="s">
        <v>1454</v>
      </c>
      <c r="D1097" s="12" t="s">
        <v>1466</v>
      </c>
      <c r="E1097" s="6" t="str">
        <f t="shared" si="72"/>
        <v>VDK_210603_03_096</v>
      </c>
      <c r="F1097" s="20" t="s">
        <v>47</v>
      </c>
      <c r="G1097" s="19" t="s">
        <v>1467</v>
      </c>
      <c r="H1097" s="4" t="s">
        <v>110</v>
      </c>
      <c r="I1097" s="35" t="s">
        <v>1457</v>
      </c>
      <c r="J1097" s="37" t="s">
        <v>834</v>
      </c>
      <c r="K1097" s="19" t="s">
        <v>200</v>
      </c>
      <c r="L1097" s="19" t="s">
        <v>37</v>
      </c>
      <c r="M1097" s="19" t="s">
        <v>37</v>
      </c>
      <c r="N1097" s="19" t="s">
        <v>38</v>
      </c>
      <c r="O1097" s="36" t="s">
        <v>75</v>
      </c>
      <c r="P1097" s="36" t="s">
        <v>40</v>
      </c>
      <c r="Q1097" s="37">
        <v>600</v>
      </c>
      <c r="R1097" s="37">
        <v>2</v>
      </c>
      <c r="S1097" s="6" t="s">
        <v>1412</v>
      </c>
      <c r="T1097" s="6">
        <v>5500</v>
      </c>
      <c r="U1097" s="6" t="s">
        <v>1413</v>
      </c>
      <c r="V1097" s="9" t="str">
        <f t="array" aca="1" ref="V1097" ca="1">LEFT(U1097,LOOKUP(2^15,FIND(".",U1097,ROW(INDIRECT("1:"&amp;LEN(U1097)))))-1)</f>
        <v>NB_2021_023 - 03062021 - 1- Batch 3SET1</v>
      </c>
      <c r="W1097" s="6" t="s">
        <v>1414</v>
      </c>
      <c r="X1097" s="9" t="str">
        <f t="array" aca="1" ref="X1097" ca="1">LEFT(W1097,LOOKUP(2^15,FIND(".",W1097,ROW(INDIRECT("1:"&amp;LEN(W1097)))))-1)</f>
        <v>NB_2021_023 - 03062021 - 2- Batch 3SET1</v>
      </c>
      <c r="Y1097" s="6" t="str">
        <f t="shared" ca="1" si="70"/>
        <v>NB_2021_023 - 03062021 - 1- Batch 3SET1-096.mzML</v>
      </c>
      <c r="Z1097" s="6" t="str">
        <f t="shared" ca="1" si="71"/>
        <v>NB_2021_023 - 03062021 - 2- Batch 3SET1-096.mzML</v>
      </c>
      <c r="AB1097" s="6" t="s">
        <v>44</v>
      </c>
    </row>
    <row r="1098" spans="1:28" ht="15.75">
      <c r="A1098" s="6" t="s">
        <v>1406</v>
      </c>
      <c r="B1098" s="1" t="s">
        <v>1407</v>
      </c>
      <c r="C1098" s="6" t="s">
        <v>1454</v>
      </c>
      <c r="D1098" s="12" t="s">
        <v>1468</v>
      </c>
      <c r="E1098" s="6" t="str">
        <f t="shared" si="72"/>
        <v>VDK_210603_03_098</v>
      </c>
      <c r="F1098" s="20" t="s">
        <v>32</v>
      </c>
      <c r="G1098" s="19" t="s">
        <v>1469</v>
      </c>
      <c r="H1098" s="4" t="s">
        <v>110</v>
      </c>
      <c r="I1098" s="35" t="s">
        <v>1457</v>
      </c>
      <c r="J1098" s="37" t="s">
        <v>834</v>
      </c>
      <c r="K1098" s="19" t="s">
        <v>191</v>
      </c>
      <c r="L1098" s="19" t="s">
        <v>37</v>
      </c>
      <c r="M1098" s="19" t="s">
        <v>896</v>
      </c>
      <c r="N1098" s="19" t="s">
        <v>38</v>
      </c>
      <c r="O1098" s="36" t="s">
        <v>75</v>
      </c>
      <c r="P1098" s="36" t="s">
        <v>40</v>
      </c>
      <c r="Q1098" s="37">
        <v>600</v>
      </c>
      <c r="R1098" s="37">
        <v>2</v>
      </c>
      <c r="S1098" s="6" t="s">
        <v>1412</v>
      </c>
      <c r="T1098" s="6">
        <v>5500</v>
      </c>
      <c r="U1098" s="6" t="s">
        <v>1413</v>
      </c>
      <c r="V1098" s="9" t="str">
        <f t="array" aca="1" ref="V1098" ca="1">LEFT(U1098,LOOKUP(2^15,FIND(".",U1098,ROW(INDIRECT("1:"&amp;LEN(U1098)))))-1)</f>
        <v>NB_2021_023 - 03062021 - 1- Batch 3SET1</v>
      </c>
      <c r="W1098" s="6" t="s">
        <v>1414</v>
      </c>
      <c r="X1098" s="9" t="str">
        <f t="array" aca="1" ref="X1098" ca="1">LEFT(W1098,LOOKUP(2^15,FIND(".",W1098,ROW(INDIRECT("1:"&amp;LEN(W1098)))))-1)</f>
        <v>NB_2021_023 - 03062021 - 2- Batch 3SET1</v>
      </c>
      <c r="Y1098" s="6" t="str">
        <f t="shared" ca="1" si="70"/>
        <v>NB_2021_023 - 03062021 - 1- Batch 3SET1-098.mzML</v>
      </c>
      <c r="Z1098" s="6" t="str">
        <f t="shared" ca="1" si="71"/>
        <v>NB_2021_023 - 03062021 - 2- Batch 3SET1-098.mzML</v>
      </c>
      <c r="AB1098" s="6" t="s">
        <v>44</v>
      </c>
    </row>
    <row r="1099" spans="1:28" ht="15.75">
      <c r="A1099" s="6" t="s">
        <v>1406</v>
      </c>
      <c r="B1099" s="1" t="s">
        <v>1407</v>
      </c>
      <c r="C1099" s="6" t="s">
        <v>1454</v>
      </c>
      <c r="D1099" s="12" t="s">
        <v>1470</v>
      </c>
      <c r="E1099" s="6" t="str">
        <f t="shared" si="72"/>
        <v>VDK_210603_03_099</v>
      </c>
      <c r="F1099" s="20" t="s">
        <v>32</v>
      </c>
      <c r="G1099" s="19" t="s">
        <v>1471</v>
      </c>
      <c r="H1099" s="4" t="s">
        <v>110</v>
      </c>
      <c r="I1099" s="35" t="s">
        <v>1457</v>
      </c>
      <c r="J1099" s="37" t="s">
        <v>834</v>
      </c>
      <c r="K1099" s="19" t="s">
        <v>983</v>
      </c>
      <c r="L1099" s="19" t="s">
        <v>37</v>
      </c>
      <c r="M1099" s="19" t="s">
        <v>1266</v>
      </c>
      <c r="N1099" s="19" t="s">
        <v>38</v>
      </c>
      <c r="O1099" s="36" t="s">
        <v>75</v>
      </c>
      <c r="P1099" s="36" t="s">
        <v>40</v>
      </c>
      <c r="Q1099" s="37">
        <v>600</v>
      </c>
      <c r="R1099" s="37">
        <v>2</v>
      </c>
      <c r="S1099" s="6" t="s">
        <v>1412</v>
      </c>
      <c r="T1099" s="6">
        <v>5500</v>
      </c>
      <c r="U1099" s="6" t="s">
        <v>1413</v>
      </c>
      <c r="V1099" s="9" t="str">
        <f t="array" aca="1" ref="V1099" ca="1">LEFT(U1099,LOOKUP(2^15,FIND(".",U1099,ROW(INDIRECT("1:"&amp;LEN(U1099)))))-1)</f>
        <v>NB_2021_023 - 03062021 - 1- Batch 3SET1</v>
      </c>
      <c r="W1099" s="6" t="s">
        <v>1414</v>
      </c>
      <c r="X1099" s="9" t="str">
        <f t="array" aca="1" ref="X1099" ca="1">LEFT(W1099,LOOKUP(2^15,FIND(".",W1099,ROW(INDIRECT("1:"&amp;LEN(W1099)))))-1)</f>
        <v>NB_2021_023 - 03062021 - 2- Batch 3SET1</v>
      </c>
      <c r="Y1099" s="6" t="str">
        <f t="shared" ca="1" si="70"/>
        <v>NB_2021_023 - 03062021 - 1- Batch 3SET1-099.mzML</v>
      </c>
      <c r="Z1099" s="6" t="str">
        <f t="shared" ca="1" si="71"/>
        <v>NB_2021_023 - 03062021 - 2- Batch 3SET1-099.mzML</v>
      </c>
      <c r="AB1099" s="6" t="s">
        <v>44</v>
      </c>
    </row>
    <row r="1100" spans="1:28" ht="15.75">
      <c r="A1100" s="6" t="s">
        <v>1406</v>
      </c>
      <c r="B1100" s="1" t="s">
        <v>1407</v>
      </c>
      <c r="C1100" s="6" t="s">
        <v>1472</v>
      </c>
      <c r="D1100" s="12" t="s">
        <v>1473</v>
      </c>
      <c r="E1100" s="6" t="str">
        <f t="shared" si="72"/>
        <v>VDK_210603_04_101</v>
      </c>
      <c r="F1100" s="20" t="s">
        <v>47</v>
      </c>
      <c r="G1100" s="19" t="s">
        <v>1474</v>
      </c>
      <c r="H1100" s="4" t="s">
        <v>110</v>
      </c>
      <c r="I1100" s="35" t="s">
        <v>1475</v>
      </c>
      <c r="J1100" s="37" t="s">
        <v>190</v>
      </c>
      <c r="K1100" s="19" t="s">
        <v>200</v>
      </c>
      <c r="L1100" s="19" t="s">
        <v>37</v>
      </c>
      <c r="M1100" s="53" t="s">
        <v>1476</v>
      </c>
      <c r="N1100" s="19" t="s">
        <v>38</v>
      </c>
      <c r="O1100" s="36" t="s">
        <v>75</v>
      </c>
      <c r="P1100" s="36" t="s">
        <v>40</v>
      </c>
      <c r="Q1100" s="37">
        <v>300</v>
      </c>
      <c r="R1100" s="37">
        <v>1</v>
      </c>
      <c r="S1100" s="6" t="s">
        <v>1412</v>
      </c>
      <c r="T1100" s="6">
        <v>5500</v>
      </c>
      <c r="U1100" s="6" t="s">
        <v>1413</v>
      </c>
      <c r="V1100" s="9" t="str">
        <f t="array" aca="1" ref="V1100" ca="1">LEFT(U1100,LOOKUP(2^15,FIND(".",U1100,ROW(INDIRECT("1:"&amp;LEN(U1100)))))-1)</f>
        <v>NB_2021_023 - 03062021 - 1- Batch 3SET1</v>
      </c>
      <c r="W1100" s="6" t="s">
        <v>1414</v>
      </c>
      <c r="X1100" s="9" t="str">
        <f t="array" aca="1" ref="X1100" ca="1">LEFT(W1100,LOOKUP(2^15,FIND(".",W1100,ROW(INDIRECT("1:"&amp;LEN(W1100)))))-1)</f>
        <v>NB_2021_023 - 03062021 - 2- Batch 3SET1</v>
      </c>
      <c r="Y1100" s="6" t="str">
        <f t="shared" ca="1" si="70"/>
        <v>NB_2021_023 - 03062021 - 1- Batch 3SET1-101.mzML</v>
      </c>
      <c r="Z1100" s="6" t="str">
        <f t="shared" ca="1" si="71"/>
        <v>NB_2021_023 - 03062021 - 2- Batch 3SET1-101.mzML</v>
      </c>
      <c r="AB1100" s="6" t="s">
        <v>44</v>
      </c>
    </row>
    <row r="1101" spans="1:28" ht="15.75">
      <c r="A1101" s="6" t="s">
        <v>1406</v>
      </c>
      <c r="B1101" s="1" t="s">
        <v>1407</v>
      </c>
      <c r="C1101" s="6" t="s">
        <v>1472</v>
      </c>
      <c r="D1101" s="12" t="s">
        <v>1477</v>
      </c>
      <c r="E1101" s="6" t="str">
        <f t="shared" si="72"/>
        <v>VDK_210603_04_102</v>
      </c>
      <c r="F1101" s="20" t="s">
        <v>32</v>
      </c>
      <c r="G1101" s="19" t="s">
        <v>1478</v>
      </c>
      <c r="H1101" s="4" t="s">
        <v>110</v>
      </c>
      <c r="I1101" s="35" t="s">
        <v>1475</v>
      </c>
      <c r="J1101" s="37" t="s">
        <v>190</v>
      </c>
      <c r="K1101" s="19" t="s">
        <v>888</v>
      </c>
      <c r="L1101" s="19" t="s">
        <v>37</v>
      </c>
      <c r="M1101" s="53" t="s">
        <v>1479</v>
      </c>
      <c r="N1101" s="19" t="s">
        <v>38</v>
      </c>
      <c r="O1101" s="36" t="s">
        <v>75</v>
      </c>
      <c r="P1101" s="36" t="s">
        <v>40</v>
      </c>
      <c r="Q1101" s="37">
        <v>300</v>
      </c>
      <c r="R1101" s="37">
        <v>1</v>
      </c>
      <c r="S1101" s="6" t="s">
        <v>1412</v>
      </c>
      <c r="T1101" s="6">
        <v>5500</v>
      </c>
      <c r="U1101" s="6" t="s">
        <v>1413</v>
      </c>
      <c r="V1101" s="9" t="str">
        <f t="array" aca="1" ref="V1101" ca="1">LEFT(U1101,LOOKUP(2^15,FIND(".",U1101,ROW(INDIRECT("1:"&amp;LEN(U1101)))))-1)</f>
        <v>NB_2021_023 - 03062021 - 1- Batch 3SET1</v>
      </c>
      <c r="W1101" s="6" t="s">
        <v>1414</v>
      </c>
      <c r="X1101" s="9" t="str">
        <f t="array" aca="1" ref="X1101" ca="1">LEFT(W1101,LOOKUP(2^15,FIND(".",W1101,ROW(INDIRECT("1:"&amp;LEN(W1101)))))-1)</f>
        <v>NB_2021_023 - 03062021 - 2- Batch 3SET1</v>
      </c>
      <c r="Y1101" s="6" t="str">
        <f t="shared" ca="1" si="70"/>
        <v>NB_2021_023 - 03062021 - 1- Batch 3SET1-102.mzML</v>
      </c>
      <c r="Z1101" s="6" t="str">
        <f t="shared" ca="1" si="71"/>
        <v>NB_2021_023 - 03062021 - 2- Batch 3SET1-102.mzML</v>
      </c>
      <c r="AB1101" s="6" t="s">
        <v>44</v>
      </c>
    </row>
    <row r="1102" spans="1:28" ht="15.75">
      <c r="A1102" s="6" t="s">
        <v>1406</v>
      </c>
      <c r="B1102" s="1" t="s">
        <v>1407</v>
      </c>
      <c r="C1102" s="6" t="s">
        <v>1472</v>
      </c>
      <c r="D1102" s="12" t="s">
        <v>1480</v>
      </c>
      <c r="E1102" s="6" t="str">
        <f t="shared" si="72"/>
        <v>VDK_210603_04_103</v>
      </c>
      <c r="F1102" s="20" t="s">
        <v>32</v>
      </c>
      <c r="G1102" s="19" t="s">
        <v>1481</v>
      </c>
      <c r="H1102" s="4" t="s">
        <v>110</v>
      </c>
      <c r="I1102" s="35" t="s">
        <v>1475</v>
      </c>
      <c r="J1102" s="37" t="s">
        <v>190</v>
      </c>
      <c r="K1102" s="19" t="s">
        <v>197</v>
      </c>
      <c r="L1102" s="19" t="s">
        <v>37</v>
      </c>
      <c r="M1102" s="53" t="s">
        <v>1482</v>
      </c>
      <c r="N1102" s="19" t="s">
        <v>38</v>
      </c>
      <c r="O1102" s="36" t="s">
        <v>75</v>
      </c>
      <c r="P1102" s="36" t="s">
        <v>40</v>
      </c>
      <c r="Q1102" s="37">
        <v>300</v>
      </c>
      <c r="R1102" s="37">
        <v>1</v>
      </c>
      <c r="S1102" s="6" t="s">
        <v>1412</v>
      </c>
      <c r="T1102" s="6">
        <v>5500</v>
      </c>
      <c r="U1102" s="6" t="s">
        <v>1413</v>
      </c>
      <c r="V1102" s="9" t="str">
        <f t="array" aca="1" ref="V1102" ca="1">LEFT(U1102,LOOKUP(2^15,FIND(".",U1102,ROW(INDIRECT("1:"&amp;LEN(U1102)))))-1)</f>
        <v>NB_2021_023 - 03062021 - 1- Batch 3SET1</v>
      </c>
      <c r="W1102" s="6" t="s">
        <v>1414</v>
      </c>
      <c r="X1102" s="9" t="str">
        <f t="array" aca="1" ref="X1102" ca="1">LEFT(W1102,LOOKUP(2^15,FIND(".",W1102,ROW(INDIRECT("1:"&amp;LEN(W1102)))))-1)</f>
        <v>NB_2021_023 - 03062021 - 2- Batch 3SET1</v>
      </c>
      <c r="Y1102" s="6" t="str">
        <f t="shared" ca="1" si="70"/>
        <v>NB_2021_023 - 03062021 - 1- Batch 3SET1-103.mzML</v>
      </c>
      <c r="Z1102" s="6" t="str">
        <f t="shared" ca="1" si="71"/>
        <v>NB_2021_023 - 03062021 - 2- Batch 3SET1-103.mzML</v>
      </c>
      <c r="AB1102" s="6" t="s">
        <v>44</v>
      </c>
    </row>
    <row r="1103" spans="1:28" ht="15.75">
      <c r="A1103" s="6" t="s">
        <v>1406</v>
      </c>
      <c r="B1103" s="1" t="s">
        <v>1407</v>
      </c>
      <c r="C1103" s="6" t="s">
        <v>1483</v>
      </c>
      <c r="D1103" s="12" t="s">
        <v>1484</v>
      </c>
      <c r="E1103" s="6" t="str">
        <f t="shared" si="72"/>
        <v>VDK_210603_05_104</v>
      </c>
      <c r="F1103" s="20" t="s">
        <v>47</v>
      </c>
      <c r="G1103" s="19" t="s">
        <v>1485</v>
      </c>
      <c r="H1103" s="4" t="s">
        <v>110</v>
      </c>
      <c r="I1103" s="35" t="s">
        <v>1486</v>
      </c>
      <c r="J1103" s="37" t="s">
        <v>190</v>
      </c>
      <c r="K1103" s="19" t="s">
        <v>200</v>
      </c>
      <c r="L1103" s="19" t="s">
        <v>37</v>
      </c>
      <c r="M1103" s="19" t="s">
        <v>1476</v>
      </c>
      <c r="N1103" s="19" t="s">
        <v>38</v>
      </c>
      <c r="O1103" s="36" t="s">
        <v>75</v>
      </c>
      <c r="P1103" s="36" t="s">
        <v>40</v>
      </c>
      <c r="Q1103" s="37">
        <v>810</v>
      </c>
      <c r="R1103" s="37">
        <v>1</v>
      </c>
      <c r="S1103" s="6" t="s">
        <v>1412</v>
      </c>
      <c r="T1103" s="6">
        <v>5500</v>
      </c>
      <c r="U1103" s="6" t="s">
        <v>1413</v>
      </c>
      <c r="V1103" s="9" t="str">
        <f t="array" aca="1" ref="V1103" ca="1">LEFT(U1103,LOOKUP(2^15,FIND(".",U1103,ROW(INDIRECT("1:"&amp;LEN(U1103)))))-1)</f>
        <v>NB_2021_023 - 03062021 - 1- Batch 3SET1</v>
      </c>
      <c r="W1103" s="6" t="s">
        <v>1414</v>
      </c>
      <c r="X1103" s="9" t="str">
        <f t="array" aca="1" ref="X1103" ca="1">LEFT(W1103,LOOKUP(2^15,FIND(".",W1103,ROW(INDIRECT("1:"&amp;LEN(W1103)))))-1)</f>
        <v>NB_2021_023 - 03062021 - 2- Batch 3SET1</v>
      </c>
      <c r="Y1103" s="6" t="str">
        <f t="shared" ca="1" si="70"/>
        <v>NB_2021_023 - 03062021 - 1- Batch 3SET1-104.mzML</v>
      </c>
      <c r="Z1103" s="6" t="str">
        <f t="shared" ca="1" si="71"/>
        <v>NB_2021_023 - 03062021 - 2- Batch 3SET1-104.mzML</v>
      </c>
      <c r="AB1103" s="6" t="s">
        <v>44</v>
      </c>
    </row>
    <row r="1104" spans="1:28" ht="15.75">
      <c r="A1104" s="6" t="s">
        <v>1406</v>
      </c>
      <c r="B1104" s="1" t="s">
        <v>1407</v>
      </c>
      <c r="C1104" s="6" t="s">
        <v>1483</v>
      </c>
      <c r="D1104" s="12" t="s">
        <v>1487</v>
      </c>
      <c r="E1104" s="6" t="str">
        <f t="shared" si="72"/>
        <v>VDK_210603_05_105</v>
      </c>
      <c r="F1104" s="20" t="s">
        <v>32</v>
      </c>
      <c r="G1104" s="19" t="s">
        <v>1488</v>
      </c>
      <c r="H1104" s="4" t="s">
        <v>110</v>
      </c>
      <c r="I1104" s="35" t="s">
        <v>1486</v>
      </c>
      <c r="J1104" s="37" t="s">
        <v>190</v>
      </c>
      <c r="K1104" s="19" t="s">
        <v>888</v>
      </c>
      <c r="L1104" s="19" t="s">
        <v>37</v>
      </c>
      <c r="M1104" s="19" t="s">
        <v>1479</v>
      </c>
      <c r="N1104" s="19" t="s">
        <v>38</v>
      </c>
      <c r="O1104" s="36" t="s">
        <v>75</v>
      </c>
      <c r="P1104" s="36" t="s">
        <v>40</v>
      </c>
      <c r="Q1104" s="37">
        <v>810</v>
      </c>
      <c r="R1104" s="37">
        <v>1</v>
      </c>
      <c r="S1104" s="6" t="s">
        <v>1412</v>
      </c>
      <c r="T1104" s="6">
        <v>5500</v>
      </c>
      <c r="U1104" s="6" t="s">
        <v>1413</v>
      </c>
      <c r="V1104" s="9" t="str">
        <f t="array" aca="1" ref="V1104" ca="1">LEFT(U1104,LOOKUP(2^15,FIND(".",U1104,ROW(INDIRECT("1:"&amp;LEN(U1104)))))-1)</f>
        <v>NB_2021_023 - 03062021 - 1- Batch 3SET1</v>
      </c>
      <c r="W1104" s="6" t="s">
        <v>1414</v>
      </c>
      <c r="X1104" s="9" t="str">
        <f t="array" aca="1" ref="X1104" ca="1">LEFT(W1104,LOOKUP(2^15,FIND(".",W1104,ROW(INDIRECT("1:"&amp;LEN(W1104)))))-1)</f>
        <v>NB_2021_023 - 03062021 - 2- Batch 3SET1</v>
      </c>
      <c r="Y1104" s="6" t="str">
        <f t="shared" ca="1" si="70"/>
        <v>NB_2021_023 - 03062021 - 1- Batch 3SET1-105.mzML</v>
      </c>
      <c r="Z1104" s="6" t="str">
        <f t="shared" ca="1" si="71"/>
        <v>NB_2021_023 - 03062021 - 2- Batch 3SET1-105.mzML</v>
      </c>
      <c r="AB1104" s="6" t="s">
        <v>44</v>
      </c>
    </row>
    <row r="1105" spans="1:28" ht="15.75">
      <c r="A1105" s="6" t="s">
        <v>1406</v>
      </c>
      <c r="B1105" s="1" t="s">
        <v>1407</v>
      </c>
      <c r="C1105" s="6" t="s">
        <v>1483</v>
      </c>
      <c r="D1105" s="12" t="s">
        <v>1489</v>
      </c>
      <c r="E1105" s="6" t="str">
        <f t="shared" si="72"/>
        <v>VDK_210603_05_106</v>
      </c>
      <c r="F1105" s="20" t="s">
        <v>32</v>
      </c>
      <c r="G1105" s="19" t="s">
        <v>1490</v>
      </c>
      <c r="H1105" s="4" t="s">
        <v>110</v>
      </c>
      <c r="I1105" s="35" t="s">
        <v>1486</v>
      </c>
      <c r="J1105" s="37" t="s">
        <v>190</v>
      </c>
      <c r="K1105" s="19" t="s">
        <v>197</v>
      </c>
      <c r="L1105" s="19" t="s">
        <v>37</v>
      </c>
      <c r="M1105" s="19" t="s">
        <v>1482</v>
      </c>
      <c r="N1105" s="19" t="s">
        <v>38</v>
      </c>
      <c r="O1105" s="36" t="s">
        <v>75</v>
      </c>
      <c r="P1105" s="36" t="s">
        <v>40</v>
      </c>
      <c r="Q1105" s="37">
        <v>810</v>
      </c>
      <c r="R1105" s="37">
        <v>1</v>
      </c>
      <c r="S1105" s="6" t="s">
        <v>1412</v>
      </c>
      <c r="T1105" s="6">
        <v>5500</v>
      </c>
      <c r="U1105" s="6" t="s">
        <v>1413</v>
      </c>
      <c r="V1105" s="9" t="str">
        <f t="array" aca="1" ref="V1105" ca="1">LEFT(U1105,LOOKUP(2^15,FIND(".",U1105,ROW(INDIRECT("1:"&amp;LEN(U1105)))))-1)</f>
        <v>NB_2021_023 - 03062021 - 1- Batch 3SET1</v>
      </c>
      <c r="W1105" s="6" t="s">
        <v>1414</v>
      </c>
      <c r="X1105" s="9" t="str">
        <f t="array" aca="1" ref="X1105" ca="1">LEFT(W1105,LOOKUP(2^15,FIND(".",W1105,ROW(INDIRECT("1:"&amp;LEN(W1105)))))-1)</f>
        <v>NB_2021_023 - 03062021 - 2- Batch 3SET1</v>
      </c>
      <c r="Y1105" s="6" t="str">
        <f t="shared" ref="Y1105:Y1168" ca="1" si="73">CONCATENATE(V1105, "-",D1105, ".mzML")</f>
        <v>NB_2021_023 - 03062021 - 1- Batch 3SET1-106.mzML</v>
      </c>
      <c r="Z1105" s="6" t="str">
        <f t="shared" ref="Z1105:Z1168" ca="1" si="74">CONCATENATE(X1105, "-",D1105, ".mzML")</f>
        <v>NB_2021_023 - 03062021 - 2- Batch 3SET1-106.mzML</v>
      </c>
      <c r="AB1105" s="6" t="s">
        <v>44</v>
      </c>
    </row>
    <row r="1106" spans="1:28" ht="15.75">
      <c r="A1106" s="6" t="s">
        <v>1406</v>
      </c>
      <c r="B1106" s="1" t="s">
        <v>1407</v>
      </c>
      <c r="C1106" s="6" t="s">
        <v>1491</v>
      </c>
      <c r="D1106" s="12" t="s">
        <v>1492</v>
      </c>
      <c r="E1106" s="6" t="str">
        <f t="shared" si="72"/>
        <v>VDK_210603_06_107</v>
      </c>
      <c r="F1106" s="20" t="s">
        <v>47</v>
      </c>
      <c r="G1106" s="19" t="s">
        <v>1493</v>
      </c>
      <c r="H1106" s="4" t="s">
        <v>110</v>
      </c>
      <c r="I1106" s="35" t="s">
        <v>1494</v>
      </c>
      <c r="J1106" s="37" t="s">
        <v>190</v>
      </c>
      <c r="K1106" s="19" t="s">
        <v>200</v>
      </c>
      <c r="L1106" s="19" t="s">
        <v>37</v>
      </c>
      <c r="M1106" s="19" t="s">
        <v>1476</v>
      </c>
      <c r="N1106" s="19" t="s">
        <v>38</v>
      </c>
      <c r="O1106" s="36" t="s">
        <v>75</v>
      </c>
      <c r="P1106" s="36" t="s">
        <v>40</v>
      </c>
      <c r="Q1106" s="37">
        <v>600</v>
      </c>
      <c r="R1106" s="37">
        <v>1</v>
      </c>
      <c r="S1106" s="6" t="s">
        <v>1412</v>
      </c>
      <c r="T1106" s="6">
        <v>5500</v>
      </c>
      <c r="U1106" s="6" t="s">
        <v>1413</v>
      </c>
      <c r="V1106" s="9" t="str">
        <f t="array" aca="1" ref="V1106" ca="1">LEFT(U1106,LOOKUP(2^15,FIND(".",U1106,ROW(INDIRECT("1:"&amp;LEN(U1106)))))-1)</f>
        <v>NB_2021_023 - 03062021 - 1- Batch 3SET1</v>
      </c>
      <c r="W1106" s="6" t="s">
        <v>1414</v>
      </c>
      <c r="X1106" s="9" t="str">
        <f t="array" aca="1" ref="X1106" ca="1">LEFT(W1106,LOOKUP(2^15,FIND(".",W1106,ROW(INDIRECT("1:"&amp;LEN(W1106)))))-1)</f>
        <v>NB_2021_023 - 03062021 - 2- Batch 3SET1</v>
      </c>
      <c r="Y1106" s="6" t="str">
        <f t="shared" ca="1" si="73"/>
        <v>NB_2021_023 - 03062021 - 1- Batch 3SET1-107.mzML</v>
      </c>
      <c r="Z1106" s="6" t="str">
        <f t="shared" ca="1" si="74"/>
        <v>NB_2021_023 - 03062021 - 2- Batch 3SET1-107.mzML</v>
      </c>
      <c r="AB1106" s="6" t="s">
        <v>44</v>
      </c>
    </row>
    <row r="1107" spans="1:28" ht="15.75">
      <c r="A1107" s="6" t="s">
        <v>1406</v>
      </c>
      <c r="B1107" s="1" t="s">
        <v>1407</v>
      </c>
      <c r="C1107" s="6" t="s">
        <v>1491</v>
      </c>
      <c r="D1107" s="12" t="s">
        <v>1495</v>
      </c>
      <c r="E1107" s="6" t="str">
        <f t="shared" si="72"/>
        <v>VDK_210603_06_108</v>
      </c>
      <c r="F1107" s="20" t="s">
        <v>32</v>
      </c>
      <c r="G1107" s="19" t="s">
        <v>1496</v>
      </c>
      <c r="H1107" s="4" t="s">
        <v>110</v>
      </c>
      <c r="I1107" s="35" t="s">
        <v>1494</v>
      </c>
      <c r="J1107" s="37" t="s">
        <v>190</v>
      </c>
      <c r="K1107" s="19" t="s">
        <v>888</v>
      </c>
      <c r="L1107" s="19" t="s">
        <v>37</v>
      </c>
      <c r="M1107" s="19" t="s">
        <v>1479</v>
      </c>
      <c r="N1107" s="19" t="s">
        <v>38</v>
      </c>
      <c r="O1107" s="36" t="s">
        <v>75</v>
      </c>
      <c r="P1107" s="36" t="s">
        <v>40</v>
      </c>
      <c r="Q1107" s="37">
        <v>600</v>
      </c>
      <c r="R1107" s="37">
        <v>1</v>
      </c>
      <c r="S1107" s="6" t="s">
        <v>1412</v>
      </c>
      <c r="T1107" s="6">
        <v>5500</v>
      </c>
      <c r="U1107" s="6" t="s">
        <v>1413</v>
      </c>
      <c r="V1107" s="9" t="str">
        <f t="array" aca="1" ref="V1107" ca="1">LEFT(U1107,LOOKUP(2^15,FIND(".",U1107,ROW(INDIRECT("1:"&amp;LEN(U1107)))))-1)</f>
        <v>NB_2021_023 - 03062021 - 1- Batch 3SET1</v>
      </c>
      <c r="W1107" s="6" t="s">
        <v>1414</v>
      </c>
      <c r="X1107" s="9" t="str">
        <f t="array" aca="1" ref="X1107" ca="1">LEFT(W1107,LOOKUP(2^15,FIND(".",W1107,ROW(INDIRECT("1:"&amp;LEN(W1107)))))-1)</f>
        <v>NB_2021_023 - 03062021 - 2- Batch 3SET1</v>
      </c>
      <c r="Y1107" s="6" t="str">
        <f t="shared" ca="1" si="73"/>
        <v>NB_2021_023 - 03062021 - 1- Batch 3SET1-108.mzML</v>
      </c>
      <c r="Z1107" s="6" t="str">
        <f t="shared" ca="1" si="74"/>
        <v>NB_2021_023 - 03062021 - 2- Batch 3SET1-108.mzML</v>
      </c>
      <c r="AB1107" s="6" t="s">
        <v>44</v>
      </c>
    </row>
    <row r="1108" spans="1:28" ht="15.75">
      <c r="A1108" s="6" t="s">
        <v>1406</v>
      </c>
      <c r="B1108" s="1" t="s">
        <v>1407</v>
      </c>
      <c r="C1108" s="6" t="s">
        <v>1491</v>
      </c>
      <c r="D1108" s="12" t="s">
        <v>1497</v>
      </c>
      <c r="E1108" s="6" t="str">
        <f t="shared" si="72"/>
        <v>VDK_210603_06_109</v>
      </c>
      <c r="F1108" s="20" t="s">
        <v>32</v>
      </c>
      <c r="G1108" s="19" t="s">
        <v>1498</v>
      </c>
      <c r="H1108" s="4" t="s">
        <v>110</v>
      </c>
      <c r="I1108" s="35" t="s">
        <v>1494</v>
      </c>
      <c r="J1108" s="37" t="s">
        <v>190</v>
      </c>
      <c r="K1108" s="19" t="s">
        <v>197</v>
      </c>
      <c r="L1108" s="19" t="s">
        <v>37</v>
      </c>
      <c r="M1108" s="19" t="s">
        <v>1482</v>
      </c>
      <c r="N1108" s="19" t="s">
        <v>38</v>
      </c>
      <c r="O1108" s="36" t="s">
        <v>75</v>
      </c>
      <c r="P1108" s="36" t="s">
        <v>40</v>
      </c>
      <c r="Q1108" s="37">
        <v>600</v>
      </c>
      <c r="R1108" s="37">
        <v>1</v>
      </c>
      <c r="S1108" s="6" t="s">
        <v>1412</v>
      </c>
      <c r="T1108" s="6">
        <v>5500</v>
      </c>
      <c r="U1108" s="6" t="s">
        <v>1413</v>
      </c>
      <c r="V1108" s="9" t="str">
        <f t="array" aca="1" ref="V1108" ca="1">LEFT(U1108,LOOKUP(2^15,FIND(".",U1108,ROW(INDIRECT("1:"&amp;LEN(U1108)))))-1)</f>
        <v>NB_2021_023 - 03062021 - 1- Batch 3SET1</v>
      </c>
      <c r="W1108" s="6" t="s">
        <v>1414</v>
      </c>
      <c r="X1108" s="9" t="str">
        <f t="array" aca="1" ref="X1108" ca="1">LEFT(W1108,LOOKUP(2^15,FIND(".",W1108,ROW(INDIRECT("1:"&amp;LEN(W1108)))))-1)</f>
        <v>NB_2021_023 - 03062021 - 2- Batch 3SET1</v>
      </c>
      <c r="Y1108" s="6" t="str">
        <f t="shared" ca="1" si="73"/>
        <v>NB_2021_023 - 03062021 - 1- Batch 3SET1-109.mzML</v>
      </c>
      <c r="Z1108" s="6" t="str">
        <f t="shared" ca="1" si="74"/>
        <v>NB_2021_023 - 03062021 - 2- Batch 3SET1-109.mzML</v>
      </c>
      <c r="AB1108" s="6" t="s">
        <v>44</v>
      </c>
    </row>
    <row r="1109" spans="1:28" ht="15.75">
      <c r="A1109" s="6" t="s">
        <v>1406</v>
      </c>
      <c r="B1109" s="1" t="s">
        <v>1407</v>
      </c>
      <c r="C1109" s="6" t="s">
        <v>1491</v>
      </c>
      <c r="D1109" s="12" t="s">
        <v>1499</v>
      </c>
      <c r="E1109" s="6" t="str">
        <f t="shared" si="72"/>
        <v>VDK_210603_06_110</v>
      </c>
      <c r="F1109" s="20" t="s">
        <v>47</v>
      </c>
      <c r="G1109" s="19" t="s">
        <v>1493</v>
      </c>
      <c r="H1109" s="4" t="s">
        <v>110</v>
      </c>
      <c r="I1109" s="35" t="s">
        <v>1494</v>
      </c>
      <c r="J1109" s="37" t="s">
        <v>190</v>
      </c>
      <c r="K1109" s="19" t="s">
        <v>200</v>
      </c>
      <c r="L1109" s="19" t="s">
        <v>37</v>
      </c>
      <c r="M1109" s="19" t="s">
        <v>1476</v>
      </c>
      <c r="N1109" s="19" t="s">
        <v>38</v>
      </c>
      <c r="O1109" s="36" t="s">
        <v>75</v>
      </c>
      <c r="P1109" s="36" t="s">
        <v>40</v>
      </c>
      <c r="Q1109" s="37">
        <v>600</v>
      </c>
      <c r="R1109" s="37">
        <v>2</v>
      </c>
      <c r="S1109" s="6" t="s">
        <v>1412</v>
      </c>
      <c r="T1109" s="6">
        <v>5500</v>
      </c>
      <c r="U1109" s="6" t="s">
        <v>1413</v>
      </c>
      <c r="V1109" s="9" t="str">
        <f t="array" aca="1" ref="V1109" ca="1">LEFT(U1109,LOOKUP(2^15,FIND(".",U1109,ROW(INDIRECT("1:"&amp;LEN(U1109)))))-1)</f>
        <v>NB_2021_023 - 03062021 - 1- Batch 3SET1</v>
      </c>
      <c r="W1109" s="6" t="s">
        <v>1414</v>
      </c>
      <c r="X1109" s="9" t="str">
        <f t="array" aca="1" ref="X1109" ca="1">LEFT(W1109,LOOKUP(2^15,FIND(".",W1109,ROW(INDIRECT("1:"&amp;LEN(W1109)))))-1)</f>
        <v>NB_2021_023 - 03062021 - 2- Batch 3SET1</v>
      </c>
      <c r="Y1109" s="6" t="str">
        <f t="shared" ca="1" si="73"/>
        <v>NB_2021_023 - 03062021 - 1- Batch 3SET1-110.mzML</v>
      </c>
      <c r="Z1109" s="6" t="str">
        <f t="shared" ca="1" si="74"/>
        <v>NB_2021_023 - 03062021 - 2- Batch 3SET1-110.mzML</v>
      </c>
      <c r="AB1109" s="6" t="s">
        <v>44</v>
      </c>
    </row>
    <row r="1110" spans="1:28" ht="15.75">
      <c r="A1110" s="6" t="s">
        <v>1406</v>
      </c>
      <c r="B1110" s="1" t="s">
        <v>1407</v>
      </c>
      <c r="C1110" s="6" t="s">
        <v>1491</v>
      </c>
      <c r="D1110" s="12" t="s">
        <v>1500</v>
      </c>
      <c r="E1110" s="6" t="str">
        <f t="shared" si="72"/>
        <v>VDK_210603_06_111</v>
      </c>
      <c r="F1110" s="20" t="s">
        <v>32</v>
      </c>
      <c r="G1110" s="19" t="s">
        <v>1496</v>
      </c>
      <c r="H1110" s="4" t="s">
        <v>110</v>
      </c>
      <c r="I1110" s="35" t="s">
        <v>1494</v>
      </c>
      <c r="J1110" s="37" t="s">
        <v>190</v>
      </c>
      <c r="K1110" s="19" t="s">
        <v>888</v>
      </c>
      <c r="L1110" s="19" t="s">
        <v>37</v>
      </c>
      <c r="M1110" s="19" t="s">
        <v>1479</v>
      </c>
      <c r="N1110" s="19" t="s">
        <v>38</v>
      </c>
      <c r="O1110" s="36" t="s">
        <v>75</v>
      </c>
      <c r="P1110" s="36" t="s">
        <v>40</v>
      </c>
      <c r="Q1110" s="37">
        <v>600</v>
      </c>
      <c r="R1110" s="37">
        <v>2</v>
      </c>
      <c r="S1110" s="6" t="s">
        <v>1412</v>
      </c>
      <c r="T1110" s="6">
        <v>5500</v>
      </c>
      <c r="U1110" s="6" t="s">
        <v>1413</v>
      </c>
      <c r="V1110" s="9" t="str">
        <f t="array" aca="1" ref="V1110" ca="1">LEFT(U1110,LOOKUP(2^15,FIND(".",U1110,ROW(INDIRECT("1:"&amp;LEN(U1110)))))-1)</f>
        <v>NB_2021_023 - 03062021 - 1- Batch 3SET1</v>
      </c>
      <c r="W1110" s="6" t="s">
        <v>1414</v>
      </c>
      <c r="X1110" s="9" t="str">
        <f t="array" aca="1" ref="X1110" ca="1">LEFT(W1110,LOOKUP(2^15,FIND(".",W1110,ROW(INDIRECT("1:"&amp;LEN(W1110)))))-1)</f>
        <v>NB_2021_023 - 03062021 - 2- Batch 3SET1</v>
      </c>
      <c r="Y1110" s="6" t="str">
        <f t="shared" ca="1" si="73"/>
        <v>NB_2021_023 - 03062021 - 1- Batch 3SET1-111.mzML</v>
      </c>
      <c r="Z1110" s="6" t="str">
        <f t="shared" ca="1" si="74"/>
        <v>NB_2021_023 - 03062021 - 2- Batch 3SET1-111.mzML</v>
      </c>
      <c r="AB1110" s="6" t="s">
        <v>44</v>
      </c>
    </row>
    <row r="1111" spans="1:28" ht="15.75">
      <c r="A1111" s="6" t="s">
        <v>1406</v>
      </c>
      <c r="B1111" s="1" t="s">
        <v>1407</v>
      </c>
      <c r="C1111" s="6" t="s">
        <v>1491</v>
      </c>
      <c r="D1111" s="12" t="s">
        <v>1501</v>
      </c>
      <c r="E1111" s="6" t="str">
        <f t="shared" si="72"/>
        <v>VDK_210603_06_112</v>
      </c>
      <c r="F1111" s="20" t="s">
        <v>32</v>
      </c>
      <c r="G1111" s="19" t="s">
        <v>1498</v>
      </c>
      <c r="H1111" s="4" t="s">
        <v>110</v>
      </c>
      <c r="I1111" s="35" t="s">
        <v>1494</v>
      </c>
      <c r="J1111" s="37" t="s">
        <v>190</v>
      </c>
      <c r="K1111" s="19" t="s">
        <v>197</v>
      </c>
      <c r="L1111" s="19" t="s">
        <v>37</v>
      </c>
      <c r="M1111" s="19" t="s">
        <v>1482</v>
      </c>
      <c r="N1111" s="19" t="s">
        <v>38</v>
      </c>
      <c r="O1111" s="36" t="s">
        <v>75</v>
      </c>
      <c r="P1111" s="36" t="s">
        <v>40</v>
      </c>
      <c r="Q1111" s="37">
        <v>600</v>
      </c>
      <c r="R1111" s="37">
        <v>2</v>
      </c>
      <c r="S1111" s="6" t="s">
        <v>1412</v>
      </c>
      <c r="T1111" s="6">
        <v>5500</v>
      </c>
      <c r="U1111" s="6" t="s">
        <v>1413</v>
      </c>
      <c r="V1111" s="9" t="str">
        <f t="array" aca="1" ref="V1111" ca="1">LEFT(U1111,LOOKUP(2^15,FIND(".",U1111,ROW(INDIRECT("1:"&amp;LEN(U1111)))))-1)</f>
        <v>NB_2021_023 - 03062021 - 1- Batch 3SET1</v>
      </c>
      <c r="W1111" s="6" t="s">
        <v>1414</v>
      </c>
      <c r="X1111" s="9" t="str">
        <f t="array" aca="1" ref="X1111" ca="1">LEFT(W1111,LOOKUP(2^15,FIND(".",W1111,ROW(INDIRECT("1:"&amp;LEN(W1111)))))-1)</f>
        <v>NB_2021_023 - 03062021 - 2- Batch 3SET1</v>
      </c>
      <c r="Y1111" s="6" t="str">
        <f t="shared" ca="1" si="73"/>
        <v>NB_2021_023 - 03062021 - 1- Batch 3SET1-112.mzML</v>
      </c>
      <c r="Z1111" s="6" t="str">
        <f t="shared" ca="1" si="74"/>
        <v>NB_2021_023 - 03062021 - 2- Batch 3SET1-112.mzML</v>
      </c>
      <c r="AB1111" s="6" t="s">
        <v>44</v>
      </c>
    </row>
    <row r="1112" spans="1:28" ht="15.75">
      <c r="A1112" s="6" t="s">
        <v>1406</v>
      </c>
      <c r="B1112" s="1" t="s">
        <v>1407</v>
      </c>
      <c r="C1112" s="6" t="s">
        <v>1406</v>
      </c>
      <c r="D1112" s="2" t="s">
        <v>105</v>
      </c>
      <c r="E1112" s="6" t="str">
        <f t="shared" si="72"/>
        <v>NLA_2021_006_Blank_1</v>
      </c>
      <c r="F1112" s="6" t="s">
        <v>32</v>
      </c>
      <c r="G1112" s="41" t="s">
        <v>105</v>
      </c>
      <c r="H1112" s="4" t="s">
        <v>110</v>
      </c>
      <c r="I1112" s="56" t="s">
        <v>40</v>
      </c>
      <c r="J1112" s="37" t="s">
        <v>106</v>
      </c>
      <c r="K1112" s="37" t="s">
        <v>40</v>
      </c>
      <c r="L1112" s="36" t="s">
        <v>40</v>
      </c>
      <c r="M1112" s="37" t="s">
        <v>40</v>
      </c>
      <c r="N1112" s="37" t="s">
        <v>40</v>
      </c>
      <c r="O1112" s="36" t="s">
        <v>40</v>
      </c>
      <c r="P1112" s="36" t="s">
        <v>40</v>
      </c>
      <c r="Q1112" s="36" t="s">
        <v>40</v>
      </c>
      <c r="R1112" s="37">
        <v>1</v>
      </c>
      <c r="S1112" s="6" t="s">
        <v>1412</v>
      </c>
      <c r="T1112" s="6">
        <v>5500</v>
      </c>
      <c r="U1112" s="6" t="s">
        <v>1413</v>
      </c>
      <c r="V1112" s="9" t="str">
        <f t="array" aca="1" ref="V1112" ca="1">LEFT(U1112,LOOKUP(2^15,FIND(".",U1112,ROW(INDIRECT("1:"&amp;LEN(U1112)))))-1)</f>
        <v>NB_2021_023 - 03062021 - 1- Batch 3SET1</v>
      </c>
      <c r="W1112" s="6" t="s">
        <v>1414</v>
      </c>
      <c r="X1112" s="9" t="str">
        <f t="array" aca="1" ref="X1112" ca="1">LEFT(W1112,LOOKUP(2^15,FIND(".",W1112,ROW(INDIRECT("1:"&amp;LEN(W1112)))))-1)</f>
        <v>NB_2021_023 - 03062021 - 2- Batch 3SET1</v>
      </c>
      <c r="Y1112" s="6" t="str">
        <f t="shared" ca="1" si="73"/>
        <v>NB_2021_023 - 03062021 - 1- Batch 3SET1-Blank_1.mzML</v>
      </c>
      <c r="Z1112" s="6" t="str">
        <f t="shared" ca="1" si="74"/>
        <v>NB_2021_023 - 03062021 - 2- Batch 3SET1-Blank_1.mzML</v>
      </c>
      <c r="AB1112" t="s">
        <v>40</v>
      </c>
    </row>
    <row r="1113" spans="1:28" ht="15.75">
      <c r="A1113" s="6" t="s">
        <v>1406</v>
      </c>
      <c r="B1113" s="1" t="s">
        <v>1407</v>
      </c>
      <c r="C1113" s="6" t="s">
        <v>1406</v>
      </c>
      <c r="D1113" s="2" t="s">
        <v>107</v>
      </c>
      <c r="E1113" s="6" t="str">
        <f t="shared" si="72"/>
        <v>NLA_2021_006_Blank_2</v>
      </c>
      <c r="F1113" s="6" t="s">
        <v>32</v>
      </c>
      <c r="G1113" s="41" t="s">
        <v>107</v>
      </c>
      <c r="H1113" s="4" t="s">
        <v>110</v>
      </c>
      <c r="I1113" s="56" t="s">
        <v>40</v>
      </c>
      <c r="J1113" s="37" t="s">
        <v>106</v>
      </c>
      <c r="K1113" s="37" t="s">
        <v>40</v>
      </c>
      <c r="L1113" s="36" t="s">
        <v>40</v>
      </c>
      <c r="M1113" s="37" t="s">
        <v>40</v>
      </c>
      <c r="N1113" s="37" t="s">
        <v>40</v>
      </c>
      <c r="O1113" s="36" t="s">
        <v>40</v>
      </c>
      <c r="P1113" s="36" t="s">
        <v>40</v>
      </c>
      <c r="Q1113" s="36" t="s">
        <v>40</v>
      </c>
      <c r="R1113" s="37">
        <v>2</v>
      </c>
      <c r="S1113" s="6" t="s">
        <v>1412</v>
      </c>
      <c r="T1113" s="6">
        <v>5500</v>
      </c>
      <c r="U1113" s="6" t="s">
        <v>1413</v>
      </c>
      <c r="V1113" s="9" t="str">
        <f t="array" aca="1" ref="V1113" ca="1">LEFT(U1113,LOOKUP(2^15,FIND(".",U1113,ROW(INDIRECT("1:"&amp;LEN(U1113)))))-1)</f>
        <v>NB_2021_023 - 03062021 - 1- Batch 3SET1</v>
      </c>
      <c r="W1113" s="6" t="s">
        <v>1414</v>
      </c>
      <c r="X1113" s="9" t="str">
        <f t="array" aca="1" ref="X1113" ca="1">LEFT(W1113,LOOKUP(2^15,FIND(".",W1113,ROW(INDIRECT("1:"&amp;LEN(W1113)))))-1)</f>
        <v>NB_2021_023 - 03062021 - 2- Batch 3SET1</v>
      </c>
      <c r="Y1113" s="6" t="str">
        <f t="shared" ca="1" si="73"/>
        <v>NB_2021_023 - 03062021 - 1- Batch 3SET1-Blank_2.mzML</v>
      </c>
      <c r="Z1113" s="6" t="str">
        <f t="shared" ca="1" si="74"/>
        <v>NB_2021_023 - 03062021 - 2- Batch 3SET1-Blank_2.mzML</v>
      </c>
      <c r="AB1113" t="s">
        <v>40</v>
      </c>
    </row>
    <row r="1114" spans="1:28" ht="15.75">
      <c r="A1114" s="6" t="s">
        <v>1406</v>
      </c>
      <c r="B1114" s="1" t="s">
        <v>1407</v>
      </c>
      <c r="C1114" s="6" t="s">
        <v>1406</v>
      </c>
      <c r="D1114" s="2" t="s">
        <v>179</v>
      </c>
      <c r="E1114" s="6" t="str">
        <f t="shared" si="72"/>
        <v>NLA_2021_006_QC_1</v>
      </c>
      <c r="F1114" s="6" t="s">
        <v>32</v>
      </c>
      <c r="G1114" s="41" t="s">
        <v>179</v>
      </c>
      <c r="H1114" s="4" t="s">
        <v>110</v>
      </c>
      <c r="I1114" s="15" t="s">
        <v>40</v>
      </c>
      <c r="J1114" s="6" t="s">
        <v>111</v>
      </c>
      <c r="K1114" s="6" t="s">
        <v>40</v>
      </c>
      <c r="L1114" s="6" t="s">
        <v>112</v>
      </c>
      <c r="M1114" s="6" t="s">
        <v>113</v>
      </c>
      <c r="N1114" s="36" t="s">
        <v>114</v>
      </c>
      <c r="O1114" s="6" t="s">
        <v>40</v>
      </c>
      <c r="P1114" s="6" t="s">
        <v>40</v>
      </c>
      <c r="Q1114" s="6" t="s">
        <v>115</v>
      </c>
      <c r="R1114" s="6">
        <v>1</v>
      </c>
      <c r="S1114" s="6" t="s">
        <v>1412</v>
      </c>
      <c r="T1114" s="6">
        <v>5500</v>
      </c>
      <c r="U1114" s="6" t="s">
        <v>1413</v>
      </c>
      <c r="V1114" s="9" t="str">
        <f t="array" aca="1" ref="V1114" ca="1">LEFT(U1114,LOOKUP(2^15,FIND(".",U1114,ROW(INDIRECT("1:"&amp;LEN(U1114)))))-1)</f>
        <v>NB_2021_023 - 03062021 - 1- Batch 3SET1</v>
      </c>
      <c r="W1114" s="6" t="s">
        <v>1414</v>
      </c>
      <c r="X1114" s="9" t="str">
        <f t="array" aca="1" ref="X1114" ca="1">LEFT(W1114,LOOKUP(2^15,FIND(".",W1114,ROW(INDIRECT("1:"&amp;LEN(W1114)))))-1)</f>
        <v>NB_2021_023 - 03062021 - 2- Batch 3SET1</v>
      </c>
      <c r="Y1114" s="6" t="str">
        <f t="shared" ca="1" si="73"/>
        <v>NB_2021_023 - 03062021 - 1- Batch 3SET1-QC_1.mzML</v>
      </c>
      <c r="Z1114" s="6" t="str">
        <f t="shared" ca="1" si="74"/>
        <v>NB_2021_023 - 03062021 - 2- Batch 3SET1-QC_1.mzML</v>
      </c>
      <c r="AB1114" s="6" t="s">
        <v>116</v>
      </c>
    </row>
    <row r="1115" spans="1:28" ht="15.75">
      <c r="A1115" s="6" t="s">
        <v>1406</v>
      </c>
      <c r="B1115" s="1" t="s">
        <v>1407</v>
      </c>
      <c r="C1115" s="6" t="s">
        <v>1406</v>
      </c>
      <c r="D1115" s="2" t="s">
        <v>180</v>
      </c>
      <c r="E1115" s="6" t="str">
        <f t="shared" si="72"/>
        <v>NLA_2021_006_QC_2</v>
      </c>
      <c r="F1115" s="6" t="s">
        <v>32</v>
      </c>
      <c r="G1115" s="41" t="s">
        <v>180</v>
      </c>
      <c r="H1115" s="4" t="s">
        <v>110</v>
      </c>
      <c r="I1115" s="15" t="s">
        <v>40</v>
      </c>
      <c r="J1115" s="6" t="s">
        <v>111</v>
      </c>
      <c r="K1115" s="6" t="s">
        <v>40</v>
      </c>
      <c r="L1115" s="6" t="s">
        <v>112</v>
      </c>
      <c r="M1115" s="6" t="s">
        <v>113</v>
      </c>
      <c r="N1115" s="36" t="s">
        <v>114</v>
      </c>
      <c r="O1115" s="6" t="s">
        <v>40</v>
      </c>
      <c r="P1115" s="6" t="s">
        <v>40</v>
      </c>
      <c r="Q1115" s="6" t="s">
        <v>115</v>
      </c>
      <c r="R1115" s="6">
        <v>2</v>
      </c>
      <c r="S1115" s="6" t="s">
        <v>1412</v>
      </c>
      <c r="T1115" s="6">
        <v>5500</v>
      </c>
      <c r="U1115" s="6" t="s">
        <v>1413</v>
      </c>
      <c r="V1115" s="9" t="str">
        <f t="array" aca="1" ref="V1115" ca="1">LEFT(U1115,LOOKUP(2^15,FIND(".",U1115,ROW(INDIRECT("1:"&amp;LEN(U1115)))))-1)</f>
        <v>NB_2021_023 - 03062021 - 1- Batch 3SET1</v>
      </c>
      <c r="W1115" s="6" t="s">
        <v>1414</v>
      </c>
      <c r="X1115" s="9" t="str">
        <f t="array" aca="1" ref="X1115" ca="1">LEFT(W1115,LOOKUP(2^15,FIND(".",W1115,ROW(INDIRECT("1:"&amp;LEN(W1115)))))-1)</f>
        <v>NB_2021_023 - 03062021 - 2- Batch 3SET1</v>
      </c>
      <c r="Y1115" s="6" t="str">
        <f t="shared" ca="1" si="73"/>
        <v>NB_2021_023 - 03062021 - 1- Batch 3SET1-QC_2.mzML</v>
      </c>
      <c r="Z1115" s="6" t="str">
        <f t="shared" ca="1" si="74"/>
        <v>NB_2021_023 - 03062021 - 2- Batch 3SET1-QC_2.mzML</v>
      </c>
      <c r="AB1115" s="6" t="s">
        <v>116</v>
      </c>
    </row>
    <row r="1116" spans="1:28" ht="15.75">
      <c r="A1116" s="6" t="s">
        <v>1406</v>
      </c>
      <c r="B1116" s="1" t="s">
        <v>1407</v>
      </c>
      <c r="C1116" s="6" t="s">
        <v>1406</v>
      </c>
      <c r="D1116" s="2" t="s">
        <v>181</v>
      </c>
      <c r="E1116" s="6" t="str">
        <f t="shared" si="72"/>
        <v>NLA_2021_006_QC_3</v>
      </c>
      <c r="F1116" s="6" t="s">
        <v>32</v>
      </c>
      <c r="G1116" s="41" t="s">
        <v>181</v>
      </c>
      <c r="H1116" s="4" t="s">
        <v>110</v>
      </c>
      <c r="I1116" s="15" t="s">
        <v>40</v>
      </c>
      <c r="J1116" s="6" t="s">
        <v>111</v>
      </c>
      <c r="K1116" s="6" t="s">
        <v>40</v>
      </c>
      <c r="L1116" s="6" t="s">
        <v>112</v>
      </c>
      <c r="M1116" s="6" t="s">
        <v>113</v>
      </c>
      <c r="N1116" s="36" t="s">
        <v>114</v>
      </c>
      <c r="O1116" s="6" t="s">
        <v>40</v>
      </c>
      <c r="P1116" s="6" t="s">
        <v>40</v>
      </c>
      <c r="Q1116" s="6" t="s">
        <v>115</v>
      </c>
      <c r="R1116" s="6">
        <v>3</v>
      </c>
      <c r="S1116" s="6" t="s">
        <v>1412</v>
      </c>
      <c r="T1116" s="6">
        <v>5500</v>
      </c>
      <c r="U1116" s="6" t="s">
        <v>1413</v>
      </c>
      <c r="V1116" s="9" t="str">
        <f t="array" aca="1" ref="V1116" ca="1">LEFT(U1116,LOOKUP(2^15,FIND(".",U1116,ROW(INDIRECT("1:"&amp;LEN(U1116)))))-1)</f>
        <v>NB_2021_023 - 03062021 - 1- Batch 3SET1</v>
      </c>
      <c r="W1116" s="6" t="s">
        <v>1414</v>
      </c>
      <c r="X1116" s="9" t="str">
        <f t="array" aca="1" ref="X1116" ca="1">LEFT(W1116,LOOKUP(2^15,FIND(".",W1116,ROW(INDIRECT("1:"&amp;LEN(W1116)))))-1)</f>
        <v>NB_2021_023 - 03062021 - 2- Batch 3SET1</v>
      </c>
      <c r="Y1116" s="6" t="str">
        <f t="shared" ca="1" si="73"/>
        <v>NB_2021_023 - 03062021 - 1- Batch 3SET1-QC_3.mzML</v>
      </c>
      <c r="Z1116" s="6" t="str">
        <f t="shared" ca="1" si="74"/>
        <v>NB_2021_023 - 03062021 - 2- Batch 3SET1-QC_3.mzML</v>
      </c>
      <c r="AB1116" s="6" t="s">
        <v>116</v>
      </c>
    </row>
    <row r="1117" spans="1:28" ht="15.75">
      <c r="A1117" s="6" t="s">
        <v>1406</v>
      </c>
      <c r="B1117" s="1" t="s">
        <v>1407</v>
      </c>
      <c r="C1117" s="6" t="s">
        <v>1406</v>
      </c>
      <c r="D1117" s="2" t="s">
        <v>551</v>
      </c>
      <c r="E1117" s="6" t="str">
        <f t="shared" si="72"/>
        <v>NLA_2021_006_QC_4</v>
      </c>
      <c r="F1117" s="6" t="s">
        <v>32</v>
      </c>
      <c r="G1117" s="41" t="s">
        <v>551</v>
      </c>
      <c r="H1117" s="4" t="s">
        <v>110</v>
      </c>
      <c r="I1117" s="15" t="s">
        <v>40</v>
      </c>
      <c r="J1117" s="6" t="s">
        <v>111</v>
      </c>
      <c r="K1117" s="6" t="s">
        <v>40</v>
      </c>
      <c r="L1117" s="6" t="s">
        <v>112</v>
      </c>
      <c r="M1117" s="6" t="s">
        <v>113</v>
      </c>
      <c r="N1117" s="36" t="s">
        <v>114</v>
      </c>
      <c r="O1117" s="6" t="s">
        <v>40</v>
      </c>
      <c r="P1117" s="6" t="s">
        <v>40</v>
      </c>
      <c r="Q1117" s="6" t="s">
        <v>115</v>
      </c>
      <c r="R1117" s="6">
        <v>4</v>
      </c>
      <c r="S1117" s="6" t="s">
        <v>1412</v>
      </c>
      <c r="T1117" s="6">
        <v>5500</v>
      </c>
      <c r="U1117" s="6" t="s">
        <v>1413</v>
      </c>
      <c r="V1117" s="9" t="str">
        <f t="array" aca="1" ref="V1117" ca="1">LEFT(U1117,LOOKUP(2^15,FIND(".",U1117,ROW(INDIRECT("1:"&amp;LEN(U1117)))))-1)</f>
        <v>NB_2021_023 - 03062021 - 1- Batch 3SET1</v>
      </c>
      <c r="W1117" s="6" t="s">
        <v>1414</v>
      </c>
      <c r="X1117" s="9" t="str">
        <f t="array" aca="1" ref="X1117" ca="1">LEFT(W1117,LOOKUP(2^15,FIND(".",W1117,ROW(INDIRECT("1:"&amp;LEN(W1117)))))-1)</f>
        <v>NB_2021_023 - 03062021 - 2- Batch 3SET1</v>
      </c>
      <c r="Y1117" s="6" t="str">
        <f t="shared" ca="1" si="73"/>
        <v>NB_2021_023 - 03062021 - 1- Batch 3SET1-QC_4.mzML</v>
      </c>
      <c r="Z1117" s="6" t="str">
        <f t="shared" ca="1" si="74"/>
        <v>NB_2021_023 - 03062021 - 2- Batch 3SET1-QC_4.mzML</v>
      </c>
      <c r="AB1117" s="6" t="s">
        <v>116</v>
      </c>
    </row>
    <row r="1118" spans="1:28" ht="15.75">
      <c r="A1118" s="6"/>
      <c r="C1118" s="6"/>
      <c r="E1118" s="6" t="str">
        <f t="shared" si="72"/>
        <v>_</v>
      </c>
      <c r="F1118" s="6"/>
      <c r="G1118" s="41"/>
      <c r="H1118" s="6"/>
      <c r="J1118" s="6"/>
      <c r="K1118" s="6"/>
      <c r="L1118" s="6"/>
      <c r="M1118" s="6"/>
      <c r="N1118" s="6"/>
      <c r="O1118" s="6"/>
      <c r="P1118" s="6"/>
      <c r="Q1118" s="6"/>
      <c r="R1118" s="6"/>
      <c r="S1118" s="6"/>
      <c r="T1118" s="6"/>
      <c r="U1118" s="6"/>
      <c r="V1118" s="9" t="e">
        <f t="array" aca="1" ref="V1118" ca="1">LEFT(U1118,LOOKUP(2^15,FIND(".",U1118,ROW(INDIRECT("1:"&amp;LEN(U1118)))))-1)</f>
        <v>#REF!</v>
      </c>
      <c r="W1118" s="6"/>
      <c r="X1118" s="9" t="e">
        <f t="array" aca="1" ref="X1118" ca="1">LEFT(W1118,LOOKUP(2^15,FIND(".",W1118,ROW(INDIRECT("1:"&amp;LEN(W1118)))))-1)</f>
        <v>#REF!</v>
      </c>
      <c r="Y1118" s="6" t="e">
        <f t="shared" ca="1" si="73"/>
        <v>#REF!</v>
      </c>
      <c r="Z1118" s="6" t="e">
        <f t="shared" ca="1" si="74"/>
        <v>#REF!</v>
      </c>
      <c r="AB1118" s="6"/>
    </row>
    <row r="1119" spans="1:28" ht="15.75">
      <c r="A1119" s="6" t="s">
        <v>1502</v>
      </c>
      <c r="B1119" s="1" t="s">
        <v>1503</v>
      </c>
      <c r="C1119" s="6" t="s">
        <v>1504</v>
      </c>
      <c r="D1119" s="57" t="s">
        <v>1505</v>
      </c>
      <c r="E1119" s="6" t="str">
        <f t="shared" si="72"/>
        <v>VDK_210607_01_113</v>
      </c>
      <c r="F1119" s="6" t="s">
        <v>443</v>
      </c>
      <c r="G1119" s="19">
        <v>7210</v>
      </c>
      <c r="H1119" s="4" t="s">
        <v>110</v>
      </c>
      <c r="I1119" s="1" t="s">
        <v>1506</v>
      </c>
      <c r="J1119" t="s">
        <v>1507</v>
      </c>
      <c r="K1119" t="s">
        <v>200</v>
      </c>
      <c r="L1119" t="s">
        <v>1508</v>
      </c>
      <c r="M1119" s="6" t="s">
        <v>1509</v>
      </c>
      <c r="N1119" s="6"/>
      <c r="O1119" t="s">
        <v>1510</v>
      </c>
      <c r="P1119" t="s">
        <v>40</v>
      </c>
      <c r="Q1119">
        <v>10</v>
      </c>
      <c r="R1119">
        <v>1</v>
      </c>
      <c r="S1119" s="6" t="s">
        <v>1511</v>
      </c>
      <c r="T1119" s="6">
        <v>5500</v>
      </c>
      <c r="U1119" s="6" t="s">
        <v>1512</v>
      </c>
      <c r="V1119" s="9" t="str">
        <f t="array" aca="1" ref="V1119" ca="1">LEFT(U1119,LOOKUP(2^15,FIND(".",U1119,ROW(INDIRECT("1:"&amp;LEN(U1119)))))-1)</f>
        <v>NB_2021_023 - 07062021 - 1</v>
      </c>
      <c r="W1119" s="6" t="s">
        <v>1513</v>
      </c>
      <c r="X1119" s="9" t="str">
        <f t="array" aca="1" ref="X1119" ca="1">LEFT(W1119,LOOKUP(2^15,FIND(".",W1119,ROW(INDIRECT("1:"&amp;LEN(W1119)))))-1)</f>
        <v>NB_2021_023 - 07062021 - 2</v>
      </c>
      <c r="Y1119" s="6" t="str">
        <f t="shared" ca="1" si="73"/>
        <v>NB_2021_023 - 07062021 - 1-113.mzML</v>
      </c>
      <c r="Z1119" s="6" t="str">
        <f t="shared" ca="1" si="74"/>
        <v>NB_2021_023 - 07062021 - 2-113.mzML</v>
      </c>
      <c r="AA1119" t="s">
        <v>1514</v>
      </c>
      <c r="AB1119" t="s">
        <v>44</v>
      </c>
    </row>
    <row r="1120" spans="1:28" ht="15.75">
      <c r="A1120" s="6" t="s">
        <v>1502</v>
      </c>
      <c r="B1120" s="1" t="s">
        <v>1503</v>
      </c>
      <c r="C1120" s="6" t="s">
        <v>1504</v>
      </c>
      <c r="D1120" s="57" t="s">
        <v>1515</v>
      </c>
      <c r="E1120" s="6" t="str">
        <f t="shared" si="72"/>
        <v>VDK_210607_01_114</v>
      </c>
      <c r="F1120" s="6" t="s">
        <v>443</v>
      </c>
      <c r="G1120" s="19">
        <v>7211</v>
      </c>
      <c r="H1120" s="4" t="s">
        <v>110</v>
      </c>
      <c r="I1120" s="1" t="s">
        <v>1506</v>
      </c>
      <c r="J1120" s="6" t="s">
        <v>1507</v>
      </c>
      <c r="K1120" s="6" t="s">
        <v>200</v>
      </c>
      <c r="L1120" s="6" t="s">
        <v>1508</v>
      </c>
      <c r="M1120" s="6" t="s">
        <v>1509</v>
      </c>
      <c r="N1120" s="6"/>
      <c r="O1120" s="6" t="s">
        <v>1510</v>
      </c>
      <c r="P1120" s="6" t="s">
        <v>40</v>
      </c>
      <c r="Q1120" s="6">
        <v>10</v>
      </c>
      <c r="R1120" s="6">
        <v>2</v>
      </c>
      <c r="S1120" s="6" t="s">
        <v>1511</v>
      </c>
      <c r="T1120" s="6">
        <v>5500</v>
      </c>
      <c r="U1120" s="6" t="s">
        <v>1512</v>
      </c>
      <c r="V1120" s="9" t="str">
        <f t="array" aca="1" ref="V1120" ca="1">LEFT(U1120,LOOKUP(2^15,FIND(".",U1120,ROW(INDIRECT("1:"&amp;LEN(U1120)))))-1)</f>
        <v>NB_2021_023 - 07062021 - 1</v>
      </c>
      <c r="W1120" s="6" t="s">
        <v>1513</v>
      </c>
      <c r="X1120" s="9" t="str">
        <f t="array" aca="1" ref="X1120" ca="1">LEFT(W1120,LOOKUP(2^15,FIND(".",W1120,ROW(INDIRECT("1:"&amp;LEN(W1120)))))-1)</f>
        <v>NB_2021_023 - 07062021 - 2</v>
      </c>
      <c r="Y1120" s="6" t="str">
        <f t="shared" ca="1" si="73"/>
        <v>NB_2021_023 - 07062021 - 1-114.mzML</v>
      </c>
      <c r="Z1120" s="6" t="str">
        <f t="shared" ca="1" si="74"/>
        <v>NB_2021_023 - 07062021 - 2-114.mzML</v>
      </c>
      <c r="AA1120" t="s">
        <v>1514</v>
      </c>
      <c r="AB1120" s="6" t="s">
        <v>44</v>
      </c>
    </row>
    <row r="1121" spans="1:28" ht="15.75">
      <c r="A1121" s="6" t="s">
        <v>1502</v>
      </c>
      <c r="B1121" s="1" t="s">
        <v>1503</v>
      </c>
      <c r="C1121" s="6" t="s">
        <v>1504</v>
      </c>
      <c r="D1121" s="57" t="s">
        <v>1516</v>
      </c>
      <c r="E1121" s="6" t="str">
        <f t="shared" si="72"/>
        <v>VDK_210607_01_115</v>
      </c>
      <c r="F1121" s="6" t="s">
        <v>443</v>
      </c>
      <c r="G1121" s="19">
        <v>7212</v>
      </c>
      <c r="H1121" s="4" t="s">
        <v>110</v>
      </c>
      <c r="I1121" s="1" t="s">
        <v>1506</v>
      </c>
      <c r="J1121" s="6" t="s">
        <v>1507</v>
      </c>
      <c r="K1121" s="6" t="s">
        <v>200</v>
      </c>
      <c r="L1121" s="6" t="s">
        <v>1508</v>
      </c>
      <c r="M1121" s="6" t="s">
        <v>1509</v>
      </c>
      <c r="N1121" s="6"/>
      <c r="O1121" s="6" t="s">
        <v>1510</v>
      </c>
      <c r="P1121" s="6" t="s">
        <v>40</v>
      </c>
      <c r="Q1121" s="6">
        <v>10</v>
      </c>
      <c r="R1121" s="6">
        <v>3</v>
      </c>
      <c r="S1121" s="6" t="s">
        <v>1511</v>
      </c>
      <c r="T1121" s="6">
        <v>5500</v>
      </c>
      <c r="U1121" s="6" t="s">
        <v>1512</v>
      </c>
      <c r="V1121" s="9" t="str">
        <f t="array" aca="1" ref="V1121" ca="1">LEFT(U1121,LOOKUP(2^15,FIND(".",U1121,ROW(INDIRECT("1:"&amp;LEN(U1121)))))-1)</f>
        <v>NB_2021_023 - 07062021 - 1</v>
      </c>
      <c r="W1121" s="6" t="s">
        <v>1513</v>
      </c>
      <c r="X1121" s="9" t="str">
        <f t="array" aca="1" ref="X1121" ca="1">LEFT(W1121,LOOKUP(2^15,FIND(".",W1121,ROW(INDIRECT("1:"&amp;LEN(W1121)))))-1)</f>
        <v>NB_2021_023 - 07062021 - 2</v>
      </c>
      <c r="Y1121" s="6" t="str">
        <f t="shared" ca="1" si="73"/>
        <v>NB_2021_023 - 07062021 - 1-115.mzML</v>
      </c>
      <c r="Z1121" s="6" t="str">
        <f t="shared" ca="1" si="74"/>
        <v>NB_2021_023 - 07062021 - 2-115.mzML</v>
      </c>
      <c r="AA1121" t="s">
        <v>1514</v>
      </c>
      <c r="AB1121" s="6" t="s">
        <v>44</v>
      </c>
    </row>
    <row r="1122" spans="1:28" ht="15.75">
      <c r="A1122" s="6" t="s">
        <v>1502</v>
      </c>
      <c r="B1122" s="1" t="s">
        <v>1503</v>
      </c>
      <c r="C1122" s="6" t="s">
        <v>1504</v>
      </c>
      <c r="D1122" s="57" t="s">
        <v>1517</v>
      </c>
      <c r="E1122" s="6" t="str">
        <f t="shared" si="72"/>
        <v>VDK_210607_01_116</v>
      </c>
      <c r="F1122" s="6" t="s">
        <v>443</v>
      </c>
      <c r="G1122" s="19">
        <v>7213</v>
      </c>
      <c r="H1122" s="4" t="s">
        <v>110</v>
      </c>
      <c r="I1122" s="1" t="s">
        <v>1506</v>
      </c>
      <c r="J1122" s="6" t="s">
        <v>1507</v>
      </c>
      <c r="K1122" s="6" t="s">
        <v>200</v>
      </c>
      <c r="L1122" s="6" t="s">
        <v>1508</v>
      </c>
      <c r="M1122" s="6" t="s">
        <v>1509</v>
      </c>
      <c r="N1122" s="6"/>
      <c r="O1122" s="6" t="s">
        <v>1510</v>
      </c>
      <c r="P1122" s="6" t="s">
        <v>40</v>
      </c>
      <c r="Q1122" s="6">
        <v>10</v>
      </c>
      <c r="R1122" s="6">
        <v>4</v>
      </c>
      <c r="S1122" s="6" t="s">
        <v>1511</v>
      </c>
      <c r="T1122" s="6">
        <v>5500</v>
      </c>
      <c r="U1122" s="6" t="s">
        <v>1512</v>
      </c>
      <c r="V1122" s="9" t="str">
        <f t="array" aca="1" ref="V1122" ca="1">LEFT(U1122,LOOKUP(2^15,FIND(".",U1122,ROW(INDIRECT("1:"&amp;LEN(U1122)))))-1)</f>
        <v>NB_2021_023 - 07062021 - 1</v>
      </c>
      <c r="W1122" s="6" t="s">
        <v>1513</v>
      </c>
      <c r="X1122" s="9" t="str">
        <f t="array" aca="1" ref="X1122" ca="1">LEFT(W1122,LOOKUP(2^15,FIND(".",W1122,ROW(INDIRECT("1:"&amp;LEN(W1122)))))-1)</f>
        <v>NB_2021_023 - 07062021 - 2</v>
      </c>
      <c r="Y1122" s="6" t="str">
        <f t="shared" ca="1" si="73"/>
        <v>NB_2021_023 - 07062021 - 1-116.mzML</v>
      </c>
      <c r="Z1122" s="6" t="str">
        <f t="shared" ca="1" si="74"/>
        <v>NB_2021_023 - 07062021 - 2-116.mzML</v>
      </c>
      <c r="AA1122" t="s">
        <v>1514</v>
      </c>
      <c r="AB1122" s="6" t="s">
        <v>44</v>
      </c>
    </row>
    <row r="1123" spans="1:28" ht="15.75">
      <c r="A1123" s="6" t="s">
        <v>1502</v>
      </c>
      <c r="B1123" s="1" t="s">
        <v>1503</v>
      </c>
      <c r="C1123" s="6" t="s">
        <v>1504</v>
      </c>
      <c r="D1123" s="57" t="s">
        <v>1518</v>
      </c>
      <c r="E1123" s="6" t="str">
        <f t="shared" si="72"/>
        <v>VDK_210607_01_117</v>
      </c>
      <c r="F1123" s="6" t="s">
        <v>443</v>
      </c>
      <c r="G1123" s="19">
        <v>7214</v>
      </c>
      <c r="H1123" s="4" t="s">
        <v>110</v>
      </c>
      <c r="I1123" s="1" t="s">
        <v>1506</v>
      </c>
      <c r="J1123" s="6" t="s">
        <v>1507</v>
      </c>
      <c r="K1123" s="6" t="s">
        <v>200</v>
      </c>
      <c r="L1123" s="6" t="s">
        <v>1508</v>
      </c>
      <c r="M1123" s="6" t="s">
        <v>1509</v>
      </c>
      <c r="N1123" s="6"/>
      <c r="O1123" s="6" t="s">
        <v>1510</v>
      </c>
      <c r="P1123" s="6" t="s">
        <v>40</v>
      </c>
      <c r="Q1123" s="6">
        <v>10</v>
      </c>
      <c r="R1123" s="6">
        <v>5</v>
      </c>
      <c r="S1123" s="6" t="s">
        <v>1511</v>
      </c>
      <c r="T1123" s="6">
        <v>5500</v>
      </c>
      <c r="U1123" s="6" t="s">
        <v>1512</v>
      </c>
      <c r="V1123" s="9" t="str">
        <f t="array" aca="1" ref="V1123" ca="1">LEFT(U1123,LOOKUP(2^15,FIND(".",U1123,ROW(INDIRECT("1:"&amp;LEN(U1123)))))-1)</f>
        <v>NB_2021_023 - 07062021 - 1</v>
      </c>
      <c r="W1123" s="6" t="s">
        <v>1513</v>
      </c>
      <c r="X1123" s="9" t="str">
        <f t="array" aca="1" ref="X1123" ca="1">LEFT(W1123,LOOKUP(2^15,FIND(".",W1123,ROW(INDIRECT("1:"&amp;LEN(W1123)))))-1)</f>
        <v>NB_2021_023 - 07062021 - 2</v>
      </c>
      <c r="Y1123" s="6" t="str">
        <f t="shared" ca="1" si="73"/>
        <v>NB_2021_023 - 07062021 - 1-117.mzML</v>
      </c>
      <c r="Z1123" s="6" t="str">
        <f t="shared" ca="1" si="74"/>
        <v>NB_2021_023 - 07062021 - 2-117.mzML</v>
      </c>
      <c r="AA1123" t="s">
        <v>1514</v>
      </c>
      <c r="AB1123" s="6" t="s">
        <v>44</v>
      </c>
    </row>
    <row r="1124" spans="1:28" ht="15.75">
      <c r="A1124" s="6" t="s">
        <v>1502</v>
      </c>
      <c r="B1124" s="1" t="s">
        <v>1503</v>
      </c>
      <c r="C1124" s="6" t="s">
        <v>1504</v>
      </c>
      <c r="D1124" s="57" t="s">
        <v>1519</v>
      </c>
      <c r="E1124" s="6" t="str">
        <f t="shared" si="72"/>
        <v>VDK_210607_01_118</v>
      </c>
      <c r="F1124" s="6" t="s">
        <v>443</v>
      </c>
      <c r="G1124" s="19">
        <v>7223</v>
      </c>
      <c r="H1124" s="4" t="s">
        <v>110</v>
      </c>
      <c r="I1124" s="1" t="s">
        <v>1506</v>
      </c>
      <c r="J1124" s="6" t="s">
        <v>1507</v>
      </c>
      <c r="K1124" s="6" t="s">
        <v>200</v>
      </c>
      <c r="L1124" s="6" t="s">
        <v>1508</v>
      </c>
      <c r="M1124" s="6" t="s">
        <v>1509</v>
      </c>
      <c r="N1124" s="6"/>
      <c r="O1124" s="6" t="s">
        <v>1510</v>
      </c>
      <c r="P1124" s="6" t="s">
        <v>40</v>
      </c>
      <c r="Q1124" s="6">
        <v>10</v>
      </c>
      <c r="R1124" s="6">
        <v>6</v>
      </c>
      <c r="S1124" s="6" t="s">
        <v>1511</v>
      </c>
      <c r="T1124" s="6">
        <v>5500</v>
      </c>
      <c r="U1124" s="6" t="s">
        <v>1512</v>
      </c>
      <c r="V1124" s="9" t="str">
        <f t="array" aca="1" ref="V1124" ca="1">LEFT(U1124,LOOKUP(2^15,FIND(".",U1124,ROW(INDIRECT("1:"&amp;LEN(U1124)))))-1)</f>
        <v>NB_2021_023 - 07062021 - 1</v>
      </c>
      <c r="W1124" s="6" t="s">
        <v>1513</v>
      </c>
      <c r="X1124" s="9" t="str">
        <f t="array" aca="1" ref="X1124" ca="1">LEFT(W1124,LOOKUP(2^15,FIND(".",W1124,ROW(INDIRECT("1:"&amp;LEN(W1124)))))-1)</f>
        <v>NB_2021_023 - 07062021 - 2</v>
      </c>
      <c r="Y1124" s="6" t="str">
        <f t="shared" ca="1" si="73"/>
        <v>NB_2021_023 - 07062021 - 1-118.mzML</v>
      </c>
      <c r="Z1124" s="6" t="str">
        <f t="shared" ca="1" si="74"/>
        <v>NB_2021_023 - 07062021 - 2-118.mzML</v>
      </c>
      <c r="AA1124" t="s">
        <v>1514</v>
      </c>
      <c r="AB1124" s="6" t="s">
        <v>44</v>
      </c>
    </row>
    <row r="1125" spans="1:28" ht="15.75">
      <c r="A1125" s="6" t="s">
        <v>1502</v>
      </c>
      <c r="B1125" s="1" t="s">
        <v>1503</v>
      </c>
      <c r="C1125" s="6" t="s">
        <v>1504</v>
      </c>
      <c r="D1125" s="57" t="s">
        <v>1520</v>
      </c>
      <c r="E1125" s="6" t="str">
        <f t="shared" si="72"/>
        <v>VDK_210607_01_119</v>
      </c>
      <c r="F1125" s="6" t="s">
        <v>443</v>
      </c>
      <c r="G1125" s="19">
        <v>7224</v>
      </c>
      <c r="H1125" s="4" t="s">
        <v>110</v>
      </c>
      <c r="I1125" s="1" t="s">
        <v>1506</v>
      </c>
      <c r="J1125" s="6" t="s">
        <v>1507</v>
      </c>
      <c r="K1125" s="6" t="s">
        <v>200</v>
      </c>
      <c r="L1125" s="6" t="s">
        <v>1508</v>
      </c>
      <c r="M1125" s="6" t="s">
        <v>1509</v>
      </c>
      <c r="N1125" s="6"/>
      <c r="O1125" s="6" t="s">
        <v>1510</v>
      </c>
      <c r="P1125" s="6" t="s">
        <v>40</v>
      </c>
      <c r="Q1125" s="6">
        <v>10</v>
      </c>
      <c r="R1125" s="6">
        <v>7</v>
      </c>
      <c r="S1125" s="6" t="s">
        <v>1511</v>
      </c>
      <c r="T1125" s="6">
        <v>5500</v>
      </c>
      <c r="U1125" s="6" t="s">
        <v>1512</v>
      </c>
      <c r="V1125" s="9" t="str">
        <f t="array" aca="1" ref="V1125" ca="1">LEFT(U1125,LOOKUP(2^15,FIND(".",U1125,ROW(INDIRECT("1:"&amp;LEN(U1125)))))-1)</f>
        <v>NB_2021_023 - 07062021 - 1</v>
      </c>
      <c r="W1125" s="6" t="s">
        <v>1513</v>
      </c>
      <c r="X1125" s="9" t="str">
        <f t="array" aca="1" ref="X1125" ca="1">LEFT(W1125,LOOKUP(2^15,FIND(".",W1125,ROW(INDIRECT("1:"&amp;LEN(W1125)))))-1)</f>
        <v>NB_2021_023 - 07062021 - 2</v>
      </c>
      <c r="Y1125" s="6" t="str">
        <f t="shared" ca="1" si="73"/>
        <v>NB_2021_023 - 07062021 - 1-119.mzML</v>
      </c>
      <c r="Z1125" s="6" t="str">
        <f t="shared" ca="1" si="74"/>
        <v>NB_2021_023 - 07062021 - 2-119.mzML</v>
      </c>
      <c r="AA1125" t="s">
        <v>1514</v>
      </c>
      <c r="AB1125" s="6" t="s">
        <v>44</v>
      </c>
    </row>
    <row r="1126" spans="1:28" ht="15.75">
      <c r="A1126" s="6" t="s">
        <v>1502</v>
      </c>
      <c r="B1126" s="1" t="s">
        <v>1503</v>
      </c>
      <c r="C1126" s="6" t="s">
        <v>1504</v>
      </c>
      <c r="D1126" s="57" t="s">
        <v>1521</v>
      </c>
      <c r="E1126" s="6" t="str">
        <f t="shared" si="72"/>
        <v>VDK_210607_01_120</v>
      </c>
      <c r="F1126" s="6" t="s">
        <v>443</v>
      </c>
      <c r="G1126" s="19">
        <v>7225</v>
      </c>
      <c r="H1126" s="4" t="s">
        <v>110</v>
      </c>
      <c r="I1126" s="1" t="s">
        <v>1506</v>
      </c>
      <c r="J1126" s="6" t="s">
        <v>1507</v>
      </c>
      <c r="K1126" s="6" t="s">
        <v>200</v>
      </c>
      <c r="L1126" s="6" t="s">
        <v>1508</v>
      </c>
      <c r="M1126" s="6" t="s">
        <v>1509</v>
      </c>
      <c r="N1126" s="6"/>
      <c r="O1126" s="6" t="s">
        <v>1510</v>
      </c>
      <c r="P1126" s="6" t="s">
        <v>40</v>
      </c>
      <c r="Q1126" s="6">
        <v>10</v>
      </c>
      <c r="R1126" s="6">
        <v>8</v>
      </c>
      <c r="S1126" s="6" t="s">
        <v>1511</v>
      </c>
      <c r="T1126" s="6">
        <v>5500</v>
      </c>
      <c r="U1126" s="6" t="s">
        <v>1512</v>
      </c>
      <c r="V1126" s="9" t="str">
        <f t="array" aca="1" ref="V1126" ca="1">LEFT(U1126,LOOKUP(2^15,FIND(".",U1126,ROW(INDIRECT("1:"&amp;LEN(U1126)))))-1)</f>
        <v>NB_2021_023 - 07062021 - 1</v>
      </c>
      <c r="W1126" s="6" t="s">
        <v>1513</v>
      </c>
      <c r="X1126" s="9" t="str">
        <f t="array" aca="1" ref="X1126" ca="1">LEFT(W1126,LOOKUP(2^15,FIND(".",W1126,ROW(INDIRECT("1:"&amp;LEN(W1126)))))-1)</f>
        <v>NB_2021_023 - 07062021 - 2</v>
      </c>
      <c r="Y1126" s="6" t="str">
        <f t="shared" ca="1" si="73"/>
        <v>NB_2021_023 - 07062021 - 1-120.mzML</v>
      </c>
      <c r="Z1126" s="6" t="str">
        <f t="shared" ca="1" si="74"/>
        <v>NB_2021_023 - 07062021 - 2-120.mzML</v>
      </c>
      <c r="AA1126" t="s">
        <v>1514</v>
      </c>
      <c r="AB1126" s="6" t="s">
        <v>44</v>
      </c>
    </row>
    <row r="1127" spans="1:28" ht="15.75">
      <c r="A1127" s="6" t="s">
        <v>1502</v>
      </c>
      <c r="B1127" s="1" t="s">
        <v>1503</v>
      </c>
      <c r="C1127" s="6" t="s">
        <v>1504</v>
      </c>
      <c r="D1127" s="57" t="s">
        <v>1522</v>
      </c>
      <c r="E1127" s="6" t="str">
        <f t="shared" si="72"/>
        <v>VDK_210607_01_121</v>
      </c>
      <c r="F1127" t="s">
        <v>651</v>
      </c>
      <c r="G1127" s="19">
        <v>7277</v>
      </c>
      <c r="H1127" s="4" t="s">
        <v>110</v>
      </c>
      <c r="I1127" s="1" t="s">
        <v>1506</v>
      </c>
      <c r="J1127" s="6" t="s">
        <v>1507</v>
      </c>
      <c r="K1127" t="s">
        <v>197</v>
      </c>
      <c r="L1127" s="6" t="s">
        <v>1508</v>
      </c>
      <c r="M1127" s="6" t="s">
        <v>1523</v>
      </c>
      <c r="N1127" s="6"/>
      <c r="O1127" s="6" t="s">
        <v>1510</v>
      </c>
      <c r="P1127" s="6" t="s">
        <v>40</v>
      </c>
      <c r="Q1127" s="6">
        <v>10</v>
      </c>
      <c r="R1127" s="6">
        <v>1</v>
      </c>
      <c r="S1127" s="6" t="s">
        <v>1511</v>
      </c>
      <c r="T1127" s="6">
        <v>5500</v>
      </c>
      <c r="U1127" s="6" t="s">
        <v>1512</v>
      </c>
      <c r="V1127" s="9" t="str">
        <f t="array" aca="1" ref="V1127" ca="1">LEFT(U1127,LOOKUP(2^15,FIND(".",U1127,ROW(INDIRECT("1:"&amp;LEN(U1127)))))-1)</f>
        <v>NB_2021_023 - 07062021 - 1</v>
      </c>
      <c r="W1127" s="6" t="s">
        <v>1513</v>
      </c>
      <c r="X1127" s="9" t="str">
        <f t="array" aca="1" ref="X1127" ca="1">LEFT(W1127,LOOKUP(2^15,FIND(".",W1127,ROW(INDIRECT("1:"&amp;LEN(W1127)))))-1)</f>
        <v>NB_2021_023 - 07062021 - 2</v>
      </c>
      <c r="Y1127" s="6" t="str">
        <f t="shared" ca="1" si="73"/>
        <v>NB_2021_023 - 07062021 - 1-121.mzML</v>
      </c>
      <c r="Z1127" s="6" t="str">
        <f t="shared" ca="1" si="74"/>
        <v>NB_2021_023 - 07062021 - 2-121.mzML</v>
      </c>
      <c r="AA1127" t="s">
        <v>1514</v>
      </c>
      <c r="AB1127" s="6" t="s">
        <v>44</v>
      </c>
    </row>
    <row r="1128" spans="1:28" ht="15.75">
      <c r="A1128" s="6" t="s">
        <v>1502</v>
      </c>
      <c r="B1128" s="1" t="s">
        <v>1503</v>
      </c>
      <c r="C1128" s="6" t="s">
        <v>1504</v>
      </c>
      <c r="D1128" s="57" t="s">
        <v>1524</v>
      </c>
      <c r="E1128" s="6" t="str">
        <f t="shared" si="72"/>
        <v>VDK_210607_01_122</v>
      </c>
      <c r="F1128" s="6" t="s">
        <v>651</v>
      </c>
      <c r="G1128" s="19">
        <v>7278</v>
      </c>
      <c r="H1128" s="4" t="s">
        <v>110</v>
      </c>
      <c r="I1128" s="1" t="s">
        <v>1506</v>
      </c>
      <c r="J1128" s="6" t="s">
        <v>1507</v>
      </c>
      <c r="K1128" s="6" t="s">
        <v>197</v>
      </c>
      <c r="L1128" s="6" t="s">
        <v>1508</v>
      </c>
      <c r="M1128" s="6" t="s">
        <v>1523</v>
      </c>
      <c r="N1128" s="6"/>
      <c r="O1128" s="6" t="s">
        <v>1510</v>
      </c>
      <c r="P1128" s="6" t="s">
        <v>40</v>
      </c>
      <c r="Q1128" s="6">
        <v>10</v>
      </c>
      <c r="R1128" s="6">
        <v>2</v>
      </c>
      <c r="S1128" s="6" t="s">
        <v>1511</v>
      </c>
      <c r="T1128" s="6">
        <v>5500</v>
      </c>
      <c r="U1128" s="6" t="s">
        <v>1512</v>
      </c>
      <c r="V1128" s="9" t="str">
        <f t="array" aca="1" ref="V1128" ca="1">LEFT(U1128,LOOKUP(2^15,FIND(".",U1128,ROW(INDIRECT("1:"&amp;LEN(U1128)))))-1)</f>
        <v>NB_2021_023 - 07062021 - 1</v>
      </c>
      <c r="W1128" s="6" t="s">
        <v>1513</v>
      </c>
      <c r="X1128" s="9" t="str">
        <f t="array" aca="1" ref="X1128" ca="1">LEFT(W1128,LOOKUP(2^15,FIND(".",W1128,ROW(INDIRECT("1:"&amp;LEN(W1128)))))-1)</f>
        <v>NB_2021_023 - 07062021 - 2</v>
      </c>
      <c r="Y1128" s="6" t="str">
        <f t="shared" ca="1" si="73"/>
        <v>NB_2021_023 - 07062021 - 1-122.mzML</v>
      </c>
      <c r="Z1128" s="6" t="str">
        <f t="shared" ca="1" si="74"/>
        <v>NB_2021_023 - 07062021 - 2-122.mzML</v>
      </c>
      <c r="AA1128" t="s">
        <v>1514</v>
      </c>
      <c r="AB1128" s="6" t="s">
        <v>44</v>
      </c>
    </row>
    <row r="1129" spans="1:28" ht="15.75">
      <c r="A1129" s="6" t="s">
        <v>1502</v>
      </c>
      <c r="B1129" s="1" t="s">
        <v>1503</v>
      </c>
      <c r="C1129" s="6" t="s">
        <v>1504</v>
      </c>
      <c r="D1129" s="57" t="s">
        <v>1525</v>
      </c>
      <c r="E1129" s="6" t="str">
        <f t="shared" si="72"/>
        <v>VDK_210607_01_123</v>
      </c>
      <c r="F1129" s="6" t="s">
        <v>651</v>
      </c>
      <c r="G1129" s="19">
        <v>7279</v>
      </c>
      <c r="H1129" s="4" t="s">
        <v>110</v>
      </c>
      <c r="I1129" s="1" t="s">
        <v>1506</v>
      </c>
      <c r="J1129" s="6" t="s">
        <v>1507</v>
      </c>
      <c r="K1129" s="6" t="s">
        <v>197</v>
      </c>
      <c r="L1129" s="6" t="s">
        <v>1508</v>
      </c>
      <c r="M1129" s="6" t="s">
        <v>1523</v>
      </c>
      <c r="N1129" s="6"/>
      <c r="O1129" s="6" t="s">
        <v>1510</v>
      </c>
      <c r="P1129" s="6" t="s">
        <v>40</v>
      </c>
      <c r="Q1129" s="6">
        <v>10</v>
      </c>
      <c r="R1129" s="6">
        <v>3</v>
      </c>
      <c r="S1129" s="6" t="s">
        <v>1511</v>
      </c>
      <c r="T1129" s="6">
        <v>5500</v>
      </c>
      <c r="U1129" s="6" t="s">
        <v>1512</v>
      </c>
      <c r="V1129" s="9" t="str">
        <f t="array" aca="1" ref="V1129" ca="1">LEFT(U1129,LOOKUP(2^15,FIND(".",U1129,ROW(INDIRECT("1:"&amp;LEN(U1129)))))-1)</f>
        <v>NB_2021_023 - 07062021 - 1</v>
      </c>
      <c r="W1129" s="6" t="s">
        <v>1513</v>
      </c>
      <c r="X1129" s="9" t="str">
        <f t="array" aca="1" ref="X1129" ca="1">LEFT(W1129,LOOKUP(2^15,FIND(".",W1129,ROW(INDIRECT("1:"&amp;LEN(W1129)))))-1)</f>
        <v>NB_2021_023 - 07062021 - 2</v>
      </c>
      <c r="Y1129" s="6" t="str">
        <f t="shared" ca="1" si="73"/>
        <v>NB_2021_023 - 07062021 - 1-123.mzML</v>
      </c>
      <c r="Z1129" s="6" t="str">
        <f t="shared" ca="1" si="74"/>
        <v>NB_2021_023 - 07062021 - 2-123.mzML</v>
      </c>
      <c r="AA1129" t="s">
        <v>1514</v>
      </c>
      <c r="AB1129" s="6" t="s">
        <v>44</v>
      </c>
    </row>
    <row r="1130" spans="1:28" ht="15.75">
      <c r="A1130" s="6" t="s">
        <v>1502</v>
      </c>
      <c r="B1130" s="1" t="s">
        <v>1503</v>
      </c>
      <c r="C1130" s="6" t="s">
        <v>1504</v>
      </c>
      <c r="D1130" s="57" t="s">
        <v>1526</v>
      </c>
      <c r="E1130" s="6" t="str">
        <f t="shared" si="72"/>
        <v>VDK_210607_01_124</v>
      </c>
      <c r="F1130" s="6" t="s">
        <v>651</v>
      </c>
      <c r="G1130" s="19">
        <v>7280</v>
      </c>
      <c r="H1130" s="4" t="s">
        <v>110</v>
      </c>
      <c r="I1130" s="1" t="s">
        <v>1506</v>
      </c>
      <c r="J1130" s="6" t="s">
        <v>1507</v>
      </c>
      <c r="K1130" s="6" t="s">
        <v>197</v>
      </c>
      <c r="L1130" s="6" t="s">
        <v>1508</v>
      </c>
      <c r="M1130" s="6" t="s">
        <v>1523</v>
      </c>
      <c r="N1130" s="6"/>
      <c r="O1130" s="6" t="s">
        <v>1510</v>
      </c>
      <c r="P1130" s="6" t="s">
        <v>40</v>
      </c>
      <c r="Q1130" s="6">
        <v>10</v>
      </c>
      <c r="R1130" s="6">
        <v>4</v>
      </c>
      <c r="S1130" s="6" t="s">
        <v>1511</v>
      </c>
      <c r="T1130" s="6">
        <v>5500</v>
      </c>
      <c r="U1130" s="6" t="s">
        <v>1512</v>
      </c>
      <c r="V1130" s="9" t="str">
        <f t="array" aca="1" ref="V1130" ca="1">LEFT(U1130,LOOKUP(2^15,FIND(".",U1130,ROW(INDIRECT("1:"&amp;LEN(U1130)))))-1)</f>
        <v>NB_2021_023 - 07062021 - 1</v>
      </c>
      <c r="W1130" s="6" t="s">
        <v>1513</v>
      </c>
      <c r="X1130" s="9" t="str">
        <f t="array" aca="1" ref="X1130" ca="1">LEFT(W1130,LOOKUP(2^15,FIND(".",W1130,ROW(INDIRECT("1:"&amp;LEN(W1130)))))-1)</f>
        <v>NB_2021_023 - 07062021 - 2</v>
      </c>
      <c r="Y1130" s="6" t="str">
        <f t="shared" ca="1" si="73"/>
        <v>NB_2021_023 - 07062021 - 1-124.mzML</v>
      </c>
      <c r="Z1130" s="6" t="str">
        <f t="shared" ca="1" si="74"/>
        <v>NB_2021_023 - 07062021 - 2-124.mzML</v>
      </c>
      <c r="AA1130" t="s">
        <v>1514</v>
      </c>
      <c r="AB1130" s="6" t="s">
        <v>44</v>
      </c>
    </row>
    <row r="1131" spans="1:28" ht="15.75">
      <c r="A1131" s="6" t="s">
        <v>1502</v>
      </c>
      <c r="B1131" s="1" t="s">
        <v>1503</v>
      </c>
      <c r="C1131" s="6" t="s">
        <v>1504</v>
      </c>
      <c r="D1131" s="57" t="s">
        <v>1527</v>
      </c>
      <c r="E1131" s="6" t="str">
        <f t="shared" si="72"/>
        <v>VDK_210607_01_125</v>
      </c>
      <c r="F1131" s="6" t="s">
        <v>651</v>
      </c>
      <c r="G1131" s="19">
        <v>7281</v>
      </c>
      <c r="H1131" s="4" t="s">
        <v>110</v>
      </c>
      <c r="I1131" s="1" t="s">
        <v>1506</v>
      </c>
      <c r="J1131" s="6" t="s">
        <v>1507</v>
      </c>
      <c r="K1131" s="6" t="s">
        <v>197</v>
      </c>
      <c r="L1131" s="6" t="s">
        <v>1508</v>
      </c>
      <c r="M1131" s="6" t="s">
        <v>1523</v>
      </c>
      <c r="N1131" s="6"/>
      <c r="O1131" s="6" t="s">
        <v>1510</v>
      </c>
      <c r="P1131" s="6" t="s">
        <v>40</v>
      </c>
      <c r="Q1131" s="6">
        <v>10</v>
      </c>
      <c r="R1131" s="6">
        <v>5</v>
      </c>
      <c r="S1131" s="6" t="s">
        <v>1511</v>
      </c>
      <c r="T1131" s="6">
        <v>5500</v>
      </c>
      <c r="U1131" s="6" t="s">
        <v>1512</v>
      </c>
      <c r="V1131" s="9" t="str">
        <f t="array" aca="1" ref="V1131" ca="1">LEFT(U1131,LOOKUP(2^15,FIND(".",U1131,ROW(INDIRECT("1:"&amp;LEN(U1131)))))-1)</f>
        <v>NB_2021_023 - 07062021 - 1</v>
      </c>
      <c r="W1131" s="6" t="s">
        <v>1513</v>
      </c>
      <c r="X1131" s="9" t="str">
        <f t="array" aca="1" ref="X1131" ca="1">LEFT(W1131,LOOKUP(2^15,FIND(".",W1131,ROW(INDIRECT("1:"&amp;LEN(W1131)))))-1)</f>
        <v>NB_2021_023 - 07062021 - 2</v>
      </c>
      <c r="Y1131" s="6" t="str">
        <f t="shared" ca="1" si="73"/>
        <v>NB_2021_023 - 07062021 - 1-125.mzML</v>
      </c>
      <c r="Z1131" s="6" t="str">
        <f t="shared" ca="1" si="74"/>
        <v>NB_2021_023 - 07062021 - 2-125.mzML</v>
      </c>
      <c r="AA1131" t="s">
        <v>1514</v>
      </c>
      <c r="AB1131" s="6" t="s">
        <v>44</v>
      </c>
    </row>
    <row r="1132" spans="1:28" ht="15.75">
      <c r="A1132" s="6" t="s">
        <v>1502</v>
      </c>
      <c r="B1132" s="1" t="s">
        <v>1503</v>
      </c>
      <c r="C1132" s="6" t="s">
        <v>1504</v>
      </c>
      <c r="D1132" s="57" t="s">
        <v>1528</v>
      </c>
      <c r="E1132" s="6" t="str">
        <f t="shared" si="72"/>
        <v>VDK_210607_01_126</v>
      </c>
      <c r="F1132" s="6" t="s">
        <v>651</v>
      </c>
      <c r="G1132" s="19">
        <v>7273</v>
      </c>
      <c r="H1132" s="4" t="s">
        <v>110</v>
      </c>
      <c r="I1132" s="1" t="s">
        <v>1506</v>
      </c>
      <c r="J1132" s="6" t="s">
        <v>1507</v>
      </c>
      <c r="K1132" s="6" t="s">
        <v>197</v>
      </c>
      <c r="L1132" s="6" t="s">
        <v>1508</v>
      </c>
      <c r="M1132" s="6" t="s">
        <v>1523</v>
      </c>
      <c r="N1132" s="6"/>
      <c r="O1132" s="6" t="s">
        <v>1510</v>
      </c>
      <c r="P1132" s="6" t="s">
        <v>40</v>
      </c>
      <c r="Q1132" s="6">
        <v>10</v>
      </c>
      <c r="R1132" s="6">
        <v>6</v>
      </c>
      <c r="S1132" s="6" t="s">
        <v>1511</v>
      </c>
      <c r="T1132" s="6">
        <v>5500</v>
      </c>
      <c r="U1132" s="6" t="s">
        <v>1512</v>
      </c>
      <c r="V1132" s="9" t="str">
        <f t="array" aca="1" ref="V1132" ca="1">LEFT(U1132,LOOKUP(2^15,FIND(".",U1132,ROW(INDIRECT("1:"&amp;LEN(U1132)))))-1)</f>
        <v>NB_2021_023 - 07062021 - 1</v>
      </c>
      <c r="W1132" s="6" t="s">
        <v>1513</v>
      </c>
      <c r="X1132" s="9" t="str">
        <f t="array" aca="1" ref="X1132" ca="1">LEFT(W1132,LOOKUP(2^15,FIND(".",W1132,ROW(INDIRECT("1:"&amp;LEN(W1132)))))-1)</f>
        <v>NB_2021_023 - 07062021 - 2</v>
      </c>
      <c r="Y1132" s="6" t="str">
        <f t="shared" ca="1" si="73"/>
        <v>NB_2021_023 - 07062021 - 1-126.mzML</v>
      </c>
      <c r="Z1132" s="6" t="str">
        <f t="shared" ca="1" si="74"/>
        <v>NB_2021_023 - 07062021 - 2-126.mzML</v>
      </c>
      <c r="AA1132" t="s">
        <v>1514</v>
      </c>
      <c r="AB1132" s="6" t="s">
        <v>44</v>
      </c>
    </row>
    <row r="1133" spans="1:28" ht="15.75">
      <c r="A1133" s="6" t="s">
        <v>1502</v>
      </c>
      <c r="B1133" s="1" t="s">
        <v>1503</v>
      </c>
      <c r="C1133" s="6" t="s">
        <v>1504</v>
      </c>
      <c r="D1133" s="57" t="s">
        <v>1529</v>
      </c>
      <c r="E1133" s="6" t="str">
        <f t="shared" si="72"/>
        <v>VDK_210607_01_127</v>
      </c>
      <c r="F1133" s="6" t="s">
        <v>651</v>
      </c>
      <c r="G1133" s="19">
        <v>7274</v>
      </c>
      <c r="H1133" s="4" t="s">
        <v>110</v>
      </c>
      <c r="I1133" s="1" t="s">
        <v>1506</v>
      </c>
      <c r="J1133" s="6" t="s">
        <v>1507</v>
      </c>
      <c r="K1133" s="6" t="s">
        <v>197</v>
      </c>
      <c r="L1133" s="6" t="s">
        <v>1508</v>
      </c>
      <c r="M1133" s="6" t="s">
        <v>1523</v>
      </c>
      <c r="N1133" s="6"/>
      <c r="O1133" s="6" t="s">
        <v>1510</v>
      </c>
      <c r="P1133" s="6" t="s">
        <v>40</v>
      </c>
      <c r="Q1133" s="6">
        <v>10</v>
      </c>
      <c r="R1133" s="6">
        <v>7</v>
      </c>
      <c r="S1133" s="6" t="s">
        <v>1511</v>
      </c>
      <c r="T1133" s="6">
        <v>5500</v>
      </c>
      <c r="U1133" s="6" t="s">
        <v>1512</v>
      </c>
      <c r="V1133" s="9" t="str">
        <f t="array" aca="1" ref="V1133" ca="1">LEFT(U1133,LOOKUP(2^15,FIND(".",U1133,ROW(INDIRECT("1:"&amp;LEN(U1133)))))-1)</f>
        <v>NB_2021_023 - 07062021 - 1</v>
      </c>
      <c r="W1133" s="6" t="s">
        <v>1513</v>
      </c>
      <c r="X1133" s="9" t="str">
        <f t="array" aca="1" ref="X1133" ca="1">LEFT(W1133,LOOKUP(2^15,FIND(".",W1133,ROW(INDIRECT("1:"&amp;LEN(W1133)))))-1)</f>
        <v>NB_2021_023 - 07062021 - 2</v>
      </c>
      <c r="Y1133" s="6" t="str">
        <f t="shared" ca="1" si="73"/>
        <v>NB_2021_023 - 07062021 - 1-127.mzML</v>
      </c>
      <c r="Z1133" s="6" t="str">
        <f t="shared" ca="1" si="74"/>
        <v>NB_2021_023 - 07062021 - 2-127.mzML</v>
      </c>
      <c r="AA1133" t="s">
        <v>1514</v>
      </c>
      <c r="AB1133" s="6" t="s">
        <v>44</v>
      </c>
    </row>
    <row r="1134" spans="1:28" ht="15.75">
      <c r="A1134" s="6" t="s">
        <v>1502</v>
      </c>
      <c r="B1134" s="1" t="s">
        <v>1503</v>
      </c>
      <c r="C1134" s="6" t="s">
        <v>1504</v>
      </c>
      <c r="D1134" s="57" t="s">
        <v>1530</v>
      </c>
      <c r="E1134" s="6" t="str">
        <f t="shared" si="72"/>
        <v>VDK_210607_01_128</v>
      </c>
      <c r="F1134" s="6" t="s">
        <v>651</v>
      </c>
      <c r="G1134" s="19">
        <v>7275</v>
      </c>
      <c r="H1134" s="4" t="s">
        <v>110</v>
      </c>
      <c r="I1134" s="1" t="s">
        <v>1506</v>
      </c>
      <c r="J1134" s="6" t="s">
        <v>1507</v>
      </c>
      <c r="K1134" s="6" t="s">
        <v>197</v>
      </c>
      <c r="L1134" s="6" t="s">
        <v>1508</v>
      </c>
      <c r="M1134" s="6" t="s">
        <v>1523</v>
      </c>
      <c r="N1134" s="6"/>
      <c r="O1134" s="6" t="s">
        <v>1510</v>
      </c>
      <c r="P1134" s="6" t="s">
        <v>40</v>
      </c>
      <c r="Q1134" s="6">
        <v>10</v>
      </c>
      <c r="R1134" s="6">
        <v>8</v>
      </c>
      <c r="S1134" s="6" t="s">
        <v>1511</v>
      </c>
      <c r="T1134" s="6">
        <v>5500</v>
      </c>
      <c r="U1134" s="6" t="s">
        <v>1512</v>
      </c>
      <c r="V1134" s="9" t="str">
        <f t="array" aca="1" ref="V1134" ca="1">LEFT(U1134,LOOKUP(2^15,FIND(".",U1134,ROW(INDIRECT("1:"&amp;LEN(U1134)))))-1)</f>
        <v>NB_2021_023 - 07062021 - 1</v>
      </c>
      <c r="W1134" s="6" t="s">
        <v>1513</v>
      </c>
      <c r="X1134" s="9" t="str">
        <f t="array" aca="1" ref="X1134" ca="1">LEFT(W1134,LOOKUP(2^15,FIND(".",W1134,ROW(INDIRECT("1:"&amp;LEN(W1134)))))-1)</f>
        <v>NB_2021_023 - 07062021 - 2</v>
      </c>
      <c r="Y1134" s="6" t="str">
        <f t="shared" ca="1" si="73"/>
        <v>NB_2021_023 - 07062021 - 1-128.mzML</v>
      </c>
      <c r="Z1134" s="6" t="str">
        <f t="shared" ca="1" si="74"/>
        <v>NB_2021_023 - 07062021 - 2-128.mzML</v>
      </c>
      <c r="AA1134" t="s">
        <v>1514</v>
      </c>
      <c r="AB1134" s="6" t="s">
        <v>44</v>
      </c>
    </row>
    <row r="1135" spans="1:28" ht="15.75">
      <c r="A1135" s="6" t="s">
        <v>1502</v>
      </c>
      <c r="B1135" s="1" t="s">
        <v>1503</v>
      </c>
      <c r="C1135" s="6" t="s">
        <v>1531</v>
      </c>
      <c r="D1135" s="57" t="s">
        <v>1532</v>
      </c>
      <c r="E1135" s="6" t="str">
        <f t="shared" si="72"/>
        <v>VDK_210607_02_129</v>
      </c>
      <c r="F1135" t="s">
        <v>443</v>
      </c>
      <c r="G1135" s="19">
        <v>7234</v>
      </c>
      <c r="H1135" s="4" t="s">
        <v>110</v>
      </c>
      <c r="I1135" s="1" t="s">
        <v>1533</v>
      </c>
      <c r="J1135" s="6" t="s">
        <v>1507</v>
      </c>
      <c r="K1135" t="s">
        <v>200</v>
      </c>
      <c r="L1135" s="6" t="s">
        <v>1508</v>
      </c>
      <c r="M1135" s="6" t="s">
        <v>1509</v>
      </c>
      <c r="N1135" s="6"/>
      <c r="O1135" t="s">
        <v>1534</v>
      </c>
      <c r="P1135" s="6" t="s">
        <v>40</v>
      </c>
      <c r="Q1135" s="6">
        <v>10</v>
      </c>
      <c r="R1135" s="6">
        <v>1</v>
      </c>
      <c r="S1135" s="6" t="s">
        <v>1511</v>
      </c>
      <c r="T1135" s="6">
        <v>5500</v>
      </c>
      <c r="U1135" s="6" t="s">
        <v>1512</v>
      </c>
      <c r="V1135" s="9" t="str">
        <f t="array" aca="1" ref="V1135" ca="1">LEFT(U1135,LOOKUP(2^15,FIND(".",U1135,ROW(INDIRECT("1:"&amp;LEN(U1135)))))-1)</f>
        <v>NB_2021_023 - 07062021 - 1</v>
      </c>
      <c r="W1135" s="6" t="s">
        <v>1513</v>
      </c>
      <c r="X1135" s="9" t="str">
        <f t="array" aca="1" ref="X1135" ca="1">LEFT(W1135,LOOKUP(2^15,FIND(".",W1135,ROW(INDIRECT("1:"&amp;LEN(W1135)))))-1)</f>
        <v>NB_2021_023 - 07062021 - 2</v>
      </c>
      <c r="Y1135" s="6" t="str">
        <f t="shared" ca="1" si="73"/>
        <v>NB_2021_023 - 07062021 - 1-129.mzML</v>
      </c>
      <c r="Z1135" s="6" t="str">
        <f t="shared" ca="1" si="74"/>
        <v>NB_2021_023 - 07062021 - 2-129.mzML</v>
      </c>
      <c r="AA1135" t="s">
        <v>1514</v>
      </c>
      <c r="AB1135" s="6" t="s">
        <v>44</v>
      </c>
    </row>
    <row r="1136" spans="1:28" ht="15.75">
      <c r="A1136" s="6" t="s">
        <v>1502</v>
      </c>
      <c r="B1136" s="1" t="s">
        <v>1503</v>
      </c>
      <c r="C1136" s="6" t="s">
        <v>1531</v>
      </c>
      <c r="D1136" s="57" t="s">
        <v>1535</v>
      </c>
      <c r="E1136" s="6" t="str">
        <f t="shared" si="72"/>
        <v>VDK_210607_02_130</v>
      </c>
      <c r="F1136" s="6" t="s">
        <v>443</v>
      </c>
      <c r="G1136" s="19">
        <v>7246</v>
      </c>
      <c r="H1136" s="4" t="s">
        <v>110</v>
      </c>
      <c r="I1136" s="1" t="s">
        <v>1533</v>
      </c>
      <c r="J1136" s="6" t="s">
        <v>1507</v>
      </c>
      <c r="K1136" s="6" t="s">
        <v>200</v>
      </c>
      <c r="L1136" s="6" t="s">
        <v>1508</v>
      </c>
      <c r="M1136" s="6" t="s">
        <v>1509</v>
      </c>
      <c r="N1136" s="6"/>
      <c r="O1136" s="6" t="s">
        <v>1534</v>
      </c>
      <c r="P1136" s="6" t="s">
        <v>40</v>
      </c>
      <c r="Q1136" s="6">
        <v>10</v>
      </c>
      <c r="R1136" s="6">
        <v>2</v>
      </c>
      <c r="S1136" s="6" t="s">
        <v>1511</v>
      </c>
      <c r="T1136" s="6">
        <v>5500</v>
      </c>
      <c r="U1136" s="6" t="s">
        <v>1512</v>
      </c>
      <c r="V1136" s="9" t="str">
        <f t="array" aca="1" ref="V1136" ca="1">LEFT(U1136,LOOKUP(2^15,FIND(".",U1136,ROW(INDIRECT("1:"&amp;LEN(U1136)))))-1)</f>
        <v>NB_2021_023 - 07062021 - 1</v>
      </c>
      <c r="W1136" s="6" t="s">
        <v>1513</v>
      </c>
      <c r="X1136" s="9" t="str">
        <f t="array" aca="1" ref="X1136" ca="1">LEFT(W1136,LOOKUP(2^15,FIND(".",W1136,ROW(INDIRECT("1:"&amp;LEN(W1136)))))-1)</f>
        <v>NB_2021_023 - 07062021 - 2</v>
      </c>
      <c r="Y1136" s="6" t="str">
        <f t="shared" ca="1" si="73"/>
        <v>NB_2021_023 - 07062021 - 1-130.mzML</v>
      </c>
      <c r="Z1136" s="6" t="str">
        <f t="shared" ca="1" si="74"/>
        <v>NB_2021_023 - 07062021 - 2-130.mzML</v>
      </c>
      <c r="AA1136" t="s">
        <v>1514</v>
      </c>
      <c r="AB1136" s="6" t="s">
        <v>44</v>
      </c>
    </row>
    <row r="1137" spans="1:28" ht="15.75">
      <c r="A1137" s="6" t="s">
        <v>1502</v>
      </c>
      <c r="B1137" s="1" t="s">
        <v>1503</v>
      </c>
      <c r="C1137" s="6" t="s">
        <v>1531</v>
      </c>
      <c r="D1137" s="57" t="s">
        <v>1536</v>
      </c>
      <c r="E1137" s="6" t="str">
        <f t="shared" si="72"/>
        <v>VDK_210607_02_131</v>
      </c>
      <c r="F1137" s="6" t="s">
        <v>443</v>
      </c>
      <c r="G1137" s="19">
        <v>7247</v>
      </c>
      <c r="H1137" s="4" t="s">
        <v>110</v>
      </c>
      <c r="I1137" s="1" t="s">
        <v>1533</v>
      </c>
      <c r="J1137" s="6" t="s">
        <v>1507</v>
      </c>
      <c r="K1137" s="6" t="s">
        <v>200</v>
      </c>
      <c r="L1137" s="6" t="s">
        <v>1508</v>
      </c>
      <c r="M1137" s="6" t="s">
        <v>1509</v>
      </c>
      <c r="N1137" s="6"/>
      <c r="O1137" s="6" t="s">
        <v>1534</v>
      </c>
      <c r="P1137" s="6" t="s">
        <v>40</v>
      </c>
      <c r="Q1137" s="6">
        <v>10</v>
      </c>
      <c r="R1137" s="6">
        <v>3</v>
      </c>
      <c r="S1137" s="6" t="s">
        <v>1511</v>
      </c>
      <c r="T1137" s="6">
        <v>5500</v>
      </c>
      <c r="U1137" s="6" t="s">
        <v>1512</v>
      </c>
      <c r="V1137" s="9" t="str">
        <f t="array" aca="1" ref="V1137" ca="1">LEFT(U1137,LOOKUP(2^15,FIND(".",U1137,ROW(INDIRECT("1:"&amp;LEN(U1137)))))-1)</f>
        <v>NB_2021_023 - 07062021 - 1</v>
      </c>
      <c r="W1137" s="6" t="s">
        <v>1513</v>
      </c>
      <c r="X1137" s="9" t="str">
        <f t="array" aca="1" ref="X1137" ca="1">LEFT(W1137,LOOKUP(2^15,FIND(".",W1137,ROW(INDIRECT("1:"&amp;LEN(W1137)))))-1)</f>
        <v>NB_2021_023 - 07062021 - 2</v>
      </c>
      <c r="Y1137" s="6" t="str">
        <f t="shared" ca="1" si="73"/>
        <v>NB_2021_023 - 07062021 - 1-131.mzML</v>
      </c>
      <c r="Z1137" s="6" t="str">
        <f t="shared" ca="1" si="74"/>
        <v>NB_2021_023 - 07062021 - 2-131.mzML</v>
      </c>
      <c r="AA1137" t="s">
        <v>1514</v>
      </c>
      <c r="AB1137" s="6" t="s">
        <v>44</v>
      </c>
    </row>
    <row r="1138" spans="1:28" ht="15.75">
      <c r="A1138" s="6" t="s">
        <v>1502</v>
      </c>
      <c r="B1138" s="1" t="s">
        <v>1503</v>
      </c>
      <c r="C1138" s="6" t="s">
        <v>1531</v>
      </c>
      <c r="D1138" s="57" t="s">
        <v>1537</v>
      </c>
      <c r="E1138" s="6" t="str">
        <f t="shared" si="72"/>
        <v>VDK_210607_02_132</v>
      </c>
      <c r="F1138" s="6" t="s">
        <v>443</v>
      </c>
      <c r="G1138" s="19">
        <v>7248</v>
      </c>
      <c r="H1138" s="4" t="s">
        <v>110</v>
      </c>
      <c r="I1138" s="1" t="s">
        <v>1533</v>
      </c>
      <c r="J1138" s="6" t="s">
        <v>1507</v>
      </c>
      <c r="K1138" s="6" t="s">
        <v>200</v>
      </c>
      <c r="L1138" s="6" t="s">
        <v>1508</v>
      </c>
      <c r="M1138" s="6" t="s">
        <v>1509</v>
      </c>
      <c r="N1138" s="6"/>
      <c r="O1138" s="6" t="s">
        <v>1534</v>
      </c>
      <c r="P1138" s="6" t="s">
        <v>40</v>
      </c>
      <c r="Q1138" s="6">
        <v>10</v>
      </c>
      <c r="R1138" s="6">
        <v>4</v>
      </c>
      <c r="S1138" s="6" t="s">
        <v>1511</v>
      </c>
      <c r="T1138" s="6">
        <v>5500</v>
      </c>
      <c r="U1138" s="6" t="s">
        <v>1512</v>
      </c>
      <c r="V1138" s="9" t="str">
        <f t="array" aca="1" ref="V1138" ca="1">LEFT(U1138,LOOKUP(2^15,FIND(".",U1138,ROW(INDIRECT("1:"&amp;LEN(U1138)))))-1)</f>
        <v>NB_2021_023 - 07062021 - 1</v>
      </c>
      <c r="W1138" s="6" t="s">
        <v>1513</v>
      </c>
      <c r="X1138" s="9" t="str">
        <f t="array" aca="1" ref="X1138" ca="1">LEFT(W1138,LOOKUP(2^15,FIND(".",W1138,ROW(INDIRECT("1:"&amp;LEN(W1138)))))-1)</f>
        <v>NB_2021_023 - 07062021 - 2</v>
      </c>
      <c r="Y1138" s="6" t="str">
        <f t="shared" ca="1" si="73"/>
        <v>NB_2021_023 - 07062021 - 1-132.mzML</v>
      </c>
      <c r="Z1138" s="6" t="str">
        <f t="shared" ca="1" si="74"/>
        <v>NB_2021_023 - 07062021 - 2-132.mzML</v>
      </c>
      <c r="AA1138" t="s">
        <v>1514</v>
      </c>
      <c r="AB1138" s="6" t="s">
        <v>44</v>
      </c>
    </row>
    <row r="1139" spans="1:28" ht="15.75">
      <c r="A1139" s="6" t="s">
        <v>1502</v>
      </c>
      <c r="B1139" s="1" t="s">
        <v>1503</v>
      </c>
      <c r="C1139" s="6" t="s">
        <v>1531</v>
      </c>
      <c r="D1139" s="57" t="s">
        <v>1538</v>
      </c>
      <c r="E1139" s="6" t="str">
        <f t="shared" si="72"/>
        <v>VDK_210607_02_133</v>
      </c>
      <c r="F1139" s="6" t="s">
        <v>443</v>
      </c>
      <c r="G1139" s="19">
        <v>7249</v>
      </c>
      <c r="H1139" s="4" t="s">
        <v>110</v>
      </c>
      <c r="I1139" s="1" t="s">
        <v>1533</v>
      </c>
      <c r="J1139" s="6" t="s">
        <v>1507</v>
      </c>
      <c r="K1139" s="6" t="s">
        <v>200</v>
      </c>
      <c r="L1139" s="6" t="s">
        <v>1508</v>
      </c>
      <c r="M1139" s="6" t="s">
        <v>1509</v>
      </c>
      <c r="N1139" s="6"/>
      <c r="O1139" s="6" t="s">
        <v>1534</v>
      </c>
      <c r="P1139" s="6" t="s">
        <v>40</v>
      </c>
      <c r="Q1139" s="6">
        <v>10</v>
      </c>
      <c r="R1139" s="6">
        <v>5</v>
      </c>
      <c r="S1139" s="6" t="s">
        <v>1511</v>
      </c>
      <c r="T1139" s="6">
        <v>5500</v>
      </c>
      <c r="U1139" s="6" t="s">
        <v>1512</v>
      </c>
      <c r="V1139" s="9" t="str">
        <f t="array" aca="1" ref="V1139" ca="1">LEFT(U1139,LOOKUP(2^15,FIND(".",U1139,ROW(INDIRECT("1:"&amp;LEN(U1139)))))-1)</f>
        <v>NB_2021_023 - 07062021 - 1</v>
      </c>
      <c r="W1139" s="6" t="s">
        <v>1513</v>
      </c>
      <c r="X1139" s="9" t="str">
        <f t="array" aca="1" ref="X1139" ca="1">LEFT(W1139,LOOKUP(2^15,FIND(".",W1139,ROW(INDIRECT("1:"&amp;LEN(W1139)))))-1)</f>
        <v>NB_2021_023 - 07062021 - 2</v>
      </c>
      <c r="Y1139" s="6" t="str">
        <f t="shared" ca="1" si="73"/>
        <v>NB_2021_023 - 07062021 - 1-133.mzML</v>
      </c>
      <c r="Z1139" s="6" t="str">
        <f t="shared" ca="1" si="74"/>
        <v>NB_2021_023 - 07062021 - 2-133.mzML</v>
      </c>
      <c r="AA1139" t="s">
        <v>1514</v>
      </c>
      <c r="AB1139" s="6" t="s">
        <v>44</v>
      </c>
    </row>
    <row r="1140" spans="1:28" ht="15.75">
      <c r="A1140" s="6" t="s">
        <v>1502</v>
      </c>
      <c r="B1140" s="1" t="s">
        <v>1503</v>
      </c>
      <c r="C1140" s="6" t="s">
        <v>1531</v>
      </c>
      <c r="D1140" s="57" t="s">
        <v>1539</v>
      </c>
      <c r="E1140" s="6" t="str">
        <f t="shared" si="72"/>
        <v>VDK_210607_02_134</v>
      </c>
      <c r="F1140" s="6" t="s">
        <v>443</v>
      </c>
      <c r="G1140" s="19">
        <v>7250</v>
      </c>
      <c r="H1140" s="4" t="s">
        <v>110</v>
      </c>
      <c r="I1140" s="1" t="s">
        <v>1533</v>
      </c>
      <c r="J1140" s="6" t="s">
        <v>1507</v>
      </c>
      <c r="K1140" s="6" t="s">
        <v>200</v>
      </c>
      <c r="L1140" s="6" t="s">
        <v>1508</v>
      </c>
      <c r="M1140" s="6" t="s">
        <v>1509</v>
      </c>
      <c r="N1140" s="6"/>
      <c r="O1140" s="6" t="s">
        <v>1534</v>
      </c>
      <c r="P1140" s="6" t="s">
        <v>40</v>
      </c>
      <c r="Q1140" s="6">
        <v>10</v>
      </c>
      <c r="R1140" s="6">
        <v>6</v>
      </c>
      <c r="S1140" s="6" t="s">
        <v>1511</v>
      </c>
      <c r="T1140" s="6">
        <v>5500</v>
      </c>
      <c r="U1140" s="6" t="s">
        <v>1512</v>
      </c>
      <c r="V1140" s="9" t="str">
        <f t="array" aca="1" ref="V1140" ca="1">LEFT(U1140,LOOKUP(2^15,FIND(".",U1140,ROW(INDIRECT("1:"&amp;LEN(U1140)))))-1)</f>
        <v>NB_2021_023 - 07062021 - 1</v>
      </c>
      <c r="W1140" s="6" t="s">
        <v>1513</v>
      </c>
      <c r="X1140" s="9" t="str">
        <f t="array" aca="1" ref="X1140" ca="1">LEFT(W1140,LOOKUP(2^15,FIND(".",W1140,ROW(INDIRECT("1:"&amp;LEN(W1140)))))-1)</f>
        <v>NB_2021_023 - 07062021 - 2</v>
      </c>
      <c r="Y1140" s="6" t="str">
        <f t="shared" ca="1" si="73"/>
        <v>NB_2021_023 - 07062021 - 1-134.mzML</v>
      </c>
      <c r="Z1140" s="6" t="str">
        <f t="shared" ca="1" si="74"/>
        <v>NB_2021_023 - 07062021 - 2-134.mzML</v>
      </c>
      <c r="AA1140" t="s">
        <v>1514</v>
      </c>
      <c r="AB1140" s="6" t="s">
        <v>44</v>
      </c>
    </row>
    <row r="1141" spans="1:28" ht="15.75">
      <c r="A1141" s="6" t="s">
        <v>1502</v>
      </c>
      <c r="B1141" s="1" t="s">
        <v>1503</v>
      </c>
      <c r="C1141" s="6" t="s">
        <v>1531</v>
      </c>
      <c r="D1141" s="57" t="s">
        <v>1540</v>
      </c>
      <c r="E1141" s="6" t="str">
        <f t="shared" si="72"/>
        <v>VDK_210607_02_135</v>
      </c>
      <c r="F1141" s="6" t="s">
        <v>443</v>
      </c>
      <c r="G1141" s="19">
        <v>7251</v>
      </c>
      <c r="H1141" s="4" t="s">
        <v>110</v>
      </c>
      <c r="I1141" s="1" t="s">
        <v>1533</v>
      </c>
      <c r="J1141" s="6" t="s">
        <v>1507</v>
      </c>
      <c r="K1141" s="6" t="s">
        <v>200</v>
      </c>
      <c r="L1141" s="6" t="s">
        <v>1508</v>
      </c>
      <c r="M1141" s="6" t="s">
        <v>1509</v>
      </c>
      <c r="N1141" s="6"/>
      <c r="O1141" s="6" t="s">
        <v>1534</v>
      </c>
      <c r="P1141" s="6" t="s">
        <v>40</v>
      </c>
      <c r="Q1141" s="6">
        <v>10</v>
      </c>
      <c r="R1141" s="6">
        <v>7</v>
      </c>
      <c r="S1141" s="6" t="s">
        <v>1511</v>
      </c>
      <c r="T1141" s="6">
        <v>5500</v>
      </c>
      <c r="U1141" s="6" t="s">
        <v>1512</v>
      </c>
      <c r="V1141" s="9" t="str">
        <f t="array" aca="1" ref="V1141" ca="1">LEFT(U1141,LOOKUP(2^15,FIND(".",U1141,ROW(INDIRECT("1:"&amp;LEN(U1141)))))-1)</f>
        <v>NB_2021_023 - 07062021 - 1</v>
      </c>
      <c r="W1141" s="6" t="s">
        <v>1513</v>
      </c>
      <c r="X1141" s="9" t="str">
        <f t="array" aca="1" ref="X1141" ca="1">LEFT(W1141,LOOKUP(2^15,FIND(".",W1141,ROW(INDIRECT("1:"&amp;LEN(W1141)))))-1)</f>
        <v>NB_2021_023 - 07062021 - 2</v>
      </c>
      <c r="Y1141" s="6" t="str">
        <f t="shared" ca="1" si="73"/>
        <v>NB_2021_023 - 07062021 - 1-135.mzML</v>
      </c>
      <c r="Z1141" s="6" t="str">
        <f t="shared" ca="1" si="74"/>
        <v>NB_2021_023 - 07062021 - 2-135.mzML</v>
      </c>
      <c r="AA1141" t="s">
        <v>1514</v>
      </c>
      <c r="AB1141" s="6" t="s">
        <v>44</v>
      </c>
    </row>
    <row r="1142" spans="1:28" ht="15.75">
      <c r="A1142" s="6" t="s">
        <v>1502</v>
      </c>
      <c r="B1142" s="1" t="s">
        <v>1503</v>
      </c>
      <c r="C1142" s="6" t="s">
        <v>1531</v>
      </c>
      <c r="D1142" s="57" t="s">
        <v>1541</v>
      </c>
      <c r="E1142" s="6" t="str">
        <f t="shared" si="72"/>
        <v>VDK_210607_02_136</v>
      </c>
      <c r="F1142" s="6" t="s">
        <v>443</v>
      </c>
      <c r="G1142" s="19">
        <v>7252</v>
      </c>
      <c r="H1142" s="4" t="s">
        <v>110</v>
      </c>
      <c r="I1142" s="1" t="s">
        <v>1533</v>
      </c>
      <c r="J1142" s="6" t="s">
        <v>1507</v>
      </c>
      <c r="K1142" s="6" t="s">
        <v>200</v>
      </c>
      <c r="L1142" s="6" t="s">
        <v>1508</v>
      </c>
      <c r="M1142" s="6" t="s">
        <v>1509</v>
      </c>
      <c r="N1142" s="6"/>
      <c r="O1142" s="6" t="s">
        <v>1534</v>
      </c>
      <c r="P1142" s="6" t="s">
        <v>40</v>
      </c>
      <c r="Q1142" s="6">
        <v>10</v>
      </c>
      <c r="R1142" s="6">
        <v>8</v>
      </c>
      <c r="S1142" s="6" t="s">
        <v>1511</v>
      </c>
      <c r="T1142" s="6">
        <v>5500</v>
      </c>
      <c r="U1142" s="6" t="s">
        <v>1512</v>
      </c>
      <c r="V1142" s="9" t="str">
        <f t="array" aca="1" ref="V1142" ca="1">LEFT(U1142,LOOKUP(2^15,FIND(".",U1142,ROW(INDIRECT("1:"&amp;LEN(U1142)))))-1)</f>
        <v>NB_2021_023 - 07062021 - 1</v>
      </c>
      <c r="W1142" s="6" t="s">
        <v>1513</v>
      </c>
      <c r="X1142" s="9" t="str">
        <f t="array" aca="1" ref="X1142" ca="1">LEFT(W1142,LOOKUP(2^15,FIND(".",W1142,ROW(INDIRECT("1:"&amp;LEN(W1142)))))-1)</f>
        <v>NB_2021_023 - 07062021 - 2</v>
      </c>
      <c r="Y1142" s="6" t="str">
        <f t="shared" ca="1" si="73"/>
        <v>NB_2021_023 - 07062021 - 1-136.mzML</v>
      </c>
      <c r="Z1142" s="6" t="str">
        <f t="shared" ca="1" si="74"/>
        <v>NB_2021_023 - 07062021 - 2-136.mzML</v>
      </c>
      <c r="AA1142" t="s">
        <v>1514</v>
      </c>
      <c r="AB1142" s="6" t="s">
        <v>44</v>
      </c>
    </row>
    <row r="1143" spans="1:28" ht="15.75">
      <c r="A1143" s="6" t="s">
        <v>1502</v>
      </c>
      <c r="B1143" s="1" t="s">
        <v>1503</v>
      </c>
      <c r="C1143" s="6" t="s">
        <v>1531</v>
      </c>
      <c r="D1143" s="57" t="s">
        <v>1542</v>
      </c>
      <c r="E1143" s="6" t="str">
        <f t="shared" si="72"/>
        <v>VDK_210607_02_137</v>
      </c>
      <c r="F1143" s="6" t="s">
        <v>651</v>
      </c>
      <c r="G1143" s="19">
        <v>7303</v>
      </c>
      <c r="H1143" s="4" t="s">
        <v>110</v>
      </c>
      <c r="I1143" s="1" t="s">
        <v>1533</v>
      </c>
      <c r="J1143" s="6" t="s">
        <v>1507</v>
      </c>
      <c r="K1143" t="s">
        <v>197</v>
      </c>
      <c r="L1143" s="6" t="s">
        <v>1508</v>
      </c>
      <c r="M1143" s="6" t="s">
        <v>1523</v>
      </c>
      <c r="N1143" s="6"/>
      <c r="O1143" s="6" t="s">
        <v>1534</v>
      </c>
      <c r="P1143" s="6" t="s">
        <v>40</v>
      </c>
      <c r="Q1143" s="6">
        <v>10</v>
      </c>
      <c r="R1143" s="6">
        <v>1</v>
      </c>
      <c r="S1143" s="6" t="s">
        <v>1511</v>
      </c>
      <c r="T1143" s="6">
        <v>5500</v>
      </c>
      <c r="U1143" s="6" t="s">
        <v>1512</v>
      </c>
      <c r="V1143" s="9" t="str">
        <f t="array" aca="1" ref="V1143" ca="1">LEFT(U1143,LOOKUP(2^15,FIND(".",U1143,ROW(INDIRECT("1:"&amp;LEN(U1143)))))-1)</f>
        <v>NB_2021_023 - 07062021 - 1</v>
      </c>
      <c r="W1143" s="6" t="s">
        <v>1513</v>
      </c>
      <c r="X1143" s="9" t="str">
        <f t="array" aca="1" ref="X1143" ca="1">LEFT(W1143,LOOKUP(2^15,FIND(".",W1143,ROW(INDIRECT("1:"&amp;LEN(W1143)))))-1)</f>
        <v>NB_2021_023 - 07062021 - 2</v>
      </c>
      <c r="Y1143" s="6" t="str">
        <f t="shared" ca="1" si="73"/>
        <v>NB_2021_023 - 07062021 - 1-137.mzML</v>
      </c>
      <c r="Z1143" s="6" t="str">
        <f t="shared" ca="1" si="74"/>
        <v>NB_2021_023 - 07062021 - 2-137.mzML</v>
      </c>
      <c r="AA1143" t="s">
        <v>1514</v>
      </c>
      <c r="AB1143" s="6" t="s">
        <v>44</v>
      </c>
    </row>
    <row r="1144" spans="1:28" ht="15.75">
      <c r="A1144" s="6" t="s">
        <v>1502</v>
      </c>
      <c r="B1144" s="1" t="s">
        <v>1503</v>
      </c>
      <c r="C1144" s="6" t="s">
        <v>1531</v>
      </c>
      <c r="D1144" s="57" t="s">
        <v>1543</v>
      </c>
      <c r="E1144" s="6" t="str">
        <f t="shared" si="72"/>
        <v>VDK_210607_02_138</v>
      </c>
      <c r="F1144" s="6" t="s">
        <v>651</v>
      </c>
      <c r="G1144" s="19">
        <v>7304</v>
      </c>
      <c r="H1144" s="4" t="s">
        <v>110</v>
      </c>
      <c r="I1144" s="1" t="s">
        <v>1533</v>
      </c>
      <c r="J1144" s="6" t="s">
        <v>1507</v>
      </c>
      <c r="K1144" s="6" t="s">
        <v>197</v>
      </c>
      <c r="L1144" s="6" t="s">
        <v>1508</v>
      </c>
      <c r="M1144" s="6" t="s">
        <v>1523</v>
      </c>
      <c r="N1144" s="6"/>
      <c r="O1144" s="6" t="s">
        <v>1534</v>
      </c>
      <c r="P1144" s="6" t="s">
        <v>40</v>
      </c>
      <c r="Q1144" s="6">
        <v>10</v>
      </c>
      <c r="R1144" s="6">
        <v>2</v>
      </c>
      <c r="S1144" s="6" t="s">
        <v>1511</v>
      </c>
      <c r="T1144" s="6">
        <v>5500</v>
      </c>
      <c r="U1144" s="6" t="s">
        <v>1512</v>
      </c>
      <c r="V1144" s="9" t="str">
        <f t="array" aca="1" ref="V1144" ca="1">LEFT(U1144,LOOKUP(2^15,FIND(".",U1144,ROW(INDIRECT("1:"&amp;LEN(U1144)))))-1)</f>
        <v>NB_2021_023 - 07062021 - 1</v>
      </c>
      <c r="W1144" s="6" t="s">
        <v>1513</v>
      </c>
      <c r="X1144" s="9" t="str">
        <f t="array" aca="1" ref="X1144" ca="1">LEFT(W1144,LOOKUP(2^15,FIND(".",W1144,ROW(INDIRECT("1:"&amp;LEN(W1144)))))-1)</f>
        <v>NB_2021_023 - 07062021 - 2</v>
      </c>
      <c r="Y1144" s="6" t="str">
        <f t="shared" ca="1" si="73"/>
        <v>NB_2021_023 - 07062021 - 1-138.mzML</v>
      </c>
      <c r="Z1144" s="6" t="str">
        <f t="shared" ca="1" si="74"/>
        <v>NB_2021_023 - 07062021 - 2-138.mzML</v>
      </c>
      <c r="AA1144" t="s">
        <v>1514</v>
      </c>
      <c r="AB1144" s="6" t="s">
        <v>44</v>
      </c>
    </row>
    <row r="1145" spans="1:28" ht="15.75">
      <c r="A1145" s="6" t="s">
        <v>1502</v>
      </c>
      <c r="B1145" s="1" t="s">
        <v>1503</v>
      </c>
      <c r="C1145" s="6" t="s">
        <v>1531</v>
      </c>
      <c r="D1145" s="57" t="s">
        <v>1544</v>
      </c>
      <c r="E1145" s="6" t="str">
        <f t="shared" si="72"/>
        <v>VDK_210607_02_139</v>
      </c>
      <c r="F1145" s="6" t="s">
        <v>651</v>
      </c>
      <c r="G1145" s="19">
        <v>7305</v>
      </c>
      <c r="H1145" s="4" t="s">
        <v>110</v>
      </c>
      <c r="I1145" s="1" t="s">
        <v>1533</v>
      </c>
      <c r="J1145" s="6" t="s">
        <v>1507</v>
      </c>
      <c r="K1145" s="6" t="s">
        <v>197</v>
      </c>
      <c r="L1145" s="6" t="s">
        <v>1508</v>
      </c>
      <c r="M1145" s="6" t="s">
        <v>1523</v>
      </c>
      <c r="N1145" s="6"/>
      <c r="O1145" s="6" t="s">
        <v>1534</v>
      </c>
      <c r="P1145" s="6" t="s">
        <v>40</v>
      </c>
      <c r="Q1145" s="6">
        <v>10</v>
      </c>
      <c r="R1145" s="6">
        <v>3</v>
      </c>
      <c r="S1145" s="6" t="s">
        <v>1511</v>
      </c>
      <c r="T1145" s="6">
        <v>5500</v>
      </c>
      <c r="U1145" s="6" t="s">
        <v>1512</v>
      </c>
      <c r="V1145" s="9" t="str">
        <f t="array" aca="1" ref="V1145" ca="1">LEFT(U1145,LOOKUP(2^15,FIND(".",U1145,ROW(INDIRECT("1:"&amp;LEN(U1145)))))-1)</f>
        <v>NB_2021_023 - 07062021 - 1</v>
      </c>
      <c r="W1145" s="6" t="s">
        <v>1513</v>
      </c>
      <c r="X1145" s="9" t="str">
        <f t="array" aca="1" ref="X1145" ca="1">LEFT(W1145,LOOKUP(2^15,FIND(".",W1145,ROW(INDIRECT("1:"&amp;LEN(W1145)))))-1)</f>
        <v>NB_2021_023 - 07062021 - 2</v>
      </c>
      <c r="Y1145" s="6" t="str">
        <f t="shared" ca="1" si="73"/>
        <v>NB_2021_023 - 07062021 - 1-139.mzML</v>
      </c>
      <c r="Z1145" s="6" t="str">
        <f t="shared" ca="1" si="74"/>
        <v>NB_2021_023 - 07062021 - 2-139.mzML</v>
      </c>
      <c r="AA1145" t="s">
        <v>1514</v>
      </c>
      <c r="AB1145" s="6" t="s">
        <v>44</v>
      </c>
    </row>
    <row r="1146" spans="1:28" ht="15.75">
      <c r="A1146" s="6" t="s">
        <v>1502</v>
      </c>
      <c r="B1146" s="1" t="s">
        <v>1503</v>
      </c>
      <c r="C1146" s="6" t="s">
        <v>1531</v>
      </c>
      <c r="D1146" s="57" t="s">
        <v>1545</v>
      </c>
      <c r="E1146" s="6" t="str">
        <f t="shared" si="72"/>
        <v>VDK_210607_02_140</v>
      </c>
      <c r="F1146" s="6" t="s">
        <v>651</v>
      </c>
      <c r="G1146" s="19">
        <v>7306</v>
      </c>
      <c r="H1146" s="4" t="s">
        <v>110</v>
      </c>
      <c r="I1146" s="1" t="s">
        <v>1533</v>
      </c>
      <c r="J1146" s="6" t="s">
        <v>1507</v>
      </c>
      <c r="K1146" s="6" t="s">
        <v>197</v>
      </c>
      <c r="L1146" s="6" t="s">
        <v>1508</v>
      </c>
      <c r="M1146" s="6" t="s">
        <v>1523</v>
      </c>
      <c r="N1146" s="6"/>
      <c r="O1146" s="6" t="s">
        <v>1534</v>
      </c>
      <c r="P1146" s="6" t="s">
        <v>40</v>
      </c>
      <c r="Q1146" s="6">
        <v>10</v>
      </c>
      <c r="R1146" s="6">
        <v>4</v>
      </c>
      <c r="S1146" s="6" t="s">
        <v>1511</v>
      </c>
      <c r="T1146" s="6">
        <v>5500</v>
      </c>
      <c r="U1146" s="6" t="s">
        <v>1512</v>
      </c>
      <c r="V1146" s="9" t="str">
        <f t="array" aca="1" ref="V1146" ca="1">LEFT(U1146,LOOKUP(2^15,FIND(".",U1146,ROW(INDIRECT("1:"&amp;LEN(U1146)))))-1)</f>
        <v>NB_2021_023 - 07062021 - 1</v>
      </c>
      <c r="W1146" s="6" t="s">
        <v>1513</v>
      </c>
      <c r="X1146" s="9" t="str">
        <f t="array" aca="1" ref="X1146" ca="1">LEFT(W1146,LOOKUP(2^15,FIND(".",W1146,ROW(INDIRECT("1:"&amp;LEN(W1146)))))-1)</f>
        <v>NB_2021_023 - 07062021 - 2</v>
      </c>
      <c r="Y1146" s="6" t="str">
        <f t="shared" ca="1" si="73"/>
        <v>NB_2021_023 - 07062021 - 1-140.mzML</v>
      </c>
      <c r="Z1146" s="6" t="str">
        <f t="shared" ca="1" si="74"/>
        <v>NB_2021_023 - 07062021 - 2-140.mzML</v>
      </c>
      <c r="AA1146" t="s">
        <v>1514</v>
      </c>
      <c r="AB1146" s="6" t="s">
        <v>44</v>
      </c>
    </row>
    <row r="1147" spans="1:28" ht="15.75">
      <c r="A1147" s="6" t="s">
        <v>1502</v>
      </c>
      <c r="B1147" s="1" t="s">
        <v>1503</v>
      </c>
      <c r="C1147" s="6" t="s">
        <v>1531</v>
      </c>
      <c r="D1147" s="57" t="s">
        <v>1546</v>
      </c>
      <c r="E1147" s="6" t="str">
        <f t="shared" si="72"/>
        <v>VDK_210607_02_141</v>
      </c>
      <c r="F1147" s="6" t="s">
        <v>651</v>
      </c>
      <c r="G1147" s="19">
        <v>7307</v>
      </c>
      <c r="H1147" s="4" t="s">
        <v>110</v>
      </c>
      <c r="I1147" s="1" t="s">
        <v>1533</v>
      </c>
      <c r="J1147" s="6" t="s">
        <v>1507</v>
      </c>
      <c r="K1147" s="6" t="s">
        <v>197</v>
      </c>
      <c r="L1147" s="6" t="s">
        <v>1508</v>
      </c>
      <c r="M1147" s="6" t="s">
        <v>1523</v>
      </c>
      <c r="N1147" s="6"/>
      <c r="O1147" s="6" t="s">
        <v>1534</v>
      </c>
      <c r="P1147" s="6" t="s">
        <v>40</v>
      </c>
      <c r="Q1147" s="6">
        <v>10</v>
      </c>
      <c r="R1147" s="6">
        <v>5</v>
      </c>
      <c r="S1147" s="6" t="s">
        <v>1511</v>
      </c>
      <c r="T1147" s="6">
        <v>5500</v>
      </c>
      <c r="U1147" s="6" t="s">
        <v>1512</v>
      </c>
      <c r="V1147" s="9" t="str">
        <f t="array" aca="1" ref="V1147" ca="1">LEFT(U1147,LOOKUP(2^15,FIND(".",U1147,ROW(INDIRECT("1:"&amp;LEN(U1147)))))-1)</f>
        <v>NB_2021_023 - 07062021 - 1</v>
      </c>
      <c r="W1147" s="6" t="s">
        <v>1513</v>
      </c>
      <c r="X1147" s="9" t="str">
        <f t="array" aca="1" ref="X1147" ca="1">LEFT(W1147,LOOKUP(2^15,FIND(".",W1147,ROW(INDIRECT("1:"&amp;LEN(W1147)))))-1)</f>
        <v>NB_2021_023 - 07062021 - 2</v>
      </c>
      <c r="Y1147" s="6" t="str">
        <f t="shared" ca="1" si="73"/>
        <v>NB_2021_023 - 07062021 - 1-141.mzML</v>
      </c>
      <c r="Z1147" s="6" t="str">
        <f t="shared" ca="1" si="74"/>
        <v>NB_2021_023 - 07062021 - 2-141.mzML</v>
      </c>
      <c r="AA1147" t="s">
        <v>1514</v>
      </c>
      <c r="AB1147" s="6" t="s">
        <v>44</v>
      </c>
    </row>
    <row r="1148" spans="1:28" ht="15.75">
      <c r="A1148" s="6" t="s">
        <v>1502</v>
      </c>
      <c r="B1148" s="1" t="s">
        <v>1503</v>
      </c>
      <c r="C1148" s="6" t="s">
        <v>1531</v>
      </c>
      <c r="D1148" s="57" t="s">
        <v>1547</v>
      </c>
      <c r="E1148" s="6" t="str">
        <f t="shared" si="72"/>
        <v>VDK_210607_02_142</v>
      </c>
      <c r="F1148" s="6" t="s">
        <v>651</v>
      </c>
      <c r="G1148" s="19">
        <v>7308</v>
      </c>
      <c r="H1148" s="4" t="s">
        <v>110</v>
      </c>
      <c r="I1148" s="1" t="s">
        <v>1533</v>
      </c>
      <c r="J1148" s="6" t="s">
        <v>1507</v>
      </c>
      <c r="K1148" s="6" t="s">
        <v>197</v>
      </c>
      <c r="L1148" s="6" t="s">
        <v>1508</v>
      </c>
      <c r="M1148" s="6" t="s">
        <v>1523</v>
      </c>
      <c r="N1148" s="6"/>
      <c r="O1148" s="6" t="s">
        <v>1534</v>
      </c>
      <c r="P1148" s="6" t="s">
        <v>40</v>
      </c>
      <c r="Q1148" s="6">
        <v>10</v>
      </c>
      <c r="R1148" s="6">
        <v>6</v>
      </c>
      <c r="S1148" s="6" t="s">
        <v>1511</v>
      </c>
      <c r="T1148" s="6">
        <v>5500</v>
      </c>
      <c r="U1148" s="6" t="s">
        <v>1512</v>
      </c>
      <c r="V1148" s="9" t="str">
        <f t="array" aca="1" ref="V1148" ca="1">LEFT(U1148,LOOKUP(2^15,FIND(".",U1148,ROW(INDIRECT("1:"&amp;LEN(U1148)))))-1)</f>
        <v>NB_2021_023 - 07062021 - 1</v>
      </c>
      <c r="W1148" s="6" t="s">
        <v>1513</v>
      </c>
      <c r="X1148" s="9" t="str">
        <f t="array" aca="1" ref="X1148" ca="1">LEFT(W1148,LOOKUP(2^15,FIND(".",W1148,ROW(INDIRECT("1:"&amp;LEN(W1148)))))-1)</f>
        <v>NB_2021_023 - 07062021 - 2</v>
      </c>
      <c r="Y1148" s="6" t="str">
        <f t="shared" ca="1" si="73"/>
        <v>NB_2021_023 - 07062021 - 1-142.mzML</v>
      </c>
      <c r="Z1148" s="6" t="str">
        <f t="shared" ca="1" si="74"/>
        <v>NB_2021_023 - 07062021 - 2-142.mzML</v>
      </c>
      <c r="AA1148" t="s">
        <v>1514</v>
      </c>
      <c r="AB1148" s="6" t="s">
        <v>44</v>
      </c>
    </row>
    <row r="1149" spans="1:28" ht="15.75">
      <c r="A1149" s="6" t="s">
        <v>1502</v>
      </c>
      <c r="B1149" s="1" t="s">
        <v>1503</v>
      </c>
      <c r="C1149" s="6" t="s">
        <v>1531</v>
      </c>
      <c r="D1149" s="57" t="s">
        <v>1548</v>
      </c>
      <c r="E1149" s="6" t="str">
        <f t="shared" ref="E1149:E1212" si="75">CONCATENATE(C1149, "_",D1149)</f>
        <v>VDK_210607_02_143</v>
      </c>
      <c r="F1149" s="6" t="s">
        <v>651</v>
      </c>
      <c r="G1149" s="19">
        <v>7309</v>
      </c>
      <c r="H1149" s="4" t="s">
        <v>110</v>
      </c>
      <c r="I1149" s="1" t="s">
        <v>1533</v>
      </c>
      <c r="J1149" s="6" t="s">
        <v>1507</v>
      </c>
      <c r="K1149" s="6" t="s">
        <v>197</v>
      </c>
      <c r="L1149" s="6" t="s">
        <v>1508</v>
      </c>
      <c r="M1149" s="6" t="s">
        <v>1523</v>
      </c>
      <c r="N1149" s="6"/>
      <c r="O1149" s="6" t="s">
        <v>1534</v>
      </c>
      <c r="P1149" s="6" t="s">
        <v>40</v>
      </c>
      <c r="Q1149" s="6">
        <v>10</v>
      </c>
      <c r="R1149" s="6">
        <v>7</v>
      </c>
      <c r="S1149" s="6" t="s">
        <v>1511</v>
      </c>
      <c r="T1149" s="6">
        <v>5500</v>
      </c>
      <c r="U1149" s="6" t="s">
        <v>1512</v>
      </c>
      <c r="V1149" s="9" t="str">
        <f t="array" aca="1" ref="V1149" ca="1">LEFT(U1149,LOOKUP(2^15,FIND(".",U1149,ROW(INDIRECT("1:"&amp;LEN(U1149)))))-1)</f>
        <v>NB_2021_023 - 07062021 - 1</v>
      </c>
      <c r="W1149" s="6" t="s">
        <v>1513</v>
      </c>
      <c r="X1149" s="9" t="str">
        <f t="array" aca="1" ref="X1149" ca="1">LEFT(W1149,LOOKUP(2^15,FIND(".",W1149,ROW(INDIRECT("1:"&amp;LEN(W1149)))))-1)</f>
        <v>NB_2021_023 - 07062021 - 2</v>
      </c>
      <c r="Y1149" s="6" t="str">
        <f t="shared" ca="1" si="73"/>
        <v>NB_2021_023 - 07062021 - 1-143.mzML</v>
      </c>
      <c r="Z1149" s="6" t="str">
        <f t="shared" ca="1" si="74"/>
        <v>NB_2021_023 - 07062021 - 2-143.mzML</v>
      </c>
      <c r="AA1149" t="s">
        <v>1514</v>
      </c>
      <c r="AB1149" s="6" t="s">
        <v>44</v>
      </c>
    </row>
    <row r="1150" spans="1:28" ht="15.75">
      <c r="A1150" s="6" t="s">
        <v>1502</v>
      </c>
      <c r="B1150" s="1" t="s">
        <v>1503</v>
      </c>
      <c r="C1150" s="6" t="s">
        <v>1531</v>
      </c>
      <c r="D1150" s="57" t="s">
        <v>1549</v>
      </c>
      <c r="E1150" s="6" t="str">
        <f t="shared" si="75"/>
        <v>VDK_210607_02_144</v>
      </c>
      <c r="F1150" s="6" t="s">
        <v>651</v>
      </c>
      <c r="G1150" s="19">
        <v>7310</v>
      </c>
      <c r="H1150" s="4" t="s">
        <v>110</v>
      </c>
      <c r="I1150" s="1" t="s">
        <v>1533</v>
      </c>
      <c r="J1150" s="6" t="s">
        <v>1507</v>
      </c>
      <c r="K1150" s="6" t="s">
        <v>197</v>
      </c>
      <c r="L1150" s="6" t="s">
        <v>1508</v>
      </c>
      <c r="M1150" s="6" t="s">
        <v>1523</v>
      </c>
      <c r="N1150" s="6"/>
      <c r="O1150" s="6" t="s">
        <v>1534</v>
      </c>
      <c r="P1150" s="6" t="s">
        <v>40</v>
      </c>
      <c r="Q1150" s="6">
        <v>10</v>
      </c>
      <c r="R1150" s="6">
        <v>8</v>
      </c>
      <c r="S1150" s="6" t="s">
        <v>1511</v>
      </c>
      <c r="T1150" s="6">
        <v>5500</v>
      </c>
      <c r="U1150" s="6" t="s">
        <v>1512</v>
      </c>
      <c r="V1150" s="9" t="str">
        <f t="array" aca="1" ref="V1150" ca="1">LEFT(U1150,LOOKUP(2^15,FIND(".",U1150,ROW(INDIRECT("1:"&amp;LEN(U1150)))))-1)</f>
        <v>NB_2021_023 - 07062021 - 1</v>
      </c>
      <c r="W1150" s="6" t="s">
        <v>1513</v>
      </c>
      <c r="X1150" s="9" t="str">
        <f t="array" aca="1" ref="X1150" ca="1">LEFT(W1150,LOOKUP(2^15,FIND(".",W1150,ROW(INDIRECT("1:"&amp;LEN(W1150)))))-1)</f>
        <v>NB_2021_023 - 07062021 - 2</v>
      </c>
      <c r="Y1150" s="6" t="str">
        <f t="shared" ca="1" si="73"/>
        <v>NB_2021_023 - 07062021 - 1-144.mzML</v>
      </c>
      <c r="Z1150" s="6" t="str">
        <f t="shared" ca="1" si="74"/>
        <v>NB_2021_023 - 07062021 - 2-144.mzML</v>
      </c>
      <c r="AA1150" t="s">
        <v>1514</v>
      </c>
      <c r="AB1150" s="6" t="s">
        <v>44</v>
      </c>
    </row>
    <row r="1151" spans="1:28" s="62" customFormat="1" ht="15.75">
      <c r="A1151" s="58" t="s">
        <v>1502</v>
      </c>
      <c r="B1151" s="1" t="s">
        <v>1503</v>
      </c>
      <c r="C1151" s="6" t="s">
        <v>1550</v>
      </c>
      <c r="D1151" s="57" t="s">
        <v>1551</v>
      </c>
      <c r="E1151" s="58" t="str">
        <f t="shared" si="75"/>
        <v>VDK_210607_03_145</v>
      </c>
      <c r="F1151" s="58"/>
      <c r="G1151" s="59">
        <v>7243</v>
      </c>
      <c r="H1151" s="4" t="s">
        <v>110</v>
      </c>
      <c r="I1151" s="60"/>
      <c r="J1151" s="6" t="s">
        <v>1507</v>
      </c>
      <c r="K1151" s="58"/>
      <c r="L1151" s="6" t="s">
        <v>1508</v>
      </c>
      <c r="M1151" s="6" t="s">
        <v>1523</v>
      </c>
      <c r="N1151" s="6"/>
      <c r="O1151" s="58"/>
      <c r="P1151" s="58"/>
      <c r="Q1151" s="58"/>
      <c r="R1151" s="58"/>
      <c r="S1151" s="58" t="s">
        <v>1511</v>
      </c>
      <c r="T1151" s="6">
        <v>5500</v>
      </c>
      <c r="U1151" s="6" t="s">
        <v>1512</v>
      </c>
      <c r="V1151" s="61" t="str">
        <f t="array" aca="1" ref="V1151" ca="1">LEFT(U1151,LOOKUP(2^15,FIND(".",U1151,ROW(INDIRECT("1:"&amp;LEN(U1151)))))-1)</f>
        <v>NB_2021_023 - 07062021 - 1</v>
      </c>
      <c r="W1151" s="6" t="s">
        <v>1513</v>
      </c>
      <c r="X1151" s="61" t="str">
        <f t="array" aca="1" ref="X1151" ca="1">LEFT(W1151,LOOKUP(2^15,FIND(".",W1151,ROW(INDIRECT("1:"&amp;LEN(W1151)))))-1)</f>
        <v>NB_2021_023 - 07062021 - 2</v>
      </c>
      <c r="Y1151" s="58" t="str">
        <f t="shared" ca="1" si="73"/>
        <v>NB_2021_023 - 07062021 - 1-145.mzML</v>
      </c>
      <c r="Z1151" s="58" t="str">
        <f t="shared" ca="1" si="74"/>
        <v>NB_2021_023 - 07062021 - 2-145.mzML</v>
      </c>
      <c r="AB1151" s="6" t="s">
        <v>44</v>
      </c>
    </row>
    <row r="1152" spans="1:28" s="62" customFormat="1" ht="15.75">
      <c r="A1152" s="58" t="s">
        <v>1502</v>
      </c>
      <c r="B1152" s="1" t="s">
        <v>1503</v>
      </c>
      <c r="C1152" s="6" t="s">
        <v>1550</v>
      </c>
      <c r="D1152" s="57" t="s">
        <v>1552</v>
      </c>
      <c r="E1152" s="58" t="str">
        <f t="shared" si="75"/>
        <v>VDK_210607_03_146</v>
      </c>
      <c r="F1152" s="58"/>
      <c r="G1152" s="59">
        <v>7244</v>
      </c>
      <c r="H1152" s="4" t="s">
        <v>110</v>
      </c>
      <c r="I1152" s="60"/>
      <c r="J1152" s="6" t="s">
        <v>1507</v>
      </c>
      <c r="K1152" s="58"/>
      <c r="L1152" s="6" t="s">
        <v>1508</v>
      </c>
      <c r="M1152" s="6" t="s">
        <v>1523</v>
      </c>
      <c r="N1152" s="6"/>
      <c r="O1152" s="58"/>
      <c r="P1152" s="58"/>
      <c r="Q1152" s="58"/>
      <c r="R1152" s="58"/>
      <c r="S1152" s="58" t="s">
        <v>1511</v>
      </c>
      <c r="T1152" s="6">
        <v>5500</v>
      </c>
      <c r="U1152" s="6" t="s">
        <v>1512</v>
      </c>
      <c r="V1152" s="61" t="str">
        <f t="array" aca="1" ref="V1152" ca="1">LEFT(U1152,LOOKUP(2^15,FIND(".",U1152,ROW(INDIRECT("1:"&amp;LEN(U1152)))))-1)</f>
        <v>NB_2021_023 - 07062021 - 1</v>
      </c>
      <c r="W1152" s="6" t="s">
        <v>1513</v>
      </c>
      <c r="X1152" s="61" t="str">
        <f t="array" aca="1" ref="X1152" ca="1">LEFT(W1152,LOOKUP(2^15,FIND(".",W1152,ROW(INDIRECT("1:"&amp;LEN(W1152)))))-1)</f>
        <v>NB_2021_023 - 07062021 - 2</v>
      </c>
      <c r="Y1152" s="58" t="str">
        <f t="shared" ca="1" si="73"/>
        <v>NB_2021_023 - 07062021 - 1-146.mzML</v>
      </c>
      <c r="Z1152" s="58" t="str">
        <f t="shared" ca="1" si="74"/>
        <v>NB_2021_023 - 07062021 - 2-146.mzML</v>
      </c>
      <c r="AB1152" s="6" t="s">
        <v>44</v>
      </c>
    </row>
    <row r="1153" spans="1:28" s="62" customFormat="1" ht="15.75">
      <c r="A1153" s="58" t="s">
        <v>1502</v>
      </c>
      <c r="B1153" s="1" t="s">
        <v>1503</v>
      </c>
      <c r="C1153" s="6" t="s">
        <v>1550</v>
      </c>
      <c r="D1153" s="57" t="s">
        <v>1553</v>
      </c>
      <c r="E1153" s="58" t="str">
        <f t="shared" si="75"/>
        <v>VDK_210607_03_147</v>
      </c>
      <c r="F1153" s="58"/>
      <c r="G1153" s="59">
        <v>7245</v>
      </c>
      <c r="H1153" s="4" t="s">
        <v>110</v>
      </c>
      <c r="I1153" s="60"/>
      <c r="J1153" s="6" t="s">
        <v>1507</v>
      </c>
      <c r="K1153" s="58"/>
      <c r="L1153" s="6" t="s">
        <v>1508</v>
      </c>
      <c r="M1153" s="6" t="s">
        <v>1523</v>
      </c>
      <c r="N1153" s="6"/>
      <c r="O1153" s="58"/>
      <c r="P1153" s="58"/>
      <c r="Q1153" s="58"/>
      <c r="R1153" s="58"/>
      <c r="S1153" s="58" t="s">
        <v>1511</v>
      </c>
      <c r="T1153" s="6">
        <v>5500</v>
      </c>
      <c r="U1153" s="6" t="s">
        <v>1512</v>
      </c>
      <c r="V1153" s="61" t="str">
        <f t="array" aca="1" ref="V1153" ca="1">LEFT(U1153,LOOKUP(2^15,FIND(".",U1153,ROW(INDIRECT("1:"&amp;LEN(U1153)))))-1)</f>
        <v>NB_2021_023 - 07062021 - 1</v>
      </c>
      <c r="W1153" s="6" t="s">
        <v>1513</v>
      </c>
      <c r="X1153" s="61" t="str">
        <f t="array" aca="1" ref="X1153" ca="1">LEFT(W1153,LOOKUP(2^15,FIND(".",W1153,ROW(INDIRECT("1:"&amp;LEN(W1153)))))-1)</f>
        <v>NB_2021_023 - 07062021 - 2</v>
      </c>
      <c r="Y1153" s="58" t="str">
        <f t="shared" ca="1" si="73"/>
        <v>NB_2021_023 - 07062021 - 1-147.mzML</v>
      </c>
      <c r="Z1153" s="58" t="str">
        <f t="shared" ca="1" si="74"/>
        <v>NB_2021_023 - 07062021 - 2-147.mzML</v>
      </c>
      <c r="AB1153" s="6" t="s">
        <v>44</v>
      </c>
    </row>
    <row r="1154" spans="1:28" s="62" customFormat="1" ht="15.75">
      <c r="A1154" s="58" t="s">
        <v>1502</v>
      </c>
      <c r="B1154" s="1" t="s">
        <v>1503</v>
      </c>
      <c r="C1154" s="6" t="s">
        <v>1550</v>
      </c>
      <c r="D1154" s="57" t="s">
        <v>1554</v>
      </c>
      <c r="E1154" s="58" t="str">
        <f t="shared" si="75"/>
        <v>VDK_210607_03_148</v>
      </c>
      <c r="F1154" s="58"/>
      <c r="G1154" s="59">
        <v>7253</v>
      </c>
      <c r="H1154" s="4" t="s">
        <v>110</v>
      </c>
      <c r="I1154" s="60"/>
      <c r="J1154" s="6" t="s">
        <v>1507</v>
      </c>
      <c r="K1154" s="58"/>
      <c r="L1154" s="6" t="s">
        <v>1508</v>
      </c>
      <c r="M1154" s="6" t="s">
        <v>1523</v>
      </c>
      <c r="N1154" s="6"/>
      <c r="O1154" s="58"/>
      <c r="P1154" s="58"/>
      <c r="Q1154" s="58"/>
      <c r="R1154" s="58"/>
      <c r="S1154" s="58" t="s">
        <v>1511</v>
      </c>
      <c r="T1154" s="6">
        <v>5500</v>
      </c>
      <c r="U1154" s="6" t="s">
        <v>1512</v>
      </c>
      <c r="V1154" s="61" t="str">
        <f t="array" aca="1" ref="V1154" ca="1">LEFT(U1154,LOOKUP(2^15,FIND(".",U1154,ROW(INDIRECT("1:"&amp;LEN(U1154)))))-1)</f>
        <v>NB_2021_023 - 07062021 - 1</v>
      </c>
      <c r="W1154" s="6" t="s">
        <v>1513</v>
      </c>
      <c r="X1154" s="61" t="str">
        <f t="array" aca="1" ref="X1154" ca="1">LEFT(W1154,LOOKUP(2^15,FIND(".",W1154,ROW(INDIRECT("1:"&amp;LEN(W1154)))))-1)</f>
        <v>NB_2021_023 - 07062021 - 2</v>
      </c>
      <c r="Y1154" s="58" t="str">
        <f t="shared" ca="1" si="73"/>
        <v>NB_2021_023 - 07062021 - 1-148.mzML</v>
      </c>
      <c r="Z1154" s="58" t="str">
        <f t="shared" ca="1" si="74"/>
        <v>NB_2021_023 - 07062021 - 2-148.mzML</v>
      </c>
      <c r="AB1154" s="6" t="s">
        <v>44</v>
      </c>
    </row>
    <row r="1155" spans="1:28" s="62" customFormat="1" ht="15.75">
      <c r="A1155" s="58" t="s">
        <v>1502</v>
      </c>
      <c r="B1155" s="1" t="s">
        <v>1503</v>
      </c>
      <c r="C1155" s="6" t="s">
        <v>1550</v>
      </c>
      <c r="D1155" s="57" t="s">
        <v>1555</v>
      </c>
      <c r="E1155" s="58" t="str">
        <f t="shared" si="75"/>
        <v>VDK_210607_03_149</v>
      </c>
      <c r="F1155" s="58"/>
      <c r="G1155" s="59">
        <v>7254</v>
      </c>
      <c r="H1155" s="4" t="s">
        <v>110</v>
      </c>
      <c r="I1155" s="60"/>
      <c r="J1155" s="6" t="s">
        <v>1507</v>
      </c>
      <c r="K1155" s="58"/>
      <c r="L1155" s="6" t="s">
        <v>1508</v>
      </c>
      <c r="M1155" s="6" t="s">
        <v>1523</v>
      </c>
      <c r="N1155" s="6"/>
      <c r="O1155" s="58"/>
      <c r="P1155" s="58"/>
      <c r="Q1155" s="58"/>
      <c r="R1155" s="58"/>
      <c r="S1155" s="58" t="s">
        <v>1511</v>
      </c>
      <c r="T1155" s="6">
        <v>5500</v>
      </c>
      <c r="U1155" s="6" t="s">
        <v>1512</v>
      </c>
      <c r="V1155" s="61" t="str">
        <f t="array" aca="1" ref="V1155" ca="1">LEFT(U1155,LOOKUP(2^15,FIND(".",U1155,ROW(INDIRECT("1:"&amp;LEN(U1155)))))-1)</f>
        <v>NB_2021_023 - 07062021 - 1</v>
      </c>
      <c r="W1155" s="6" t="s">
        <v>1513</v>
      </c>
      <c r="X1155" s="61" t="str">
        <f t="array" aca="1" ref="X1155" ca="1">LEFT(W1155,LOOKUP(2^15,FIND(".",W1155,ROW(INDIRECT("1:"&amp;LEN(W1155)))))-1)</f>
        <v>NB_2021_023 - 07062021 - 2</v>
      </c>
      <c r="Y1155" s="58" t="str">
        <f t="shared" ca="1" si="73"/>
        <v>NB_2021_023 - 07062021 - 1-149.mzML</v>
      </c>
      <c r="Z1155" s="58" t="str">
        <f t="shared" ca="1" si="74"/>
        <v>NB_2021_023 - 07062021 - 2-149.mzML</v>
      </c>
      <c r="AB1155" s="6" t="s">
        <v>44</v>
      </c>
    </row>
    <row r="1156" spans="1:28" s="62" customFormat="1" ht="15.75">
      <c r="A1156" s="58" t="s">
        <v>1502</v>
      </c>
      <c r="B1156" s="1" t="s">
        <v>1503</v>
      </c>
      <c r="C1156" s="6" t="s">
        <v>1550</v>
      </c>
      <c r="D1156" s="57" t="s">
        <v>1556</v>
      </c>
      <c r="E1156" s="58" t="str">
        <f t="shared" si="75"/>
        <v>VDK_210607_03_150</v>
      </c>
      <c r="F1156" s="58"/>
      <c r="G1156" s="59">
        <v>7255</v>
      </c>
      <c r="H1156" s="4" t="s">
        <v>110</v>
      </c>
      <c r="I1156" s="60"/>
      <c r="J1156" s="6" t="s">
        <v>1507</v>
      </c>
      <c r="K1156" s="58"/>
      <c r="L1156" s="6" t="s">
        <v>1508</v>
      </c>
      <c r="M1156" s="6" t="s">
        <v>1523</v>
      </c>
      <c r="N1156" s="6"/>
      <c r="O1156" s="58"/>
      <c r="P1156" s="58"/>
      <c r="Q1156" s="58"/>
      <c r="R1156" s="58"/>
      <c r="S1156" s="58" t="s">
        <v>1511</v>
      </c>
      <c r="T1156" s="6">
        <v>5500</v>
      </c>
      <c r="U1156" s="6" t="s">
        <v>1512</v>
      </c>
      <c r="V1156" s="61" t="str">
        <f t="array" aca="1" ref="V1156" ca="1">LEFT(U1156,LOOKUP(2^15,FIND(".",U1156,ROW(INDIRECT("1:"&amp;LEN(U1156)))))-1)</f>
        <v>NB_2021_023 - 07062021 - 1</v>
      </c>
      <c r="W1156" s="6" t="s">
        <v>1513</v>
      </c>
      <c r="X1156" s="61" t="str">
        <f t="array" aca="1" ref="X1156" ca="1">LEFT(W1156,LOOKUP(2^15,FIND(".",W1156,ROW(INDIRECT("1:"&amp;LEN(W1156)))))-1)</f>
        <v>NB_2021_023 - 07062021 - 2</v>
      </c>
      <c r="Y1156" s="58" t="str">
        <f t="shared" ca="1" si="73"/>
        <v>NB_2021_023 - 07062021 - 1-150.mzML</v>
      </c>
      <c r="Z1156" s="58" t="str">
        <f t="shared" ca="1" si="74"/>
        <v>NB_2021_023 - 07062021 - 2-150.mzML</v>
      </c>
      <c r="AB1156" s="6" t="s">
        <v>44</v>
      </c>
    </row>
    <row r="1157" spans="1:28" s="62" customFormat="1" ht="15.75">
      <c r="A1157" s="58" t="s">
        <v>1502</v>
      </c>
      <c r="B1157" s="1" t="s">
        <v>1503</v>
      </c>
      <c r="C1157" s="6" t="s">
        <v>1550</v>
      </c>
      <c r="D1157" s="57" t="s">
        <v>1557</v>
      </c>
      <c r="E1157" s="58" t="str">
        <f t="shared" si="75"/>
        <v>VDK_210607_03_151</v>
      </c>
      <c r="F1157" s="58"/>
      <c r="G1157" s="59">
        <v>7256</v>
      </c>
      <c r="H1157" s="4" t="s">
        <v>110</v>
      </c>
      <c r="I1157" s="60"/>
      <c r="J1157" s="6" t="s">
        <v>1507</v>
      </c>
      <c r="K1157" s="58"/>
      <c r="L1157" s="6" t="s">
        <v>1508</v>
      </c>
      <c r="M1157" s="6" t="s">
        <v>1523</v>
      </c>
      <c r="N1157" s="6"/>
      <c r="O1157" s="58"/>
      <c r="P1157" s="58"/>
      <c r="Q1157" s="58"/>
      <c r="R1157" s="58"/>
      <c r="S1157" s="58" t="s">
        <v>1511</v>
      </c>
      <c r="T1157" s="6">
        <v>5500</v>
      </c>
      <c r="U1157" s="6" t="s">
        <v>1512</v>
      </c>
      <c r="V1157" s="61" t="str">
        <f t="array" aca="1" ref="V1157" ca="1">LEFT(U1157,LOOKUP(2^15,FIND(".",U1157,ROW(INDIRECT("1:"&amp;LEN(U1157)))))-1)</f>
        <v>NB_2021_023 - 07062021 - 1</v>
      </c>
      <c r="W1157" s="6" t="s">
        <v>1513</v>
      </c>
      <c r="X1157" s="61" t="str">
        <f t="array" aca="1" ref="X1157" ca="1">LEFT(W1157,LOOKUP(2^15,FIND(".",W1157,ROW(INDIRECT("1:"&amp;LEN(W1157)))))-1)</f>
        <v>NB_2021_023 - 07062021 - 2</v>
      </c>
      <c r="Y1157" s="58" t="str">
        <f t="shared" ca="1" si="73"/>
        <v>NB_2021_023 - 07062021 - 1-151.mzML</v>
      </c>
      <c r="Z1157" s="58" t="str">
        <f t="shared" ca="1" si="74"/>
        <v>NB_2021_023 - 07062021 - 2-151.mzML</v>
      </c>
      <c r="AB1157" s="6" t="s">
        <v>44</v>
      </c>
    </row>
    <row r="1158" spans="1:28" s="62" customFormat="1" ht="15.75">
      <c r="A1158" s="58" t="s">
        <v>1502</v>
      </c>
      <c r="B1158" s="1" t="s">
        <v>1503</v>
      </c>
      <c r="C1158" s="6" t="s">
        <v>1550</v>
      </c>
      <c r="D1158" s="57" t="s">
        <v>1558</v>
      </c>
      <c r="E1158" s="58" t="str">
        <f t="shared" si="75"/>
        <v>VDK_210607_03_152</v>
      </c>
      <c r="F1158" s="58"/>
      <c r="G1158" s="59">
        <v>7257</v>
      </c>
      <c r="H1158" s="4" t="s">
        <v>110</v>
      </c>
      <c r="I1158" s="60"/>
      <c r="J1158" s="6" t="s">
        <v>1507</v>
      </c>
      <c r="K1158" s="58"/>
      <c r="L1158" s="6" t="s">
        <v>1508</v>
      </c>
      <c r="M1158" s="6" t="s">
        <v>1523</v>
      </c>
      <c r="N1158" s="6"/>
      <c r="O1158" s="58"/>
      <c r="P1158" s="58"/>
      <c r="Q1158" s="58"/>
      <c r="R1158" s="58"/>
      <c r="S1158" s="58" t="s">
        <v>1511</v>
      </c>
      <c r="T1158" s="6">
        <v>5500</v>
      </c>
      <c r="U1158" s="6" t="s">
        <v>1512</v>
      </c>
      <c r="V1158" s="61" t="str">
        <f t="array" aca="1" ref="V1158" ca="1">LEFT(U1158,LOOKUP(2^15,FIND(".",U1158,ROW(INDIRECT("1:"&amp;LEN(U1158)))))-1)</f>
        <v>NB_2021_023 - 07062021 - 1</v>
      </c>
      <c r="W1158" s="6" t="s">
        <v>1513</v>
      </c>
      <c r="X1158" s="61" t="str">
        <f t="array" aca="1" ref="X1158" ca="1">LEFT(W1158,LOOKUP(2^15,FIND(".",W1158,ROW(INDIRECT("1:"&amp;LEN(W1158)))))-1)</f>
        <v>NB_2021_023 - 07062021 - 2</v>
      </c>
      <c r="Y1158" s="58" t="str">
        <f t="shared" ca="1" si="73"/>
        <v>NB_2021_023 - 07062021 - 1-152.mzML</v>
      </c>
      <c r="Z1158" s="58" t="str">
        <f t="shared" ca="1" si="74"/>
        <v>NB_2021_023 - 07062021 - 2-152.mzML</v>
      </c>
      <c r="AB1158" s="6" t="s">
        <v>44</v>
      </c>
    </row>
    <row r="1159" spans="1:28" s="62" customFormat="1" ht="15.75">
      <c r="A1159" s="58" t="s">
        <v>1502</v>
      </c>
      <c r="B1159" s="1" t="s">
        <v>1503</v>
      </c>
      <c r="C1159" s="6" t="s">
        <v>1550</v>
      </c>
      <c r="D1159" s="57" t="s">
        <v>1559</v>
      </c>
      <c r="E1159" s="58" t="str">
        <f t="shared" si="75"/>
        <v>VDK_210607_03_153</v>
      </c>
      <c r="F1159" s="58"/>
      <c r="G1159" s="59">
        <v>7319</v>
      </c>
      <c r="H1159" s="4" t="s">
        <v>110</v>
      </c>
      <c r="I1159" s="60"/>
      <c r="J1159" s="6" t="s">
        <v>1507</v>
      </c>
      <c r="K1159" s="58"/>
      <c r="L1159" s="6" t="s">
        <v>1508</v>
      </c>
      <c r="M1159" s="6" t="s">
        <v>1523</v>
      </c>
      <c r="N1159" s="6"/>
      <c r="O1159" s="58"/>
      <c r="P1159" s="58"/>
      <c r="Q1159" s="58"/>
      <c r="R1159" s="58"/>
      <c r="S1159" s="58" t="s">
        <v>1511</v>
      </c>
      <c r="T1159" s="6">
        <v>5500</v>
      </c>
      <c r="U1159" s="6" t="s">
        <v>1512</v>
      </c>
      <c r="V1159" s="61" t="str">
        <f t="array" aca="1" ref="V1159" ca="1">LEFT(U1159,LOOKUP(2^15,FIND(".",U1159,ROW(INDIRECT("1:"&amp;LEN(U1159)))))-1)</f>
        <v>NB_2021_023 - 07062021 - 1</v>
      </c>
      <c r="W1159" s="6" t="s">
        <v>1513</v>
      </c>
      <c r="X1159" s="61" t="str">
        <f t="array" aca="1" ref="X1159" ca="1">LEFT(W1159,LOOKUP(2^15,FIND(".",W1159,ROW(INDIRECT("1:"&amp;LEN(W1159)))))-1)</f>
        <v>NB_2021_023 - 07062021 - 2</v>
      </c>
      <c r="Y1159" s="58" t="str">
        <f t="shared" ca="1" si="73"/>
        <v>NB_2021_023 - 07062021 - 1-153.mzML</v>
      </c>
      <c r="Z1159" s="58" t="str">
        <f t="shared" ca="1" si="74"/>
        <v>NB_2021_023 - 07062021 - 2-153.mzML</v>
      </c>
      <c r="AB1159" s="6" t="s">
        <v>44</v>
      </c>
    </row>
    <row r="1160" spans="1:28" s="62" customFormat="1" ht="15.75">
      <c r="A1160" s="58" t="s">
        <v>1502</v>
      </c>
      <c r="B1160" s="1" t="s">
        <v>1503</v>
      </c>
      <c r="C1160" s="6" t="s">
        <v>1550</v>
      </c>
      <c r="D1160" s="57" t="s">
        <v>1560</v>
      </c>
      <c r="E1160" s="58" t="str">
        <f t="shared" si="75"/>
        <v>VDK_210607_03_154</v>
      </c>
      <c r="F1160" s="58"/>
      <c r="G1160" s="59">
        <v>7320</v>
      </c>
      <c r="H1160" s="4" t="s">
        <v>110</v>
      </c>
      <c r="I1160" s="60"/>
      <c r="J1160" s="6" t="s">
        <v>1507</v>
      </c>
      <c r="K1160" s="58"/>
      <c r="L1160" s="6" t="s">
        <v>1508</v>
      </c>
      <c r="M1160" s="6" t="s">
        <v>1523</v>
      </c>
      <c r="N1160" s="6"/>
      <c r="O1160" s="58"/>
      <c r="P1160" s="58"/>
      <c r="Q1160" s="58"/>
      <c r="R1160" s="58"/>
      <c r="S1160" s="58" t="s">
        <v>1511</v>
      </c>
      <c r="T1160" s="6">
        <v>5500</v>
      </c>
      <c r="U1160" s="6" t="s">
        <v>1512</v>
      </c>
      <c r="V1160" s="61" t="str">
        <f t="array" aca="1" ref="V1160" ca="1">LEFT(U1160,LOOKUP(2^15,FIND(".",U1160,ROW(INDIRECT("1:"&amp;LEN(U1160)))))-1)</f>
        <v>NB_2021_023 - 07062021 - 1</v>
      </c>
      <c r="W1160" s="6" t="s">
        <v>1513</v>
      </c>
      <c r="X1160" s="61" t="str">
        <f t="array" aca="1" ref="X1160" ca="1">LEFT(W1160,LOOKUP(2^15,FIND(".",W1160,ROW(INDIRECT("1:"&amp;LEN(W1160)))))-1)</f>
        <v>NB_2021_023 - 07062021 - 2</v>
      </c>
      <c r="Y1160" s="58" t="str">
        <f t="shared" ca="1" si="73"/>
        <v>NB_2021_023 - 07062021 - 1-154.mzML</v>
      </c>
      <c r="Z1160" s="58" t="str">
        <f t="shared" ca="1" si="74"/>
        <v>NB_2021_023 - 07062021 - 2-154.mzML</v>
      </c>
      <c r="AB1160" s="6" t="s">
        <v>44</v>
      </c>
    </row>
    <row r="1161" spans="1:28" s="62" customFormat="1" ht="15.75">
      <c r="A1161" s="58" t="s">
        <v>1502</v>
      </c>
      <c r="B1161" s="1" t="s">
        <v>1503</v>
      </c>
      <c r="C1161" s="6" t="s">
        <v>1550</v>
      </c>
      <c r="D1161" s="57" t="s">
        <v>1561</v>
      </c>
      <c r="E1161" s="58" t="str">
        <f t="shared" si="75"/>
        <v>VDK_210607_03_155</v>
      </c>
      <c r="F1161" s="58"/>
      <c r="G1161" s="59">
        <v>7321</v>
      </c>
      <c r="H1161" s="4" t="s">
        <v>110</v>
      </c>
      <c r="I1161" s="60"/>
      <c r="J1161" s="6" t="s">
        <v>1507</v>
      </c>
      <c r="K1161" s="58"/>
      <c r="L1161" s="6" t="s">
        <v>1508</v>
      </c>
      <c r="M1161" s="6" t="s">
        <v>1523</v>
      </c>
      <c r="N1161" s="6"/>
      <c r="O1161" s="58"/>
      <c r="P1161" s="58"/>
      <c r="Q1161" s="58"/>
      <c r="R1161" s="58"/>
      <c r="S1161" s="58" t="s">
        <v>1511</v>
      </c>
      <c r="T1161" s="6">
        <v>5500</v>
      </c>
      <c r="U1161" s="6" t="s">
        <v>1512</v>
      </c>
      <c r="V1161" s="61" t="str">
        <f t="array" aca="1" ref="V1161" ca="1">LEFT(U1161,LOOKUP(2^15,FIND(".",U1161,ROW(INDIRECT("1:"&amp;LEN(U1161)))))-1)</f>
        <v>NB_2021_023 - 07062021 - 1</v>
      </c>
      <c r="W1161" s="6" t="s">
        <v>1513</v>
      </c>
      <c r="X1161" s="61" t="str">
        <f t="array" aca="1" ref="X1161" ca="1">LEFT(W1161,LOOKUP(2^15,FIND(".",W1161,ROW(INDIRECT("1:"&amp;LEN(W1161)))))-1)</f>
        <v>NB_2021_023 - 07062021 - 2</v>
      </c>
      <c r="Y1161" s="58" t="str">
        <f t="shared" ca="1" si="73"/>
        <v>NB_2021_023 - 07062021 - 1-155.mzML</v>
      </c>
      <c r="Z1161" s="58" t="str">
        <f t="shared" ca="1" si="74"/>
        <v>NB_2021_023 - 07062021 - 2-155.mzML</v>
      </c>
      <c r="AB1161" s="6" t="s">
        <v>44</v>
      </c>
    </row>
    <row r="1162" spans="1:28" s="62" customFormat="1" ht="15.75">
      <c r="A1162" s="58" t="s">
        <v>1502</v>
      </c>
      <c r="B1162" s="1" t="s">
        <v>1503</v>
      </c>
      <c r="C1162" s="6" t="s">
        <v>1550</v>
      </c>
      <c r="D1162" s="57" t="s">
        <v>1562</v>
      </c>
      <c r="E1162" s="58" t="str">
        <f t="shared" si="75"/>
        <v>VDK_210607_03_156</v>
      </c>
      <c r="F1162" s="58"/>
      <c r="G1162" s="59">
        <v>7296</v>
      </c>
      <c r="H1162" s="4" t="s">
        <v>110</v>
      </c>
      <c r="I1162" s="60"/>
      <c r="J1162" s="6" t="s">
        <v>1507</v>
      </c>
      <c r="K1162" s="58"/>
      <c r="L1162" s="6" t="s">
        <v>1508</v>
      </c>
      <c r="M1162" s="6" t="s">
        <v>1523</v>
      </c>
      <c r="N1162" s="6"/>
      <c r="O1162" s="58"/>
      <c r="P1162" s="58"/>
      <c r="Q1162" s="58"/>
      <c r="R1162" s="58"/>
      <c r="S1162" s="58" t="s">
        <v>1511</v>
      </c>
      <c r="T1162" s="6">
        <v>5500</v>
      </c>
      <c r="U1162" s="6" t="s">
        <v>1512</v>
      </c>
      <c r="V1162" s="61" t="str">
        <f t="array" aca="1" ref="V1162" ca="1">LEFT(U1162,LOOKUP(2^15,FIND(".",U1162,ROW(INDIRECT("1:"&amp;LEN(U1162)))))-1)</f>
        <v>NB_2021_023 - 07062021 - 1</v>
      </c>
      <c r="W1162" s="6" t="s">
        <v>1513</v>
      </c>
      <c r="X1162" s="61" t="str">
        <f t="array" aca="1" ref="X1162" ca="1">LEFT(W1162,LOOKUP(2^15,FIND(".",W1162,ROW(INDIRECT("1:"&amp;LEN(W1162)))))-1)</f>
        <v>NB_2021_023 - 07062021 - 2</v>
      </c>
      <c r="Y1162" s="58" t="str">
        <f t="shared" ca="1" si="73"/>
        <v>NB_2021_023 - 07062021 - 1-156.mzML</v>
      </c>
      <c r="Z1162" s="58" t="str">
        <f t="shared" ca="1" si="74"/>
        <v>NB_2021_023 - 07062021 - 2-156.mzML</v>
      </c>
      <c r="AB1162" s="6" t="s">
        <v>44</v>
      </c>
    </row>
    <row r="1163" spans="1:28" s="62" customFormat="1" ht="15.75">
      <c r="A1163" s="58" t="s">
        <v>1502</v>
      </c>
      <c r="B1163" s="1" t="s">
        <v>1503</v>
      </c>
      <c r="C1163" s="6" t="s">
        <v>1550</v>
      </c>
      <c r="D1163" s="57" t="s">
        <v>1563</v>
      </c>
      <c r="E1163" s="58" t="str">
        <f t="shared" si="75"/>
        <v>VDK_210607_03_157</v>
      </c>
      <c r="F1163" s="58"/>
      <c r="G1163" s="59">
        <v>7297</v>
      </c>
      <c r="H1163" s="4" t="s">
        <v>110</v>
      </c>
      <c r="I1163" s="60"/>
      <c r="J1163" s="6" t="s">
        <v>1507</v>
      </c>
      <c r="K1163" s="58"/>
      <c r="L1163" s="6" t="s">
        <v>1508</v>
      </c>
      <c r="M1163" s="6" t="s">
        <v>1523</v>
      </c>
      <c r="N1163" s="6"/>
      <c r="O1163" s="58"/>
      <c r="P1163" s="58"/>
      <c r="Q1163" s="58"/>
      <c r="R1163" s="58"/>
      <c r="S1163" s="58" t="s">
        <v>1511</v>
      </c>
      <c r="T1163" s="6">
        <v>5500</v>
      </c>
      <c r="U1163" s="6" t="s">
        <v>1512</v>
      </c>
      <c r="V1163" s="61" t="str">
        <f t="array" aca="1" ref="V1163" ca="1">LEFT(U1163,LOOKUP(2^15,FIND(".",U1163,ROW(INDIRECT("1:"&amp;LEN(U1163)))))-1)</f>
        <v>NB_2021_023 - 07062021 - 1</v>
      </c>
      <c r="W1163" s="6" t="s">
        <v>1513</v>
      </c>
      <c r="X1163" s="61" t="str">
        <f t="array" aca="1" ref="X1163" ca="1">LEFT(W1163,LOOKUP(2^15,FIND(".",W1163,ROW(INDIRECT("1:"&amp;LEN(W1163)))))-1)</f>
        <v>NB_2021_023 - 07062021 - 2</v>
      </c>
      <c r="Y1163" s="58" t="str">
        <f t="shared" ca="1" si="73"/>
        <v>NB_2021_023 - 07062021 - 1-157.mzML</v>
      </c>
      <c r="Z1163" s="58" t="str">
        <f t="shared" ca="1" si="74"/>
        <v>NB_2021_023 - 07062021 - 2-157.mzML</v>
      </c>
      <c r="AB1163" s="6" t="s">
        <v>44</v>
      </c>
    </row>
    <row r="1164" spans="1:28" s="62" customFormat="1" ht="15.75">
      <c r="A1164" s="58" t="s">
        <v>1502</v>
      </c>
      <c r="B1164" s="1" t="s">
        <v>1503</v>
      </c>
      <c r="C1164" s="6" t="s">
        <v>1550</v>
      </c>
      <c r="D1164" s="57" t="s">
        <v>1564</v>
      </c>
      <c r="E1164" s="58" t="str">
        <f t="shared" si="75"/>
        <v>VDK_210607_03_158</v>
      </c>
      <c r="F1164" s="58"/>
      <c r="G1164" s="59">
        <v>7298</v>
      </c>
      <c r="H1164" s="4" t="s">
        <v>110</v>
      </c>
      <c r="I1164" s="60"/>
      <c r="J1164" s="6" t="s">
        <v>1507</v>
      </c>
      <c r="K1164" s="58"/>
      <c r="L1164" s="6" t="s">
        <v>1508</v>
      </c>
      <c r="M1164" s="6" t="s">
        <v>1523</v>
      </c>
      <c r="N1164" s="6"/>
      <c r="O1164" s="58"/>
      <c r="P1164" s="58"/>
      <c r="Q1164" s="58"/>
      <c r="R1164" s="58"/>
      <c r="S1164" s="58" t="s">
        <v>1511</v>
      </c>
      <c r="T1164" s="6">
        <v>5500</v>
      </c>
      <c r="U1164" s="6" t="s">
        <v>1512</v>
      </c>
      <c r="V1164" s="61" t="str">
        <f t="array" aca="1" ref="V1164" ca="1">LEFT(U1164,LOOKUP(2^15,FIND(".",U1164,ROW(INDIRECT("1:"&amp;LEN(U1164)))))-1)</f>
        <v>NB_2021_023 - 07062021 - 1</v>
      </c>
      <c r="W1164" s="6" t="s">
        <v>1513</v>
      </c>
      <c r="X1164" s="61" t="str">
        <f t="array" aca="1" ref="X1164" ca="1">LEFT(W1164,LOOKUP(2^15,FIND(".",W1164,ROW(INDIRECT("1:"&amp;LEN(W1164)))))-1)</f>
        <v>NB_2021_023 - 07062021 - 2</v>
      </c>
      <c r="Y1164" s="58" t="str">
        <f t="shared" ca="1" si="73"/>
        <v>NB_2021_023 - 07062021 - 1-158.mzML</v>
      </c>
      <c r="Z1164" s="58" t="str">
        <f t="shared" ca="1" si="74"/>
        <v>NB_2021_023 - 07062021 - 2-158.mzML</v>
      </c>
      <c r="AB1164" s="6" t="s">
        <v>44</v>
      </c>
    </row>
    <row r="1165" spans="1:28" s="62" customFormat="1" ht="15.75">
      <c r="A1165" s="58" t="s">
        <v>1502</v>
      </c>
      <c r="B1165" s="1" t="s">
        <v>1503</v>
      </c>
      <c r="C1165" s="6" t="s">
        <v>1550</v>
      </c>
      <c r="D1165" s="57" t="s">
        <v>1565</v>
      </c>
      <c r="E1165" s="58" t="str">
        <f t="shared" si="75"/>
        <v>VDK_210607_03_159</v>
      </c>
      <c r="F1165" s="58"/>
      <c r="G1165" s="59">
        <v>7299</v>
      </c>
      <c r="H1165" s="4" t="s">
        <v>110</v>
      </c>
      <c r="I1165" s="60"/>
      <c r="J1165" s="6" t="s">
        <v>1507</v>
      </c>
      <c r="K1165" s="58"/>
      <c r="L1165" s="6" t="s">
        <v>1508</v>
      </c>
      <c r="M1165" s="6" t="s">
        <v>1523</v>
      </c>
      <c r="N1165" s="6"/>
      <c r="O1165" s="58"/>
      <c r="P1165" s="58"/>
      <c r="Q1165" s="58"/>
      <c r="R1165" s="58"/>
      <c r="S1165" s="58" t="s">
        <v>1511</v>
      </c>
      <c r="T1165" s="6">
        <v>5500</v>
      </c>
      <c r="U1165" s="6" t="s">
        <v>1512</v>
      </c>
      <c r="V1165" s="61" t="str">
        <f t="array" aca="1" ref="V1165" ca="1">LEFT(U1165,LOOKUP(2^15,FIND(".",U1165,ROW(INDIRECT("1:"&amp;LEN(U1165)))))-1)</f>
        <v>NB_2021_023 - 07062021 - 1</v>
      </c>
      <c r="W1165" s="6" t="s">
        <v>1513</v>
      </c>
      <c r="X1165" s="61" t="str">
        <f t="array" aca="1" ref="X1165" ca="1">LEFT(W1165,LOOKUP(2^15,FIND(".",W1165,ROW(INDIRECT("1:"&amp;LEN(W1165)))))-1)</f>
        <v>NB_2021_023 - 07062021 - 2</v>
      </c>
      <c r="Y1165" s="58" t="str">
        <f t="shared" ca="1" si="73"/>
        <v>NB_2021_023 - 07062021 - 1-159.mzML</v>
      </c>
      <c r="Z1165" s="58" t="str">
        <f t="shared" ca="1" si="74"/>
        <v>NB_2021_023 - 07062021 - 2-159.mzML</v>
      </c>
      <c r="AB1165" s="6" t="s">
        <v>44</v>
      </c>
    </row>
    <row r="1166" spans="1:28" s="62" customFormat="1" ht="15.75">
      <c r="A1166" s="58" t="s">
        <v>1502</v>
      </c>
      <c r="B1166" s="1" t="s">
        <v>1503</v>
      </c>
      <c r="C1166" s="6" t="s">
        <v>1550</v>
      </c>
      <c r="D1166" s="57" t="s">
        <v>1566</v>
      </c>
      <c r="E1166" s="58" t="str">
        <f t="shared" si="75"/>
        <v>VDK_210607_03_160</v>
      </c>
      <c r="F1166" s="58"/>
      <c r="G1166" s="59">
        <v>7300</v>
      </c>
      <c r="H1166" s="4" t="s">
        <v>110</v>
      </c>
      <c r="I1166" s="60"/>
      <c r="J1166" s="6" t="s">
        <v>1507</v>
      </c>
      <c r="K1166" s="58"/>
      <c r="L1166" s="6" t="s">
        <v>1508</v>
      </c>
      <c r="M1166" s="6" t="s">
        <v>1523</v>
      </c>
      <c r="N1166" s="6"/>
      <c r="O1166" s="58"/>
      <c r="P1166" s="58"/>
      <c r="Q1166" s="58"/>
      <c r="R1166" s="58"/>
      <c r="S1166" s="58" t="s">
        <v>1511</v>
      </c>
      <c r="T1166" s="6">
        <v>5500</v>
      </c>
      <c r="U1166" s="6" t="s">
        <v>1512</v>
      </c>
      <c r="V1166" s="61" t="str">
        <f t="array" aca="1" ref="V1166" ca="1">LEFT(U1166,LOOKUP(2^15,FIND(".",U1166,ROW(INDIRECT("1:"&amp;LEN(U1166)))))-1)</f>
        <v>NB_2021_023 - 07062021 - 1</v>
      </c>
      <c r="W1166" s="6" t="s">
        <v>1513</v>
      </c>
      <c r="X1166" s="61" t="str">
        <f t="array" aca="1" ref="X1166" ca="1">LEFT(W1166,LOOKUP(2^15,FIND(".",W1166,ROW(INDIRECT("1:"&amp;LEN(W1166)))))-1)</f>
        <v>NB_2021_023 - 07062021 - 2</v>
      </c>
      <c r="Y1166" s="58" t="str">
        <f t="shared" ca="1" si="73"/>
        <v>NB_2021_023 - 07062021 - 1-160.mzML</v>
      </c>
      <c r="Z1166" s="58" t="str">
        <f t="shared" ca="1" si="74"/>
        <v>NB_2021_023 - 07062021 - 2-160.mzML</v>
      </c>
      <c r="AB1166" s="6" t="s">
        <v>44</v>
      </c>
    </row>
    <row r="1167" spans="1:28" ht="15.75">
      <c r="A1167" s="6" t="s">
        <v>1502</v>
      </c>
      <c r="B1167" s="1" t="s">
        <v>1503</v>
      </c>
      <c r="C1167" s="6" t="s">
        <v>1502</v>
      </c>
      <c r="D1167" s="57" t="s">
        <v>105</v>
      </c>
      <c r="E1167" s="6" t="str">
        <f t="shared" si="75"/>
        <v>NLA_2021_007_Blank_1</v>
      </c>
      <c r="F1167" s="20" t="s">
        <v>32</v>
      </c>
      <c r="G1167" s="19" t="s">
        <v>105</v>
      </c>
      <c r="H1167" s="4" t="s">
        <v>110</v>
      </c>
      <c r="I1167" s="56" t="s">
        <v>40</v>
      </c>
      <c r="J1167" s="37" t="s">
        <v>106</v>
      </c>
      <c r="K1167" s="37" t="s">
        <v>40</v>
      </c>
      <c r="L1167" s="36" t="s">
        <v>40</v>
      </c>
      <c r="M1167" s="37" t="s">
        <v>40</v>
      </c>
      <c r="N1167" s="37"/>
      <c r="O1167" s="36" t="s">
        <v>40</v>
      </c>
      <c r="P1167" s="36" t="s">
        <v>40</v>
      </c>
      <c r="Q1167" s="36" t="s">
        <v>40</v>
      </c>
      <c r="R1167" s="37">
        <v>1</v>
      </c>
      <c r="S1167" s="6" t="s">
        <v>1511</v>
      </c>
      <c r="T1167" s="6">
        <v>5500</v>
      </c>
      <c r="U1167" s="6" t="s">
        <v>1512</v>
      </c>
      <c r="V1167" s="9" t="str">
        <f t="array" aca="1" ref="V1167" ca="1">LEFT(U1167,LOOKUP(2^15,FIND(".",U1167,ROW(INDIRECT("1:"&amp;LEN(U1167)))))-1)</f>
        <v>NB_2021_023 - 07062021 - 1</v>
      </c>
      <c r="W1167" s="6" t="s">
        <v>1513</v>
      </c>
      <c r="X1167" s="9" t="str">
        <f t="array" aca="1" ref="X1167" ca="1">LEFT(W1167,LOOKUP(2^15,FIND(".",W1167,ROW(INDIRECT("1:"&amp;LEN(W1167)))))-1)</f>
        <v>NB_2021_023 - 07062021 - 2</v>
      </c>
      <c r="Y1167" s="6" t="str">
        <f t="shared" ca="1" si="73"/>
        <v>NB_2021_023 - 07062021 - 1-Blank_1.mzML</v>
      </c>
      <c r="Z1167" s="6" t="str">
        <f t="shared" ca="1" si="74"/>
        <v>NB_2021_023 - 07062021 - 2-Blank_1.mzML</v>
      </c>
      <c r="AB1167" t="s">
        <v>40</v>
      </c>
    </row>
    <row r="1168" spans="1:28" ht="15.75">
      <c r="A1168" s="6" t="s">
        <v>1502</v>
      </c>
      <c r="B1168" s="1" t="s">
        <v>1503</v>
      </c>
      <c r="C1168" s="6" t="s">
        <v>1502</v>
      </c>
      <c r="D1168" s="57" t="s">
        <v>107</v>
      </c>
      <c r="E1168" s="6" t="str">
        <f t="shared" si="75"/>
        <v>NLA_2021_007_Blank_2</v>
      </c>
      <c r="F1168" s="20" t="s">
        <v>32</v>
      </c>
      <c r="G1168" s="19" t="s">
        <v>107</v>
      </c>
      <c r="H1168" s="4" t="s">
        <v>110</v>
      </c>
      <c r="I1168" s="56" t="s">
        <v>40</v>
      </c>
      <c r="J1168" s="37" t="s">
        <v>106</v>
      </c>
      <c r="K1168" s="37" t="s">
        <v>40</v>
      </c>
      <c r="L1168" s="36" t="s">
        <v>40</v>
      </c>
      <c r="M1168" s="37" t="s">
        <v>40</v>
      </c>
      <c r="N1168" s="37"/>
      <c r="O1168" s="36" t="s">
        <v>40</v>
      </c>
      <c r="P1168" s="36" t="s">
        <v>40</v>
      </c>
      <c r="Q1168" s="36" t="s">
        <v>40</v>
      </c>
      <c r="R1168" s="37">
        <v>2</v>
      </c>
      <c r="S1168" s="6" t="s">
        <v>1511</v>
      </c>
      <c r="T1168" s="6">
        <v>5500</v>
      </c>
      <c r="U1168" s="6" t="s">
        <v>1512</v>
      </c>
      <c r="V1168" s="9" t="str">
        <f t="array" aca="1" ref="V1168" ca="1">LEFT(U1168,LOOKUP(2^15,FIND(".",U1168,ROW(INDIRECT("1:"&amp;LEN(U1168)))))-1)</f>
        <v>NB_2021_023 - 07062021 - 1</v>
      </c>
      <c r="W1168" s="6" t="s">
        <v>1513</v>
      </c>
      <c r="X1168" s="9" t="str">
        <f t="array" aca="1" ref="X1168" ca="1">LEFT(W1168,LOOKUP(2^15,FIND(".",W1168,ROW(INDIRECT("1:"&amp;LEN(W1168)))))-1)</f>
        <v>NB_2021_023 - 07062021 - 2</v>
      </c>
      <c r="Y1168" s="6" t="str">
        <f t="shared" ca="1" si="73"/>
        <v>NB_2021_023 - 07062021 - 1-Blank_2.mzML</v>
      </c>
      <c r="Z1168" s="6" t="str">
        <f t="shared" ca="1" si="74"/>
        <v>NB_2021_023 - 07062021 - 2-Blank_2.mzML</v>
      </c>
      <c r="AB1168" s="6" t="s">
        <v>40</v>
      </c>
    </row>
    <row r="1169" spans="1:28" ht="15.75">
      <c r="A1169" s="6" t="s">
        <v>1502</v>
      </c>
      <c r="B1169" s="1" t="s">
        <v>1503</v>
      </c>
      <c r="C1169" s="6" t="s">
        <v>1502</v>
      </c>
      <c r="D1169" s="57" t="s">
        <v>179</v>
      </c>
      <c r="E1169" s="6" t="str">
        <f t="shared" si="75"/>
        <v>NLA_2021_007_QC_1</v>
      </c>
      <c r="F1169" s="20" t="s">
        <v>32</v>
      </c>
      <c r="G1169" s="19" t="s">
        <v>179</v>
      </c>
      <c r="H1169" s="4" t="s">
        <v>110</v>
      </c>
      <c r="I1169" s="15" t="s">
        <v>40</v>
      </c>
      <c r="J1169" s="6" t="s">
        <v>111</v>
      </c>
      <c r="K1169" s="6" t="s">
        <v>40</v>
      </c>
      <c r="L1169" s="6" t="s">
        <v>112</v>
      </c>
      <c r="M1169" s="6" t="s">
        <v>113</v>
      </c>
      <c r="N1169" s="6"/>
      <c r="O1169" s="6" t="s">
        <v>40</v>
      </c>
      <c r="P1169" s="6" t="s">
        <v>40</v>
      </c>
      <c r="Q1169" s="6" t="s">
        <v>115</v>
      </c>
      <c r="R1169" s="6">
        <v>1</v>
      </c>
      <c r="S1169" s="6" t="s">
        <v>1511</v>
      </c>
      <c r="T1169" s="6">
        <v>5500</v>
      </c>
      <c r="U1169" s="6" t="s">
        <v>1512</v>
      </c>
      <c r="V1169" s="9" t="str">
        <f t="array" aca="1" ref="V1169" ca="1">LEFT(U1169,LOOKUP(2^15,FIND(".",U1169,ROW(INDIRECT("1:"&amp;LEN(U1169)))))-1)</f>
        <v>NB_2021_023 - 07062021 - 1</v>
      </c>
      <c r="W1169" s="6" t="s">
        <v>1513</v>
      </c>
      <c r="X1169" s="9" t="str">
        <f t="array" aca="1" ref="X1169" ca="1">LEFT(W1169,LOOKUP(2^15,FIND(".",W1169,ROW(INDIRECT("1:"&amp;LEN(W1169)))))-1)</f>
        <v>NB_2021_023 - 07062021 - 2</v>
      </c>
      <c r="Y1169" s="6" t="str">
        <f t="shared" ref="Y1169:Y1232" ca="1" si="76">CONCATENATE(V1169, "-",D1169, ".mzML")</f>
        <v>NB_2021_023 - 07062021 - 1-QC_1.mzML</v>
      </c>
      <c r="Z1169" s="6" t="str">
        <f t="shared" ref="Z1169:Z1232" ca="1" si="77">CONCATENATE(X1169, "-",D1169, ".mzML")</f>
        <v>NB_2021_023 - 07062021 - 2-QC_1.mzML</v>
      </c>
      <c r="AB1169" s="6" t="s">
        <v>116</v>
      </c>
    </row>
    <row r="1170" spans="1:28" ht="15.75">
      <c r="A1170" s="6" t="s">
        <v>1502</v>
      </c>
      <c r="B1170" s="1" t="s">
        <v>1503</v>
      </c>
      <c r="C1170" s="6" t="s">
        <v>1502</v>
      </c>
      <c r="D1170" s="57" t="s">
        <v>180</v>
      </c>
      <c r="E1170" s="6" t="str">
        <f t="shared" si="75"/>
        <v>NLA_2021_007_QC_2</v>
      </c>
      <c r="F1170" s="20" t="s">
        <v>32</v>
      </c>
      <c r="G1170" s="19" t="s">
        <v>180</v>
      </c>
      <c r="H1170" s="4" t="s">
        <v>110</v>
      </c>
      <c r="I1170" s="15" t="s">
        <v>40</v>
      </c>
      <c r="J1170" s="6" t="s">
        <v>111</v>
      </c>
      <c r="K1170" s="6" t="s">
        <v>40</v>
      </c>
      <c r="L1170" s="6" t="s">
        <v>112</v>
      </c>
      <c r="M1170" s="6" t="s">
        <v>113</v>
      </c>
      <c r="N1170" s="6"/>
      <c r="O1170" s="6" t="s">
        <v>40</v>
      </c>
      <c r="P1170" s="6" t="s">
        <v>40</v>
      </c>
      <c r="Q1170" s="6" t="s">
        <v>115</v>
      </c>
      <c r="R1170" s="6">
        <v>2</v>
      </c>
      <c r="S1170" s="6" t="s">
        <v>1511</v>
      </c>
      <c r="T1170" s="6">
        <v>5500</v>
      </c>
      <c r="U1170" s="6" t="s">
        <v>1512</v>
      </c>
      <c r="V1170" s="9" t="str">
        <f t="array" aca="1" ref="V1170" ca="1">LEFT(U1170,LOOKUP(2^15,FIND(".",U1170,ROW(INDIRECT("1:"&amp;LEN(U1170)))))-1)</f>
        <v>NB_2021_023 - 07062021 - 1</v>
      </c>
      <c r="W1170" s="6" t="s">
        <v>1513</v>
      </c>
      <c r="X1170" s="9" t="str">
        <f t="array" aca="1" ref="X1170" ca="1">LEFT(W1170,LOOKUP(2^15,FIND(".",W1170,ROW(INDIRECT("1:"&amp;LEN(W1170)))))-1)</f>
        <v>NB_2021_023 - 07062021 - 2</v>
      </c>
      <c r="Y1170" s="6" t="str">
        <f t="shared" ca="1" si="76"/>
        <v>NB_2021_023 - 07062021 - 1-QC_2.mzML</v>
      </c>
      <c r="Z1170" s="6" t="str">
        <f t="shared" ca="1" si="77"/>
        <v>NB_2021_023 - 07062021 - 2-QC_2.mzML</v>
      </c>
      <c r="AB1170" s="6" t="s">
        <v>116</v>
      </c>
    </row>
    <row r="1171" spans="1:28" ht="15.75">
      <c r="A1171" s="6" t="s">
        <v>1502</v>
      </c>
      <c r="B1171" s="1" t="s">
        <v>1503</v>
      </c>
      <c r="C1171" s="6" t="s">
        <v>1502</v>
      </c>
      <c r="D1171" s="57" t="s">
        <v>181</v>
      </c>
      <c r="E1171" s="6" t="str">
        <f t="shared" si="75"/>
        <v>NLA_2021_007_QC_3</v>
      </c>
      <c r="F1171" s="20" t="s">
        <v>32</v>
      </c>
      <c r="G1171" s="19" t="s">
        <v>181</v>
      </c>
      <c r="H1171" s="4" t="s">
        <v>110</v>
      </c>
      <c r="I1171" s="15" t="s">
        <v>40</v>
      </c>
      <c r="J1171" s="6" t="s">
        <v>111</v>
      </c>
      <c r="K1171" s="6" t="s">
        <v>40</v>
      </c>
      <c r="L1171" s="6" t="s">
        <v>112</v>
      </c>
      <c r="M1171" s="6" t="s">
        <v>113</v>
      </c>
      <c r="N1171" s="6"/>
      <c r="O1171" s="6" t="s">
        <v>40</v>
      </c>
      <c r="P1171" s="6" t="s">
        <v>40</v>
      </c>
      <c r="Q1171" s="6" t="s">
        <v>115</v>
      </c>
      <c r="R1171" s="6">
        <v>3</v>
      </c>
      <c r="S1171" s="6" t="s">
        <v>1511</v>
      </c>
      <c r="T1171" s="6">
        <v>5500</v>
      </c>
      <c r="U1171" s="6" t="s">
        <v>1512</v>
      </c>
      <c r="V1171" s="9" t="str">
        <f t="array" aca="1" ref="V1171" ca="1">LEFT(U1171,LOOKUP(2^15,FIND(".",U1171,ROW(INDIRECT("1:"&amp;LEN(U1171)))))-1)</f>
        <v>NB_2021_023 - 07062021 - 1</v>
      </c>
      <c r="W1171" s="6" t="s">
        <v>1513</v>
      </c>
      <c r="X1171" s="9" t="str">
        <f t="array" aca="1" ref="X1171" ca="1">LEFT(W1171,LOOKUP(2^15,FIND(".",W1171,ROW(INDIRECT("1:"&amp;LEN(W1171)))))-1)</f>
        <v>NB_2021_023 - 07062021 - 2</v>
      </c>
      <c r="Y1171" s="6" t="str">
        <f t="shared" ca="1" si="76"/>
        <v>NB_2021_023 - 07062021 - 1-QC_3.mzML</v>
      </c>
      <c r="Z1171" s="6" t="str">
        <f t="shared" ca="1" si="77"/>
        <v>NB_2021_023 - 07062021 - 2-QC_3.mzML</v>
      </c>
      <c r="AB1171" s="6" t="s">
        <v>116</v>
      </c>
    </row>
    <row r="1172" spans="1:28" ht="15.75">
      <c r="A1172" s="6" t="s">
        <v>1502</v>
      </c>
      <c r="B1172" s="1" t="s">
        <v>1503</v>
      </c>
      <c r="C1172" s="6" t="s">
        <v>1502</v>
      </c>
      <c r="D1172" s="57" t="s">
        <v>551</v>
      </c>
      <c r="E1172" s="6" t="str">
        <f t="shared" si="75"/>
        <v>NLA_2021_007_QC_4</v>
      </c>
      <c r="F1172" s="20" t="s">
        <v>32</v>
      </c>
      <c r="G1172" s="19" t="s">
        <v>551</v>
      </c>
      <c r="H1172" s="4" t="s">
        <v>110</v>
      </c>
      <c r="I1172" s="15" t="s">
        <v>40</v>
      </c>
      <c r="J1172" s="6" t="s">
        <v>111</v>
      </c>
      <c r="K1172" s="6" t="s">
        <v>40</v>
      </c>
      <c r="L1172" s="6" t="s">
        <v>112</v>
      </c>
      <c r="M1172" s="6" t="s">
        <v>113</v>
      </c>
      <c r="N1172" s="6"/>
      <c r="O1172" s="6" t="s">
        <v>40</v>
      </c>
      <c r="P1172" s="6" t="s">
        <v>40</v>
      </c>
      <c r="Q1172" s="6" t="s">
        <v>115</v>
      </c>
      <c r="R1172" s="52">
        <v>4</v>
      </c>
      <c r="S1172" s="6" t="s">
        <v>1511</v>
      </c>
      <c r="T1172" s="6">
        <v>5500</v>
      </c>
      <c r="U1172" s="6" t="s">
        <v>1512</v>
      </c>
      <c r="V1172" s="9" t="str">
        <f t="array" aca="1" ref="V1172" ca="1">LEFT(U1172,LOOKUP(2^15,FIND(".",U1172,ROW(INDIRECT("1:"&amp;LEN(U1172)))))-1)</f>
        <v>NB_2021_023 - 07062021 - 1</v>
      </c>
      <c r="W1172" s="6" t="s">
        <v>1513</v>
      </c>
      <c r="X1172" s="9" t="str">
        <f t="array" aca="1" ref="X1172" ca="1">LEFT(W1172,LOOKUP(2^15,FIND(".",W1172,ROW(INDIRECT("1:"&amp;LEN(W1172)))))-1)</f>
        <v>NB_2021_023 - 07062021 - 2</v>
      </c>
      <c r="Y1172" s="6" t="str">
        <f t="shared" ca="1" si="76"/>
        <v>NB_2021_023 - 07062021 - 1-QC_4.mzML</v>
      </c>
      <c r="Z1172" s="6" t="str">
        <f t="shared" ca="1" si="77"/>
        <v>NB_2021_023 - 07062021 - 2-QC_4.mzML</v>
      </c>
      <c r="AB1172" s="6" t="s">
        <v>116</v>
      </c>
    </row>
    <row r="1173" spans="1:28" ht="15.75">
      <c r="A1173" s="6" t="s">
        <v>1502</v>
      </c>
      <c r="B1173" s="1" t="s">
        <v>1503</v>
      </c>
      <c r="C1173" s="6" t="s">
        <v>1502</v>
      </c>
      <c r="D1173" s="57" t="s">
        <v>1567</v>
      </c>
      <c r="E1173" s="6" t="str">
        <f t="shared" si="75"/>
        <v>NLA_2021_007_QC_5</v>
      </c>
      <c r="F1173" s="20" t="s">
        <v>32</v>
      </c>
      <c r="G1173" s="19" t="s">
        <v>1567</v>
      </c>
      <c r="H1173" s="4" t="s">
        <v>110</v>
      </c>
      <c r="I1173" s="15" t="s">
        <v>40</v>
      </c>
      <c r="J1173" s="6" t="s">
        <v>111</v>
      </c>
      <c r="K1173" s="6" t="s">
        <v>40</v>
      </c>
      <c r="L1173" s="6" t="s">
        <v>112</v>
      </c>
      <c r="M1173" s="6" t="s">
        <v>113</v>
      </c>
      <c r="N1173" s="6"/>
      <c r="O1173" s="6" t="s">
        <v>40</v>
      </c>
      <c r="P1173" s="6" t="s">
        <v>40</v>
      </c>
      <c r="Q1173" s="6" t="s">
        <v>115</v>
      </c>
      <c r="R1173" s="52">
        <v>5</v>
      </c>
      <c r="S1173" s="6" t="s">
        <v>1511</v>
      </c>
      <c r="T1173" s="6">
        <v>5500</v>
      </c>
      <c r="U1173" s="6" t="s">
        <v>1512</v>
      </c>
      <c r="V1173" s="9" t="str">
        <f t="array" aca="1" ref="V1173" ca="1">LEFT(U1173,LOOKUP(2^15,FIND(".",U1173,ROW(INDIRECT("1:"&amp;LEN(U1173)))))-1)</f>
        <v>NB_2021_023 - 07062021 - 1</v>
      </c>
      <c r="W1173" s="6" t="s">
        <v>1513</v>
      </c>
      <c r="X1173" s="9" t="str">
        <f t="array" aca="1" ref="X1173" ca="1">LEFT(W1173,LOOKUP(2^15,FIND(".",W1173,ROW(INDIRECT("1:"&amp;LEN(W1173)))))-1)</f>
        <v>NB_2021_023 - 07062021 - 2</v>
      </c>
      <c r="Y1173" s="6" t="str">
        <f t="shared" ca="1" si="76"/>
        <v>NB_2021_023 - 07062021 - 1-QC_5.mzML</v>
      </c>
      <c r="Z1173" s="6" t="str">
        <f t="shared" ca="1" si="77"/>
        <v>NB_2021_023 - 07062021 - 2-QC_5.mzML</v>
      </c>
      <c r="AB1173" s="6" t="s">
        <v>116</v>
      </c>
    </row>
    <row r="1174" spans="1:28" ht="15.75">
      <c r="A1174" s="6" t="s">
        <v>1502</v>
      </c>
      <c r="B1174" s="1" t="s">
        <v>1503</v>
      </c>
      <c r="C1174" s="6" t="s">
        <v>1502</v>
      </c>
      <c r="D1174" s="57" t="s">
        <v>1568</v>
      </c>
      <c r="E1174" s="6" t="str">
        <f t="shared" si="75"/>
        <v>NLA_2021_007_QC-Sar_1</v>
      </c>
      <c r="F1174" s="20" t="s">
        <v>32</v>
      </c>
      <c r="G1174" s="19" t="s">
        <v>1568</v>
      </c>
      <c r="H1174" s="4" t="s">
        <v>110</v>
      </c>
      <c r="I1174" s="15" t="s">
        <v>40</v>
      </c>
      <c r="J1174" s="6" t="s">
        <v>111</v>
      </c>
      <c r="K1174" s="6" t="s">
        <v>40</v>
      </c>
      <c r="L1174" s="6" t="s">
        <v>112</v>
      </c>
      <c r="M1174" s="6" t="s">
        <v>113</v>
      </c>
      <c r="N1174" s="6"/>
      <c r="O1174" s="6" t="s">
        <v>40</v>
      </c>
      <c r="P1174" s="6" t="s">
        <v>40</v>
      </c>
      <c r="Q1174" s="6" t="s">
        <v>115</v>
      </c>
      <c r="R1174">
        <v>1</v>
      </c>
      <c r="S1174" s="6" t="s">
        <v>1511</v>
      </c>
      <c r="T1174" s="6">
        <v>5500</v>
      </c>
      <c r="U1174" s="6" t="s">
        <v>1512</v>
      </c>
      <c r="V1174" s="9" t="str">
        <f t="array" aca="1" ref="V1174" ca="1">LEFT(U1174,LOOKUP(2^15,FIND(".",U1174,ROW(INDIRECT("1:"&amp;LEN(U1174)))))-1)</f>
        <v>NB_2021_023 - 07062021 - 1</v>
      </c>
      <c r="W1174" s="6" t="s">
        <v>1513</v>
      </c>
      <c r="X1174" s="9" t="str">
        <f t="array" aca="1" ref="X1174" ca="1">LEFT(W1174,LOOKUP(2^15,FIND(".",W1174,ROW(INDIRECT("1:"&amp;LEN(W1174)))))-1)</f>
        <v>NB_2021_023 - 07062021 - 2</v>
      </c>
      <c r="Y1174" s="6" t="str">
        <f t="shared" ca="1" si="76"/>
        <v>NB_2021_023 - 07062021 - 1-QC-Sar_1.mzML</v>
      </c>
      <c r="Z1174" s="6" t="str">
        <f t="shared" ca="1" si="77"/>
        <v>NB_2021_023 - 07062021 - 2-QC-Sar_1.mzML</v>
      </c>
      <c r="AA1174" t="s">
        <v>1569</v>
      </c>
      <c r="AB1174" s="6" t="s">
        <v>116</v>
      </c>
    </row>
    <row r="1175" spans="1:28" ht="15.75">
      <c r="A1175" s="6" t="s">
        <v>1502</v>
      </c>
      <c r="B1175" s="1" t="s">
        <v>1503</v>
      </c>
      <c r="C1175" s="6" t="s">
        <v>1502</v>
      </c>
      <c r="D1175" s="57" t="s">
        <v>1570</v>
      </c>
      <c r="E1175" s="6" t="str">
        <f t="shared" si="75"/>
        <v>NLA_2021_007_QC-Sar_2</v>
      </c>
      <c r="F1175" s="20" t="s">
        <v>32</v>
      </c>
      <c r="G1175" s="19" t="s">
        <v>1570</v>
      </c>
      <c r="H1175" s="4" t="s">
        <v>110</v>
      </c>
      <c r="I1175" s="15" t="s">
        <v>40</v>
      </c>
      <c r="J1175" s="6" t="s">
        <v>111</v>
      </c>
      <c r="K1175" s="6" t="s">
        <v>40</v>
      </c>
      <c r="L1175" s="6" t="s">
        <v>112</v>
      </c>
      <c r="M1175" s="6" t="s">
        <v>113</v>
      </c>
      <c r="N1175" s="6"/>
      <c r="O1175" s="6" t="s">
        <v>40</v>
      </c>
      <c r="P1175" s="6" t="s">
        <v>40</v>
      </c>
      <c r="Q1175" s="6" t="s">
        <v>115</v>
      </c>
      <c r="R1175">
        <v>2</v>
      </c>
      <c r="S1175" s="6" t="s">
        <v>1511</v>
      </c>
      <c r="T1175" s="6">
        <v>5500</v>
      </c>
      <c r="U1175" s="6" t="s">
        <v>1512</v>
      </c>
      <c r="V1175" s="9" t="str">
        <f t="array" aca="1" ref="V1175" ca="1">LEFT(U1175,LOOKUP(2^15,FIND(".",U1175,ROW(INDIRECT("1:"&amp;LEN(U1175)))))-1)</f>
        <v>NB_2021_023 - 07062021 - 1</v>
      </c>
      <c r="W1175" s="6" t="s">
        <v>1513</v>
      </c>
      <c r="X1175" s="9" t="str">
        <f t="array" aca="1" ref="X1175" ca="1">LEFT(W1175,LOOKUP(2^15,FIND(".",W1175,ROW(INDIRECT("1:"&amp;LEN(W1175)))))-1)</f>
        <v>NB_2021_023 - 07062021 - 2</v>
      </c>
      <c r="Y1175" s="6" t="str">
        <f t="shared" ca="1" si="76"/>
        <v>NB_2021_023 - 07062021 - 1-QC-Sar_2.mzML</v>
      </c>
      <c r="Z1175" s="6" t="str">
        <f t="shared" ca="1" si="77"/>
        <v>NB_2021_023 - 07062021 - 2-QC-Sar_2.mzML</v>
      </c>
      <c r="AA1175" t="s">
        <v>1569</v>
      </c>
      <c r="AB1175" s="6" t="s">
        <v>116</v>
      </c>
    </row>
    <row r="1176" spans="1:28" ht="15.75">
      <c r="E1176" s="6" t="str">
        <f t="shared" si="75"/>
        <v>_</v>
      </c>
      <c r="N1176" s="6"/>
      <c r="T1176" s="6"/>
      <c r="U1176" s="6"/>
      <c r="V1176" s="9" t="e">
        <f t="array" aca="1" ref="V1176" ca="1">LEFT(U1176,LOOKUP(2^15,FIND(".",U1176,ROW(INDIRECT("1:"&amp;LEN(U1176)))))-1)</f>
        <v>#REF!</v>
      </c>
      <c r="W1176" s="6"/>
      <c r="X1176" s="9" t="e">
        <f t="array" aca="1" ref="X1176" ca="1">LEFT(W1176,LOOKUP(2^15,FIND(".",W1176,ROW(INDIRECT("1:"&amp;LEN(W1176)))))-1)</f>
        <v>#REF!</v>
      </c>
      <c r="Y1176" s="6" t="e">
        <f t="shared" ca="1" si="76"/>
        <v>#REF!</v>
      </c>
      <c r="Z1176" s="6" t="e">
        <f t="shared" ca="1" si="77"/>
        <v>#REF!</v>
      </c>
    </row>
    <row r="1177" spans="1:28" ht="15.75">
      <c r="A1177" t="s">
        <v>1571</v>
      </c>
      <c r="B1177" s="1" t="s">
        <v>1572</v>
      </c>
      <c r="C1177" s="6" t="s">
        <v>1573</v>
      </c>
      <c r="D1177" s="2" t="s">
        <v>31</v>
      </c>
      <c r="E1177" s="6" t="str">
        <f t="shared" si="75"/>
        <v>VDK_210811_01_001</v>
      </c>
      <c r="F1177" t="s">
        <v>32</v>
      </c>
      <c r="G1177" s="19" t="s">
        <v>1305</v>
      </c>
      <c r="H1177" s="4" t="s">
        <v>110</v>
      </c>
      <c r="I1177" s="35" t="s">
        <v>1574</v>
      </c>
      <c r="J1177" t="s">
        <v>834</v>
      </c>
      <c r="K1177" s="19" t="s">
        <v>200</v>
      </c>
      <c r="L1177" s="19" t="s">
        <v>37</v>
      </c>
      <c r="M1177" s="19" t="s">
        <v>37</v>
      </c>
      <c r="N1177" s="19" t="s">
        <v>38</v>
      </c>
      <c r="O1177" s="36" t="s">
        <v>75</v>
      </c>
      <c r="P1177" s="36" t="s">
        <v>40</v>
      </c>
      <c r="Q1177" s="19">
        <v>300</v>
      </c>
      <c r="R1177" s="52">
        <v>1</v>
      </c>
      <c r="S1177" t="s">
        <v>1575</v>
      </c>
      <c r="T1177" s="6">
        <v>5500</v>
      </c>
      <c r="U1177" s="6" t="s">
        <v>1576</v>
      </c>
      <c r="V1177" s="9" t="str">
        <f t="array" aca="1" ref="V1177" ca="1">LEFT(U1177,LOOKUP(2^15,FIND(".",U1177,ROW(INDIRECT("1:"&amp;LEN(U1177)))))-1)</f>
        <v>NB_2021_037 - 11082021 - 1</v>
      </c>
      <c r="W1177" s="6" t="s">
        <v>1577</v>
      </c>
      <c r="X1177" s="9" t="str">
        <f t="array" aca="1" ref="X1177" ca="1">LEFT(W1177,LOOKUP(2^15,FIND(".",W1177,ROW(INDIRECT("1:"&amp;LEN(W1177)))))-1)</f>
        <v>NB_2021_037 - 11082021 - 2</v>
      </c>
      <c r="Y1177" s="6" t="str">
        <f t="shared" ca="1" si="76"/>
        <v>NB_2021_037 - 11082021 - 1-001.mzML</v>
      </c>
      <c r="Z1177" s="6" t="str">
        <f t="shared" ca="1" si="77"/>
        <v>NB_2021_037 - 11082021 - 2-001.mzML</v>
      </c>
      <c r="AB1177" s="6" t="s">
        <v>44</v>
      </c>
    </row>
    <row r="1178" spans="1:28" ht="15.75">
      <c r="A1178" s="6" t="s">
        <v>1571</v>
      </c>
      <c r="B1178" s="1" t="s">
        <v>1572</v>
      </c>
      <c r="C1178" s="6" t="s">
        <v>1573</v>
      </c>
      <c r="D1178" s="2" t="s">
        <v>46</v>
      </c>
      <c r="E1178" s="6" t="str">
        <f t="shared" si="75"/>
        <v>VDK_210811_01_002</v>
      </c>
      <c r="F1178" s="6" t="s">
        <v>32</v>
      </c>
      <c r="G1178" s="19" t="s">
        <v>1310</v>
      </c>
      <c r="H1178" s="4" t="s">
        <v>110</v>
      </c>
      <c r="I1178" s="35" t="s">
        <v>1574</v>
      </c>
      <c r="J1178" s="6" t="s">
        <v>834</v>
      </c>
      <c r="K1178" s="19" t="s">
        <v>200</v>
      </c>
      <c r="L1178" s="19" t="s">
        <v>37</v>
      </c>
      <c r="M1178" s="19" t="s">
        <v>37</v>
      </c>
      <c r="N1178" s="19" t="s">
        <v>38</v>
      </c>
      <c r="O1178" s="36" t="s">
        <v>75</v>
      </c>
      <c r="P1178" s="36" t="s">
        <v>40</v>
      </c>
      <c r="Q1178" s="19">
        <v>360</v>
      </c>
      <c r="R1178" s="52">
        <v>2</v>
      </c>
      <c r="S1178" s="6" t="s">
        <v>1575</v>
      </c>
      <c r="T1178" s="6">
        <v>5500</v>
      </c>
      <c r="U1178" s="6" t="s">
        <v>1576</v>
      </c>
      <c r="V1178" s="9" t="str">
        <f t="array" aca="1" ref="V1178" ca="1">LEFT(U1178,LOOKUP(2^15,FIND(".",U1178,ROW(INDIRECT("1:"&amp;LEN(U1178)))))-1)</f>
        <v>NB_2021_037 - 11082021 - 1</v>
      </c>
      <c r="W1178" s="6" t="s">
        <v>1577</v>
      </c>
      <c r="X1178" s="9" t="str">
        <f t="array" aca="1" ref="X1178" ca="1">LEFT(W1178,LOOKUP(2^15,FIND(".",W1178,ROW(INDIRECT("1:"&amp;LEN(W1178)))))-1)</f>
        <v>NB_2021_037 - 11082021 - 2</v>
      </c>
      <c r="Y1178" s="6" t="str">
        <f t="shared" ca="1" si="76"/>
        <v>NB_2021_037 - 11082021 - 1-002.mzML</v>
      </c>
      <c r="Z1178" s="6" t="str">
        <f t="shared" ca="1" si="77"/>
        <v>NB_2021_037 - 11082021 - 2-002.mzML</v>
      </c>
      <c r="AB1178" s="6" t="s">
        <v>44</v>
      </c>
    </row>
    <row r="1179" spans="1:28" ht="15.75">
      <c r="A1179" s="6" t="s">
        <v>1571</v>
      </c>
      <c r="B1179" s="1" t="s">
        <v>1572</v>
      </c>
      <c r="C1179" s="6" t="s">
        <v>1573</v>
      </c>
      <c r="D1179" s="2" t="s">
        <v>54</v>
      </c>
      <c r="E1179" s="6" t="str">
        <f t="shared" si="75"/>
        <v>VDK_210811_01_003</v>
      </c>
      <c r="F1179" s="6" t="s">
        <v>32</v>
      </c>
      <c r="G1179" s="19" t="s">
        <v>1311</v>
      </c>
      <c r="H1179" s="4" t="s">
        <v>110</v>
      </c>
      <c r="I1179" s="35" t="s">
        <v>1574</v>
      </c>
      <c r="J1179" s="6" t="s">
        <v>834</v>
      </c>
      <c r="K1179" s="19" t="s">
        <v>200</v>
      </c>
      <c r="L1179" s="19" t="s">
        <v>37</v>
      </c>
      <c r="M1179" s="19" t="s">
        <v>37</v>
      </c>
      <c r="N1179" s="19" t="s">
        <v>38</v>
      </c>
      <c r="O1179" s="36" t="s">
        <v>75</v>
      </c>
      <c r="P1179" s="36" t="s">
        <v>40</v>
      </c>
      <c r="Q1179" s="19">
        <v>420</v>
      </c>
      <c r="R1179" s="52">
        <v>3</v>
      </c>
      <c r="S1179" s="6" t="s">
        <v>1575</v>
      </c>
      <c r="T1179" s="6">
        <v>5500</v>
      </c>
      <c r="U1179" s="6" t="s">
        <v>1576</v>
      </c>
      <c r="V1179" s="9" t="str">
        <f t="array" aca="1" ref="V1179" ca="1">LEFT(U1179,LOOKUP(2^15,FIND(".",U1179,ROW(INDIRECT("1:"&amp;LEN(U1179)))))-1)</f>
        <v>NB_2021_037 - 11082021 - 1</v>
      </c>
      <c r="W1179" s="6" t="s">
        <v>1577</v>
      </c>
      <c r="X1179" s="9" t="str">
        <f t="array" aca="1" ref="X1179" ca="1">LEFT(W1179,LOOKUP(2^15,FIND(".",W1179,ROW(INDIRECT("1:"&amp;LEN(W1179)))))-1)</f>
        <v>NB_2021_037 - 11082021 - 2</v>
      </c>
      <c r="Y1179" s="6" t="str">
        <f t="shared" ca="1" si="76"/>
        <v>NB_2021_037 - 11082021 - 1-003.mzML</v>
      </c>
      <c r="Z1179" s="6" t="str">
        <f t="shared" ca="1" si="77"/>
        <v>NB_2021_037 - 11082021 - 2-003.mzML</v>
      </c>
      <c r="AB1179" s="6" t="s">
        <v>44</v>
      </c>
    </row>
    <row r="1180" spans="1:28" ht="15.75">
      <c r="A1180" s="6" t="s">
        <v>1571</v>
      </c>
      <c r="B1180" s="1" t="s">
        <v>1572</v>
      </c>
      <c r="C1180" s="6" t="s">
        <v>1573</v>
      </c>
      <c r="D1180" s="2" t="s">
        <v>58</v>
      </c>
      <c r="E1180" s="6" t="str">
        <f t="shared" si="75"/>
        <v>VDK_210811_01_004</v>
      </c>
      <c r="F1180" s="6" t="s">
        <v>32</v>
      </c>
      <c r="G1180" s="19" t="s">
        <v>1356</v>
      </c>
      <c r="H1180" s="4" t="s">
        <v>110</v>
      </c>
      <c r="I1180" s="35" t="s">
        <v>1574</v>
      </c>
      <c r="J1180" s="6" t="s">
        <v>834</v>
      </c>
      <c r="K1180" s="19" t="s">
        <v>200</v>
      </c>
      <c r="L1180" s="19" t="s">
        <v>37</v>
      </c>
      <c r="M1180" s="19" t="s">
        <v>37</v>
      </c>
      <c r="N1180" s="19" t="s">
        <v>38</v>
      </c>
      <c r="O1180" s="36" t="s">
        <v>75</v>
      </c>
      <c r="P1180" s="36" t="s">
        <v>40</v>
      </c>
      <c r="Q1180" s="19">
        <v>480</v>
      </c>
      <c r="R1180" s="52">
        <v>4</v>
      </c>
      <c r="S1180" s="6" t="s">
        <v>1575</v>
      </c>
      <c r="T1180" s="6">
        <v>5500</v>
      </c>
      <c r="U1180" s="6" t="s">
        <v>1576</v>
      </c>
      <c r="V1180" s="9" t="str">
        <f t="array" aca="1" ref="V1180" ca="1">LEFT(U1180,LOOKUP(2^15,FIND(".",U1180,ROW(INDIRECT("1:"&amp;LEN(U1180)))))-1)</f>
        <v>NB_2021_037 - 11082021 - 1</v>
      </c>
      <c r="W1180" s="6" t="s">
        <v>1577</v>
      </c>
      <c r="X1180" s="9" t="str">
        <f t="array" aca="1" ref="X1180" ca="1">LEFT(W1180,LOOKUP(2^15,FIND(".",W1180,ROW(INDIRECT("1:"&amp;LEN(W1180)))))-1)</f>
        <v>NB_2021_037 - 11082021 - 2</v>
      </c>
      <c r="Y1180" s="6" t="str">
        <f t="shared" ca="1" si="76"/>
        <v>NB_2021_037 - 11082021 - 1-004.mzML</v>
      </c>
      <c r="Z1180" s="6" t="str">
        <f t="shared" ca="1" si="77"/>
        <v>NB_2021_037 - 11082021 - 2-004.mzML</v>
      </c>
      <c r="AB1180" s="6" t="s">
        <v>44</v>
      </c>
    </row>
    <row r="1181" spans="1:28" ht="15.75">
      <c r="A1181" s="6" t="s">
        <v>1571</v>
      </c>
      <c r="B1181" s="1" t="s">
        <v>1572</v>
      </c>
      <c r="C1181" s="6" t="s">
        <v>1573</v>
      </c>
      <c r="D1181" s="2" t="s">
        <v>60</v>
      </c>
      <c r="E1181" s="6" t="str">
        <f t="shared" si="75"/>
        <v>VDK_210811_01_005</v>
      </c>
      <c r="F1181" s="6" t="s">
        <v>32</v>
      </c>
      <c r="G1181" s="19" t="s">
        <v>1313</v>
      </c>
      <c r="H1181" s="4" t="s">
        <v>110</v>
      </c>
      <c r="I1181" s="35" t="s">
        <v>1574</v>
      </c>
      <c r="J1181" s="6" t="s">
        <v>834</v>
      </c>
      <c r="K1181" s="19" t="s">
        <v>200</v>
      </c>
      <c r="L1181" s="19" t="s">
        <v>37</v>
      </c>
      <c r="M1181" s="19" t="s">
        <v>37</v>
      </c>
      <c r="N1181" s="19" t="s">
        <v>38</v>
      </c>
      <c r="O1181" s="36" t="s">
        <v>75</v>
      </c>
      <c r="P1181" s="36" t="s">
        <v>40</v>
      </c>
      <c r="Q1181" s="19">
        <v>540</v>
      </c>
      <c r="R1181" s="52">
        <v>5</v>
      </c>
      <c r="S1181" s="6" t="s">
        <v>1575</v>
      </c>
      <c r="T1181" s="6">
        <v>5500</v>
      </c>
      <c r="U1181" s="6" t="s">
        <v>1576</v>
      </c>
      <c r="V1181" s="9" t="str">
        <f t="array" aca="1" ref="V1181" ca="1">LEFT(U1181,LOOKUP(2^15,FIND(".",U1181,ROW(INDIRECT("1:"&amp;LEN(U1181)))))-1)</f>
        <v>NB_2021_037 - 11082021 - 1</v>
      </c>
      <c r="W1181" s="6" t="s">
        <v>1577</v>
      </c>
      <c r="X1181" s="9" t="str">
        <f t="array" aca="1" ref="X1181" ca="1">LEFT(W1181,LOOKUP(2^15,FIND(".",W1181,ROW(INDIRECT("1:"&amp;LEN(W1181)))))-1)</f>
        <v>NB_2021_037 - 11082021 - 2</v>
      </c>
      <c r="Y1181" s="6" t="str">
        <f t="shared" ca="1" si="76"/>
        <v>NB_2021_037 - 11082021 - 1-005.mzML</v>
      </c>
      <c r="Z1181" s="6" t="str">
        <f t="shared" ca="1" si="77"/>
        <v>NB_2021_037 - 11082021 - 2-005.mzML</v>
      </c>
      <c r="AB1181" s="6" t="s">
        <v>44</v>
      </c>
    </row>
    <row r="1182" spans="1:28" ht="15.75">
      <c r="A1182" s="6" t="s">
        <v>1571</v>
      </c>
      <c r="B1182" s="1" t="s">
        <v>1572</v>
      </c>
      <c r="C1182" s="6" t="s">
        <v>1573</v>
      </c>
      <c r="D1182" s="2" t="s">
        <v>62</v>
      </c>
      <c r="E1182" s="6" t="str">
        <f t="shared" si="75"/>
        <v>VDK_210811_01_006</v>
      </c>
      <c r="F1182" t="s">
        <v>47</v>
      </c>
      <c r="G1182" s="19" t="s">
        <v>1314</v>
      </c>
      <c r="H1182" s="4" t="s">
        <v>110</v>
      </c>
      <c r="I1182" s="35" t="s">
        <v>1574</v>
      </c>
      <c r="J1182" s="6" t="s">
        <v>834</v>
      </c>
      <c r="K1182" s="19" t="s">
        <v>200</v>
      </c>
      <c r="L1182" s="19" t="s">
        <v>37</v>
      </c>
      <c r="M1182" s="19" t="s">
        <v>37</v>
      </c>
      <c r="N1182" s="19" t="s">
        <v>38</v>
      </c>
      <c r="O1182" s="36" t="s">
        <v>75</v>
      </c>
      <c r="P1182" s="36" t="s">
        <v>40</v>
      </c>
      <c r="Q1182" s="19">
        <v>600</v>
      </c>
      <c r="R1182" s="52">
        <v>6</v>
      </c>
      <c r="S1182" s="6" t="s">
        <v>1575</v>
      </c>
      <c r="T1182" s="6">
        <v>5500</v>
      </c>
      <c r="U1182" s="6" t="s">
        <v>1576</v>
      </c>
      <c r="V1182" s="9" t="str">
        <f t="array" aca="1" ref="V1182" ca="1">LEFT(U1182,LOOKUP(2^15,FIND(".",U1182,ROW(INDIRECT("1:"&amp;LEN(U1182)))))-1)</f>
        <v>NB_2021_037 - 11082021 - 1</v>
      </c>
      <c r="W1182" s="6" t="s">
        <v>1577</v>
      </c>
      <c r="X1182" s="9" t="str">
        <f t="array" aca="1" ref="X1182" ca="1">LEFT(W1182,LOOKUP(2^15,FIND(".",W1182,ROW(INDIRECT("1:"&amp;LEN(W1182)))))-1)</f>
        <v>NB_2021_037 - 11082021 - 2</v>
      </c>
      <c r="Y1182" s="6" t="str">
        <f t="shared" ca="1" si="76"/>
        <v>NB_2021_037 - 11082021 - 1-006.mzML</v>
      </c>
      <c r="Z1182" s="6" t="str">
        <f t="shared" ca="1" si="77"/>
        <v>NB_2021_037 - 11082021 - 2-006.mzML</v>
      </c>
      <c r="AB1182" s="6" t="s">
        <v>44</v>
      </c>
    </row>
    <row r="1183" spans="1:28" ht="15.75">
      <c r="A1183" s="6" t="s">
        <v>1571</v>
      </c>
      <c r="B1183" s="1" t="s">
        <v>1572</v>
      </c>
      <c r="C1183" s="6" t="s">
        <v>1573</v>
      </c>
      <c r="D1183" s="2" t="s">
        <v>64</v>
      </c>
      <c r="E1183" s="6" t="str">
        <f t="shared" si="75"/>
        <v>VDK_210811_01_007</v>
      </c>
      <c r="F1183" s="6" t="s">
        <v>32</v>
      </c>
      <c r="G1183" s="19" t="s">
        <v>1315</v>
      </c>
      <c r="H1183" s="4" t="s">
        <v>110</v>
      </c>
      <c r="I1183" s="35" t="s">
        <v>1574</v>
      </c>
      <c r="J1183" s="6" t="s">
        <v>834</v>
      </c>
      <c r="K1183" s="19" t="s">
        <v>200</v>
      </c>
      <c r="L1183" s="19" t="s">
        <v>37</v>
      </c>
      <c r="M1183" s="19" t="s">
        <v>37</v>
      </c>
      <c r="N1183" s="19" t="s">
        <v>38</v>
      </c>
      <c r="O1183" s="36" t="s">
        <v>75</v>
      </c>
      <c r="P1183" s="36" t="s">
        <v>40</v>
      </c>
      <c r="Q1183" s="19">
        <v>300</v>
      </c>
      <c r="R1183" s="52">
        <v>1</v>
      </c>
      <c r="S1183" s="6" t="s">
        <v>1575</v>
      </c>
      <c r="T1183" s="6">
        <v>5500</v>
      </c>
      <c r="U1183" s="6" t="s">
        <v>1576</v>
      </c>
      <c r="V1183" s="9" t="str">
        <f t="array" aca="1" ref="V1183" ca="1">LEFT(U1183,LOOKUP(2^15,FIND(".",U1183,ROW(INDIRECT("1:"&amp;LEN(U1183)))))-1)</f>
        <v>NB_2021_037 - 11082021 - 1</v>
      </c>
      <c r="W1183" s="6" t="s">
        <v>1577</v>
      </c>
      <c r="X1183" s="9" t="str">
        <f t="array" aca="1" ref="X1183" ca="1">LEFT(W1183,LOOKUP(2^15,FIND(".",W1183,ROW(INDIRECT("1:"&amp;LEN(W1183)))))-1)</f>
        <v>NB_2021_037 - 11082021 - 2</v>
      </c>
      <c r="Y1183" s="6" t="str">
        <f t="shared" ca="1" si="76"/>
        <v>NB_2021_037 - 11082021 - 1-007.mzML</v>
      </c>
      <c r="Z1183" s="6" t="str">
        <f t="shared" ca="1" si="77"/>
        <v>NB_2021_037 - 11082021 - 2-007.mzML</v>
      </c>
      <c r="AB1183" s="6" t="s">
        <v>44</v>
      </c>
    </row>
    <row r="1184" spans="1:28" ht="15.75">
      <c r="A1184" s="6" t="s">
        <v>1571</v>
      </c>
      <c r="B1184" s="1" t="s">
        <v>1572</v>
      </c>
      <c r="C1184" s="6" t="s">
        <v>1573</v>
      </c>
      <c r="D1184" s="2" t="s">
        <v>68</v>
      </c>
      <c r="E1184" s="6" t="str">
        <f t="shared" si="75"/>
        <v>VDK_210811_01_008</v>
      </c>
      <c r="F1184" s="6" t="s">
        <v>32</v>
      </c>
      <c r="G1184" s="19" t="s">
        <v>1316</v>
      </c>
      <c r="H1184" s="4" t="s">
        <v>110</v>
      </c>
      <c r="I1184" s="35" t="s">
        <v>1574</v>
      </c>
      <c r="J1184" s="6" t="s">
        <v>834</v>
      </c>
      <c r="K1184" s="19" t="s">
        <v>200</v>
      </c>
      <c r="L1184" s="19" t="s">
        <v>37</v>
      </c>
      <c r="M1184" s="19" t="s">
        <v>37</v>
      </c>
      <c r="N1184" s="19" t="s">
        <v>38</v>
      </c>
      <c r="O1184" s="36" t="s">
        <v>75</v>
      </c>
      <c r="P1184" s="36" t="s">
        <v>40</v>
      </c>
      <c r="Q1184" s="19">
        <v>360</v>
      </c>
      <c r="R1184" s="52">
        <v>2</v>
      </c>
      <c r="S1184" s="6" t="s">
        <v>1575</v>
      </c>
      <c r="T1184" s="6">
        <v>5500</v>
      </c>
      <c r="U1184" s="6" t="s">
        <v>1576</v>
      </c>
      <c r="V1184" s="9" t="str">
        <f t="array" aca="1" ref="V1184" ca="1">LEFT(U1184,LOOKUP(2^15,FIND(".",U1184,ROW(INDIRECT("1:"&amp;LEN(U1184)))))-1)</f>
        <v>NB_2021_037 - 11082021 - 1</v>
      </c>
      <c r="W1184" s="6" t="s">
        <v>1577</v>
      </c>
      <c r="X1184" s="9" t="str">
        <f t="array" aca="1" ref="X1184" ca="1">LEFT(W1184,LOOKUP(2^15,FIND(".",W1184,ROW(INDIRECT("1:"&amp;LEN(W1184)))))-1)</f>
        <v>NB_2021_037 - 11082021 - 2</v>
      </c>
      <c r="Y1184" s="6" t="str">
        <f t="shared" ca="1" si="76"/>
        <v>NB_2021_037 - 11082021 - 1-008.mzML</v>
      </c>
      <c r="Z1184" s="6" t="str">
        <f t="shared" ca="1" si="77"/>
        <v>NB_2021_037 - 11082021 - 2-008.mzML</v>
      </c>
      <c r="AB1184" s="6" t="s">
        <v>44</v>
      </c>
    </row>
    <row r="1185" spans="1:28" ht="15.75">
      <c r="A1185" s="6" t="s">
        <v>1571</v>
      </c>
      <c r="B1185" s="1" t="s">
        <v>1572</v>
      </c>
      <c r="C1185" s="6" t="s">
        <v>1573</v>
      </c>
      <c r="D1185" s="2" t="s">
        <v>73</v>
      </c>
      <c r="E1185" s="6" t="str">
        <f t="shared" si="75"/>
        <v>VDK_210811_01_009</v>
      </c>
      <c r="F1185" s="6" t="s">
        <v>32</v>
      </c>
      <c r="G1185" s="19" t="s">
        <v>1317</v>
      </c>
      <c r="H1185" s="4" t="s">
        <v>110</v>
      </c>
      <c r="I1185" s="35" t="s">
        <v>1574</v>
      </c>
      <c r="J1185" s="6" t="s">
        <v>834</v>
      </c>
      <c r="K1185" s="19" t="s">
        <v>200</v>
      </c>
      <c r="L1185" s="19" t="s">
        <v>37</v>
      </c>
      <c r="M1185" s="19" t="s">
        <v>37</v>
      </c>
      <c r="N1185" s="19" t="s">
        <v>38</v>
      </c>
      <c r="O1185" s="36" t="s">
        <v>75</v>
      </c>
      <c r="P1185" s="36" t="s">
        <v>40</v>
      </c>
      <c r="Q1185" s="19">
        <v>420</v>
      </c>
      <c r="R1185" s="52">
        <v>3</v>
      </c>
      <c r="S1185" s="6" t="s">
        <v>1575</v>
      </c>
      <c r="T1185" s="6">
        <v>5500</v>
      </c>
      <c r="U1185" s="6" t="s">
        <v>1576</v>
      </c>
      <c r="V1185" s="9" t="str">
        <f t="array" aca="1" ref="V1185" ca="1">LEFT(U1185,LOOKUP(2^15,FIND(".",U1185,ROW(INDIRECT("1:"&amp;LEN(U1185)))))-1)</f>
        <v>NB_2021_037 - 11082021 - 1</v>
      </c>
      <c r="W1185" s="6" t="s">
        <v>1577</v>
      </c>
      <c r="X1185" s="9" t="str">
        <f t="array" aca="1" ref="X1185" ca="1">LEFT(W1185,LOOKUP(2^15,FIND(".",W1185,ROW(INDIRECT("1:"&amp;LEN(W1185)))))-1)</f>
        <v>NB_2021_037 - 11082021 - 2</v>
      </c>
      <c r="Y1185" s="6" t="str">
        <f t="shared" ca="1" si="76"/>
        <v>NB_2021_037 - 11082021 - 1-009.mzML</v>
      </c>
      <c r="Z1185" s="6" t="str">
        <f t="shared" ca="1" si="77"/>
        <v>NB_2021_037 - 11082021 - 2-009.mzML</v>
      </c>
      <c r="AB1185" s="6" t="s">
        <v>44</v>
      </c>
    </row>
    <row r="1186" spans="1:28" ht="15.75">
      <c r="A1186" s="6" t="s">
        <v>1571</v>
      </c>
      <c r="B1186" s="1" t="s">
        <v>1572</v>
      </c>
      <c r="C1186" s="6" t="s">
        <v>1573</v>
      </c>
      <c r="D1186" s="2" t="s">
        <v>76</v>
      </c>
      <c r="E1186" s="6" t="str">
        <f t="shared" si="75"/>
        <v>VDK_210811_01_010</v>
      </c>
      <c r="F1186" s="6" t="s">
        <v>32</v>
      </c>
      <c r="G1186" s="19" t="s">
        <v>1318</v>
      </c>
      <c r="H1186" s="4" t="s">
        <v>110</v>
      </c>
      <c r="I1186" s="35" t="s">
        <v>1574</v>
      </c>
      <c r="J1186" s="6" t="s">
        <v>834</v>
      </c>
      <c r="K1186" s="19" t="s">
        <v>200</v>
      </c>
      <c r="L1186" s="19" t="s">
        <v>37</v>
      </c>
      <c r="M1186" s="19" t="s">
        <v>37</v>
      </c>
      <c r="N1186" s="19" t="s">
        <v>38</v>
      </c>
      <c r="O1186" s="36" t="s">
        <v>75</v>
      </c>
      <c r="P1186" s="36" t="s">
        <v>40</v>
      </c>
      <c r="Q1186" s="19">
        <v>480</v>
      </c>
      <c r="R1186" s="52">
        <v>4</v>
      </c>
      <c r="S1186" s="6" t="s">
        <v>1575</v>
      </c>
      <c r="T1186" s="6">
        <v>5500</v>
      </c>
      <c r="U1186" s="6" t="s">
        <v>1576</v>
      </c>
      <c r="V1186" s="9" t="str">
        <f t="array" aca="1" ref="V1186" ca="1">LEFT(U1186,LOOKUP(2^15,FIND(".",U1186,ROW(INDIRECT("1:"&amp;LEN(U1186)))))-1)</f>
        <v>NB_2021_037 - 11082021 - 1</v>
      </c>
      <c r="W1186" s="6" t="s">
        <v>1577</v>
      </c>
      <c r="X1186" s="9" t="str">
        <f t="array" aca="1" ref="X1186" ca="1">LEFT(W1186,LOOKUP(2^15,FIND(".",W1186,ROW(INDIRECT("1:"&amp;LEN(W1186)))))-1)</f>
        <v>NB_2021_037 - 11082021 - 2</v>
      </c>
      <c r="Y1186" s="6" t="str">
        <f t="shared" ca="1" si="76"/>
        <v>NB_2021_037 - 11082021 - 1-010.mzML</v>
      </c>
      <c r="Z1186" s="6" t="str">
        <f t="shared" ca="1" si="77"/>
        <v>NB_2021_037 - 11082021 - 2-010.mzML</v>
      </c>
      <c r="AB1186" s="6" t="s">
        <v>44</v>
      </c>
    </row>
    <row r="1187" spans="1:28" ht="15.75">
      <c r="A1187" s="6" t="s">
        <v>1571</v>
      </c>
      <c r="B1187" s="1" t="s">
        <v>1572</v>
      </c>
      <c r="C1187" s="6" t="s">
        <v>1573</v>
      </c>
      <c r="D1187" s="2" t="s">
        <v>79</v>
      </c>
      <c r="E1187" s="6" t="str">
        <f t="shared" si="75"/>
        <v>VDK_210811_01_011</v>
      </c>
      <c r="F1187" s="6" t="s">
        <v>32</v>
      </c>
      <c r="G1187" s="19" t="s">
        <v>1319</v>
      </c>
      <c r="H1187" s="4" t="s">
        <v>110</v>
      </c>
      <c r="I1187" s="35" t="s">
        <v>1574</v>
      </c>
      <c r="J1187" s="6" t="s">
        <v>834</v>
      </c>
      <c r="K1187" s="19" t="s">
        <v>200</v>
      </c>
      <c r="L1187" s="19" t="s">
        <v>37</v>
      </c>
      <c r="M1187" s="19" t="s">
        <v>37</v>
      </c>
      <c r="N1187" s="19" t="s">
        <v>38</v>
      </c>
      <c r="O1187" s="36" t="s">
        <v>75</v>
      </c>
      <c r="P1187" s="36" t="s">
        <v>40</v>
      </c>
      <c r="Q1187" s="19">
        <v>540</v>
      </c>
      <c r="R1187" s="52">
        <v>5</v>
      </c>
      <c r="S1187" s="6" t="s">
        <v>1575</v>
      </c>
      <c r="T1187" s="6">
        <v>5500</v>
      </c>
      <c r="U1187" s="6" t="s">
        <v>1576</v>
      </c>
      <c r="V1187" s="9" t="str">
        <f t="array" aca="1" ref="V1187" ca="1">LEFT(U1187,LOOKUP(2^15,FIND(".",U1187,ROW(INDIRECT("1:"&amp;LEN(U1187)))))-1)</f>
        <v>NB_2021_037 - 11082021 - 1</v>
      </c>
      <c r="W1187" s="6" t="s">
        <v>1577</v>
      </c>
      <c r="X1187" s="9" t="str">
        <f t="array" aca="1" ref="X1187" ca="1">LEFT(W1187,LOOKUP(2^15,FIND(".",W1187,ROW(INDIRECT("1:"&amp;LEN(W1187)))))-1)</f>
        <v>NB_2021_037 - 11082021 - 2</v>
      </c>
      <c r="Y1187" s="6" t="str">
        <f t="shared" ca="1" si="76"/>
        <v>NB_2021_037 - 11082021 - 1-011.mzML</v>
      </c>
      <c r="Z1187" s="6" t="str">
        <f t="shared" ca="1" si="77"/>
        <v>NB_2021_037 - 11082021 - 2-011.mzML</v>
      </c>
      <c r="AB1187" s="6" t="s">
        <v>44</v>
      </c>
    </row>
    <row r="1188" spans="1:28" ht="15.75">
      <c r="A1188" s="6" t="s">
        <v>1571</v>
      </c>
      <c r="B1188" s="1" t="s">
        <v>1572</v>
      </c>
      <c r="C1188" s="6" t="s">
        <v>1573</v>
      </c>
      <c r="D1188" s="2" t="s">
        <v>82</v>
      </c>
      <c r="E1188" s="6" t="str">
        <f t="shared" si="75"/>
        <v>VDK_210811_01_012</v>
      </c>
      <c r="F1188" s="6" t="s">
        <v>47</v>
      </c>
      <c r="G1188" s="19" t="s">
        <v>1320</v>
      </c>
      <c r="H1188" s="4" t="s">
        <v>110</v>
      </c>
      <c r="I1188" s="35" t="s">
        <v>1574</v>
      </c>
      <c r="J1188" s="6" t="s">
        <v>834</v>
      </c>
      <c r="K1188" s="19" t="s">
        <v>200</v>
      </c>
      <c r="L1188" s="19" t="s">
        <v>37</v>
      </c>
      <c r="M1188" s="19" t="s">
        <v>37</v>
      </c>
      <c r="N1188" s="19" t="s">
        <v>38</v>
      </c>
      <c r="O1188" s="36" t="s">
        <v>75</v>
      </c>
      <c r="P1188" s="36" t="s">
        <v>40</v>
      </c>
      <c r="Q1188" s="19">
        <v>600</v>
      </c>
      <c r="R1188" s="52">
        <v>6</v>
      </c>
      <c r="S1188" s="6" t="s">
        <v>1575</v>
      </c>
      <c r="T1188" s="6">
        <v>5500</v>
      </c>
      <c r="U1188" s="6" t="s">
        <v>1576</v>
      </c>
      <c r="V1188" s="9" t="str">
        <f t="array" aca="1" ref="V1188" ca="1">LEFT(U1188,LOOKUP(2^15,FIND(".",U1188,ROW(INDIRECT("1:"&amp;LEN(U1188)))))-1)</f>
        <v>NB_2021_037 - 11082021 - 1</v>
      </c>
      <c r="W1188" s="6" t="s">
        <v>1577</v>
      </c>
      <c r="X1188" s="9" t="str">
        <f t="array" aca="1" ref="X1188" ca="1">LEFT(W1188,LOOKUP(2^15,FIND(".",W1188,ROW(INDIRECT("1:"&amp;LEN(W1188)))))-1)</f>
        <v>NB_2021_037 - 11082021 - 2</v>
      </c>
      <c r="Y1188" s="6" t="str">
        <f t="shared" ca="1" si="76"/>
        <v>NB_2021_037 - 11082021 - 1-012.mzML</v>
      </c>
      <c r="Z1188" s="6" t="str">
        <f t="shared" ca="1" si="77"/>
        <v>NB_2021_037 - 11082021 - 2-012.mzML</v>
      </c>
      <c r="AB1188" s="6" t="s">
        <v>44</v>
      </c>
    </row>
    <row r="1189" spans="1:28" ht="15.75">
      <c r="A1189" s="6" t="s">
        <v>1571</v>
      </c>
      <c r="B1189" s="1" t="s">
        <v>1572</v>
      </c>
      <c r="C1189" s="6" t="s">
        <v>1573</v>
      </c>
      <c r="D1189" s="2" t="s">
        <v>84</v>
      </c>
      <c r="E1189" s="6" t="str">
        <f t="shared" si="75"/>
        <v>VDK_210811_01_013</v>
      </c>
      <c r="F1189" s="6" t="s">
        <v>32</v>
      </c>
      <c r="G1189" s="19" t="s">
        <v>1321</v>
      </c>
      <c r="H1189" s="4" t="s">
        <v>110</v>
      </c>
      <c r="I1189" s="35" t="s">
        <v>1574</v>
      </c>
      <c r="J1189" s="6" t="s">
        <v>834</v>
      </c>
      <c r="K1189" s="19" t="s">
        <v>200</v>
      </c>
      <c r="L1189" s="19" t="s">
        <v>37</v>
      </c>
      <c r="M1189" s="19" t="s">
        <v>37</v>
      </c>
      <c r="N1189" s="19" t="s">
        <v>38</v>
      </c>
      <c r="O1189" s="36" t="s">
        <v>75</v>
      </c>
      <c r="P1189" s="36" t="s">
        <v>40</v>
      </c>
      <c r="Q1189" s="19">
        <v>300</v>
      </c>
      <c r="R1189" s="52">
        <v>1</v>
      </c>
      <c r="S1189" s="6" t="s">
        <v>1575</v>
      </c>
      <c r="T1189" s="6">
        <v>5500</v>
      </c>
      <c r="U1189" s="6" t="s">
        <v>1576</v>
      </c>
      <c r="V1189" s="9" t="str">
        <f t="array" aca="1" ref="V1189" ca="1">LEFT(U1189,LOOKUP(2^15,FIND(".",U1189,ROW(INDIRECT("1:"&amp;LEN(U1189)))))-1)</f>
        <v>NB_2021_037 - 11082021 - 1</v>
      </c>
      <c r="W1189" s="6" t="s">
        <v>1577</v>
      </c>
      <c r="X1189" s="9" t="str">
        <f t="array" aca="1" ref="X1189" ca="1">LEFT(W1189,LOOKUP(2^15,FIND(".",W1189,ROW(INDIRECT("1:"&amp;LEN(W1189)))))-1)</f>
        <v>NB_2021_037 - 11082021 - 2</v>
      </c>
      <c r="Y1189" s="6" t="str">
        <f t="shared" ca="1" si="76"/>
        <v>NB_2021_037 - 11082021 - 1-013.mzML</v>
      </c>
      <c r="Z1189" s="6" t="str">
        <f t="shared" ca="1" si="77"/>
        <v>NB_2021_037 - 11082021 - 2-013.mzML</v>
      </c>
      <c r="AB1189" s="6" t="s">
        <v>44</v>
      </c>
    </row>
    <row r="1190" spans="1:28" ht="15.75">
      <c r="A1190" s="6" t="s">
        <v>1571</v>
      </c>
      <c r="B1190" s="1" t="s">
        <v>1572</v>
      </c>
      <c r="C1190" s="6" t="s">
        <v>1573</v>
      </c>
      <c r="D1190" s="2" t="s">
        <v>86</v>
      </c>
      <c r="E1190" s="6" t="str">
        <f t="shared" si="75"/>
        <v>VDK_210811_01_014</v>
      </c>
      <c r="F1190" s="6" t="s">
        <v>32</v>
      </c>
      <c r="G1190" s="19" t="s">
        <v>1322</v>
      </c>
      <c r="H1190" s="4" t="s">
        <v>110</v>
      </c>
      <c r="I1190" s="35" t="s">
        <v>1574</v>
      </c>
      <c r="J1190" s="6" t="s">
        <v>834</v>
      </c>
      <c r="K1190" s="19" t="s">
        <v>200</v>
      </c>
      <c r="L1190" s="19" t="s">
        <v>37</v>
      </c>
      <c r="M1190" s="19" t="s">
        <v>37</v>
      </c>
      <c r="N1190" s="19" t="s">
        <v>38</v>
      </c>
      <c r="O1190" s="36" t="s">
        <v>75</v>
      </c>
      <c r="P1190" s="36" t="s">
        <v>40</v>
      </c>
      <c r="Q1190" s="19">
        <v>360</v>
      </c>
      <c r="R1190" s="52">
        <v>2</v>
      </c>
      <c r="S1190" s="6" t="s">
        <v>1575</v>
      </c>
      <c r="T1190" s="6">
        <v>5500</v>
      </c>
      <c r="U1190" s="6" t="s">
        <v>1576</v>
      </c>
      <c r="V1190" s="9" t="str">
        <f t="array" aca="1" ref="V1190" ca="1">LEFT(U1190,LOOKUP(2^15,FIND(".",U1190,ROW(INDIRECT("1:"&amp;LEN(U1190)))))-1)</f>
        <v>NB_2021_037 - 11082021 - 1</v>
      </c>
      <c r="W1190" s="6" t="s">
        <v>1577</v>
      </c>
      <c r="X1190" s="9" t="str">
        <f t="array" aca="1" ref="X1190" ca="1">LEFT(W1190,LOOKUP(2^15,FIND(".",W1190,ROW(INDIRECT("1:"&amp;LEN(W1190)))))-1)</f>
        <v>NB_2021_037 - 11082021 - 2</v>
      </c>
      <c r="Y1190" s="6" t="str">
        <f t="shared" ca="1" si="76"/>
        <v>NB_2021_037 - 11082021 - 1-014.mzML</v>
      </c>
      <c r="Z1190" s="6" t="str">
        <f t="shared" ca="1" si="77"/>
        <v>NB_2021_037 - 11082021 - 2-014.mzML</v>
      </c>
      <c r="AB1190" s="6" t="s">
        <v>44</v>
      </c>
    </row>
    <row r="1191" spans="1:28" ht="15.75">
      <c r="A1191" s="6" t="s">
        <v>1571</v>
      </c>
      <c r="B1191" s="1" t="s">
        <v>1572</v>
      </c>
      <c r="C1191" s="6" t="s">
        <v>1573</v>
      </c>
      <c r="D1191" s="2" t="s">
        <v>88</v>
      </c>
      <c r="E1191" s="6" t="str">
        <f t="shared" si="75"/>
        <v>VDK_210811_01_015</v>
      </c>
      <c r="F1191" s="6" t="s">
        <v>32</v>
      </c>
      <c r="G1191" s="19" t="s">
        <v>1323</v>
      </c>
      <c r="H1191" s="4" t="s">
        <v>110</v>
      </c>
      <c r="I1191" s="35" t="s">
        <v>1574</v>
      </c>
      <c r="J1191" s="6" t="s">
        <v>834</v>
      </c>
      <c r="K1191" s="19" t="s">
        <v>200</v>
      </c>
      <c r="L1191" s="19" t="s">
        <v>37</v>
      </c>
      <c r="M1191" s="19" t="s">
        <v>37</v>
      </c>
      <c r="N1191" s="19" t="s">
        <v>38</v>
      </c>
      <c r="O1191" s="36" t="s">
        <v>75</v>
      </c>
      <c r="P1191" s="36" t="s">
        <v>40</v>
      </c>
      <c r="Q1191" s="19">
        <v>420</v>
      </c>
      <c r="R1191" s="52">
        <v>3</v>
      </c>
      <c r="S1191" s="6" t="s">
        <v>1575</v>
      </c>
      <c r="T1191" s="6">
        <v>5500</v>
      </c>
      <c r="U1191" s="6" t="s">
        <v>1576</v>
      </c>
      <c r="V1191" s="9" t="str">
        <f t="array" aca="1" ref="V1191" ca="1">LEFT(U1191,LOOKUP(2^15,FIND(".",U1191,ROW(INDIRECT("1:"&amp;LEN(U1191)))))-1)</f>
        <v>NB_2021_037 - 11082021 - 1</v>
      </c>
      <c r="W1191" s="6" t="s">
        <v>1577</v>
      </c>
      <c r="X1191" s="9" t="str">
        <f t="array" aca="1" ref="X1191" ca="1">LEFT(W1191,LOOKUP(2^15,FIND(".",W1191,ROW(INDIRECT("1:"&amp;LEN(W1191)))))-1)</f>
        <v>NB_2021_037 - 11082021 - 2</v>
      </c>
      <c r="Y1191" s="6" t="str">
        <f t="shared" ca="1" si="76"/>
        <v>NB_2021_037 - 11082021 - 1-015.mzML</v>
      </c>
      <c r="Z1191" s="6" t="str">
        <f t="shared" ca="1" si="77"/>
        <v>NB_2021_037 - 11082021 - 2-015.mzML</v>
      </c>
      <c r="AB1191" s="6" t="s">
        <v>44</v>
      </c>
    </row>
    <row r="1192" spans="1:28" ht="15.75">
      <c r="A1192" s="6" t="s">
        <v>1571</v>
      </c>
      <c r="B1192" s="1" t="s">
        <v>1572</v>
      </c>
      <c r="C1192" s="6" t="s">
        <v>1573</v>
      </c>
      <c r="D1192" s="2" t="s">
        <v>91</v>
      </c>
      <c r="E1192" s="6" t="str">
        <f t="shared" si="75"/>
        <v>VDK_210811_01_016</v>
      </c>
      <c r="F1192" s="6" t="s">
        <v>32</v>
      </c>
      <c r="G1192" s="19" t="s">
        <v>1324</v>
      </c>
      <c r="H1192" s="4" t="s">
        <v>110</v>
      </c>
      <c r="I1192" s="35" t="s">
        <v>1574</v>
      </c>
      <c r="J1192" s="6" t="s">
        <v>834</v>
      </c>
      <c r="K1192" s="19" t="s">
        <v>200</v>
      </c>
      <c r="L1192" s="19" t="s">
        <v>37</v>
      </c>
      <c r="M1192" s="19" t="s">
        <v>37</v>
      </c>
      <c r="N1192" s="19" t="s">
        <v>38</v>
      </c>
      <c r="O1192" s="36" t="s">
        <v>75</v>
      </c>
      <c r="P1192" s="36" t="s">
        <v>40</v>
      </c>
      <c r="Q1192" s="19">
        <v>480</v>
      </c>
      <c r="R1192" s="52">
        <v>4</v>
      </c>
      <c r="S1192" s="6" t="s">
        <v>1575</v>
      </c>
      <c r="T1192" s="6">
        <v>5500</v>
      </c>
      <c r="U1192" s="6" t="s">
        <v>1576</v>
      </c>
      <c r="V1192" s="9" t="str">
        <f t="array" aca="1" ref="V1192" ca="1">LEFT(U1192,LOOKUP(2^15,FIND(".",U1192,ROW(INDIRECT("1:"&amp;LEN(U1192)))))-1)</f>
        <v>NB_2021_037 - 11082021 - 1</v>
      </c>
      <c r="W1192" s="6" t="s">
        <v>1577</v>
      </c>
      <c r="X1192" s="9" t="str">
        <f t="array" aca="1" ref="X1192" ca="1">LEFT(W1192,LOOKUP(2^15,FIND(".",W1192,ROW(INDIRECT("1:"&amp;LEN(W1192)))))-1)</f>
        <v>NB_2021_037 - 11082021 - 2</v>
      </c>
      <c r="Y1192" s="6" t="str">
        <f t="shared" ca="1" si="76"/>
        <v>NB_2021_037 - 11082021 - 1-016.mzML</v>
      </c>
      <c r="Z1192" s="6" t="str">
        <f t="shared" ca="1" si="77"/>
        <v>NB_2021_037 - 11082021 - 2-016.mzML</v>
      </c>
      <c r="AB1192" s="6" t="s">
        <v>44</v>
      </c>
    </row>
    <row r="1193" spans="1:28" ht="15.75">
      <c r="A1193" s="6" t="s">
        <v>1571</v>
      </c>
      <c r="B1193" s="1" t="s">
        <v>1572</v>
      </c>
      <c r="C1193" s="6" t="s">
        <v>1573</v>
      </c>
      <c r="D1193" s="2" t="s">
        <v>93</v>
      </c>
      <c r="E1193" s="6" t="str">
        <f t="shared" si="75"/>
        <v>VDK_210811_01_017</v>
      </c>
      <c r="F1193" s="6" t="s">
        <v>32</v>
      </c>
      <c r="G1193" s="19" t="s">
        <v>1325</v>
      </c>
      <c r="H1193" s="4" t="s">
        <v>110</v>
      </c>
      <c r="I1193" s="35" t="s">
        <v>1574</v>
      </c>
      <c r="J1193" s="6" t="s">
        <v>834</v>
      </c>
      <c r="K1193" s="19" t="s">
        <v>200</v>
      </c>
      <c r="L1193" s="19" t="s">
        <v>37</v>
      </c>
      <c r="M1193" s="19" t="s">
        <v>37</v>
      </c>
      <c r="N1193" s="19" t="s">
        <v>38</v>
      </c>
      <c r="O1193" s="36" t="s">
        <v>75</v>
      </c>
      <c r="P1193" s="36" t="s">
        <v>40</v>
      </c>
      <c r="Q1193" s="19">
        <v>540</v>
      </c>
      <c r="R1193" s="52">
        <v>5</v>
      </c>
      <c r="S1193" s="6" t="s">
        <v>1575</v>
      </c>
      <c r="T1193" s="6">
        <v>5500</v>
      </c>
      <c r="U1193" s="6" t="s">
        <v>1576</v>
      </c>
      <c r="V1193" s="9" t="str">
        <f t="array" aca="1" ref="V1193" ca="1">LEFT(U1193,LOOKUP(2^15,FIND(".",U1193,ROW(INDIRECT("1:"&amp;LEN(U1193)))))-1)</f>
        <v>NB_2021_037 - 11082021 - 1</v>
      </c>
      <c r="W1193" s="6" t="s">
        <v>1577</v>
      </c>
      <c r="X1193" s="9" t="str">
        <f t="array" aca="1" ref="X1193" ca="1">LEFT(W1193,LOOKUP(2^15,FIND(".",W1193,ROW(INDIRECT("1:"&amp;LEN(W1193)))))-1)</f>
        <v>NB_2021_037 - 11082021 - 2</v>
      </c>
      <c r="Y1193" s="6" t="str">
        <f t="shared" ca="1" si="76"/>
        <v>NB_2021_037 - 11082021 - 1-017.mzML</v>
      </c>
      <c r="Z1193" s="6" t="str">
        <f t="shared" ca="1" si="77"/>
        <v>NB_2021_037 - 11082021 - 2-017.mzML</v>
      </c>
      <c r="AB1193" s="6" t="s">
        <v>44</v>
      </c>
    </row>
    <row r="1194" spans="1:28" ht="15.75">
      <c r="A1194" s="6" t="s">
        <v>1571</v>
      </c>
      <c r="B1194" s="1" t="s">
        <v>1572</v>
      </c>
      <c r="C1194" s="6" t="s">
        <v>1573</v>
      </c>
      <c r="D1194" s="2" t="s">
        <v>96</v>
      </c>
      <c r="E1194" s="6" t="str">
        <f t="shared" si="75"/>
        <v>VDK_210811_01_018</v>
      </c>
      <c r="F1194" s="6" t="s">
        <v>47</v>
      </c>
      <c r="G1194" s="19" t="s">
        <v>1326</v>
      </c>
      <c r="H1194" s="4" t="s">
        <v>110</v>
      </c>
      <c r="I1194" s="35" t="s">
        <v>1574</v>
      </c>
      <c r="J1194" s="6" t="s">
        <v>834</v>
      </c>
      <c r="K1194" s="19" t="s">
        <v>200</v>
      </c>
      <c r="L1194" s="19" t="s">
        <v>37</v>
      </c>
      <c r="M1194" s="19" t="s">
        <v>37</v>
      </c>
      <c r="N1194" s="19" t="s">
        <v>38</v>
      </c>
      <c r="O1194" s="36" t="s">
        <v>75</v>
      </c>
      <c r="P1194" s="36" t="s">
        <v>40</v>
      </c>
      <c r="Q1194" s="19">
        <v>600</v>
      </c>
      <c r="R1194" s="52">
        <v>6</v>
      </c>
      <c r="S1194" s="6" t="s">
        <v>1575</v>
      </c>
      <c r="T1194" s="6">
        <v>5500</v>
      </c>
      <c r="U1194" s="6" t="s">
        <v>1576</v>
      </c>
      <c r="V1194" s="9" t="str">
        <f t="array" aca="1" ref="V1194" ca="1">LEFT(U1194,LOOKUP(2^15,FIND(".",U1194,ROW(INDIRECT("1:"&amp;LEN(U1194)))))-1)</f>
        <v>NB_2021_037 - 11082021 - 1</v>
      </c>
      <c r="W1194" s="6" t="s">
        <v>1577</v>
      </c>
      <c r="X1194" s="9" t="str">
        <f t="array" aca="1" ref="X1194" ca="1">LEFT(W1194,LOOKUP(2^15,FIND(".",W1194,ROW(INDIRECT("1:"&amp;LEN(W1194)))))-1)</f>
        <v>NB_2021_037 - 11082021 - 2</v>
      </c>
      <c r="Y1194" s="6" t="str">
        <f t="shared" ca="1" si="76"/>
        <v>NB_2021_037 - 11082021 - 1-018.mzML</v>
      </c>
      <c r="Z1194" s="6" t="str">
        <f t="shared" ca="1" si="77"/>
        <v>NB_2021_037 - 11082021 - 2-018.mzML</v>
      </c>
      <c r="AB1194" s="6" t="s">
        <v>44</v>
      </c>
    </row>
    <row r="1195" spans="1:28" ht="15.75">
      <c r="A1195" s="6" t="s">
        <v>1571</v>
      </c>
      <c r="B1195" s="1" t="s">
        <v>1572</v>
      </c>
      <c r="C1195" s="6" t="s">
        <v>1573</v>
      </c>
      <c r="D1195" s="2" t="s">
        <v>98</v>
      </c>
      <c r="E1195" s="6" t="str">
        <f t="shared" si="75"/>
        <v>VDK_210811_01_019</v>
      </c>
      <c r="F1195" s="6" t="s">
        <v>32</v>
      </c>
      <c r="G1195" s="19" t="s">
        <v>1327</v>
      </c>
      <c r="H1195" s="4" t="s">
        <v>110</v>
      </c>
      <c r="I1195" s="35" t="s">
        <v>1574</v>
      </c>
      <c r="J1195" s="6" t="s">
        <v>834</v>
      </c>
      <c r="K1195" s="19" t="s">
        <v>200</v>
      </c>
      <c r="L1195" s="19" t="s">
        <v>37</v>
      </c>
      <c r="M1195" s="19" t="s">
        <v>37</v>
      </c>
      <c r="N1195" s="19" t="s">
        <v>38</v>
      </c>
      <c r="O1195" s="36" t="s">
        <v>75</v>
      </c>
      <c r="P1195" s="36" t="s">
        <v>40</v>
      </c>
      <c r="Q1195" s="19">
        <v>300</v>
      </c>
      <c r="R1195" s="52">
        <v>1</v>
      </c>
      <c r="S1195" s="6" t="s">
        <v>1575</v>
      </c>
      <c r="T1195" s="6">
        <v>5500</v>
      </c>
      <c r="U1195" s="6" t="s">
        <v>1576</v>
      </c>
      <c r="V1195" s="9" t="str">
        <f t="array" aca="1" ref="V1195" ca="1">LEFT(U1195,LOOKUP(2^15,FIND(".",U1195,ROW(INDIRECT("1:"&amp;LEN(U1195)))))-1)</f>
        <v>NB_2021_037 - 11082021 - 1</v>
      </c>
      <c r="W1195" s="6" t="s">
        <v>1577</v>
      </c>
      <c r="X1195" s="9" t="str">
        <f t="array" aca="1" ref="X1195" ca="1">LEFT(W1195,LOOKUP(2^15,FIND(".",W1195,ROW(INDIRECT("1:"&amp;LEN(W1195)))))-1)</f>
        <v>NB_2021_037 - 11082021 - 2</v>
      </c>
      <c r="Y1195" s="6" t="str">
        <f t="shared" ca="1" si="76"/>
        <v>NB_2021_037 - 11082021 - 1-019.mzML</v>
      </c>
      <c r="Z1195" s="6" t="str">
        <f t="shared" ca="1" si="77"/>
        <v>NB_2021_037 - 11082021 - 2-019.mzML</v>
      </c>
      <c r="AB1195" s="6" t="s">
        <v>44</v>
      </c>
    </row>
    <row r="1196" spans="1:28" ht="15.75">
      <c r="A1196" s="6" t="s">
        <v>1571</v>
      </c>
      <c r="B1196" s="1" t="s">
        <v>1572</v>
      </c>
      <c r="C1196" s="6" t="s">
        <v>1573</v>
      </c>
      <c r="D1196" s="2" t="s">
        <v>101</v>
      </c>
      <c r="E1196" s="6" t="str">
        <f t="shared" si="75"/>
        <v>VDK_210811_01_020</v>
      </c>
      <c r="F1196" s="6" t="s">
        <v>32</v>
      </c>
      <c r="G1196" s="19" t="s">
        <v>1328</v>
      </c>
      <c r="H1196" s="4" t="s">
        <v>110</v>
      </c>
      <c r="I1196" s="35" t="s">
        <v>1574</v>
      </c>
      <c r="J1196" s="6" t="s">
        <v>834</v>
      </c>
      <c r="K1196" s="19" t="s">
        <v>200</v>
      </c>
      <c r="L1196" s="19" t="s">
        <v>37</v>
      </c>
      <c r="M1196" s="19" t="s">
        <v>37</v>
      </c>
      <c r="N1196" s="19" t="s">
        <v>38</v>
      </c>
      <c r="O1196" s="36" t="s">
        <v>75</v>
      </c>
      <c r="P1196" s="36" t="s">
        <v>40</v>
      </c>
      <c r="Q1196" s="19">
        <v>360</v>
      </c>
      <c r="R1196" s="52">
        <v>2</v>
      </c>
      <c r="S1196" s="6" t="s">
        <v>1575</v>
      </c>
      <c r="T1196" s="6">
        <v>5500</v>
      </c>
      <c r="U1196" s="6" t="s">
        <v>1576</v>
      </c>
      <c r="V1196" s="9" t="str">
        <f t="array" aca="1" ref="V1196" ca="1">LEFT(U1196,LOOKUP(2^15,FIND(".",U1196,ROW(INDIRECT("1:"&amp;LEN(U1196)))))-1)</f>
        <v>NB_2021_037 - 11082021 - 1</v>
      </c>
      <c r="W1196" s="6" t="s">
        <v>1577</v>
      </c>
      <c r="X1196" s="9" t="str">
        <f t="array" aca="1" ref="X1196" ca="1">LEFT(W1196,LOOKUP(2^15,FIND(".",W1196,ROW(INDIRECT("1:"&amp;LEN(W1196)))))-1)</f>
        <v>NB_2021_037 - 11082021 - 2</v>
      </c>
      <c r="Y1196" s="6" t="str">
        <f t="shared" ca="1" si="76"/>
        <v>NB_2021_037 - 11082021 - 1-020.mzML</v>
      </c>
      <c r="Z1196" s="6" t="str">
        <f t="shared" ca="1" si="77"/>
        <v>NB_2021_037 - 11082021 - 2-020.mzML</v>
      </c>
      <c r="AB1196" s="6" t="s">
        <v>44</v>
      </c>
    </row>
    <row r="1197" spans="1:28" ht="15.75">
      <c r="A1197" s="6" t="s">
        <v>1571</v>
      </c>
      <c r="B1197" s="1" t="s">
        <v>1572</v>
      </c>
      <c r="C1197" s="6" t="s">
        <v>1573</v>
      </c>
      <c r="D1197" s="2" t="s">
        <v>103</v>
      </c>
      <c r="E1197" s="6" t="str">
        <f t="shared" si="75"/>
        <v>VDK_210811_01_021</v>
      </c>
      <c r="F1197" s="6" t="s">
        <v>32</v>
      </c>
      <c r="G1197" s="19" t="s">
        <v>1329</v>
      </c>
      <c r="H1197" s="4" t="s">
        <v>110</v>
      </c>
      <c r="I1197" s="35" t="s">
        <v>1574</v>
      </c>
      <c r="J1197" s="6" t="s">
        <v>834</v>
      </c>
      <c r="K1197" s="19" t="s">
        <v>200</v>
      </c>
      <c r="L1197" s="19" t="s">
        <v>37</v>
      </c>
      <c r="M1197" s="19" t="s">
        <v>37</v>
      </c>
      <c r="N1197" s="19" t="s">
        <v>38</v>
      </c>
      <c r="O1197" s="36" t="s">
        <v>75</v>
      </c>
      <c r="P1197" s="36" t="s">
        <v>40</v>
      </c>
      <c r="Q1197" s="19">
        <v>420</v>
      </c>
      <c r="R1197" s="52">
        <v>3</v>
      </c>
      <c r="S1197" s="6" t="s">
        <v>1575</v>
      </c>
      <c r="T1197" s="6">
        <v>5500</v>
      </c>
      <c r="U1197" s="6" t="s">
        <v>1576</v>
      </c>
      <c r="V1197" s="9" t="str">
        <f t="array" aca="1" ref="V1197" ca="1">LEFT(U1197,LOOKUP(2^15,FIND(".",U1197,ROW(INDIRECT("1:"&amp;LEN(U1197)))))-1)</f>
        <v>NB_2021_037 - 11082021 - 1</v>
      </c>
      <c r="W1197" s="6" t="s">
        <v>1577</v>
      </c>
      <c r="X1197" s="9" t="str">
        <f t="array" aca="1" ref="X1197" ca="1">LEFT(W1197,LOOKUP(2^15,FIND(".",W1197,ROW(INDIRECT("1:"&amp;LEN(W1197)))))-1)</f>
        <v>NB_2021_037 - 11082021 - 2</v>
      </c>
      <c r="Y1197" s="6" t="str">
        <f t="shared" ca="1" si="76"/>
        <v>NB_2021_037 - 11082021 - 1-021.mzML</v>
      </c>
      <c r="Z1197" s="6" t="str">
        <f t="shared" ca="1" si="77"/>
        <v>NB_2021_037 - 11082021 - 2-021.mzML</v>
      </c>
      <c r="AB1197" s="6" t="s">
        <v>44</v>
      </c>
    </row>
    <row r="1198" spans="1:28" ht="15.75">
      <c r="A1198" s="6" t="s">
        <v>1571</v>
      </c>
      <c r="B1198" s="1" t="s">
        <v>1572</v>
      </c>
      <c r="C1198" s="6" t="s">
        <v>1573</v>
      </c>
      <c r="D1198" s="2" t="s">
        <v>128</v>
      </c>
      <c r="E1198" s="6" t="str">
        <f t="shared" si="75"/>
        <v>VDK_210811_01_022</v>
      </c>
      <c r="F1198" s="6" t="s">
        <v>32</v>
      </c>
      <c r="G1198" s="19" t="s">
        <v>1330</v>
      </c>
      <c r="H1198" s="4" t="s">
        <v>110</v>
      </c>
      <c r="I1198" s="35" t="s">
        <v>1574</v>
      </c>
      <c r="J1198" s="6" t="s">
        <v>834</v>
      </c>
      <c r="K1198" s="19" t="s">
        <v>200</v>
      </c>
      <c r="L1198" s="19" t="s">
        <v>37</v>
      </c>
      <c r="M1198" s="19" t="s">
        <v>37</v>
      </c>
      <c r="N1198" s="19" t="s">
        <v>38</v>
      </c>
      <c r="O1198" s="36" t="s">
        <v>75</v>
      </c>
      <c r="P1198" s="36" t="s">
        <v>40</v>
      </c>
      <c r="Q1198" s="19">
        <v>480</v>
      </c>
      <c r="R1198" s="52">
        <v>4</v>
      </c>
      <c r="S1198" s="6" t="s">
        <v>1575</v>
      </c>
      <c r="T1198" s="6">
        <v>5500</v>
      </c>
      <c r="U1198" s="6" t="s">
        <v>1576</v>
      </c>
      <c r="V1198" s="9" t="str">
        <f t="array" aca="1" ref="V1198" ca="1">LEFT(U1198,LOOKUP(2^15,FIND(".",U1198,ROW(INDIRECT("1:"&amp;LEN(U1198)))))-1)</f>
        <v>NB_2021_037 - 11082021 - 1</v>
      </c>
      <c r="W1198" s="6" t="s">
        <v>1577</v>
      </c>
      <c r="X1198" s="9" t="str">
        <f t="array" aca="1" ref="X1198" ca="1">LEFT(W1198,LOOKUP(2^15,FIND(".",W1198,ROW(INDIRECT("1:"&amp;LEN(W1198)))))-1)</f>
        <v>NB_2021_037 - 11082021 - 2</v>
      </c>
      <c r="Y1198" s="6" t="str">
        <f t="shared" ca="1" si="76"/>
        <v>NB_2021_037 - 11082021 - 1-022.mzML</v>
      </c>
      <c r="Z1198" s="6" t="str">
        <f t="shared" ca="1" si="77"/>
        <v>NB_2021_037 - 11082021 - 2-022.mzML</v>
      </c>
      <c r="AB1198" s="6" t="s">
        <v>44</v>
      </c>
    </row>
    <row r="1199" spans="1:28" ht="15.75">
      <c r="A1199" s="6" t="s">
        <v>1571</v>
      </c>
      <c r="B1199" s="1" t="s">
        <v>1572</v>
      </c>
      <c r="C1199" s="6" t="s">
        <v>1573</v>
      </c>
      <c r="D1199" s="2" t="s">
        <v>139</v>
      </c>
      <c r="E1199" s="6" t="str">
        <f t="shared" si="75"/>
        <v>VDK_210811_01_023</v>
      </c>
      <c r="F1199" s="6" t="s">
        <v>32</v>
      </c>
      <c r="G1199" s="19" t="s">
        <v>1331</v>
      </c>
      <c r="H1199" s="4" t="s">
        <v>110</v>
      </c>
      <c r="I1199" s="35" t="s">
        <v>1574</v>
      </c>
      <c r="J1199" s="6" t="s">
        <v>834</v>
      </c>
      <c r="K1199" s="19" t="s">
        <v>200</v>
      </c>
      <c r="L1199" s="19" t="s">
        <v>37</v>
      </c>
      <c r="M1199" s="19" t="s">
        <v>37</v>
      </c>
      <c r="N1199" s="19" t="s">
        <v>38</v>
      </c>
      <c r="O1199" s="36" t="s">
        <v>75</v>
      </c>
      <c r="P1199" s="36" t="s">
        <v>40</v>
      </c>
      <c r="Q1199" s="19">
        <v>540</v>
      </c>
      <c r="R1199" s="52">
        <v>5</v>
      </c>
      <c r="S1199" s="6" t="s">
        <v>1575</v>
      </c>
      <c r="T1199" s="6">
        <v>5500</v>
      </c>
      <c r="U1199" s="6" t="s">
        <v>1576</v>
      </c>
      <c r="V1199" s="9" t="str">
        <f t="array" aca="1" ref="V1199" ca="1">LEFT(U1199,LOOKUP(2^15,FIND(".",U1199,ROW(INDIRECT("1:"&amp;LEN(U1199)))))-1)</f>
        <v>NB_2021_037 - 11082021 - 1</v>
      </c>
      <c r="W1199" s="6" t="s">
        <v>1577</v>
      </c>
      <c r="X1199" s="9" t="str">
        <f t="array" aca="1" ref="X1199" ca="1">LEFT(W1199,LOOKUP(2^15,FIND(".",W1199,ROW(INDIRECT("1:"&amp;LEN(W1199)))))-1)</f>
        <v>NB_2021_037 - 11082021 - 2</v>
      </c>
      <c r="Y1199" s="6" t="str">
        <f t="shared" ca="1" si="76"/>
        <v>NB_2021_037 - 11082021 - 1-023.mzML</v>
      </c>
      <c r="Z1199" s="6" t="str">
        <f t="shared" ca="1" si="77"/>
        <v>NB_2021_037 - 11082021 - 2-023.mzML</v>
      </c>
      <c r="AB1199" s="6" t="s">
        <v>44</v>
      </c>
    </row>
    <row r="1200" spans="1:28" ht="15.75">
      <c r="A1200" s="6" t="s">
        <v>1571</v>
      </c>
      <c r="B1200" s="1" t="s">
        <v>1572</v>
      </c>
      <c r="C1200" s="6" t="s">
        <v>1573</v>
      </c>
      <c r="D1200" s="2" t="s">
        <v>148</v>
      </c>
      <c r="E1200" s="6" t="str">
        <f t="shared" si="75"/>
        <v>VDK_210811_01_025</v>
      </c>
      <c r="F1200" s="6" t="s">
        <v>32</v>
      </c>
      <c r="G1200" s="19" t="s">
        <v>1333</v>
      </c>
      <c r="H1200" s="4" t="s">
        <v>110</v>
      </c>
      <c r="I1200" s="35" t="s">
        <v>1574</v>
      </c>
      <c r="J1200" s="6" t="s">
        <v>834</v>
      </c>
      <c r="K1200" s="19" t="s">
        <v>200</v>
      </c>
      <c r="L1200" s="19" t="s">
        <v>37</v>
      </c>
      <c r="M1200" s="19" t="s">
        <v>37</v>
      </c>
      <c r="N1200" s="19" t="s">
        <v>38</v>
      </c>
      <c r="O1200" s="36" t="s">
        <v>75</v>
      </c>
      <c r="P1200" s="36" t="s">
        <v>40</v>
      </c>
      <c r="Q1200" s="19">
        <v>300</v>
      </c>
      <c r="R1200" s="52">
        <v>6</v>
      </c>
      <c r="S1200" s="6" t="s">
        <v>1575</v>
      </c>
      <c r="T1200" s="6">
        <v>5500</v>
      </c>
      <c r="U1200" s="6" t="s">
        <v>1576</v>
      </c>
      <c r="V1200" s="9" t="str">
        <f t="array" aca="1" ref="V1200" ca="1">LEFT(U1200,LOOKUP(2^15,FIND(".",U1200,ROW(INDIRECT("1:"&amp;LEN(U1200)))))-1)</f>
        <v>NB_2021_037 - 11082021 - 1</v>
      </c>
      <c r="W1200" s="6" t="s">
        <v>1577</v>
      </c>
      <c r="X1200" s="9" t="str">
        <f t="array" aca="1" ref="X1200" ca="1">LEFT(W1200,LOOKUP(2^15,FIND(".",W1200,ROW(INDIRECT("1:"&amp;LEN(W1200)))))-1)</f>
        <v>NB_2021_037 - 11082021 - 2</v>
      </c>
      <c r="Y1200" s="6" t="str">
        <f t="shared" ca="1" si="76"/>
        <v>NB_2021_037 - 11082021 - 1-025.mzML</v>
      </c>
      <c r="Z1200" s="6" t="str">
        <f t="shared" ca="1" si="77"/>
        <v>NB_2021_037 - 11082021 - 2-025.mzML</v>
      </c>
      <c r="AB1200" s="6" t="s">
        <v>44</v>
      </c>
    </row>
    <row r="1201" spans="1:28" ht="15.75">
      <c r="A1201" s="6" t="s">
        <v>1571</v>
      </c>
      <c r="B1201" s="1" t="s">
        <v>1572</v>
      </c>
      <c r="C1201" s="6" t="s">
        <v>1573</v>
      </c>
      <c r="D1201" s="2" t="s">
        <v>150</v>
      </c>
      <c r="E1201" s="6" t="str">
        <f t="shared" si="75"/>
        <v>VDK_210811_01_026</v>
      </c>
      <c r="F1201" s="6" t="s">
        <v>32</v>
      </c>
      <c r="G1201" s="19" t="s">
        <v>1334</v>
      </c>
      <c r="H1201" s="4" t="s">
        <v>110</v>
      </c>
      <c r="I1201" s="35" t="s">
        <v>1574</v>
      </c>
      <c r="J1201" s="6" t="s">
        <v>834</v>
      </c>
      <c r="K1201" s="19" t="s">
        <v>200</v>
      </c>
      <c r="L1201" s="19" t="s">
        <v>37</v>
      </c>
      <c r="M1201" s="19" t="s">
        <v>37</v>
      </c>
      <c r="N1201" s="19" t="s">
        <v>38</v>
      </c>
      <c r="O1201" s="36" t="s">
        <v>75</v>
      </c>
      <c r="P1201" s="36" t="s">
        <v>40</v>
      </c>
      <c r="Q1201" s="19">
        <v>360</v>
      </c>
      <c r="R1201" s="52">
        <v>2</v>
      </c>
      <c r="S1201" s="6" t="s">
        <v>1575</v>
      </c>
      <c r="T1201" s="6">
        <v>5500</v>
      </c>
      <c r="U1201" s="6" t="s">
        <v>1576</v>
      </c>
      <c r="V1201" s="9" t="str">
        <f t="array" aca="1" ref="V1201" ca="1">LEFT(U1201,LOOKUP(2^15,FIND(".",U1201,ROW(INDIRECT("1:"&amp;LEN(U1201)))))-1)</f>
        <v>NB_2021_037 - 11082021 - 1</v>
      </c>
      <c r="W1201" s="6" t="s">
        <v>1577</v>
      </c>
      <c r="X1201" s="9" t="str">
        <f t="array" aca="1" ref="X1201" ca="1">LEFT(W1201,LOOKUP(2^15,FIND(".",W1201,ROW(INDIRECT("1:"&amp;LEN(W1201)))))-1)</f>
        <v>NB_2021_037 - 11082021 - 2</v>
      </c>
      <c r="Y1201" s="6" t="str">
        <f t="shared" ca="1" si="76"/>
        <v>NB_2021_037 - 11082021 - 1-026.mzML</v>
      </c>
      <c r="Z1201" s="6" t="str">
        <f t="shared" ca="1" si="77"/>
        <v>NB_2021_037 - 11082021 - 2-026.mzML</v>
      </c>
      <c r="AB1201" s="6" t="s">
        <v>44</v>
      </c>
    </row>
    <row r="1202" spans="1:28" ht="15.75">
      <c r="A1202" s="6" t="s">
        <v>1571</v>
      </c>
      <c r="B1202" s="1" t="s">
        <v>1572</v>
      </c>
      <c r="C1202" s="6" t="s">
        <v>1573</v>
      </c>
      <c r="D1202" s="2" t="s">
        <v>152</v>
      </c>
      <c r="E1202" s="6" t="str">
        <f t="shared" si="75"/>
        <v>VDK_210811_01_027</v>
      </c>
      <c r="F1202" s="6" t="s">
        <v>32</v>
      </c>
      <c r="G1202" s="19" t="s">
        <v>1335</v>
      </c>
      <c r="H1202" s="4" t="s">
        <v>110</v>
      </c>
      <c r="I1202" s="35" t="s">
        <v>1574</v>
      </c>
      <c r="J1202" s="6" t="s">
        <v>834</v>
      </c>
      <c r="K1202" s="19" t="s">
        <v>200</v>
      </c>
      <c r="L1202" s="19" t="s">
        <v>37</v>
      </c>
      <c r="M1202" s="19" t="s">
        <v>37</v>
      </c>
      <c r="N1202" s="19" t="s">
        <v>38</v>
      </c>
      <c r="O1202" s="36" t="s">
        <v>75</v>
      </c>
      <c r="P1202" s="36" t="s">
        <v>40</v>
      </c>
      <c r="Q1202" s="19">
        <v>420</v>
      </c>
      <c r="R1202" s="52">
        <v>3</v>
      </c>
      <c r="S1202" s="6" t="s">
        <v>1575</v>
      </c>
      <c r="T1202" s="6">
        <v>5500</v>
      </c>
      <c r="U1202" s="6" t="s">
        <v>1576</v>
      </c>
      <c r="V1202" s="9" t="str">
        <f t="array" aca="1" ref="V1202" ca="1">LEFT(U1202,LOOKUP(2^15,FIND(".",U1202,ROW(INDIRECT("1:"&amp;LEN(U1202)))))-1)</f>
        <v>NB_2021_037 - 11082021 - 1</v>
      </c>
      <c r="W1202" s="6" t="s">
        <v>1577</v>
      </c>
      <c r="X1202" s="9" t="str">
        <f t="array" aca="1" ref="X1202" ca="1">LEFT(W1202,LOOKUP(2^15,FIND(".",W1202,ROW(INDIRECT("1:"&amp;LEN(W1202)))))-1)</f>
        <v>NB_2021_037 - 11082021 - 2</v>
      </c>
      <c r="Y1202" s="6" t="str">
        <f t="shared" ca="1" si="76"/>
        <v>NB_2021_037 - 11082021 - 1-027.mzML</v>
      </c>
      <c r="Z1202" s="6" t="str">
        <f t="shared" ca="1" si="77"/>
        <v>NB_2021_037 - 11082021 - 2-027.mzML</v>
      </c>
      <c r="AB1202" s="6" t="s">
        <v>44</v>
      </c>
    </row>
    <row r="1203" spans="1:28" ht="15.75">
      <c r="A1203" s="6" t="s">
        <v>1571</v>
      </c>
      <c r="B1203" s="1" t="s">
        <v>1572</v>
      </c>
      <c r="C1203" s="6" t="s">
        <v>1573</v>
      </c>
      <c r="D1203" s="2" t="s">
        <v>154</v>
      </c>
      <c r="E1203" s="6" t="str">
        <f t="shared" si="75"/>
        <v>VDK_210811_01_028</v>
      </c>
      <c r="F1203" s="6" t="s">
        <v>32</v>
      </c>
      <c r="G1203" s="19" t="s">
        <v>1336</v>
      </c>
      <c r="H1203" s="4" t="s">
        <v>110</v>
      </c>
      <c r="I1203" s="35" t="s">
        <v>1574</v>
      </c>
      <c r="J1203" s="6" t="s">
        <v>834</v>
      </c>
      <c r="K1203" s="19" t="s">
        <v>200</v>
      </c>
      <c r="L1203" s="19" t="s">
        <v>37</v>
      </c>
      <c r="M1203" s="19" t="s">
        <v>37</v>
      </c>
      <c r="N1203" s="19" t="s">
        <v>38</v>
      </c>
      <c r="O1203" s="36" t="s">
        <v>75</v>
      </c>
      <c r="P1203" s="36" t="s">
        <v>40</v>
      </c>
      <c r="Q1203" s="19">
        <v>480</v>
      </c>
      <c r="R1203" s="52">
        <v>4</v>
      </c>
      <c r="S1203" s="6" t="s">
        <v>1575</v>
      </c>
      <c r="T1203" s="6">
        <v>5500</v>
      </c>
      <c r="U1203" s="6" t="s">
        <v>1576</v>
      </c>
      <c r="V1203" s="9" t="str">
        <f t="array" aca="1" ref="V1203" ca="1">LEFT(U1203,LOOKUP(2^15,FIND(".",U1203,ROW(INDIRECT("1:"&amp;LEN(U1203)))))-1)</f>
        <v>NB_2021_037 - 11082021 - 1</v>
      </c>
      <c r="W1203" s="6" t="s">
        <v>1577</v>
      </c>
      <c r="X1203" s="9" t="str">
        <f t="array" aca="1" ref="X1203" ca="1">LEFT(W1203,LOOKUP(2^15,FIND(".",W1203,ROW(INDIRECT("1:"&amp;LEN(W1203)))))-1)</f>
        <v>NB_2021_037 - 11082021 - 2</v>
      </c>
      <c r="Y1203" s="6" t="str">
        <f t="shared" ca="1" si="76"/>
        <v>NB_2021_037 - 11082021 - 1-028.mzML</v>
      </c>
      <c r="Z1203" s="6" t="str">
        <f t="shared" ca="1" si="77"/>
        <v>NB_2021_037 - 11082021 - 2-028.mzML</v>
      </c>
      <c r="AB1203" s="6" t="s">
        <v>44</v>
      </c>
    </row>
    <row r="1204" spans="1:28" ht="15.75">
      <c r="A1204" s="6" t="s">
        <v>1571</v>
      </c>
      <c r="B1204" s="1" t="s">
        <v>1572</v>
      </c>
      <c r="C1204" s="6" t="s">
        <v>1573</v>
      </c>
      <c r="D1204" s="2" t="s">
        <v>156</v>
      </c>
      <c r="E1204" s="6" t="str">
        <f t="shared" si="75"/>
        <v>VDK_210811_01_029</v>
      </c>
      <c r="F1204" s="6" t="s">
        <v>32</v>
      </c>
      <c r="G1204" s="19" t="s">
        <v>1337</v>
      </c>
      <c r="H1204" s="4" t="s">
        <v>110</v>
      </c>
      <c r="I1204" s="35" t="s">
        <v>1574</v>
      </c>
      <c r="J1204" s="6" t="s">
        <v>834</v>
      </c>
      <c r="K1204" s="19" t="s">
        <v>200</v>
      </c>
      <c r="L1204" s="19" t="s">
        <v>37</v>
      </c>
      <c r="M1204" s="19" t="s">
        <v>37</v>
      </c>
      <c r="N1204" s="19" t="s">
        <v>38</v>
      </c>
      <c r="O1204" s="36" t="s">
        <v>75</v>
      </c>
      <c r="P1204" s="36" t="s">
        <v>40</v>
      </c>
      <c r="Q1204" s="19">
        <v>540</v>
      </c>
      <c r="R1204" s="52">
        <v>5</v>
      </c>
      <c r="S1204" s="6" t="s">
        <v>1575</v>
      </c>
      <c r="T1204" s="6">
        <v>5500</v>
      </c>
      <c r="U1204" s="6" t="s">
        <v>1576</v>
      </c>
      <c r="V1204" s="9" t="str">
        <f t="array" aca="1" ref="V1204" ca="1">LEFT(U1204,LOOKUP(2^15,FIND(".",U1204,ROW(INDIRECT("1:"&amp;LEN(U1204)))))-1)</f>
        <v>NB_2021_037 - 11082021 - 1</v>
      </c>
      <c r="W1204" s="6" t="s">
        <v>1577</v>
      </c>
      <c r="X1204" s="9" t="str">
        <f t="array" aca="1" ref="X1204" ca="1">LEFT(W1204,LOOKUP(2^15,FIND(".",W1204,ROW(INDIRECT("1:"&amp;LEN(W1204)))))-1)</f>
        <v>NB_2021_037 - 11082021 - 2</v>
      </c>
      <c r="Y1204" s="6" t="str">
        <f t="shared" ca="1" si="76"/>
        <v>NB_2021_037 - 11082021 - 1-029.mzML</v>
      </c>
      <c r="Z1204" s="6" t="str">
        <f t="shared" ca="1" si="77"/>
        <v>NB_2021_037 - 11082021 - 2-029.mzML</v>
      </c>
      <c r="AB1204" s="6" t="s">
        <v>44</v>
      </c>
    </row>
    <row r="1205" spans="1:28" ht="15.75">
      <c r="A1205" s="6" t="s">
        <v>1571</v>
      </c>
      <c r="B1205" s="1" t="s">
        <v>1572</v>
      </c>
      <c r="C1205" s="6" t="s">
        <v>1573</v>
      </c>
      <c r="D1205" s="2" t="s">
        <v>158</v>
      </c>
      <c r="E1205" s="6" t="str">
        <f t="shared" si="75"/>
        <v>VDK_210811_01_030</v>
      </c>
      <c r="F1205" s="6" t="s">
        <v>47</v>
      </c>
      <c r="G1205" s="19" t="s">
        <v>1338</v>
      </c>
      <c r="H1205" s="4" t="s">
        <v>110</v>
      </c>
      <c r="I1205" s="35" t="s">
        <v>1574</v>
      </c>
      <c r="J1205" s="6" t="s">
        <v>834</v>
      </c>
      <c r="K1205" s="19" t="s">
        <v>200</v>
      </c>
      <c r="L1205" s="19" t="s">
        <v>37</v>
      </c>
      <c r="M1205" s="19" t="s">
        <v>37</v>
      </c>
      <c r="N1205" s="19" t="s">
        <v>38</v>
      </c>
      <c r="O1205" s="36" t="s">
        <v>75</v>
      </c>
      <c r="P1205" s="36" t="s">
        <v>40</v>
      </c>
      <c r="Q1205" s="19">
        <v>600</v>
      </c>
      <c r="R1205" s="52">
        <v>5</v>
      </c>
      <c r="S1205" s="6" t="s">
        <v>1575</v>
      </c>
      <c r="T1205" s="6">
        <v>5500</v>
      </c>
      <c r="U1205" s="6" t="s">
        <v>1576</v>
      </c>
      <c r="V1205" s="9" t="str">
        <f t="array" aca="1" ref="V1205" ca="1">LEFT(U1205,LOOKUP(2^15,FIND(".",U1205,ROW(INDIRECT("1:"&amp;LEN(U1205)))))-1)</f>
        <v>NB_2021_037 - 11082021 - 1</v>
      </c>
      <c r="W1205" s="6" t="s">
        <v>1577</v>
      </c>
      <c r="X1205" s="9" t="str">
        <f t="array" aca="1" ref="X1205" ca="1">LEFT(W1205,LOOKUP(2^15,FIND(".",W1205,ROW(INDIRECT("1:"&amp;LEN(W1205)))))-1)</f>
        <v>NB_2021_037 - 11082021 - 2</v>
      </c>
      <c r="Y1205" s="6" t="str">
        <f t="shared" ca="1" si="76"/>
        <v>NB_2021_037 - 11082021 - 1-030.mzML</v>
      </c>
      <c r="Z1205" s="6" t="str">
        <f t="shared" ca="1" si="77"/>
        <v>NB_2021_037 - 11082021 - 2-030.mzML</v>
      </c>
      <c r="AB1205" s="6" t="s">
        <v>44</v>
      </c>
    </row>
    <row r="1206" spans="1:28" ht="15.75">
      <c r="A1206" s="6" t="s">
        <v>1571</v>
      </c>
      <c r="B1206" s="1" t="s">
        <v>1572</v>
      </c>
      <c r="C1206" s="6" t="s">
        <v>1573</v>
      </c>
      <c r="D1206" s="2" t="s">
        <v>161</v>
      </c>
      <c r="E1206" s="6" t="str">
        <f t="shared" si="75"/>
        <v>VDK_210811_01_031</v>
      </c>
      <c r="F1206" s="6" t="s">
        <v>32</v>
      </c>
      <c r="G1206" s="19" t="s">
        <v>1339</v>
      </c>
      <c r="H1206" s="4" t="s">
        <v>110</v>
      </c>
      <c r="I1206" s="35" t="s">
        <v>1574</v>
      </c>
      <c r="J1206" s="6" t="s">
        <v>834</v>
      </c>
      <c r="K1206" s="19" t="s">
        <v>200</v>
      </c>
      <c r="L1206" s="19" t="s">
        <v>37</v>
      </c>
      <c r="M1206" s="19" t="s">
        <v>37</v>
      </c>
      <c r="N1206" s="19" t="s">
        <v>38</v>
      </c>
      <c r="O1206" s="36" t="s">
        <v>75</v>
      </c>
      <c r="P1206" s="36" t="s">
        <v>40</v>
      </c>
      <c r="Q1206" s="19">
        <v>300</v>
      </c>
      <c r="R1206" s="52">
        <v>6</v>
      </c>
      <c r="S1206" s="6" t="s">
        <v>1575</v>
      </c>
      <c r="T1206" s="6">
        <v>5500</v>
      </c>
      <c r="U1206" s="6" t="s">
        <v>1576</v>
      </c>
      <c r="V1206" s="9" t="str">
        <f t="array" aca="1" ref="V1206" ca="1">LEFT(U1206,LOOKUP(2^15,FIND(".",U1206,ROW(INDIRECT("1:"&amp;LEN(U1206)))))-1)</f>
        <v>NB_2021_037 - 11082021 - 1</v>
      </c>
      <c r="W1206" s="6" t="s">
        <v>1577</v>
      </c>
      <c r="X1206" s="9" t="str">
        <f t="array" aca="1" ref="X1206" ca="1">LEFT(W1206,LOOKUP(2^15,FIND(".",W1206,ROW(INDIRECT("1:"&amp;LEN(W1206)))))-1)</f>
        <v>NB_2021_037 - 11082021 - 2</v>
      </c>
      <c r="Y1206" s="6" t="str">
        <f t="shared" ca="1" si="76"/>
        <v>NB_2021_037 - 11082021 - 1-031.mzML</v>
      </c>
      <c r="Z1206" s="6" t="str">
        <f t="shared" ca="1" si="77"/>
        <v>NB_2021_037 - 11082021 - 2-031.mzML</v>
      </c>
      <c r="AB1206" s="6" t="s">
        <v>44</v>
      </c>
    </row>
    <row r="1207" spans="1:28" ht="15.75">
      <c r="A1207" s="6" t="s">
        <v>1571</v>
      </c>
      <c r="B1207" s="1" t="s">
        <v>1572</v>
      </c>
      <c r="C1207" s="6" t="s">
        <v>1573</v>
      </c>
      <c r="D1207" s="2" t="s">
        <v>163</v>
      </c>
      <c r="E1207" s="6" t="str">
        <f t="shared" si="75"/>
        <v>VDK_210811_01_032</v>
      </c>
      <c r="F1207" s="6" t="s">
        <v>32</v>
      </c>
      <c r="G1207" s="19" t="s">
        <v>1340</v>
      </c>
      <c r="H1207" s="4" t="s">
        <v>110</v>
      </c>
      <c r="I1207" s="35" t="s">
        <v>1574</v>
      </c>
      <c r="J1207" s="6" t="s">
        <v>834</v>
      </c>
      <c r="K1207" s="19" t="s">
        <v>200</v>
      </c>
      <c r="L1207" s="19" t="s">
        <v>37</v>
      </c>
      <c r="M1207" s="19" t="s">
        <v>37</v>
      </c>
      <c r="N1207" s="19" t="s">
        <v>38</v>
      </c>
      <c r="O1207" s="36" t="s">
        <v>75</v>
      </c>
      <c r="P1207" s="36" t="s">
        <v>40</v>
      </c>
      <c r="Q1207" s="19">
        <v>360</v>
      </c>
      <c r="R1207" s="52">
        <v>2</v>
      </c>
      <c r="S1207" s="6" t="s">
        <v>1575</v>
      </c>
      <c r="T1207" s="6">
        <v>5500</v>
      </c>
      <c r="U1207" s="6" t="s">
        <v>1576</v>
      </c>
      <c r="V1207" s="9" t="str">
        <f t="array" aca="1" ref="V1207" ca="1">LEFT(U1207,LOOKUP(2^15,FIND(".",U1207,ROW(INDIRECT("1:"&amp;LEN(U1207)))))-1)</f>
        <v>NB_2021_037 - 11082021 - 1</v>
      </c>
      <c r="W1207" s="6" t="s">
        <v>1577</v>
      </c>
      <c r="X1207" s="9" t="str">
        <f t="array" aca="1" ref="X1207" ca="1">LEFT(W1207,LOOKUP(2^15,FIND(".",W1207,ROW(INDIRECT("1:"&amp;LEN(W1207)))))-1)</f>
        <v>NB_2021_037 - 11082021 - 2</v>
      </c>
      <c r="Y1207" s="6" t="str">
        <f t="shared" ca="1" si="76"/>
        <v>NB_2021_037 - 11082021 - 1-032.mzML</v>
      </c>
      <c r="Z1207" s="6" t="str">
        <f t="shared" ca="1" si="77"/>
        <v>NB_2021_037 - 11082021 - 2-032.mzML</v>
      </c>
      <c r="AB1207" s="6" t="s">
        <v>44</v>
      </c>
    </row>
    <row r="1208" spans="1:28" ht="15.75">
      <c r="A1208" s="6" t="s">
        <v>1571</v>
      </c>
      <c r="B1208" s="1" t="s">
        <v>1572</v>
      </c>
      <c r="C1208" s="6" t="s">
        <v>1573</v>
      </c>
      <c r="D1208" s="2" t="s">
        <v>165</v>
      </c>
      <c r="E1208" s="6" t="str">
        <f t="shared" si="75"/>
        <v>VDK_210811_01_033</v>
      </c>
      <c r="F1208" s="6" t="s">
        <v>32</v>
      </c>
      <c r="G1208" s="19" t="s">
        <v>1341</v>
      </c>
      <c r="H1208" s="4" t="s">
        <v>110</v>
      </c>
      <c r="I1208" s="35" t="s">
        <v>1574</v>
      </c>
      <c r="J1208" s="6" t="s">
        <v>834</v>
      </c>
      <c r="K1208" s="19" t="s">
        <v>200</v>
      </c>
      <c r="L1208" s="19" t="s">
        <v>37</v>
      </c>
      <c r="M1208" s="19" t="s">
        <v>37</v>
      </c>
      <c r="N1208" s="19" t="s">
        <v>38</v>
      </c>
      <c r="O1208" s="36" t="s">
        <v>75</v>
      </c>
      <c r="P1208" s="36" t="s">
        <v>40</v>
      </c>
      <c r="Q1208" s="19">
        <v>420</v>
      </c>
      <c r="R1208" s="52">
        <v>3</v>
      </c>
      <c r="S1208" s="6" t="s">
        <v>1575</v>
      </c>
      <c r="T1208" s="6">
        <v>5500</v>
      </c>
      <c r="U1208" s="6" t="s">
        <v>1576</v>
      </c>
      <c r="V1208" s="9" t="str">
        <f t="array" aca="1" ref="V1208" ca="1">LEFT(U1208,LOOKUP(2^15,FIND(".",U1208,ROW(INDIRECT("1:"&amp;LEN(U1208)))))-1)</f>
        <v>NB_2021_037 - 11082021 - 1</v>
      </c>
      <c r="W1208" s="6" t="s">
        <v>1577</v>
      </c>
      <c r="X1208" s="9" t="str">
        <f t="array" aca="1" ref="X1208" ca="1">LEFT(W1208,LOOKUP(2^15,FIND(".",W1208,ROW(INDIRECT("1:"&amp;LEN(W1208)))))-1)</f>
        <v>NB_2021_037 - 11082021 - 2</v>
      </c>
      <c r="Y1208" s="6" t="str">
        <f t="shared" ca="1" si="76"/>
        <v>NB_2021_037 - 11082021 - 1-033.mzML</v>
      </c>
      <c r="Z1208" s="6" t="str">
        <f t="shared" ca="1" si="77"/>
        <v>NB_2021_037 - 11082021 - 2-033.mzML</v>
      </c>
      <c r="AB1208" s="6" t="s">
        <v>44</v>
      </c>
    </row>
    <row r="1209" spans="1:28" ht="15.75">
      <c r="A1209" s="6" t="s">
        <v>1571</v>
      </c>
      <c r="B1209" s="1" t="s">
        <v>1572</v>
      </c>
      <c r="C1209" s="6" t="s">
        <v>1573</v>
      </c>
      <c r="D1209" s="2" t="s">
        <v>167</v>
      </c>
      <c r="E1209" s="6" t="str">
        <f t="shared" si="75"/>
        <v>VDK_210811_01_034</v>
      </c>
      <c r="F1209" s="6" t="s">
        <v>32</v>
      </c>
      <c r="G1209" s="19" t="s">
        <v>1342</v>
      </c>
      <c r="H1209" s="4" t="s">
        <v>110</v>
      </c>
      <c r="I1209" s="35" t="s">
        <v>1574</v>
      </c>
      <c r="J1209" s="6" t="s">
        <v>834</v>
      </c>
      <c r="K1209" s="19" t="s">
        <v>200</v>
      </c>
      <c r="L1209" s="19" t="s">
        <v>37</v>
      </c>
      <c r="M1209" s="19" t="s">
        <v>37</v>
      </c>
      <c r="N1209" s="19" t="s">
        <v>38</v>
      </c>
      <c r="O1209" s="36" t="s">
        <v>75</v>
      </c>
      <c r="P1209" s="36" t="s">
        <v>40</v>
      </c>
      <c r="Q1209" s="19">
        <v>480</v>
      </c>
      <c r="R1209" s="52">
        <v>4</v>
      </c>
      <c r="S1209" s="6" t="s">
        <v>1575</v>
      </c>
      <c r="T1209" s="6">
        <v>5500</v>
      </c>
      <c r="U1209" s="6" t="s">
        <v>1576</v>
      </c>
      <c r="V1209" s="9" t="str">
        <f t="array" aca="1" ref="V1209" ca="1">LEFT(U1209,LOOKUP(2^15,FIND(".",U1209,ROW(INDIRECT("1:"&amp;LEN(U1209)))))-1)</f>
        <v>NB_2021_037 - 11082021 - 1</v>
      </c>
      <c r="W1209" s="6" t="s">
        <v>1577</v>
      </c>
      <c r="X1209" s="9" t="str">
        <f t="array" aca="1" ref="X1209" ca="1">LEFT(W1209,LOOKUP(2^15,FIND(".",W1209,ROW(INDIRECT("1:"&amp;LEN(W1209)))))-1)</f>
        <v>NB_2021_037 - 11082021 - 2</v>
      </c>
      <c r="Y1209" s="6" t="str">
        <f t="shared" ca="1" si="76"/>
        <v>NB_2021_037 - 11082021 - 1-034.mzML</v>
      </c>
      <c r="Z1209" s="6" t="str">
        <f t="shared" ca="1" si="77"/>
        <v>NB_2021_037 - 11082021 - 2-034.mzML</v>
      </c>
      <c r="AB1209" s="6" t="s">
        <v>44</v>
      </c>
    </row>
    <row r="1210" spans="1:28" ht="15.75">
      <c r="A1210" s="6" t="s">
        <v>1571</v>
      </c>
      <c r="B1210" s="1" t="s">
        <v>1572</v>
      </c>
      <c r="C1210" s="6" t="s">
        <v>1573</v>
      </c>
      <c r="D1210" s="2" t="s">
        <v>169</v>
      </c>
      <c r="E1210" s="6" t="str">
        <f t="shared" si="75"/>
        <v>VDK_210811_01_035</v>
      </c>
      <c r="F1210" s="6" t="s">
        <v>32</v>
      </c>
      <c r="G1210" s="19" t="s">
        <v>1343</v>
      </c>
      <c r="H1210" s="4" t="s">
        <v>110</v>
      </c>
      <c r="I1210" s="35" t="s">
        <v>1574</v>
      </c>
      <c r="J1210" s="6" t="s">
        <v>834</v>
      </c>
      <c r="K1210" s="19" t="s">
        <v>200</v>
      </c>
      <c r="L1210" s="19" t="s">
        <v>37</v>
      </c>
      <c r="M1210" s="19" t="s">
        <v>37</v>
      </c>
      <c r="N1210" s="19" t="s">
        <v>38</v>
      </c>
      <c r="O1210" s="36" t="s">
        <v>75</v>
      </c>
      <c r="P1210" s="36" t="s">
        <v>40</v>
      </c>
      <c r="Q1210" s="19">
        <v>540</v>
      </c>
      <c r="R1210" s="52">
        <v>5</v>
      </c>
      <c r="S1210" s="6" t="s">
        <v>1575</v>
      </c>
      <c r="T1210" s="6">
        <v>5500</v>
      </c>
      <c r="U1210" s="6" t="s">
        <v>1576</v>
      </c>
      <c r="V1210" s="9" t="str">
        <f t="array" aca="1" ref="V1210" ca="1">LEFT(U1210,LOOKUP(2^15,FIND(".",U1210,ROW(INDIRECT("1:"&amp;LEN(U1210)))))-1)</f>
        <v>NB_2021_037 - 11082021 - 1</v>
      </c>
      <c r="W1210" s="6" t="s">
        <v>1577</v>
      </c>
      <c r="X1210" s="9" t="str">
        <f t="array" aca="1" ref="X1210" ca="1">LEFT(W1210,LOOKUP(2^15,FIND(".",W1210,ROW(INDIRECT("1:"&amp;LEN(W1210)))))-1)</f>
        <v>NB_2021_037 - 11082021 - 2</v>
      </c>
      <c r="Y1210" s="6" t="str">
        <f t="shared" ca="1" si="76"/>
        <v>NB_2021_037 - 11082021 - 1-035.mzML</v>
      </c>
      <c r="Z1210" s="6" t="str">
        <f t="shared" ca="1" si="77"/>
        <v>NB_2021_037 - 11082021 - 2-035.mzML</v>
      </c>
      <c r="AB1210" s="6" t="s">
        <v>44</v>
      </c>
    </row>
    <row r="1211" spans="1:28" ht="15.75">
      <c r="A1211" s="6" t="s">
        <v>1571</v>
      </c>
      <c r="B1211" s="1" t="s">
        <v>1572</v>
      </c>
      <c r="C1211" s="6" t="s">
        <v>1573</v>
      </c>
      <c r="D1211" s="2" t="s">
        <v>171</v>
      </c>
      <c r="E1211" s="6" t="str">
        <f t="shared" si="75"/>
        <v>VDK_210811_01_036</v>
      </c>
      <c r="F1211" s="6" t="s">
        <v>47</v>
      </c>
      <c r="G1211" s="19" t="s">
        <v>1344</v>
      </c>
      <c r="H1211" s="4" t="s">
        <v>110</v>
      </c>
      <c r="I1211" s="35" t="s">
        <v>1574</v>
      </c>
      <c r="J1211" s="6" t="s">
        <v>834</v>
      </c>
      <c r="K1211" s="19" t="s">
        <v>200</v>
      </c>
      <c r="L1211" s="19" t="s">
        <v>37</v>
      </c>
      <c r="M1211" s="19" t="s">
        <v>37</v>
      </c>
      <c r="N1211" s="19" t="s">
        <v>38</v>
      </c>
      <c r="O1211" s="36" t="s">
        <v>75</v>
      </c>
      <c r="P1211" s="36" t="s">
        <v>40</v>
      </c>
      <c r="Q1211" s="19">
        <v>600</v>
      </c>
      <c r="R1211" s="52">
        <v>6</v>
      </c>
      <c r="S1211" s="6" t="s">
        <v>1575</v>
      </c>
      <c r="T1211" s="6">
        <v>5500</v>
      </c>
      <c r="U1211" s="6" t="s">
        <v>1576</v>
      </c>
      <c r="V1211" s="9" t="str">
        <f t="array" aca="1" ref="V1211" ca="1">LEFT(U1211,LOOKUP(2^15,FIND(".",U1211,ROW(INDIRECT("1:"&amp;LEN(U1211)))))-1)</f>
        <v>NB_2021_037 - 11082021 - 1</v>
      </c>
      <c r="W1211" s="6" t="s">
        <v>1577</v>
      </c>
      <c r="X1211" s="9" t="str">
        <f t="array" aca="1" ref="X1211" ca="1">LEFT(W1211,LOOKUP(2^15,FIND(".",W1211,ROW(INDIRECT("1:"&amp;LEN(W1211)))))-1)</f>
        <v>NB_2021_037 - 11082021 - 2</v>
      </c>
      <c r="Y1211" s="6" t="str">
        <f t="shared" ca="1" si="76"/>
        <v>NB_2021_037 - 11082021 - 1-036.mzML</v>
      </c>
      <c r="Z1211" s="6" t="str">
        <f t="shared" ca="1" si="77"/>
        <v>NB_2021_037 - 11082021 - 2-036.mzML</v>
      </c>
      <c r="AB1211" s="6" t="s">
        <v>44</v>
      </c>
    </row>
    <row r="1212" spans="1:28" ht="15.75">
      <c r="A1212" s="6" t="s">
        <v>1571</v>
      </c>
      <c r="B1212" s="1" t="s">
        <v>1572</v>
      </c>
      <c r="C1212" s="6" t="s">
        <v>1571</v>
      </c>
      <c r="D1212" s="2" t="s">
        <v>105</v>
      </c>
      <c r="E1212" s="6" t="str">
        <f t="shared" si="75"/>
        <v>NLA_2021_008_Blank_1</v>
      </c>
      <c r="F1212" t="s">
        <v>40</v>
      </c>
      <c r="G1212" s="41" t="s">
        <v>105</v>
      </c>
      <c r="H1212" s="4" t="s">
        <v>110</v>
      </c>
      <c r="I1212" s="56" t="s">
        <v>40</v>
      </c>
      <c r="J1212" s="37" t="s">
        <v>106</v>
      </c>
      <c r="K1212" s="37" t="s">
        <v>40</v>
      </c>
      <c r="L1212" s="36" t="s">
        <v>40</v>
      </c>
      <c r="M1212" s="37" t="s">
        <v>40</v>
      </c>
      <c r="N1212" s="37" t="s">
        <v>40</v>
      </c>
      <c r="O1212" s="36" t="s">
        <v>40</v>
      </c>
      <c r="P1212" s="36" t="s">
        <v>40</v>
      </c>
      <c r="Q1212" s="36" t="s">
        <v>40</v>
      </c>
      <c r="R1212" s="37">
        <v>1</v>
      </c>
      <c r="S1212" s="6" t="s">
        <v>1575</v>
      </c>
      <c r="T1212" s="6">
        <v>5500</v>
      </c>
      <c r="U1212" s="6" t="s">
        <v>1576</v>
      </c>
      <c r="V1212" s="9" t="str">
        <f t="array" aca="1" ref="V1212" ca="1">LEFT(U1212,LOOKUP(2^15,FIND(".",U1212,ROW(INDIRECT("1:"&amp;LEN(U1212)))))-1)</f>
        <v>NB_2021_037 - 11082021 - 1</v>
      </c>
      <c r="W1212" s="6" t="s">
        <v>1577</v>
      </c>
      <c r="X1212" s="9" t="str">
        <f t="array" aca="1" ref="X1212" ca="1">LEFT(W1212,LOOKUP(2^15,FIND(".",W1212,ROW(INDIRECT("1:"&amp;LEN(W1212)))))-1)</f>
        <v>NB_2021_037 - 11082021 - 2</v>
      </c>
      <c r="Y1212" s="6" t="str">
        <f t="shared" ca="1" si="76"/>
        <v>NB_2021_037 - 11082021 - 1-Blank_1.mzML</v>
      </c>
      <c r="Z1212" s="6" t="str">
        <f t="shared" ca="1" si="77"/>
        <v>NB_2021_037 - 11082021 - 2-Blank_1.mzML</v>
      </c>
      <c r="AB1212" t="s">
        <v>40</v>
      </c>
    </row>
    <row r="1213" spans="1:28" ht="15.75">
      <c r="A1213" s="6" t="s">
        <v>1571</v>
      </c>
      <c r="B1213" s="1" t="s">
        <v>1572</v>
      </c>
      <c r="C1213" s="6" t="s">
        <v>1571</v>
      </c>
      <c r="D1213" s="2" t="s">
        <v>107</v>
      </c>
      <c r="E1213" s="6" t="str">
        <f t="shared" ref="E1213:E1221" si="78">CONCATENATE(C1213, "_",D1213)</f>
        <v>NLA_2021_008_Blank_2</v>
      </c>
      <c r="F1213" s="6" t="s">
        <v>40</v>
      </c>
      <c r="G1213" s="41" t="s">
        <v>107</v>
      </c>
      <c r="H1213" s="4" t="s">
        <v>110</v>
      </c>
      <c r="I1213" s="56" t="s">
        <v>40</v>
      </c>
      <c r="J1213" s="37" t="s">
        <v>106</v>
      </c>
      <c r="K1213" s="37" t="s">
        <v>40</v>
      </c>
      <c r="L1213" s="36" t="s">
        <v>40</v>
      </c>
      <c r="M1213" s="37" t="s">
        <v>40</v>
      </c>
      <c r="N1213" s="37" t="s">
        <v>40</v>
      </c>
      <c r="O1213" s="36" t="s">
        <v>40</v>
      </c>
      <c r="P1213" s="36" t="s">
        <v>40</v>
      </c>
      <c r="Q1213" s="36" t="s">
        <v>40</v>
      </c>
      <c r="R1213" s="37">
        <v>2</v>
      </c>
      <c r="S1213" s="6" t="s">
        <v>1575</v>
      </c>
      <c r="T1213" s="6">
        <v>5500</v>
      </c>
      <c r="U1213" s="6" t="s">
        <v>1576</v>
      </c>
      <c r="V1213" s="9" t="str">
        <f t="array" aca="1" ref="V1213" ca="1">LEFT(U1213,LOOKUP(2^15,FIND(".",U1213,ROW(INDIRECT("1:"&amp;LEN(U1213)))))-1)</f>
        <v>NB_2021_037 - 11082021 - 1</v>
      </c>
      <c r="W1213" s="6" t="s">
        <v>1577</v>
      </c>
      <c r="X1213" s="9" t="str">
        <f t="array" aca="1" ref="X1213" ca="1">LEFT(W1213,LOOKUP(2^15,FIND(".",W1213,ROW(INDIRECT("1:"&amp;LEN(W1213)))))-1)</f>
        <v>NB_2021_037 - 11082021 - 2</v>
      </c>
      <c r="Y1213" s="6" t="str">
        <f t="shared" ca="1" si="76"/>
        <v>NB_2021_037 - 11082021 - 1-Blank_2.mzML</v>
      </c>
      <c r="Z1213" s="6" t="str">
        <f t="shared" ca="1" si="77"/>
        <v>NB_2021_037 - 11082021 - 2-Blank_2.mzML</v>
      </c>
      <c r="AB1213" t="s">
        <v>40</v>
      </c>
    </row>
    <row r="1214" spans="1:28" ht="15.75">
      <c r="A1214" s="6" t="s">
        <v>1571</v>
      </c>
      <c r="B1214" s="1" t="s">
        <v>1572</v>
      </c>
      <c r="C1214" s="6" t="s">
        <v>1571</v>
      </c>
      <c r="D1214" s="2" t="s">
        <v>119</v>
      </c>
      <c r="E1214" s="6" t="str">
        <f t="shared" si="78"/>
        <v>NLA_2021_008_QC_C_1</v>
      </c>
      <c r="F1214" s="6" t="s">
        <v>40</v>
      </c>
      <c r="G1214" s="41" t="s">
        <v>119</v>
      </c>
      <c r="H1214" s="4" t="s">
        <v>110</v>
      </c>
      <c r="I1214" s="6" t="s">
        <v>110</v>
      </c>
      <c r="J1214" s="6" t="s">
        <v>120</v>
      </c>
      <c r="K1214" s="6" t="s">
        <v>40</v>
      </c>
      <c r="L1214" s="6" t="s">
        <v>121</v>
      </c>
      <c r="M1214" s="6" t="s">
        <v>121</v>
      </c>
      <c r="N1214" s="36" t="s">
        <v>38</v>
      </c>
      <c r="O1214" s="6" t="s">
        <v>75</v>
      </c>
      <c r="P1214" s="6" t="s">
        <v>40</v>
      </c>
      <c r="Q1214" s="6">
        <v>1000</v>
      </c>
      <c r="R1214">
        <v>1</v>
      </c>
      <c r="S1214" s="6" t="s">
        <v>1575</v>
      </c>
      <c r="T1214" s="6">
        <v>5500</v>
      </c>
      <c r="U1214" s="6" t="s">
        <v>1576</v>
      </c>
      <c r="V1214" s="9" t="str">
        <f t="array" aca="1" ref="V1214" ca="1">LEFT(U1214,LOOKUP(2^15,FIND(".",U1214,ROW(INDIRECT("1:"&amp;LEN(U1214)))))-1)</f>
        <v>NB_2021_037 - 11082021 - 1</v>
      </c>
      <c r="W1214" s="6" t="s">
        <v>1577</v>
      </c>
      <c r="X1214" s="9" t="str">
        <f t="array" aca="1" ref="X1214" ca="1">LEFT(W1214,LOOKUP(2^15,FIND(".",W1214,ROW(INDIRECT("1:"&amp;LEN(W1214)))))-1)</f>
        <v>NB_2021_037 - 11082021 - 2</v>
      </c>
      <c r="Y1214" s="6" t="str">
        <f t="shared" ca="1" si="76"/>
        <v>NB_2021_037 - 11082021 - 1-QC_C_1.mzML</v>
      </c>
      <c r="Z1214" s="6" t="str">
        <f t="shared" ca="1" si="77"/>
        <v>NB_2021_037 - 11082021 - 2-QC_C_1.mzML</v>
      </c>
      <c r="AB1214" s="6" t="s">
        <v>122</v>
      </c>
    </row>
    <row r="1215" spans="1:28" ht="15.75">
      <c r="A1215" s="6" t="s">
        <v>1571</v>
      </c>
      <c r="B1215" s="1" t="s">
        <v>1572</v>
      </c>
      <c r="C1215" s="6" t="s">
        <v>1571</v>
      </c>
      <c r="D1215" s="2" t="s">
        <v>123</v>
      </c>
      <c r="E1215" s="6" t="str">
        <f t="shared" si="78"/>
        <v>NLA_2021_008_QC_C_2</v>
      </c>
      <c r="F1215" s="6" t="s">
        <v>40</v>
      </c>
      <c r="G1215" s="41" t="s">
        <v>123</v>
      </c>
      <c r="H1215" s="4" t="s">
        <v>110</v>
      </c>
      <c r="I1215" s="6" t="s">
        <v>110</v>
      </c>
      <c r="J1215" s="6" t="s">
        <v>120</v>
      </c>
      <c r="K1215" s="6" t="s">
        <v>40</v>
      </c>
      <c r="L1215" s="6" t="s">
        <v>121</v>
      </c>
      <c r="M1215" s="6" t="s">
        <v>121</v>
      </c>
      <c r="N1215" s="36" t="s">
        <v>38</v>
      </c>
      <c r="O1215" s="6" t="s">
        <v>75</v>
      </c>
      <c r="P1215" s="6" t="s">
        <v>40</v>
      </c>
      <c r="Q1215" s="6">
        <v>1000</v>
      </c>
      <c r="R1215">
        <v>2</v>
      </c>
      <c r="S1215" s="6" t="s">
        <v>1575</v>
      </c>
      <c r="T1215" s="6">
        <v>5500</v>
      </c>
      <c r="U1215" s="6" t="s">
        <v>1576</v>
      </c>
      <c r="V1215" s="9" t="str">
        <f t="array" aca="1" ref="V1215" ca="1">LEFT(U1215,LOOKUP(2^15,FIND(".",U1215,ROW(INDIRECT("1:"&amp;LEN(U1215)))))-1)</f>
        <v>NB_2021_037 - 11082021 - 1</v>
      </c>
      <c r="W1215" s="6" t="s">
        <v>1577</v>
      </c>
      <c r="X1215" s="9" t="str">
        <f t="array" aca="1" ref="X1215" ca="1">LEFT(W1215,LOOKUP(2^15,FIND(".",W1215,ROW(INDIRECT("1:"&amp;LEN(W1215)))))-1)</f>
        <v>NB_2021_037 - 11082021 - 2</v>
      </c>
      <c r="Y1215" s="6" t="str">
        <f t="shared" ca="1" si="76"/>
        <v>NB_2021_037 - 11082021 - 1-QC_C_2.mzML</v>
      </c>
      <c r="Z1215" s="6" t="str">
        <f t="shared" ca="1" si="77"/>
        <v>NB_2021_037 - 11082021 - 2-QC_C_2.mzML</v>
      </c>
      <c r="AB1215" s="6" t="s">
        <v>122</v>
      </c>
    </row>
    <row r="1216" spans="1:28" ht="15.75">
      <c r="A1216" s="6" t="s">
        <v>1571</v>
      </c>
      <c r="B1216" s="1" t="s">
        <v>1572</v>
      </c>
      <c r="C1216" s="6" t="s">
        <v>1571</v>
      </c>
      <c r="D1216" s="2" t="s">
        <v>124</v>
      </c>
      <c r="E1216" s="6" t="str">
        <f t="shared" si="78"/>
        <v>NLA_2021_008_QC_C_3</v>
      </c>
      <c r="F1216" s="6" t="s">
        <v>40</v>
      </c>
      <c r="G1216" s="41" t="s">
        <v>124</v>
      </c>
      <c r="H1216" s="4" t="s">
        <v>110</v>
      </c>
      <c r="I1216" s="6" t="s">
        <v>110</v>
      </c>
      <c r="J1216" s="6" t="s">
        <v>120</v>
      </c>
      <c r="K1216" s="6" t="s">
        <v>40</v>
      </c>
      <c r="L1216" s="6" t="s">
        <v>121</v>
      </c>
      <c r="M1216" s="6" t="s">
        <v>121</v>
      </c>
      <c r="N1216" s="36" t="s">
        <v>38</v>
      </c>
      <c r="O1216" s="6" t="s">
        <v>75</v>
      </c>
      <c r="P1216" s="6" t="s">
        <v>40</v>
      </c>
      <c r="Q1216" s="6">
        <v>1000</v>
      </c>
      <c r="R1216" s="52">
        <v>3</v>
      </c>
      <c r="S1216" s="6" t="s">
        <v>1575</v>
      </c>
      <c r="T1216" s="6">
        <v>5500</v>
      </c>
      <c r="U1216" s="6" t="s">
        <v>1576</v>
      </c>
      <c r="V1216" s="9" t="str">
        <f t="array" aca="1" ref="V1216" ca="1">LEFT(U1216,LOOKUP(2^15,FIND(".",U1216,ROW(INDIRECT("1:"&amp;LEN(U1216)))))-1)</f>
        <v>NB_2021_037 - 11082021 - 1</v>
      </c>
      <c r="W1216" s="6" t="s">
        <v>1577</v>
      </c>
      <c r="X1216" s="9" t="str">
        <f t="array" aca="1" ref="X1216" ca="1">LEFT(W1216,LOOKUP(2^15,FIND(".",W1216,ROW(INDIRECT("1:"&amp;LEN(W1216)))))-1)</f>
        <v>NB_2021_037 - 11082021 - 2</v>
      </c>
      <c r="Y1216" s="6" t="str">
        <f t="shared" ca="1" si="76"/>
        <v>NB_2021_037 - 11082021 - 1-QC_C_3.mzML</v>
      </c>
      <c r="Z1216" s="6" t="str">
        <f t="shared" ca="1" si="77"/>
        <v>NB_2021_037 - 11082021 - 2-QC_C_3.mzML</v>
      </c>
      <c r="AB1216" s="6" t="s">
        <v>122</v>
      </c>
    </row>
    <row r="1217" spans="1:28" ht="15.75">
      <c r="A1217" s="6" t="s">
        <v>1571</v>
      </c>
      <c r="B1217" s="1" t="s">
        <v>1572</v>
      </c>
      <c r="C1217" s="6" t="s">
        <v>1571</v>
      </c>
      <c r="D1217" s="2" t="s">
        <v>714</v>
      </c>
      <c r="E1217" s="6" t="str">
        <f t="shared" si="78"/>
        <v>NLA_2021_008_QC_C_4</v>
      </c>
      <c r="F1217" s="6" t="s">
        <v>40</v>
      </c>
      <c r="G1217" s="41" t="s">
        <v>714</v>
      </c>
      <c r="H1217" s="4" t="s">
        <v>110</v>
      </c>
      <c r="I1217" s="6" t="s">
        <v>110</v>
      </c>
      <c r="J1217" s="6" t="s">
        <v>120</v>
      </c>
      <c r="K1217" s="6" t="s">
        <v>40</v>
      </c>
      <c r="L1217" s="6" t="s">
        <v>121</v>
      </c>
      <c r="M1217" s="6" t="s">
        <v>121</v>
      </c>
      <c r="N1217" s="36" t="s">
        <v>38</v>
      </c>
      <c r="O1217" s="6" t="s">
        <v>75</v>
      </c>
      <c r="P1217" s="6" t="s">
        <v>40</v>
      </c>
      <c r="Q1217" s="6">
        <v>1000</v>
      </c>
      <c r="R1217" s="52">
        <v>4</v>
      </c>
      <c r="S1217" s="6" t="s">
        <v>1575</v>
      </c>
      <c r="T1217" s="6">
        <v>5500</v>
      </c>
      <c r="U1217" s="6" t="s">
        <v>1576</v>
      </c>
      <c r="V1217" s="9" t="str">
        <f t="array" aca="1" ref="V1217" ca="1">LEFT(U1217,LOOKUP(2^15,FIND(".",U1217,ROW(INDIRECT("1:"&amp;LEN(U1217)))))-1)</f>
        <v>NB_2021_037 - 11082021 - 1</v>
      </c>
      <c r="W1217" s="6" t="s">
        <v>1577</v>
      </c>
      <c r="X1217" s="9" t="str">
        <f t="array" aca="1" ref="X1217" ca="1">LEFT(W1217,LOOKUP(2^15,FIND(".",W1217,ROW(INDIRECT("1:"&amp;LEN(W1217)))))-1)</f>
        <v>NB_2021_037 - 11082021 - 2</v>
      </c>
      <c r="Y1217" s="6" t="str">
        <f t="shared" ca="1" si="76"/>
        <v>NB_2021_037 - 11082021 - 1-QC_C_4.mzML</v>
      </c>
      <c r="Z1217" s="6" t="str">
        <f t="shared" ca="1" si="77"/>
        <v>NB_2021_037 - 11082021 - 2-QC_C_4.mzML</v>
      </c>
      <c r="AB1217" s="6" t="s">
        <v>122</v>
      </c>
    </row>
    <row r="1218" spans="1:28" ht="15.75">
      <c r="A1218" s="6" t="s">
        <v>1571</v>
      </c>
      <c r="B1218" s="1" t="s">
        <v>1572</v>
      </c>
      <c r="C1218" s="6" t="s">
        <v>1571</v>
      </c>
      <c r="D1218" s="2" t="s">
        <v>109</v>
      </c>
      <c r="E1218" s="6" t="str">
        <f t="shared" si="78"/>
        <v>NLA_2021_008_QC_P_1</v>
      </c>
      <c r="F1218" s="6" t="s">
        <v>40</v>
      </c>
      <c r="G1218" s="41" t="s">
        <v>109</v>
      </c>
      <c r="H1218" s="4" t="s">
        <v>110</v>
      </c>
      <c r="I1218" s="1" t="s">
        <v>40</v>
      </c>
      <c r="J1218" s="6" t="s">
        <v>111</v>
      </c>
      <c r="K1218" s="6" t="s">
        <v>40</v>
      </c>
      <c r="L1218" s="6" t="s">
        <v>112</v>
      </c>
      <c r="M1218" s="6" t="s">
        <v>113</v>
      </c>
      <c r="N1218" s="36" t="s">
        <v>114</v>
      </c>
      <c r="O1218" s="6" t="s">
        <v>40</v>
      </c>
      <c r="P1218" s="6" t="s">
        <v>40</v>
      </c>
      <c r="Q1218" s="6" t="s">
        <v>115</v>
      </c>
      <c r="R1218" s="6">
        <v>1</v>
      </c>
      <c r="S1218" s="6" t="s">
        <v>1575</v>
      </c>
      <c r="T1218" s="6">
        <v>5500</v>
      </c>
      <c r="U1218" s="6" t="s">
        <v>1576</v>
      </c>
      <c r="V1218" s="9" t="str">
        <f t="array" aca="1" ref="V1218" ca="1">LEFT(U1218,LOOKUP(2^15,FIND(".",U1218,ROW(INDIRECT("1:"&amp;LEN(U1218)))))-1)</f>
        <v>NB_2021_037 - 11082021 - 1</v>
      </c>
      <c r="W1218" s="6" t="s">
        <v>1577</v>
      </c>
      <c r="X1218" s="9" t="str">
        <f t="array" aca="1" ref="X1218" ca="1">LEFT(W1218,LOOKUP(2^15,FIND(".",W1218,ROW(INDIRECT("1:"&amp;LEN(W1218)))))-1)</f>
        <v>NB_2021_037 - 11082021 - 2</v>
      </c>
      <c r="Y1218" s="6" t="str">
        <f t="shared" ca="1" si="76"/>
        <v>NB_2021_037 - 11082021 - 1-QC_P_1.mzML</v>
      </c>
      <c r="Z1218" s="6" t="str">
        <f t="shared" ca="1" si="77"/>
        <v>NB_2021_037 - 11082021 - 2-QC_P_1.mzML</v>
      </c>
      <c r="AB1218" s="6" t="s">
        <v>116</v>
      </c>
    </row>
    <row r="1219" spans="1:28" ht="15.75">
      <c r="A1219" s="6" t="s">
        <v>1571</v>
      </c>
      <c r="B1219" s="1" t="s">
        <v>1572</v>
      </c>
      <c r="C1219" s="6" t="s">
        <v>1571</v>
      </c>
      <c r="D1219" s="2" t="s">
        <v>117</v>
      </c>
      <c r="E1219" s="6" t="str">
        <f t="shared" si="78"/>
        <v>NLA_2021_008_QC_P_2</v>
      </c>
      <c r="F1219" s="6" t="s">
        <v>40</v>
      </c>
      <c r="G1219" s="41" t="s">
        <v>117</v>
      </c>
      <c r="H1219" s="4" t="s">
        <v>110</v>
      </c>
      <c r="I1219" s="1" t="s">
        <v>40</v>
      </c>
      <c r="J1219" s="6" t="s">
        <v>111</v>
      </c>
      <c r="K1219" s="6" t="s">
        <v>40</v>
      </c>
      <c r="L1219" s="6" t="s">
        <v>112</v>
      </c>
      <c r="M1219" s="6" t="s">
        <v>113</v>
      </c>
      <c r="N1219" s="36" t="s">
        <v>114</v>
      </c>
      <c r="O1219" s="6" t="s">
        <v>40</v>
      </c>
      <c r="P1219" s="6" t="s">
        <v>40</v>
      </c>
      <c r="Q1219" s="6" t="s">
        <v>115</v>
      </c>
      <c r="R1219" s="6">
        <v>2</v>
      </c>
      <c r="S1219" s="6" t="s">
        <v>1575</v>
      </c>
      <c r="T1219" s="6">
        <v>5500</v>
      </c>
      <c r="U1219" s="6" t="s">
        <v>1576</v>
      </c>
      <c r="V1219" s="9" t="str">
        <f t="array" aca="1" ref="V1219" ca="1">LEFT(U1219,LOOKUP(2^15,FIND(".",U1219,ROW(INDIRECT("1:"&amp;LEN(U1219)))))-1)</f>
        <v>NB_2021_037 - 11082021 - 1</v>
      </c>
      <c r="W1219" s="6" t="s">
        <v>1577</v>
      </c>
      <c r="X1219" s="9" t="str">
        <f t="array" aca="1" ref="X1219" ca="1">LEFT(W1219,LOOKUP(2^15,FIND(".",W1219,ROW(INDIRECT("1:"&amp;LEN(W1219)))))-1)</f>
        <v>NB_2021_037 - 11082021 - 2</v>
      </c>
      <c r="Y1219" s="6" t="str">
        <f t="shared" ca="1" si="76"/>
        <v>NB_2021_037 - 11082021 - 1-QC_P_2.mzML</v>
      </c>
      <c r="Z1219" s="6" t="str">
        <f t="shared" ca="1" si="77"/>
        <v>NB_2021_037 - 11082021 - 2-QC_P_2.mzML</v>
      </c>
      <c r="AB1219" s="6" t="s">
        <v>116</v>
      </c>
    </row>
    <row r="1220" spans="1:28" ht="15.75">
      <c r="A1220" s="6" t="s">
        <v>1571</v>
      </c>
      <c r="B1220" s="1" t="s">
        <v>1572</v>
      </c>
      <c r="C1220" s="6" t="s">
        <v>1571</v>
      </c>
      <c r="D1220" s="2" t="s">
        <v>118</v>
      </c>
      <c r="E1220" s="6" t="str">
        <f t="shared" si="78"/>
        <v>NLA_2021_008_QC_P_3</v>
      </c>
      <c r="F1220" s="6" t="s">
        <v>40</v>
      </c>
      <c r="G1220" s="41" t="s">
        <v>118</v>
      </c>
      <c r="H1220" s="4" t="s">
        <v>110</v>
      </c>
      <c r="I1220" s="1" t="s">
        <v>40</v>
      </c>
      <c r="J1220" s="6" t="s">
        <v>111</v>
      </c>
      <c r="K1220" s="6" t="s">
        <v>40</v>
      </c>
      <c r="L1220" s="6" t="s">
        <v>112</v>
      </c>
      <c r="M1220" s="6" t="s">
        <v>113</v>
      </c>
      <c r="N1220" s="36" t="s">
        <v>114</v>
      </c>
      <c r="O1220" s="6" t="s">
        <v>40</v>
      </c>
      <c r="P1220" s="6" t="s">
        <v>40</v>
      </c>
      <c r="Q1220" s="6" t="s">
        <v>115</v>
      </c>
      <c r="R1220" s="6">
        <v>3</v>
      </c>
      <c r="S1220" s="6" t="s">
        <v>1575</v>
      </c>
      <c r="T1220" s="6">
        <v>5500</v>
      </c>
      <c r="U1220" s="6" t="s">
        <v>1576</v>
      </c>
      <c r="V1220" s="9" t="str">
        <f t="array" aca="1" ref="V1220" ca="1">LEFT(U1220,LOOKUP(2^15,FIND(".",U1220,ROW(INDIRECT("1:"&amp;LEN(U1220)))))-1)</f>
        <v>NB_2021_037 - 11082021 - 1</v>
      </c>
      <c r="W1220" s="6" t="s">
        <v>1577</v>
      </c>
      <c r="X1220" s="9" t="str">
        <f t="array" aca="1" ref="X1220" ca="1">LEFT(W1220,LOOKUP(2^15,FIND(".",W1220,ROW(INDIRECT("1:"&amp;LEN(W1220)))))-1)</f>
        <v>NB_2021_037 - 11082021 - 2</v>
      </c>
      <c r="Y1220" s="6" t="str">
        <f t="shared" ca="1" si="76"/>
        <v>NB_2021_037 - 11082021 - 1-QC_P_3.mzML</v>
      </c>
      <c r="Z1220" s="6" t="str">
        <f t="shared" ca="1" si="77"/>
        <v>NB_2021_037 - 11082021 - 2-QC_P_3.mzML</v>
      </c>
      <c r="AB1220" s="6" t="s">
        <v>116</v>
      </c>
    </row>
    <row r="1221" spans="1:28" ht="15.75">
      <c r="A1221" s="6" t="s">
        <v>1571</v>
      </c>
      <c r="B1221" s="1" t="s">
        <v>1572</v>
      </c>
      <c r="C1221" s="6" t="s">
        <v>1571</v>
      </c>
      <c r="D1221" s="2" t="s">
        <v>715</v>
      </c>
      <c r="E1221" s="6" t="str">
        <f t="shared" si="78"/>
        <v>NLA_2021_008_QC_P_4</v>
      </c>
      <c r="F1221" s="6" t="s">
        <v>40</v>
      </c>
      <c r="G1221" s="41" t="s">
        <v>715</v>
      </c>
      <c r="H1221" s="4" t="s">
        <v>110</v>
      </c>
      <c r="I1221" s="1" t="s">
        <v>40</v>
      </c>
      <c r="J1221" s="6" t="s">
        <v>111</v>
      </c>
      <c r="K1221" s="6" t="s">
        <v>40</v>
      </c>
      <c r="L1221" s="6" t="s">
        <v>112</v>
      </c>
      <c r="M1221" s="6" t="s">
        <v>113</v>
      </c>
      <c r="N1221" s="36" t="s">
        <v>114</v>
      </c>
      <c r="O1221" s="6" t="s">
        <v>40</v>
      </c>
      <c r="P1221" s="6" t="s">
        <v>40</v>
      </c>
      <c r="Q1221" s="6" t="s">
        <v>115</v>
      </c>
      <c r="R1221" s="52">
        <v>4</v>
      </c>
      <c r="S1221" s="6" t="s">
        <v>1575</v>
      </c>
      <c r="T1221" s="6">
        <v>5500</v>
      </c>
      <c r="U1221" s="6" t="s">
        <v>1576</v>
      </c>
      <c r="V1221" s="9" t="str">
        <f t="array" aca="1" ref="V1221" ca="1">LEFT(U1221,LOOKUP(2^15,FIND(".",U1221,ROW(INDIRECT("1:"&amp;LEN(U1221)))))-1)</f>
        <v>NB_2021_037 - 11082021 - 1</v>
      </c>
      <c r="W1221" s="6" t="s">
        <v>1577</v>
      </c>
      <c r="X1221" s="9" t="str">
        <f t="array" aca="1" ref="X1221" ca="1">LEFT(W1221,LOOKUP(2^15,FIND(".",W1221,ROW(INDIRECT("1:"&amp;LEN(W1221)))))-1)</f>
        <v>NB_2021_037 - 11082021 - 2</v>
      </c>
      <c r="Y1221" s="6" t="str">
        <f t="shared" ca="1" si="76"/>
        <v>NB_2021_037 - 11082021 - 1-QC_P_4.mzML</v>
      </c>
      <c r="Z1221" s="6" t="str">
        <f t="shared" ca="1" si="77"/>
        <v>NB_2021_037 - 11082021 - 2-QC_P_4.mzML</v>
      </c>
      <c r="AB1221" s="6" t="s">
        <v>116</v>
      </c>
    </row>
    <row r="1222" spans="1:28" ht="15.75">
      <c r="E1222"/>
      <c r="F1222" s="1"/>
      <c r="H1222" s="2"/>
      <c r="I1222"/>
      <c r="J1222" s="1"/>
      <c r="L1222" s="2"/>
      <c r="N1222" s="1"/>
      <c r="Q1222" s="1"/>
      <c r="S1222" s="2"/>
      <c r="T1222" s="6"/>
      <c r="U1222" s="6"/>
      <c r="V1222" s="9" t="e">
        <f t="array" aca="1" ref="V1222" ca="1">LEFT(U1222,LOOKUP(2^15,FIND(".",U1222,ROW(INDIRECT("1:"&amp;LEN(U1222)))))-1)</f>
        <v>#REF!</v>
      </c>
      <c r="W1222" s="6"/>
      <c r="X1222" s="9" t="e">
        <f t="array" aca="1" ref="X1222" ca="1">LEFT(W1222,LOOKUP(2^15,FIND(".",W1222,ROW(INDIRECT("1:"&amp;LEN(W1222)))))-1)</f>
        <v>#REF!</v>
      </c>
      <c r="Y1222" s="6" t="e">
        <f t="shared" ca="1" si="76"/>
        <v>#REF!</v>
      </c>
      <c r="Z1222" s="6" t="e">
        <f t="shared" ca="1" si="77"/>
        <v>#REF!</v>
      </c>
    </row>
    <row r="1223" spans="1:28" ht="15.75">
      <c r="A1223" s="6" t="s">
        <v>1578</v>
      </c>
      <c r="B1223" s="1" t="s">
        <v>1579</v>
      </c>
      <c r="D1223" s="12" t="s">
        <v>64</v>
      </c>
      <c r="E1223" s="6" t="str">
        <f t="shared" ref="E1223:E1246" si="79">CONCATENATE(C1223, "_",D1223)</f>
        <v>_007</v>
      </c>
      <c r="G1223" s="19" t="s">
        <v>1580</v>
      </c>
      <c r="H1223" s="4" t="s">
        <v>110</v>
      </c>
      <c r="I1223" s="56" t="s">
        <v>1581</v>
      </c>
      <c r="J1223" t="s">
        <v>834</v>
      </c>
      <c r="K1223" s="37" t="s">
        <v>914</v>
      </c>
      <c r="L1223" s="63"/>
      <c r="M1223" s="19" t="s">
        <v>927</v>
      </c>
      <c r="N1223" s="19"/>
      <c r="P1223" t="s">
        <v>40</v>
      </c>
      <c r="Q1223" s="37">
        <v>800</v>
      </c>
      <c r="R1223" s="37">
        <v>1</v>
      </c>
      <c r="S1223" t="s">
        <v>1582</v>
      </c>
      <c r="T1223" s="6">
        <v>5500</v>
      </c>
      <c r="U1223" s="6" t="s">
        <v>1583</v>
      </c>
      <c r="V1223" s="9" t="str">
        <f t="array" aca="1" ref="V1223" ca="1">LEFT(U1223,LOOKUP(2^15,FIND(".",U1223,ROW(INDIRECT("1:"&amp;LEN(U1223)))))-1)</f>
        <v>NB_2021_056 - 21122021 - 1</v>
      </c>
      <c r="W1223" s="6" t="s">
        <v>1584</v>
      </c>
      <c r="X1223" s="9" t="str">
        <f t="array" aca="1" ref="X1223" ca="1">LEFT(W1223,LOOKUP(2^15,FIND(".",W1223,ROW(INDIRECT("1:"&amp;LEN(W1223)))))-1)</f>
        <v>NB_2021_056 - 21122021 - 2</v>
      </c>
      <c r="Y1223" s="6" t="str">
        <f t="shared" ca="1" si="76"/>
        <v>NB_2021_056 - 21122021 - 1-007.mzML</v>
      </c>
      <c r="Z1223" s="6" t="str">
        <f t="shared" ca="1" si="77"/>
        <v>NB_2021_056 - 21122021 - 2-007.mzML</v>
      </c>
      <c r="AB1223" t="s">
        <v>44</v>
      </c>
    </row>
    <row r="1224" spans="1:28" ht="15.75">
      <c r="A1224" s="6" t="s">
        <v>1578</v>
      </c>
      <c r="B1224" s="1" t="s">
        <v>1579</v>
      </c>
      <c r="D1224" s="2" t="s">
        <v>79</v>
      </c>
      <c r="E1224" s="6" t="str">
        <f t="shared" si="79"/>
        <v>_011</v>
      </c>
      <c r="G1224" s="19" t="s">
        <v>1585</v>
      </c>
      <c r="H1224" s="4" t="s">
        <v>110</v>
      </c>
      <c r="I1224" s="56" t="s">
        <v>1581</v>
      </c>
      <c r="J1224" s="6" t="s">
        <v>834</v>
      </c>
      <c r="K1224" s="37" t="s">
        <v>914</v>
      </c>
      <c r="L1224" s="63"/>
      <c r="M1224" s="19" t="s">
        <v>927</v>
      </c>
      <c r="N1224" s="19"/>
      <c r="P1224" t="s">
        <v>40</v>
      </c>
      <c r="Q1224" s="37">
        <v>800</v>
      </c>
      <c r="R1224" s="37">
        <v>2</v>
      </c>
      <c r="S1224" s="6" t="s">
        <v>1582</v>
      </c>
      <c r="T1224" s="6">
        <v>5500</v>
      </c>
      <c r="U1224" s="6" t="s">
        <v>1583</v>
      </c>
      <c r="V1224" s="9" t="str">
        <f t="array" aca="1" ref="V1224" ca="1">LEFT(U1224,LOOKUP(2^15,FIND(".",U1224,ROW(INDIRECT("1:"&amp;LEN(U1224)))))-1)</f>
        <v>NB_2021_056 - 21122021 - 1</v>
      </c>
      <c r="W1224" s="6" t="s">
        <v>1584</v>
      </c>
      <c r="X1224" s="9" t="str">
        <f t="array" aca="1" ref="X1224" ca="1">LEFT(W1224,LOOKUP(2^15,FIND(".",W1224,ROW(INDIRECT("1:"&amp;LEN(W1224)))))-1)</f>
        <v>NB_2021_056 - 21122021 - 2</v>
      </c>
      <c r="Y1224" s="6" t="str">
        <f t="shared" ca="1" si="76"/>
        <v>NB_2021_056 - 21122021 - 1-011.mzML</v>
      </c>
      <c r="Z1224" s="6" t="str">
        <f t="shared" ca="1" si="77"/>
        <v>NB_2021_056 - 21122021 - 2-011.mzML</v>
      </c>
      <c r="AB1224" s="6" t="s">
        <v>44</v>
      </c>
    </row>
    <row r="1225" spans="1:28" ht="15.75">
      <c r="A1225" s="6" t="s">
        <v>1578</v>
      </c>
      <c r="B1225" s="1" t="s">
        <v>1579</v>
      </c>
      <c r="D1225" s="2" t="s">
        <v>86</v>
      </c>
      <c r="E1225" s="6" t="str">
        <f t="shared" si="79"/>
        <v>_014</v>
      </c>
      <c r="G1225" s="19" t="s">
        <v>1586</v>
      </c>
      <c r="H1225" s="4" t="s">
        <v>110</v>
      </c>
      <c r="I1225" s="56" t="s">
        <v>1581</v>
      </c>
      <c r="J1225" s="6" t="s">
        <v>834</v>
      </c>
      <c r="K1225" s="37" t="s">
        <v>914</v>
      </c>
      <c r="L1225" s="63"/>
      <c r="M1225" s="19" t="s">
        <v>927</v>
      </c>
      <c r="N1225" s="19"/>
      <c r="P1225" t="s">
        <v>40</v>
      </c>
      <c r="Q1225" s="37">
        <v>800</v>
      </c>
      <c r="R1225" s="37">
        <v>3</v>
      </c>
      <c r="S1225" s="6" t="s">
        <v>1582</v>
      </c>
      <c r="T1225" s="6">
        <v>5500</v>
      </c>
      <c r="U1225" s="6" t="s">
        <v>1583</v>
      </c>
      <c r="V1225" s="9" t="str">
        <f t="array" aca="1" ref="V1225" ca="1">LEFT(U1225,LOOKUP(2^15,FIND(".",U1225,ROW(INDIRECT("1:"&amp;LEN(U1225)))))-1)</f>
        <v>NB_2021_056 - 21122021 - 1</v>
      </c>
      <c r="W1225" s="6" t="s">
        <v>1584</v>
      </c>
      <c r="X1225" s="9" t="str">
        <f t="array" aca="1" ref="X1225" ca="1">LEFT(W1225,LOOKUP(2^15,FIND(".",W1225,ROW(INDIRECT("1:"&amp;LEN(W1225)))))-1)</f>
        <v>NB_2021_056 - 21122021 - 2</v>
      </c>
      <c r="Y1225" s="6" t="str">
        <f t="shared" ca="1" si="76"/>
        <v>NB_2021_056 - 21122021 - 1-014.mzML</v>
      </c>
      <c r="Z1225" s="6" t="str">
        <f t="shared" ca="1" si="77"/>
        <v>NB_2021_056 - 21122021 - 2-014.mzML</v>
      </c>
      <c r="AB1225" s="6" t="s">
        <v>44</v>
      </c>
    </row>
    <row r="1226" spans="1:28" ht="15.75">
      <c r="A1226" s="6" t="s">
        <v>1578</v>
      </c>
      <c r="B1226" s="1" t="s">
        <v>1579</v>
      </c>
      <c r="D1226" s="64" t="s">
        <v>58</v>
      </c>
      <c r="E1226" s="6" t="str">
        <f t="shared" si="79"/>
        <v>_004</v>
      </c>
      <c r="G1226" s="19" t="s">
        <v>1587</v>
      </c>
      <c r="H1226" s="4" t="s">
        <v>110</v>
      </c>
      <c r="I1226" s="56" t="s">
        <v>1581</v>
      </c>
      <c r="J1226" s="6" t="s">
        <v>834</v>
      </c>
      <c r="K1226" s="37" t="s">
        <v>938</v>
      </c>
      <c r="M1226" s="37" t="s">
        <v>939</v>
      </c>
      <c r="N1226" s="37"/>
      <c r="P1226" t="s">
        <v>40</v>
      </c>
      <c r="Q1226" s="37">
        <v>500</v>
      </c>
      <c r="R1226" s="37">
        <v>1</v>
      </c>
      <c r="S1226" s="6" t="s">
        <v>1582</v>
      </c>
      <c r="T1226" s="6">
        <v>5500</v>
      </c>
      <c r="U1226" s="6" t="s">
        <v>1583</v>
      </c>
      <c r="V1226" s="9" t="str">
        <f t="array" aca="1" ref="V1226" ca="1">LEFT(U1226,LOOKUP(2^15,FIND(".",U1226,ROW(INDIRECT("1:"&amp;LEN(U1226)))))-1)</f>
        <v>NB_2021_056 - 21122021 - 1</v>
      </c>
      <c r="W1226" s="6" t="s">
        <v>1584</v>
      </c>
      <c r="X1226" s="9" t="str">
        <f t="array" aca="1" ref="X1226" ca="1">LEFT(W1226,LOOKUP(2^15,FIND(".",W1226,ROW(INDIRECT("1:"&amp;LEN(W1226)))))-1)</f>
        <v>NB_2021_056 - 21122021 - 2</v>
      </c>
      <c r="Y1226" s="6" t="str">
        <f t="shared" ca="1" si="76"/>
        <v>NB_2021_056 - 21122021 - 1-004.mzML</v>
      </c>
      <c r="Z1226" s="6" t="str">
        <f t="shared" ca="1" si="77"/>
        <v>NB_2021_056 - 21122021 - 2-004.mzML</v>
      </c>
      <c r="AB1226" s="6" t="s">
        <v>44</v>
      </c>
    </row>
    <row r="1227" spans="1:28" ht="15.75">
      <c r="A1227" s="6" t="s">
        <v>1578</v>
      </c>
      <c r="B1227" s="1" t="s">
        <v>1579</v>
      </c>
      <c r="D1227" s="64" t="s">
        <v>60</v>
      </c>
      <c r="E1227" s="6" t="str">
        <f t="shared" si="79"/>
        <v>_005</v>
      </c>
      <c r="G1227" s="19" t="s">
        <v>1588</v>
      </c>
      <c r="H1227" s="4" t="s">
        <v>110</v>
      </c>
      <c r="I1227" s="56" t="s">
        <v>1581</v>
      </c>
      <c r="J1227" s="6" t="s">
        <v>834</v>
      </c>
      <c r="K1227" s="37" t="s">
        <v>938</v>
      </c>
      <c r="M1227" s="37" t="s">
        <v>939</v>
      </c>
      <c r="N1227" s="37"/>
      <c r="P1227" t="s">
        <v>40</v>
      </c>
      <c r="Q1227" s="37">
        <v>500</v>
      </c>
      <c r="R1227" s="37">
        <v>2</v>
      </c>
      <c r="S1227" s="6" t="s">
        <v>1582</v>
      </c>
      <c r="T1227" s="6">
        <v>5500</v>
      </c>
      <c r="U1227" s="6" t="s">
        <v>1583</v>
      </c>
      <c r="V1227" s="9" t="str">
        <f t="array" aca="1" ref="V1227" ca="1">LEFT(U1227,LOOKUP(2^15,FIND(".",U1227,ROW(INDIRECT("1:"&amp;LEN(U1227)))))-1)</f>
        <v>NB_2021_056 - 21122021 - 1</v>
      </c>
      <c r="W1227" s="6" t="s">
        <v>1584</v>
      </c>
      <c r="X1227" s="9" t="str">
        <f t="array" aca="1" ref="X1227" ca="1">LEFT(W1227,LOOKUP(2^15,FIND(".",W1227,ROW(INDIRECT("1:"&amp;LEN(W1227)))))-1)</f>
        <v>NB_2021_056 - 21122021 - 2</v>
      </c>
      <c r="Y1227" s="6" t="str">
        <f t="shared" ca="1" si="76"/>
        <v>NB_2021_056 - 21122021 - 1-005.mzML</v>
      </c>
      <c r="Z1227" s="6" t="str">
        <f t="shared" ca="1" si="77"/>
        <v>NB_2021_056 - 21122021 - 2-005.mzML</v>
      </c>
      <c r="AB1227" s="6" t="s">
        <v>44</v>
      </c>
    </row>
    <row r="1228" spans="1:28" ht="15.75">
      <c r="A1228" s="6" t="s">
        <v>1578</v>
      </c>
      <c r="B1228" s="1" t="s">
        <v>1579</v>
      </c>
      <c r="D1228" s="64" t="s">
        <v>31</v>
      </c>
      <c r="E1228" s="6" t="str">
        <f t="shared" si="79"/>
        <v>_001</v>
      </c>
      <c r="G1228" s="19" t="s">
        <v>1589</v>
      </c>
      <c r="H1228" s="4" t="s">
        <v>110</v>
      </c>
      <c r="I1228" s="56" t="s">
        <v>1581</v>
      </c>
      <c r="J1228" s="6" t="s">
        <v>834</v>
      </c>
      <c r="K1228" s="37" t="s">
        <v>938</v>
      </c>
      <c r="M1228" s="37" t="s">
        <v>941</v>
      </c>
      <c r="N1228" s="37"/>
      <c r="P1228" t="s">
        <v>40</v>
      </c>
      <c r="Q1228" s="37">
        <v>500</v>
      </c>
      <c r="R1228" s="37">
        <v>1</v>
      </c>
      <c r="S1228" s="6" t="s">
        <v>1582</v>
      </c>
      <c r="T1228" s="6">
        <v>5500</v>
      </c>
      <c r="U1228" s="6" t="s">
        <v>1583</v>
      </c>
      <c r="V1228" s="9" t="str">
        <f t="array" aca="1" ref="V1228" ca="1">LEFT(U1228,LOOKUP(2^15,FIND(".",U1228,ROW(INDIRECT("1:"&amp;LEN(U1228)))))-1)</f>
        <v>NB_2021_056 - 21122021 - 1</v>
      </c>
      <c r="W1228" s="6" t="s">
        <v>1584</v>
      </c>
      <c r="X1228" s="9" t="str">
        <f t="array" aca="1" ref="X1228" ca="1">LEFT(W1228,LOOKUP(2^15,FIND(".",W1228,ROW(INDIRECT("1:"&amp;LEN(W1228)))))-1)</f>
        <v>NB_2021_056 - 21122021 - 2</v>
      </c>
      <c r="Y1228" s="6" t="str">
        <f t="shared" ca="1" si="76"/>
        <v>NB_2021_056 - 21122021 - 1-001.mzML</v>
      </c>
      <c r="Z1228" s="6" t="str">
        <f t="shared" ca="1" si="77"/>
        <v>NB_2021_056 - 21122021 - 2-001.mzML</v>
      </c>
      <c r="AB1228" s="6" t="s">
        <v>44</v>
      </c>
    </row>
    <row r="1229" spans="1:28" ht="15.75">
      <c r="A1229" s="6" t="s">
        <v>1578</v>
      </c>
      <c r="B1229" s="1" t="s">
        <v>1579</v>
      </c>
      <c r="D1229" s="64" t="s">
        <v>54</v>
      </c>
      <c r="E1229" s="6" t="str">
        <f t="shared" si="79"/>
        <v>_003</v>
      </c>
      <c r="G1229" s="19" t="s">
        <v>1590</v>
      </c>
      <c r="H1229" s="4" t="s">
        <v>110</v>
      </c>
      <c r="I1229" s="56" t="s">
        <v>1581</v>
      </c>
      <c r="J1229" s="6" t="s">
        <v>834</v>
      </c>
      <c r="K1229" s="37" t="s">
        <v>938</v>
      </c>
      <c r="M1229" s="37" t="s">
        <v>941</v>
      </c>
      <c r="N1229" s="37"/>
      <c r="P1229" t="s">
        <v>40</v>
      </c>
      <c r="Q1229" s="37">
        <v>500</v>
      </c>
      <c r="R1229" s="37">
        <v>2</v>
      </c>
      <c r="S1229" s="6" t="s">
        <v>1582</v>
      </c>
      <c r="T1229" s="6">
        <v>5500</v>
      </c>
      <c r="U1229" s="6" t="s">
        <v>1583</v>
      </c>
      <c r="V1229" s="9" t="str">
        <f t="array" aca="1" ref="V1229" ca="1">LEFT(U1229,LOOKUP(2^15,FIND(".",U1229,ROW(INDIRECT("1:"&amp;LEN(U1229)))))-1)</f>
        <v>NB_2021_056 - 21122021 - 1</v>
      </c>
      <c r="W1229" s="6" t="s">
        <v>1584</v>
      </c>
      <c r="X1229" s="9" t="str">
        <f t="array" aca="1" ref="X1229" ca="1">LEFT(W1229,LOOKUP(2^15,FIND(".",W1229,ROW(INDIRECT("1:"&amp;LEN(W1229)))))-1)</f>
        <v>NB_2021_056 - 21122021 - 2</v>
      </c>
      <c r="Y1229" s="6" t="str">
        <f t="shared" ca="1" si="76"/>
        <v>NB_2021_056 - 21122021 - 1-003.mzML</v>
      </c>
      <c r="Z1229" s="6" t="str">
        <f t="shared" ca="1" si="77"/>
        <v>NB_2021_056 - 21122021 - 2-003.mzML</v>
      </c>
      <c r="AB1229" s="6" t="s">
        <v>44</v>
      </c>
    </row>
    <row r="1230" spans="1:28" ht="15.75">
      <c r="A1230" s="6" t="s">
        <v>1578</v>
      </c>
      <c r="B1230" s="1" t="s">
        <v>1579</v>
      </c>
      <c r="D1230" s="64" t="s">
        <v>46</v>
      </c>
      <c r="E1230" s="6" t="str">
        <f t="shared" si="79"/>
        <v>_002</v>
      </c>
      <c r="G1230" s="19" t="s">
        <v>1591</v>
      </c>
      <c r="H1230" s="4" t="s">
        <v>110</v>
      </c>
      <c r="I1230" s="56" t="s">
        <v>1581</v>
      </c>
      <c r="J1230" s="6" t="s">
        <v>834</v>
      </c>
      <c r="K1230" s="37" t="s">
        <v>934</v>
      </c>
      <c r="M1230" s="37" t="s">
        <v>935</v>
      </c>
      <c r="N1230" s="37"/>
      <c r="P1230" t="s">
        <v>40</v>
      </c>
      <c r="Q1230" s="37">
        <v>500</v>
      </c>
      <c r="R1230" s="37">
        <v>1</v>
      </c>
      <c r="S1230" s="6" t="s">
        <v>1582</v>
      </c>
      <c r="T1230" s="6">
        <v>5500</v>
      </c>
      <c r="U1230" s="6" t="s">
        <v>1583</v>
      </c>
      <c r="V1230" s="9" t="str">
        <f t="array" aca="1" ref="V1230" ca="1">LEFT(U1230,LOOKUP(2^15,FIND(".",U1230,ROW(INDIRECT("1:"&amp;LEN(U1230)))))-1)</f>
        <v>NB_2021_056 - 21122021 - 1</v>
      </c>
      <c r="W1230" s="6" t="s">
        <v>1584</v>
      </c>
      <c r="X1230" s="9" t="str">
        <f t="array" aca="1" ref="X1230" ca="1">LEFT(W1230,LOOKUP(2^15,FIND(".",W1230,ROW(INDIRECT("1:"&amp;LEN(W1230)))))-1)</f>
        <v>NB_2021_056 - 21122021 - 2</v>
      </c>
      <c r="Y1230" s="6" t="str">
        <f t="shared" ca="1" si="76"/>
        <v>NB_2021_056 - 21122021 - 1-002.mzML</v>
      </c>
      <c r="Z1230" s="6" t="str">
        <f t="shared" ca="1" si="77"/>
        <v>NB_2021_056 - 21122021 - 2-002.mzML</v>
      </c>
      <c r="AB1230" s="6" t="s">
        <v>44</v>
      </c>
    </row>
    <row r="1231" spans="1:28" ht="15.75">
      <c r="A1231" s="6" t="s">
        <v>1578</v>
      </c>
      <c r="B1231" s="1" t="s">
        <v>1579</v>
      </c>
      <c r="D1231" s="64" t="s">
        <v>62</v>
      </c>
      <c r="E1231" s="6" t="str">
        <f t="shared" si="79"/>
        <v>_006</v>
      </c>
      <c r="G1231" s="19" t="s">
        <v>1592</v>
      </c>
      <c r="H1231" s="4" t="s">
        <v>110</v>
      </c>
      <c r="I1231" s="56" t="s">
        <v>1581</v>
      </c>
      <c r="J1231" s="6" t="s">
        <v>834</v>
      </c>
      <c r="K1231" s="37" t="s">
        <v>934</v>
      </c>
      <c r="M1231" s="37" t="s">
        <v>935</v>
      </c>
      <c r="N1231" s="37"/>
      <c r="P1231" t="s">
        <v>40</v>
      </c>
      <c r="Q1231" s="37">
        <v>500</v>
      </c>
      <c r="R1231" s="37">
        <v>2</v>
      </c>
      <c r="S1231" s="6" t="s">
        <v>1582</v>
      </c>
      <c r="T1231" s="6">
        <v>5500</v>
      </c>
      <c r="U1231" s="6" t="s">
        <v>1583</v>
      </c>
      <c r="V1231" s="9" t="str">
        <f t="array" aca="1" ref="V1231" ca="1">LEFT(U1231,LOOKUP(2^15,FIND(".",U1231,ROW(INDIRECT("1:"&amp;LEN(U1231)))))-1)</f>
        <v>NB_2021_056 - 21122021 - 1</v>
      </c>
      <c r="W1231" s="6" t="s">
        <v>1584</v>
      </c>
      <c r="X1231" s="9" t="str">
        <f t="array" aca="1" ref="X1231" ca="1">LEFT(W1231,LOOKUP(2^15,FIND(".",W1231,ROW(INDIRECT("1:"&amp;LEN(W1231)))))-1)</f>
        <v>NB_2021_056 - 21122021 - 2</v>
      </c>
      <c r="Y1231" s="6" t="str">
        <f t="shared" ca="1" si="76"/>
        <v>NB_2021_056 - 21122021 - 1-006.mzML</v>
      </c>
      <c r="Z1231" s="6" t="str">
        <f t="shared" ca="1" si="77"/>
        <v>NB_2021_056 - 21122021 - 2-006.mzML</v>
      </c>
      <c r="AB1231" s="6" t="s">
        <v>44</v>
      </c>
    </row>
    <row r="1232" spans="1:28" ht="15.75">
      <c r="A1232" s="6" t="s">
        <v>1578</v>
      </c>
      <c r="B1232" s="1" t="s">
        <v>1579</v>
      </c>
      <c r="D1232" s="64" t="s">
        <v>73</v>
      </c>
      <c r="E1232" s="6" t="str">
        <f t="shared" si="79"/>
        <v>_009</v>
      </c>
      <c r="G1232" s="19" t="s">
        <v>1593</v>
      </c>
      <c r="H1232" s="4" t="s">
        <v>110</v>
      </c>
      <c r="I1232" s="56" t="s">
        <v>1581</v>
      </c>
      <c r="J1232" s="6" t="s">
        <v>834</v>
      </c>
      <c r="K1232" s="37" t="s">
        <v>929</v>
      </c>
      <c r="L1232" s="19"/>
      <c r="M1232" s="37" t="s">
        <v>930</v>
      </c>
      <c r="N1232" s="37"/>
      <c r="P1232" t="s">
        <v>40</v>
      </c>
      <c r="Q1232" s="37">
        <v>800</v>
      </c>
      <c r="R1232" s="37">
        <v>1</v>
      </c>
      <c r="S1232" s="6" t="s">
        <v>1582</v>
      </c>
      <c r="T1232" s="6">
        <v>5500</v>
      </c>
      <c r="U1232" s="6" t="s">
        <v>1583</v>
      </c>
      <c r="V1232" s="9" t="str">
        <f t="array" aca="1" ref="V1232" ca="1">LEFT(U1232,LOOKUP(2^15,FIND(".",U1232,ROW(INDIRECT("1:"&amp;LEN(U1232)))))-1)</f>
        <v>NB_2021_056 - 21122021 - 1</v>
      </c>
      <c r="W1232" s="6" t="s">
        <v>1584</v>
      </c>
      <c r="X1232" s="9" t="str">
        <f t="array" aca="1" ref="X1232" ca="1">LEFT(W1232,LOOKUP(2^15,FIND(".",W1232,ROW(INDIRECT("1:"&amp;LEN(W1232)))))-1)</f>
        <v>NB_2021_056 - 21122021 - 2</v>
      </c>
      <c r="Y1232" s="6" t="str">
        <f t="shared" ca="1" si="76"/>
        <v>NB_2021_056 - 21122021 - 1-009.mzML</v>
      </c>
      <c r="Z1232" s="6" t="str">
        <f t="shared" ca="1" si="77"/>
        <v>NB_2021_056 - 21122021 - 2-009.mzML</v>
      </c>
      <c r="AB1232" s="6" t="s">
        <v>44</v>
      </c>
    </row>
    <row r="1233" spans="1:28" ht="15.75">
      <c r="A1233" s="6" t="s">
        <v>1578</v>
      </c>
      <c r="B1233" s="1" t="s">
        <v>1579</v>
      </c>
      <c r="D1233" s="64" t="s">
        <v>76</v>
      </c>
      <c r="E1233" s="6" t="str">
        <f t="shared" si="79"/>
        <v>_010</v>
      </c>
      <c r="G1233" s="19" t="s">
        <v>1594</v>
      </c>
      <c r="H1233" s="4" t="s">
        <v>110</v>
      </c>
      <c r="I1233" s="56" t="s">
        <v>1581</v>
      </c>
      <c r="J1233" s="6" t="s">
        <v>834</v>
      </c>
      <c r="K1233" s="37" t="s">
        <v>929</v>
      </c>
      <c r="L1233" s="19"/>
      <c r="M1233" s="37" t="s">
        <v>930</v>
      </c>
      <c r="N1233" s="37"/>
      <c r="P1233" t="s">
        <v>40</v>
      </c>
      <c r="Q1233" s="37">
        <v>800</v>
      </c>
      <c r="R1233" s="37">
        <v>2</v>
      </c>
      <c r="S1233" s="6" t="s">
        <v>1582</v>
      </c>
      <c r="T1233" s="6">
        <v>5500</v>
      </c>
      <c r="U1233" s="6" t="s">
        <v>1583</v>
      </c>
      <c r="V1233" s="9" t="str">
        <f t="array" aca="1" ref="V1233" ca="1">LEFT(U1233,LOOKUP(2^15,FIND(".",U1233,ROW(INDIRECT("1:"&amp;LEN(U1233)))))-1)</f>
        <v>NB_2021_056 - 21122021 - 1</v>
      </c>
      <c r="W1233" s="6" t="s">
        <v>1584</v>
      </c>
      <c r="X1233" s="9" t="str">
        <f t="array" aca="1" ref="X1233" ca="1">LEFT(W1233,LOOKUP(2^15,FIND(".",W1233,ROW(INDIRECT("1:"&amp;LEN(W1233)))))-1)</f>
        <v>NB_2021_056 - 21122021 - 2</v>
      </c>
      <c r="Y1233" s="6" t="str">
        <f t="shared" ref="Y1233:Y1246" ca="1" si="80">CONCATENATE(V1233, "-",D1233, ".mzML")</f>
        <v>NB_2021_056 - 21122021 - 1-010.mzML</v>
      </c>
      <c r="Z1233" s="6" t="str">
        <f t="shared" ref="Z1233:Z1246" ca="1" si="81">CONCATENATE(X1233, "-",D1233, ".mzML")</f>
        <v>NB_2021_056 - 21122021 - 2-010.mzML</v>
      </c>
      <c r="AB1233" s="6" t="s">
        <v>44</v>
      </c>
    </row>
    <row r="1234" spans="1:28" ht="15.75">
      <c r="A1234" s="6" t="s">
        <v>1578</v>
      </c>
      <c r="B1234" s="1" t="s">
        <v>1579</v>
      </c>
      <c r="D1234" s="64" t="s">
        <v>88</v>
      </c>
      <c r="E1234" s="6" t="str">
        <f t="shared" si="79"/>
        <v>_015</v>
      </c>
      <c r="G1234" s="19" t="s">
        <v>1595</v>
      </c>
      <c r="H1234" s="4" t="s">
        <v>110</v>
      </c>
      <c r="I1234" s="56" t="s">
        <v>1581</v>
      </c>
      <c r="J1234" s="6" t="s">
        <v>834</v>
      </c>
      <c r="K1234" s="37" t="s">
        <v>929</v>
      </c>
      <c r="L1234" s="19"/>
      <c r="M1234" s="37" t="s">
        <v>930</v>
      </c>
      <c r="N1234" s="37"/>
      <c r="P1234" t="s">
        <v>40</v>
      </c>
      <c r="Q1234" s="37">
        <v>800</v>
      </c>
      <c r="R1234" s="37">
        <v>3</v>
      </c>
      <c r="S1234" s="6" t="s">
        <v>1582</v>
      </c>
      <c r="T1234" s="6">
        <v>5500</v>
      </c>
      <c r="U1234" s="6" t="s">
        <v>1583</v>
      </c>
      <c r="V1234" s="9" t="str">
        <f t="array" aca="1" ref="V1234" ca="1">LEFT(U1234,LOOKUP(2^15,FIND(".",U1234,ROW(INDIRECT("1:"&amp;LEN(U1234)))))-1)</f>
        <v>NB_2021_056 - 21122021 - 1</v>
      </c>
      <c r="W1234" s="6" t="s">
        <v>1584</v>
      </c>
      <c r="X1234" s="9" t="str">
        <f t="array" aca="1" ref="X1234" ca="1">LEFT(W1234,LOOKUP(2^15,FIND(".",W1234,ROW(INDIRECT("1:"&amp;LEN(W1234)))))-1)</f>
        <v>NB_2021_056 - 21122021 - 2</v>
      </c>
      <c r="Y1234" s="6" t="str">
        <f t="shared" ca="1" si="80"/>
        <v>NB_2021_056 - 21122021 - 1-015.mzML</v>
      </c>
      <c r="Z1234" s="6" t="str">
        <f t="shared" ca="1" si="81"/>
        <v>NB_2021_056 - 21122021 - 2-015.mzML</v>
      </c>
      <c r="AB1234" s="6" t="s">
        <v>44</v>
      </c>
    </row>
    <row r="1235" spans="1:28" ht="15.75">
      <c r="A1235" s="6" t="s">
        <v>1578</v>
      </c>
      <c r="B1235" s="1" t="s">
        <v>1579</v>
      </c>
      <c r="D1235" s="64" t="s">
        <v>68</v>
      </c>
      <c r="E1235" s="6" t="str">
        <f t="shared" si="79"/>
        <v>_008</v>
      </c>
      <c r="G1235" s="19" t="s">
        <v>1596</v>
      </c>
      <c r="H1235" s="4" t="s">
        <v>110</v>
      </c>
      <c r="I1235" s="56" t="s">
        <v>1581</v>
      </c>
      <c r="J1235" s="6" t="s">
        <v>834</v>
      </c>
      <c r="K1235" s="37" t="s">
        <v>914</v>
      </c>
      <c r="L1235" s="19"/>
      <c r="M1235" s="19" t="s">
        <v>37</v>
      </c>
      <c r="N1235" s="19"/>
      <c r="P1235" t="s">
        <v>40</v>
      </c>
      <c r="Q1235" s="37">
        <v>800</v>
      </c>
      <c r="R1235" s="37">
        <v>1</v>
      </c>
      <c r="S1235" s="6" t="s">
        <v>1582</v>
      </c>
      <c r="T1235" s="6">
        <v>5500</v>
      </c>
      <c r="U1235" s="6" t="s">
        <v>1583</v>
      </c>
      <c r="V1235" s="9" t="str">
        <f t="array" aca="1" ref="V1235" ca="1">LEFT(U1235,LOOKUP(2^15,FIND(".",U1235,ROW(INDIRECT("1:"&amp;LEN(U1235)))))-1)</f>
        <v>NB_2021_056 - 21122021 - 1</v>
      </c>
      <c r="W1235" s="6" t="s">
        <v>1584</v>
      </c>
      <c r="X1235" s="9" t="str">
        <f t="array" aca="1" ref="X1235" ca="1">LEFT(W1235,LOOKUP(2^15,FIND(".",W1235,ROW(INDIRECT("1:"&amp;LEN(W1235)))))-1)</f>
        <v>NB_2021_056 - 21122021 - 2</v>
      </c>
      <c r="Y1235" s="6" t="str">
        <f t="shared" ca="1" si="80"/>
        <v>NB_2021_056 - 21122021 - 1-008.mzML</v>
      </c>
      <c r="Z1235" s="6" t="str">
        <f t="shared" ca="1" si="81"/>
        <v>NB_2021_056 - 21122021 - 2-008.mzML</v>
      </c>
      <c r="AB1235" s="6" t="s">
        <v>44</v>
      </c>
    </row>
    <row r="1236" spans="1:28" ht="15.75">
      <c r="A1236" s="6" t="s">
        <v>1578</v>
      </c>
      <c r="B1236" s="1" t="s">
        <v>1579</v>
      </c>
      <c r="D1236" s="64" t="s">
        <v>82</v>
      </c>
      <c r="E1236" s="6" t="str">
        <f t="shared" si="79"/>
        <v>_012</v>
      </c>
      <c r="G1236" s="19" t="s">
        <v>1597</v>
      </c>
      <c r="H1236" s="4" t="s">
        <v>110</v>
      </c>
      <c r="I1236" s="56" t="s">
        <v>1581</v>
      </c>
      <c r="J1236" s="6" t="s">
        <v>834</v>
      </c>
      <c r="K1236" s="37" t="s">
        <v>914</v>
      </c>
      <c r="L1236" s="19"/>
      <c r="M1236" s="19" t="s">
        <v>37</v>
      </c>
      <c r="N1236" s="19"/>
      <c r="P1236" t="s">
        <v>40</v>
      </c>
      <c r="Q1236" s="37">
        <v>800</v>
      </c>
      <c r="R1236" s="37">
        <v>2</v>
      </c>
      <c r="S1236" s="6" t="s">
        <v>1582</v>
      </c>
      <c r="T1236" s="6">
        <v>5500</v>
      </c>
      <c r="U1236" s="6" t="s">
        <v>1583</v>
      </c>
      <c r="V1236" s="9" t="str">
        <f t="array" aca="1" ref="V1236" ca="1">LEFT(U1236,LOOKUP(2^15,FIND(".",U1236,ROW(INDIRECT("1:"&amp;LEN(U1236)))))-1)</f>
        <v>NB_2021_056 - 21122021 - 1</v>
      </c>
      <c r="W1236" s="6" t="s">
        <v>1584</v>
      </c>
      <c r="X1236" s="9" t="str">
        <f t="array" aca="1" ref="X1236" ca="1">LEFT(W1236,LOOKUP(2^15,FIND(".",W1236,ROW(INDIRECT("1:"&amp;LEN(W1236)))))-1)</f>
        <v>NB_2021_056 - 21122021 - 2</v>
      </c>
      <c r="Y1236" s="6" t="str">
        <f t="shared" ca="1" si="80"/>
        <v>NB_2021_056 - 21122021 - 1-012.mzML</v>
      </c>
      <c r="Z1236" s="6" t="str">
        <f t="shared" ca="1" si="81"/>
        <v>NB_2021_056 - 21122021 - 2-012.mzML</v>
      </c>
      <c r="AB1236" s="6" t="s">
        <v>44</v>
      </c>
    </row>
    <row r="1237" spans="1:28" ht="15.75">
      <c r="A1237" s="6" t="s">
        <v>1578</v>
      </c>
      <c r="B1237" s="1" t="s">
        <v>1579</v>
      </c>
      <c r="D1237" s="64" t="s">
        <v>84</v>
      </c>
      <c r="E1237" s="6" t="str">
        <f t="shared" si="79"/>
        <v>_013</v>
      </c>
      <c r="G1237" s="19" t="s">
        <v>1598</v>
      </c>
      <c r="H1237" s="4" t="s">
        <v>110</v>
      </c>
      <c r="I1237" s="56" t="s">
        <v>1581</v>
      </c>
      <c r="J1237" s="6" t="s">
        <v>834</v>
      </c>
      <c r="K1237" s="37" t="s">
        <v>914</v>
      </c>
      <c r="L1237" s="19"/>
      <c r="M1237" s="19" t="s">
        <v>37</v>
      </c>
      <c r="N1237" s="19"/>
      <c r="P1237" t="s">
        <v>40</v>
      </c>
      <c r="Q1237" s="37">
        <v>800</v>
      </c>
      <c r="R1237" s="37">
        <v>3</v>
      </c>
      <c r="S1237" s="6" t="s">
        <v>1582</v>
      </c>
      <c r="T1237" s="6">
        <v>5500</v>
      </c>
      <c r="U1237" s="6" t="s">
        <v>1583</v>
      </c>
      <c r="V1237" s="9" t="str">
        <f t="array" aca="1" ref="V1237" ca="1">LEFT(U1237,LOOKUP(2^15,FIND(".",U1237,ROW(INDIRECT("1:"&amp;LEN(U1237)))))-1)</f>
        <v>NB_2021_056 - 21122021 - 1</v>
      </c>
      <c r="W1237" s="6" t="s">
        <v>1584</v>
      </c>
      <c r="X1237" s="9" t="str">
        <f t="array" aca="1" ref="X1237" ca="1">LEFT(W1237,LOOKUP(2^15,FIND(".",W1237,ROW(INDIRECT("1:"&amp;LEN(W1237)))))-1)</f>
        <v>NB_2021_056 - 21122021 - 2</v>
      </c>
      <c r="Y1237" s="6" t="str">
        <f t="shared" ca="1" si="80"/>
        <v>NB_2021_056 - 21122021 - 1-013.mzML</v>
      </c>
      <c r="Z1237" s="6" t="str">
        <f t="shared" ca="1" si="81"/>
        <v>NB_2021_056 - 21122021 - 2-013.mzML</v>
      </c>
      <c r="AB1237" s="6" t="s">
        <v>44</v>
      </c>
    </row>
    <row r="1238" spans="1:28" ht="15.75">
      <c r="A1238" s="6" t="s">
        <v>1578</v>
      </c>
      <c r="B1238" s="1" t="s">
        <v>1579</v>
      </c>
      <c r="C1238" s="6" t="s">
        <v>1578</v>
      </c>
      <c r="D1238" s="12" t="s">
        <v>105</v>
      </c>
      <c r="E1238" s="6" t="str">
        <f t="shared" si="79"/>
        <v>NLA_2021_009_Blank_1</v>
      </c>
      <c r="F1238" s="20" t="s">
        <v>40</v>
      </c>
      <c r="G1238" s="19" t="s">
        <v>1599</v>
      </c>
      <c r="H1238" s="4" t="s">
        <v>110</v>
      </c>
      <c r="I1238" s="56" t="s">
        <v>40</v>
      </c>
      <c r="J1238" s="37" t="s">
        <v>106</v>
      </c>
      <c r="K1238" s="37" t="s">
        <v>40</v>
      </c>
      <c r="L1238" s="36" t="s">
        <v>40</v>
      </c>
      <c r="M1238" s="37" t="s">
        <v>40</v>
      </c>
      <c r="N1238" s="37"/>
      <c r="O1238" s="36" t="s">
        <v>40</v>
      </c>
      <c r="P1238" s="36" t="s">
        <v>40</v>
      </c>
      <c r="Q1238" s="36" t="s">
        <v>40</v>
      </c>
      <c r="R1238" s="37">
        <v>1</v>
      </c>
      <c r="S1238" s="6" t="s">
        <v>1582</v>
      </c>
      <c r="T1238" s="6">
        <v>5500</v>
      </c>
      <c r="U1238" s="6" t="s">
        <v>1583</v>
      </c>
      <c r="V1238" s="9" t="str">
        <f t="array" aca="1" ref="V1238" ca="1">LEFT(U1238,LOOKUP(2^15,FIND(".",U1238,ROW(INDIRECT("1:"&amp;LEN(U1238)))))-1)</f>
        <v>NB_2021_056 - 21122021 - 1</v>
      </c>
      <c r="W1238" s="6" t="s">
        <v>1584</v>
      </c>
      <c r="X1238" s="9" t="str">
        <f t="array" aca="1" ref="X1238" ca="1">LEFT(W1238,LOOKUP(2^15,FIND(".",W1238,ROW(INDIRECT("1:"&amp;LEN(W1238)))))-1)</f>
        <v>NB_2021_056 - 21122021 - 2</v>
      </c>
      <c r="Y1238" s="6" t="str">
        <f t="shared" ca="1" si="80"/>
        <v>NB_2021_056 - 21122021 - 1-Blank_1.mzML</v>
      </c>
      <c r="Z1238" s="6" t="str">
        <f t="shared" ca="1" si="81"/>
        <v>NB_2021_056 - 21122021 - 2-Blank_1.mzML</v>
      </c>
      <c r="AB1238" t="s">
        <v>40</v>
      </c>
    </row>
    <row r="1239" spans="1:28" ht="15.75">
      <c r="A1239" s="6" t="s">
        <v>1578</v>
      </c>
      <c r="B1239" s="1" t="s">
        <v>1579</v>
      </c>
      <c r="C1239" s="6" t="s">
        <v>1578</v>
      </c>
      <c r="D1239" s="12" t="s">
        <v>107</v>
      </c>
      <c r="E1239" s="6" t="str">
        <f t="shared" si="79"/>
        <v>NLA_2021_009_Blank_2</v>
      </c>
      <c r="F1239" s="20" t="s">
        <v>40</v>
      </c>
      <c r="G1239" s="19" t="s">
        <v>1600</v>
      </c>
      <c r="H1239" s="4" t="s">
        <v>110</v>
      </c>
      <c r="I1239" s="56" t="s">
        <v>40</v>
      </c>
      <c r="J1239" s="37" t="s">
        <v>106</v>
      </c>
      <c r="K1239" s="37" t="s">
        <v>40</v>
      </c>
      <c r="L1239" s="36" t="s">
        <v>40</v>
      </c>
      <c r="M1239" s="37" t="s">
        <v>40</v>
      </c>
      <c r="N1239" s="37"/>
      <c r="O1239" s="36" t="s">
        <v>40</v>
      </c>
      <c r="P1239" s="36" t="s">
        <v>40</v>
      </c>
      <c r="Q1239" s="36" t="s">
        <v>40</v>
      </c>
      <c r="R1239" s="37">
        <v>2</v>
      </c>
      <c r="S1239" s="6" t="s">
        <v>1582</v>
      </c>
      <c r="T1239" s="6">
        <v>5500</v>
      </c>
      <c r="U1239" s="6" t="s">
        <v>1583</v>
      </c>
      <c r="V1239" s="9" t="str">
        <f t="array" aca="1" ref="V1239" ca="1">LEFT(U1239,LOOKUP(2^15,FIND(".",U1239,ROW(INDIRECT("1:"&amp;LEN(U1239)))))-1)</f>
        <v>NB_2021_056 - 21122021 - 1</v>
      </c>
      <c r="W1239" s="6" t="s">
        <v>1584</v>
      </c>
      <c r="X1239" s="9" t="str">
        <f t="array" aca="1" ref="X1239" ca="1">LEFT(W1239,LOOKUP(2^15,FIND(".",W1239,ROW(INDIRECT("1:"&amp;LEN(W1239)))))-1)</f>
        <v>NB_2021_056 - 21122021 - 2</v>
      </c>
      <c r="Y1239" s="6" t="str">
        <f t="shared" ca="1" si="80"/>
        <v>NB_2021_056 - 21122021 - 1-Blank_2.mzML</v>
      </c>
      <c r="Z1239" s="6" t="str">
        <f t="shared" ca="1" si="81"/>
        <v>NB_2021_056 - 21122021 - 2-Blank_2.mzML</v>
      </c>
      <c r="AB1239" t="s">
        <v>40</v>
      </c>
    </row>
    <row r="1240" spans="1:28" ht="15.75">
      <c r="A1240" s="6" t="s">
        <v>1578</v>
      </c>
      <c r="B1240" s="1" t="s">
        <v>1579</v>
      </c>
      <c r="C1240" s="6" t="s">
        <v>1578</v>
      </c>
      <c r="D1240" s="12" t="s">
        <v>108</v>
      </c>
      <c r="E1240" s="6" t="str">
        <f t="shared" si="79"/>
        <v>NLA_2021_009_Blank_3</v>
      </c>
      <c r="F1240" s="20" t="s">
        <v>40</v>
      </c>
      <c r="G1240" s="19" t="s">
        <v>1601</v>
      </c>
      <c r="H1240" s="4" t="s">
        <v>110</v>
      </c>
      <c r="I1240" s="56" t="s">
        <v>40</v>
      </c>
      <c r="J1240" s="37" t="s">
        <v>106</v>
      </c>
      <c r="K1240" s="37" t="s">
        <v>40</v>
      </c>
      <c r="L1240" s="36" t="s">
        <v>40</v>
      </c>
      <c r="M1240" s="37" t="s">
        <v>40</v>
      </c>
      <c r="N1240" s="37"/>
      <c r="O1240" s="36" t="s">
        <v>40</v>
      </c>
      <c r="P1240" s="36" t="s">
        <v>40</v>
      </c>
      <c r="Q1240" s="36" t="s">
        <v>40</v>
      </c>
      <c r="R1240" s="37">
        <v>3</v>
      </c>
      <c r="S1240" s="6" t="s">
        <v>1582</v>
      </c>
      <c r="T1240" s="6">
        <v>5500</v>
      </c>
      <c r="U1240" s="6" t="s">
        <v>1583</v>
      </c>
      <c r="V1240" s="9" t="str">
        <f t="array" aca="1" ref="V1240" ca="1">LEFT(U1240,LOOKUP(2^15,FIND(".",U1240,ROW(INDIRECT("1:"&amp;LEN(U1240)))))-1)</f>
        <v>NB_2021_056 - 21122021 - 1</v>
      </c>
      <c r="W1240" s="6" t="s">
        <v>1584</v>
      </c>
      <c r="X1240" s="9" t="str">
        <f t="array" aca="1" ref="X1240" ca="1">LEFT(W1240,LOOKUP(2^15,FIND(".",W1240,ROW(INDIRECT("1:"&amp;LEN(W1240)))))-1)</f>
        <v>NB_2021_056 - 21122021 - 2</v>
      </c>
      <c r="Y1240" s="6" t="str">
        <f t="shared" ca="1" si="80"/>
        <v>NB_2021_056 - 21122021 - 1-Blank_3.mzML</v>
      </c>
      <c r="Z1240" s="6" t="str">
        <f t="shared" ca="1" si="81"/>
        <v>NB_2021_056 - 21122021 - 2-Blank_3.mzML</v>
      </c>
      <c r="AB1240" t="s">
        <v>40</v>
      </c>
    </row>
    <row r="1241" spans="1:28" ht="15.75">
      <c r="A1241" s="6" t="s">
        <v>1578</v>
      </c>
      <c r="B1241" s="1" t="s">
        <v>1579</v>
      </c>
      <c r="C1241" s="6" t="s">
        <v>1578</v>
      </c>
      <c r="D1241" s="12" t="s">
        <v>119</v>
      </c>
      <c r="E1241" s="6" t="str">
        <f t="shared" si="79"/>
        <v>NLA_2021_009_QC_C_1</v>
      </c>
      <c r="F1241" s="20" t="s">
        <v>40</v>
      </c>
      <c r="G1241" s="19" t="s">
        <v>1602</v>
      </c>
      <c r="H1241" s="4" t="s">
        <v>110</v>
      </c>
      <c r="I1241" s="6" t="s">
        <v>110</v>
      </c>
      <c r="J1241" s="6" t="s">
        <v>120</v>
      </c>
      <c r="K1241" s="6" t="s">
        <v>40</v>
      </c>
      <c r="L1241" s="6" t="s">
        <v>121</v>
      </c>
      <c r="M1241" s="6" t="s">
        <v>121</v>
      </c>
      <c r="N1241" s="6"/>
      <c r="O1241" s="6" t="s">
        <v>75</v>
      </c>
      <c r="P1241" s="6" t="s">
        <v>40</v>
      </c>
      <c r="Q1241" s="6">
        <v>1000</v>
      </c>
      <c r="R1241" s="42">
        <v>1</v>
      </c>
      <c r="S1241" s="6" t="s">
        <v>1582</v>
      </c>
      <c r="T1241" s="6">
        <v>5500</v>
      </c>
      <c r="U1241" s="6" t="s">
        <v>1583</v>
      </c>
      <c r="V1241" s="9" t="str">
        <f t="array" aca="1" ref="V1241" ca="1">LEFT(U1241,LOOKUP(2^15,FIND(".",U1241,ROW(INDIRECT("1:"&amp;LEN(U1241)))))-1)</f>
        <v>NB_2021_056 - 21122021 - 1</v>
      </c>
      <c r="W1241" s="6" t="s">
        <v>1584</v>
      </c>
      <c r="X1241" s="9" t="str">
        <f t="array" aca="1" ref="X1241" ca="1">LEFT(W1241,LOOKUP(2^15,FIND(".",W1241,ROW(INDIRECT("1:"&amp;LEN(W1241)))))-1)</f>
        <v>NB_2021_056 - 21122021 - 2</v>
      </c>
      <c r="Y1241" s="6" t="str">
        <f t="shared" ca="1" si="80"/>
        <v>NB_2021_056 - 21122021 - 1-QC_C_1.mzML</v>
      </c>
      <c r="Z1241" s="6" t="str">
        <f t="shared" ca="1" si="81"/>
        <v>NB_2021_056 - 21122021 - 2-QC_C_1.mzML</v>
      </c>
      <c r="AB1241" s="6" t="s">
        <v>122</v>
      </c>
    </row>
    <row r="1242" spans="1:28" ht="15.75">
      <c r="A1242" s="6" t="s">
        <v>1578</v>
      </c>
      <c r="B1242" s="1" t="s">
        <v>1579</v>
      </c>
      <c r="C1242" s="6" t="s">
        <v>1578</v>
      </c>
      <c r="D1242" s="12" t="s">
        <v>123</v>
      </c>
      <c r="E1242" s="6" t="str">
        <f t="shared" si="79"/>
        <v>NLA_2021_009_QC_C_2</v>
      </c>
      <c r="F1242" s="20" t="s">
        <v>40</v>
      </c>
      <c r="G1242" s="19" t="s">
        <v>1603</v>
      </c>
      <c r="H1242" s="4" t="s">
        <v>110</v>
      </c>
      <c r="I1242" s="6" t="s">
        <v>110</v>
      </c>
      <c r="J1242" s="6" t="s">
        <v>120</v>
      </c>
      <c r="K1242" s="6" t="s">
        <v>40</v>
      </c>
      <c r="L1242" s="6" t="s">
        <v>121</v>
      </c>
      <c r="M1242" s="6" t="s">
        <v>121</v>
      </c>
      <c r="N1242" s="6"/>
      <c r="O1242" s="6" t="s">
        <v>75</v>
      </c>
      <c r="P1242" s="6" t="s">
        <v>40</v>
      </c>
      <c r="Q1242" s="6">
        <v>1000</v>
      </c>
      <c r="R1242" s="42">
        <v>2</v>
      </c>
      <c r="S1242" s="6" t="s">
        <v>1582</v>
      </c>
      <c r="T1242" s="6">
        <v>5500</v>
      </c>
      <c r="U1242" s="6" t="s">
        <v>1583</v>
      </c>
      <c r="V1242" s="9" t="str">
        <f t="array" aca="1" ref="V1242" ca="1">LEFT(U1242,LOOKUP(2^15,FIND(".",U1242,ROW(INDIRECT("1:"&amp;LEN(U1242)))))-1)</f>
        <v>NB_2021_056 - 21122021 - 1</v>
      </c>
      <c r="W1242" s="6" t="s">
        <v>1584</v>
      </c>
      <c r="X1242" s="9" t="str">
        <f t="array" aca="1" ref="X1242" ca="1">LEFT(W1242,LOOKUP(2^15,FIND(".",W1242,ROW(INDIRECT("1:"&amp;LEN(W1242)))))-1)</f>
        <v>NB_2021_056 - 21122021 - 2</v>
      </c>
      <c r="Y1242" s="6" t="str">
        <f t="shared" ca="1" si="80"/>
        <v>NB_2021_056 - 21122021 - 1-QC_C_2.mzML</v>
      </c>
      <c r="Z1242" s="6" t="str">
        <f t="shared" ca="1" si="81"/>
        <v>NB_2021_056 - 21122021 - 2-QC_C_2.mzML</v>
      </c>
      <c r="AB1242" s="6" t="s">
        <v>122</v>
      </c>
    </row>
    <row r="1243" spans="1:28" ht="15.75">
      <c r="A1243" s="6" t="s">
        <v>1578</v>
      </c>
      <c r="B1243" s="1" t="s">
        <v>1579</v>
      </c>
      <c r="C1243" s="6" t="s">
        <v>1578</v>
      </c>
      <c r="D1243" s="12" t="s">
        <v>124</v>
      </c>
      <c r="E1243" s="6" t="str">
        <f t="shared" si="79"/>
        <v>NLA_2021_009_QC_C_3</v>
      </c>
      <c r="F1243" s="20" t="s">
        <v>40</v>
      </c>
      <c r="G1243" s="19" t="s">
        <v>1604</v>
      </c>
      <c r="H1243" s="4" t="s">
        <v>110</v>
      </c>
      <c r="I1243" s="6" t="s">
        <v>110</v>
      </c>
      <c r="J1243" s="6" t="s">
        <v>120</v>
      </c>
      <c r="K1243" s="6" t="s">
        <v>40</v>
      </c>
      <c r="L1243" s="6" t="s">
        <v>121</v>
      </c>
      <c r="M1243" s="6" t="s">
        <v>121</v>
      </c>
      <c r="N1243" s="6"/>
      <c r="O1243" s="6" t="s">
        <v>75</v>
      </c>
      <c r="P1243" s="6" t="s">
        <v>40</v>
      </c>
      <c r="Q1243" s="6">
        <v>1000</v>
      </c>
      <c r="R1243" s="42">
        <v>3</v>
      </c>
      <c r="S1243" s="6" t="s">
        <v>1582</v>
      </c>
      <c r="T1243" s="6">
        <v>5500</v>
      </c>
      <c r="U1243" s="6" t="s">
        <v>1583</v>
      </c>
      <c r="V1243" s="9" t="str">
        <f t="array" aca="1" ref="V1243" ca="1">LEFT(U1243,LOOKUP(2^15,FIND(".",U1243,ROW(INDIRECT("1:"&amp;LEN(U1243)))))-1)</f>
        <v>NB_2021_056 - 21122021 - 1</v>
      </c>
      <c r="W1243" s="6" t="s">
        <v>1584</v>
      </c>
      <c r="X1243" s="9" t="str">
        <f t="array" aca="1" ref="X1243" ca="1">LEFT(W1243,LOOKUP(2^15,FIND(".",W1243,ROW(INDIRECT("1:"&amp;LEN(W1243)))))-1)</f>
        <v>NB_2021_056 - 21122021 - 2</v>
      </c>
      <c r="Y1243" s="6" t="str">
        <f t="shared" ca="1" si="80"/>
        <v>NB_2021_056 - 21122021 - 1-QC_C_3.mzML</v>
      </c>
      <c r="Z1243" s="6" t="str">
        <f t="shared" ca="1" si="81"/>
        <v>NB_2021_056 - 21122021 - 2-QC_C_3.mzML</v>
      </c>
      <c r="AB1243" s="6" t="s">
        <v>122</v>
      </c>
    </row>
    <row r="1244" spans="1:28" ht="15.75">
      <c r="A1244" s="6" t="s">
        <v>1578</v>
      </c>
      <c r="B1244" s="1" t="s">
        <v>1579</v>
      </c>
      <c r="C1244" s="6" t="s">
        <v>1578</v>
      </c>
      <c r="D1244" s="12" t="s">
        <v>109</v>
      </c>
      <c r="E1244" s="6" t="str">
        <f t="shared" si="79"/>
        <v>NLA_2021_009_QC_P_1</v>
      </c>
      <c r="F1244" s="20" t="s">
        <v>40</v>
      </c>
      <c r="G1244" s="19" t="s">
        <v>1605</v>
      </c>
      <c r="H1244" s="4" t="s">
        <v>110</v>
      </c>
      <c r="I1244" s="15" t="s">
        <v>40</v>
      </c>
      <c r="J1244" s="6" t="s">
        <v>111</v>
      </c>
      <c r="K1244" s="6" t="s">
        <v>40</v>
      </c>
      <c r="L1244" s="6" t="s">
        <v>112</v>
      </c>
      <c r="M1244" s="6" t="s">
        <v>113</v>
      </c>
      <c r="N1244" s="6"/>
      <c r="O1244" s="6" t="s">
        <v>40</v>
      </c>
      <c r="P1244" s="6" t="s">
        <v>40</v>
      </c>
      <c r="Q1244" s="6" t="s">
        <v>115</v>
      </c>
      <c r="R1244" s="42">
        <v>1</v>
      </c>
      <c r="S1244" s="6" t="s">
        <v>1582</v>
      </c>
      <c r="T1244" s="6">
        <v>5500</v>
      </c>
      <c r="U1244" s="6" t="s">
        <v>1583</v>
      </c>
      <c r="V1244" s="9" t="str">
        <f t="array" aca="1" ref="V1244" ca="1">LEFT(U1244,LOOKUP(2^15,FIND(".",U1244,ROW(INDIRECT("1:"&amp;LEN(U1244)))))-1)</f>
        <v>NB_2021_056 - 21122021 - 1</v>
      </c>
      <c r="W1244" s="6" t="s">
        <v>1584</v>
      </c>
      <c r="X1244" s="9" t="str">
        <f t="array" aca="1" ref="X1244" ca="1">LEFT(W1244,LOOKUP(2^15,FIND(".",W1244,ROW(INDIRECT("1:"&amp;LEN(W1244)))))-1)</f>
        <v>NB_2021_056 - 21122021 - 2</v>
      </c>
      <c r="Y1244" s="6" t="str">
        <f t="shared" ca="1" si="80"/>
        <v>NB_2021_056 - 21122021 - 1-QC_P_1.mzML</v>
      </c>
      <c r="Z1244" s="6" t="str">
        <f t="shared" ca="1" si="81"/>
        <v>NB_2021_056 - 21122021 - 2-QC_P_1.mzML</v>
      </c>
      <c r="AB1244" s="6" t="s">
        <v>116</v>
      </c>
    </row>
    <row r="1245" spans="1:28" ht="15.75">
      <c r="A1245" s="6" t="s">
        <v>1578</v>
      </c>
      <c r="B1245" s="1" t="s">
        <v>1579</v>
      </c>
      <c r="C1245" s="6" t="s">
        <v>1578</v>
      </c>
      <c r="D1245" s="12" t="s">
        <v>117</v>
      </c>
      <c r="E1245" s="6" t="str">
        <f t="shared" si="79"/>
        <v>NLA_2021_009_QC_P_2</v>
      </c>
      <c r="F1245" s="20" t="s">
        <v>40</v>
      </c>
      <c r="G1245" s="19" t="s">
        <v>1606</v>
      </c>
      <c r="H1245" s="4" t="s">
        <v>110</v>
      </c>
      <c r="I1245" s="15" t="s">
        <v>40</v>
      </c>
      <c r="J1245" s="6" t="s">
        <v>111</v>
      </c>
      <c r="K1245" s="6" t="s">
        <v>40</v>
      </c>
      <c r="L1245" s="6" t="s">
        <v>112</v>
      </c>
      <c r="M1245" s="6" t="s">
        <v>113</v>
      </c>
      <c r="N1245" s="6"/>
      <c r="O1245" s="6" t="s">
        <v>40</v>
      </c>
      <c r="P1245" s="6" t="s">
        <v>40</v>
      </c>
      <c r="Q1245" s="6" t="s">
        <v>115</v>
      </c>
      <c r="R1245" s="42">
        <v>2</v>
      </c>
      <c r="S1245" s="6" t="s">
        <v>1582</v>
      </c>
      <c r="T1245" s="6">
        <v>5500</v>
      </c>
      <c r="U1245" s="6" t="s">
        <v>1583</v>
      </c>
      <c r="V1245" s="9" t="str">
        <f t="array" aca="1" ref="V1245" ca="1">LEFT(U1245,LOOKUP(2^15,FIND(".",U1245,ROW(INDIRECT("1:"&amp;LEN(U1245)))))-1)</f>
        <v>NB_2021_056 - 21122021 - 1</v>
      </c>
      <c r="W1245" s="6" t="s">
        <v>1584</v>
      </c>
      <c r="X1245" s="9" t="str">
        <f t="array" aca="1" ref="X1245" ca="1">LEFT(W1245,LOOKUP(2^15,FIND(".",W1245,ROW(INDIRECT("1:"&amp;LEN(W1245)))))-1)</f>
        <v>NB_2021_056 - 21122021 - 2</v>
      </c>
      <c r="Y1245" s="6" t="str">
        <f t="shared" ca="1" si="80"/>
        <v>NB_2021_056 - 21122021 - 1-QC_P_2.mzML</v>
      </c>
      <c r="Z1245" s="6" t="str">
        <f t="shared" ca="1" si="81"/>
        <v>NB_2021_056 - 21122021 - 2-QC_P_2.mzML</v>
      </c>
      <c r="AB1245" s="6" t="s">
        <v>116</v>
      </c>
    </row>
    <row r="1246" spans="1:28" ht="15.75">
      <c r="A1246" s="6" t="s">
        <v>1578</v>
      </c>
      <c r="B1246" s="1" t="s">
        <v>1579</v>
      </c>
      <c r="C1246" s="6" t="s">
        <v>1578</v>
      </c>
      <c r="D1246" s="12" t="s">
        <v>118</v>
      </c>
      <c r="E1246" s="6" t="str">
        <f t="shared" si="79"/>
        <v>NLA_2021_009_QC_P_3</v>
      </c>
      <c r="F1246" s="20" t="s">
        <v>40</v>
      </c>
      <c r="G1246" s="19" t="s">
        <v>1607</v>
      </c>
      <c r="H1246" s="4" t="s">
        <v>110</v>
      </c>
      <c r="I1246" s="15" t="s">
        <v>40</v>
      </c>
      <c r="J1246" s="6" t="s">
        <v>111</v>
      </c>
      <c r="K1246" s="6" t="s">
        <v>40</v>
      </c>
      <c r="L1246" s="6" t="s">
        <v>112</v>
      </c>
      <c r="M1246" s="6" t="s">
        <v>113</v>
      </c>
      <c r="N1246" s="6"/>
      <c r="O1246" s="6" t="s">
        <v>40</v>
      </c>
      <c r="P1246" s="6" t="s">
        <v>40</v>
      </c>
      <c r="Q1246" s="6" t="s">
        <v>115</v>
      </c>
      <c r="R1246" s="42">
        <v>3</v>
      </c>
      <c r="S1246" s="6" t="s">
        <v>1582</v>
      </c>
      <c r="T1246" s="6">
        <v>5500</v>
      </c>
      <c r="U1246" s="6" t="s">
        <v>1583</v>
      </c>
      <c r="V1246" s="9" t="str">
        <f t="array" aca="1" ref="V1246" ca="1">LEFT(U1246,LOOKUP(2^15,FIND(".",U1246,ROW(INDIRECT("1:"&amp;LEN(U1246)))))-1)</f>
        <v>NB_2021_056 - 21122021 - 1</v>
      </c>
      <c r="W1246" s="6" t="s">
        <v>1584</v>
      </c>
      <c r="X1246" s="9" t="str">
        <f t="array" aca="1" ref="X1246" ca="1">LEFT(W1246,LOOKUP(2^15,FIND(".",W1246,ROW(INDIRECT("1:"&amp;LEN(W1246)))))-1)</f>
        <v>NB_2021_056 - 21122021 - 2</v>
      </c>
      <c r="Y1246" s="6" t="str">
        <f t="shared" ca="1" si="80"/>
        <v>NB_2021_056 - 21122021 - 1-QC_P_3.mzML</v>
      </c>
      <c r="Z1246" s="6" t="str">
        <f t="shared" ca="1" si="81"/>
        <v>NB_2021_056 - 21122021 - 2-QC_P_3.mzML</v>
      </c>
      <c r="AB1246" s="6" t="s">
        <v>116</v>
      </c>
    </row>
    <row r="1247" spans="1:28">
      <c r="A1247" t="s">
        <v>1608</v>
      </c>
      <c r="B1247" s="1" t="s">
        <v>1609</v>
      </c>
      <c r="C1247" t="s">
        <v>1610</v>
      </c>
      <c r="D1247" s="2" t="s">
        <v>54</v>
      </c>
      <c r="E1247" s="3" t="s">
        <v>1611</v>
      </c>
      <c r="F1247" t="s">
        <v>47</v>
      </c>
      <c r="G1247" t="s">
        <v>69</v>
      </c>
      <c r="H1247" t="s">
        <v>110</v>
      </c>
      <c r="I1247" s="1" t="s">
        <v>1612</v>
      </c>
      <c r="J1247" t="s">
        <v>35</v>
      </c>
      <c r="K1247" t="s">
        <v>50</v>
      </c>
      <c r="L1247" t="s">
        <v>720</v>
      </c>
      <c r="M1247" t="s">
        <v>720</v>
      </c>
      <c r="N1247" t="s">
        <v>38</v>
      </c>
      <c r="O1247" t="s">
        <v>772</v>
      </c>
      <c r="P1247" t="s">
        <v>1613</v>
      </c>
      <c r="Q1247">
        <v>250</v>
      </c>
      <c r="R1247">
        <v>1</v>
      </c>
      <c r="S1247" t="s">
        <v>1614</v>
      </c>
      <c r="T1247" t="s">
        <v>296</v>
      </c>
      <c r="U1247" t="s">
        <v>1615</v>
      </c>
      <c r="V1247" t="s">
        <v>1616</v>
      </c>
      <c r="W1247" t="s">
        <v>1617</v>
      </c>
      <c r="X1247" t="s">
        <v>1618</v>
      </c>
      <c r="Z1247" t="s">
        <v>44</v>
      </c>
    </row>
    <row r="1248" spans="1:28">
      <c r="A1248" t="s">
        <v>1608</v>
      </c>
      <c r="B1248" s="1" t="s">
        <v>1609</v>
      </c>
      <c r="C1248" t="s">
        <v>1610</v>
      </c>
      <c r="D1248" s="2" t="s">
        <v>64</v>
      </c>
      <c r="E1248" s="3" t="s">
        <v>1619</v>
      </c>
      <c r="F1248" t="s">
        <v>47</v>
      </c>
      <c r="G1248" t="s">
        <v>80</v>
      </c>
      <c r="H1248" t="s">
        <v>110</v>
      </c>
      <c r="I1248" s="1" t="s">
        <v>1612</v>
      </c>
      <c r="J1248" t="s">
        <v>35</v>
      </c>
      <c r="K1248" t="s">
        <v>50</v>
      </c>
      <c r="L1248" t="s">
        <v>720</v>
      </c>
      <c r="M1248" t="s">
        <v>720</v>
      </c>
      <c r="N1248" t="s">
        <v>38</v>
      </c>
      <c r="O1248" t="s">
        <v>772</v>
      </c>
      <c r="P1248" t="s">
        <v>1613</v>
      </c>
      <c r="Q1248">
        <v>250</v>
      </c>
      <c r="R1248">
        <v>2</v>
      </c>
      <c r="S1248" t="s">
        <v>1614</v>
      </c>
      <c r="T1248" t="s">
        <v>296</v>
      </c>
      <c r="U1248" t="s">
        <v>1615</v>
      </c>
      <c r="V1248" t="s">
        <v>1616</v>
      </c>
      <c r="W1248" t="s">
        <v>1620</v>
      </c>
      <c r="X1248" t="s">
        <v>1621</v>
      </c>
      <c r="Z1248" t="s">
        <v>44</v>
      </c>
    </row>
    <row r="1249" spans="1:26">
      <c r="A1249" t="s">
        <v>1608</v>
      </c>
      <c r="B1249" s="1" t="s">
        <v>1609</v>
      </c>
      <c r="C1249" t="s">
        <v>1610</v>
      </c>
      <c r="D1249" s="2" t="s">
        <v>58</v>
      </c>
      <c r="E1249" s="3" t="s">
        <v>1622</v>
      </c>
      <c r="F1249" t="s">
        <v>32</v>
      </c>
      <c r="G1249" t="s">
        <v>102</v>
      </c>
      <c r="H1249" t="s">
        <v>110</v>
      </c>
      <c r="I1249" s="1" t="s">
        <v>1612</v>
      </c>
      <c r="J1249" t="s">
        <v>35</v>
      </c>
      <c r="K1249" t="s">
        <v>56</v>
      </c>
      <c r="L1249" t="s">
        <v>720</v>
      </c>
      <c r="M1249" t="s">
        <v>729</v>
      </c>
      <c r="N1249" t="s">
        <v>38</v>
      </c>
      <c r="O1249" t="s">
        <v>772</v>
      </c>
      <c r="P1249" t="s">
        <v>1613</v>
      </c>
      <c r="Q1249">
        <v>250</v>
      </c>
      <c r="R1249">
        <v>1</v>
      </c>
      <c r="S1249" t="s">
        <v>1614</v>
      </c>
      <c r="T1249" t="s">
        <v>296</v>
      </c>
      <c r="U1249" t="s">
        <v>1615</v>
      </c>
      <c r="V1249" t="s">
        <v>1616</v>
      </c>
      <c r="W1249" t="s">
        <v>1623</v>
      </c>
      <c r="X1249" t="s">
        <v>1624</v>
      </c>
      <c r="Z1249" t="s">
        <v>44</v>
      </c>
    </row>
    <row r="1250" spans="1:26">
      <c r="A1250" t="s">
        <v>1608</v>
      </c>
      <c r="B1250" s="1" t="s">
        <v>1609</v>
      </c>
      <c r="C1250" t="s">
        <v>1610</v>
      </c>
      <c r="D1250" s="2" t="s">
        <v>68</v>
      </c>
      <c r="E1250" s="3" t="s">
        <v>1625</v>
      </c>
      <c r="F1250" t="s">
        <v>32</v>
      </c>
      <c r="G1250" t="s">
        <v>89</v>
      </c>
      <c r="H1250" t="s">
        <v>110</v>
      </c>
      <c r="I1250" s="1" t="s">
        <v>1612</v>
      </c>
      <c r="J1250" t="s">
        <v>35</v>
      </c>
      <c r="K1250" t="s">
        <v>56</v>
      </c>
      <c r="L1250" t="s">
        <v>720</v>
      </c>
      <c r="M1250" t="s">
        <v>729</v>
      </c>
      <c r="N1250" t="s">
        <v>38</v>
      </c>
      <c r="O1250" t="s">
        <v>772</v>
      </c>
      <c r="P1250" t="s">
        <v>1613</v>
      </c>
      <c r="Q1250">
        <v>250</v>
      </c>
      <c r="R1250">
        <v>2</v>
      </c>
      <c r="S1250" t="s">
        <v>1614</v>
      </c>
      <c r="T1250" t="s">
        <v>296</v>
      </c>
      <c r="U1250" t="s">
        <v>1615</v>
      </c>
      <c r="V1250" t="s">
        <v>1616</v>
      </c>
      <c r="W1250" t="s">
        <v>1626</v>
      </c>
      <c r="X1250" t="s">
        <v>1627</v>
      </c>
      <c r="Z1250" t="s">
        <v>44</v>
      </c>
    </row>
    <row r="1251" spans="1:26">
      <c r="A1251" t="s">
        <v>1608</v>
      </c>
      <c r="B1251" s="1" t="s">
        <v>1609</v>
      </c>
      <c r="C1251" t="s">
        <v>1610</v>
      </c>
      <c r="D1251" s="2" t="s">
        <v>79</v>
      </c>
      <c r="E1251" s="3" t="s">
        <v>1628</v>
      </c>
      <c r="F1251" t="s">
        <v>32</v>
      </c>
      <c r="G1251" t="s">
        <v>1629</v>
      </c>
      <c r="H1251" t="s">
        <v>110</v>
      </c>
      <c r="I1251" s="1" t="s">
        <v>1612</v>
      </c>
      <c r="J1251" t="s">
        <v>35</v>
      </c>
      <c r="K1251" t="s">
        <v>56</v>
      </c>
      <c r="L1251" t="s">
        <v>720</v>
      </c>
      <c r="M1251" t="s">
        <v>729</v>
      </c>
      <c r="N1251" t="s">
        <v>38</v>
      </c>
      <c r="O1251" t="s">
        <v>772</v>
      </c>
      <c r="P1251" t="s">
        <v>1613</v>
      </c>
      <c r="Q1251">
        <v>250</v>
      </c>
      <c r="R1251">
        <v>3</v>
      </c>
      <c r="S1251" t="s">
        <v>1614</v>
      </c>
      <c r="T1251" t="s">
        <v>296</v>
      </c>
      <c r="U1251" t="s">
        <v>1615</v>
      </c>
      <c r="V1251" t="s">
        <v>1616</v>
      </c>
      <c r="W1251" t="s">
        <v>1630</v>
      </c>
      <c r="X1251" t="s">
        <v>1631</v>
      </c>
      <c r="Z1251" t="s">
        <v>44</v>
      </c>
    </row>
    <row r="1252" spans="1:26">
      <c r="A1252" t="s">
        <v>1608</v>
      </c>
      <c r="B1252" s="1" t="s">
        <v>1609</v>
      </c>
      <c r="C1252" t="s">
        <v>1610</v>
      </c>
      <c r="D1252" s="2" t="s">
        <v>60</v>
      </c>
      <c r="E1252" s="3" t="s">
        <v>1632</v>
      </c>
      <c r="F1252" t="s">
        <v>32</v>
      </c>
      <c r="G1252" t="s">
        <v>1633</v>
      </c>
      <c r="H1252" t="s">
        <v>110</v>
      </c>
      <c r="I1252" s="1" t="s">
        <v>1612</v>
      </c>
      <c r="J1252" t="s">
        <v>35</v>
      </c>
      <c r="K1252" t="s">
        <v>50</v>
      </c>
      <c r="L1252" t="s">
        <v>720</v>
      </c>
      <c r="M1252" t="s">
        <v>720</v>
      </c>
      <c r="N1252" t="s">
        <v>38</v>
      </c>
      <c r="O1252" t="s">
        <v>772</v>
      </c>
      <c r="P1252" t="s">
        <v>663</v>
      </c>
      <c r="Q1252">
        <v>250</v>
      </c>
      <c r="R1252">
        <v>1</v>
      </c>
      <c r="S1252" t="s">
        <v>1614</v>
      </c>
      <c r="T1252" t="s">
        <v>296</v>
      </c>
      <c r="U1252" t="s">
        <v>1615</v>
      </c>
      <c r="V1252" t="s">
        <v>1616</v>
      </c>
      <c r="W1252" t="s">
        <v>1634</v>
      </c>
      <c r="X1252" t="s">
        <v>1635</v>
      </c>
      <c r="Z1252" t="s">
        <v>44</v>
      </c>
    </row>
    <row r="1253" spans="1:26">
      <c r="A1253" t="s">
        <v>1608</v>
      </c>
      <c r="B1253" s="1" t="s">
        <v>1609</v>
      </c>
      <c r="C1253" t="s">
        <v>1610</v>
      </c>
      <c r="D1253" s="2" t="s">
        <v>73</v>
      </c>
      <c r="E1253" s="3" t="s">
        <v>1636</v>
      </c>
      <c r="F1253" t="s">
        <v>32</v>
      </c>
      <c r="G1253" t="s">
        <v>1637</v>
      </c>
      <c r="H1253" t="s">
        <v>110</v>
      </c>
      <c r="I1253" s="1" t="s">
        <v>1612</v>
      </c>
      <c r="J1253" t="s">
        <v>35</v>
      </c>
      <c r="K1253" t="s">
        <v>50</v>
      </c>
      <c r="L1253" t="s">
        <v>720</v>
      </c>
      <c r="M1253" t="s">
        <v>720</v>
      </c>
      <c r="N1253" t="s">
        <v>38</v>
      </c>
      <c r="O1253" t="s">
        <v>772</v>
      </c>
      <c r="P1253" t="s">
        <v>663</v>
      </c>
      <c r="Q1253">
        <v>250</v>
      </c>
      <c r="R1253">
        <v>2</v>
      </c>
      <c r="S1253" t="s">
        <v>1614</v>
      </c>
      <c r="T1253" t="s">
        <v>296</v>
      </c>
      <c r="U1253" t="s">
        <v>1615</v>
      </c>
      <c r="V1253" t="s">
        <v>1616</v>
      </c>
      <c r="W1253" t="s">
        <v>1638</v>
      </c>
      <c r="X1253" t="s">
        <v>1639</v>
      </c>
      <c r="Z1253" t="s">
        <v>44</v>
      </c>
    </row>
    <row r="1254" spans="1:26">
      <c r="A1254" t="s">
        <v>1608</v>
      </c>
      <c r="B1254" s="1" t="s">
        <v>1609</v>
      </c>
      <c r="C1254" t="s">
        <v>1610</v>
      </c>
      <c r="D1254" s="2" t="s">
        <v>82</v>
      </c>
      <c r="E1254" s="3" t="s">
        <v>1640</v>
      </c>
      <c r="F1254" t="s">
        <v>32</v>
      </c>
      <c r="G1254" t="s">
        <v>1641</v>
      </c>
      <c r="H1254" t="s">
        <v>110</v>
      </c>
      <c r="I1254" s="1" t="s">
        <v>1612</v>
      </c>
      <c r="J1254" t="s">
        <v>35</v>
      </c>
      <c r="K1254" t="s">
        <v>50</v>
      </c>
      <c r="L1254" t="s">
        <v>720</v>
      </c>
      <c r="M1254" t="s">
        <v>720</v>
      </c>
      <c r="N1254" t="s">
        <v>38</v>
      </c>
      <c r="O1254" t="s">
        <v>772</v>
      </c>
      <c r="P1254" t="s">
        <v>663</v>
      </c>
      <c r="Q1254">
        <v>250</v>
      </c>
      <c r="R1254">
        <v>3</v>
      </c>
      <c r="S1254" t="s">
        <v>1614</v>
      </c>
      <c r="T1254" t="s">
        <v>296</v>
      </c>
      <c r="U1254" t="s">
        <v>1615</v>
      </c>
      <c r="V1254" t="s">
        <v>1616</v>
      </c>
      <c r="W1254" t="s">
        <v>1642</v>
      </c>
      <c r="X1254" t="s">
        <v>1643</v>
      </c>
      <c r="Z1254" t="s">
        <v>44</v>
      </c>
    </row>
    <row r="1255" spans="1:26">
      <c r="A1255" t="s">
        <v>1608</v>
      </c>
      <c r="B1255" s="1" t="s">
        <v>1609</v>
      </c>
      <c r="C1255" t="s">
        <v>1610</v>
      </c>
      <c r="D1255" s="2" t="s">
        <v>62</v>
      </c>
      <c r="E1255" s="3" t="s">
        <v>1644</v>
      </c>
      <c r="F1255" t="s">
        <v>32</v>
      </c>
      <c r="G1255" t="s">
        <v>1645</v>
      </c>
      <c r="H1255" t="s">
        <v>110</v>
      </c>
      <c r="I1255" s="1" t="s">
        <v>1612</v>
      </c>
      <c r="J1255" t="s">
        <v>35</v>
      </c>
      <c r="K1255" t="s">
        <v>56</v>
      </c>
      <c r="L1255" t="s">
        <v>720</v>
      </c>
      <c r="M1255" t="s">
        <v>729</v>
      </c>
      <c r="N1255" t="s">
        <v>38</v>
      </c>
      <c r="O1255" t="s">
        <v>772</v>
      </c>
      <c r="P1255" t="s">
        <v>663</v>
      </c>
      <c r="Q1255">
        <v>250</v>
      </c>
      <c r="R1255">
        <v>1</v>
      </c>
      <c r="S1255" t="s">
        <v>1614</v>
      </c>
      <c r="T1255" t="s">
        <v>296</v>
      </c>
      <c r="U1255" t="s">
        <v>1615</v>
      </c>
      <c r="V1255" t="s">
        <v>1616</v>
      </c>
      <c r="W1255" t="s">
        <v>1646</v>
      </c>
      <c r="X1255" t="s">
        <v>1647</v>
      </c>
      <c r="Z1255" t="s">
        <v>44</v>
      </c>
    </row>
    <row r="1256" spans="1:26">
      <c r="A1256" t="s">
        <v>1608</v>
      </c>
      <c r="B1256" s="1" t="s">
        <v>1609</v>
      </c>
      <c r="C1256" t="s">
        <v>1610</v>
      </c>
      <c r="D1256" s="2" t="s">
        <v>76</v>
      </c>
      <c r="E1256" s="3" t="s">
        <v>1648</v>
      </c>
      <c r="F1256" t="s">
        <v>32</v>
      </c>
      <c r="G1256" t="s">
        <v>1649</v>
      </c>
      <c r="H1256" t="s">
        <v>110</v>
      </c>
      <c r="I1256" s="1" t="s">
        <v>1612</v>
      </c>
      <c r="J1256" t="s">
        <v>35</v>
      </c>
      <c r="K1256" t="s">
        <v>56</v>
      </c>
      <c r="L1256" t="s">
        <v>720</v>
      </c>
      <c r="M1256" t="s">
        <v>729</v>
      </c>
      <c r="N1256" t="s">
        <v>38</v>
      </c>
      <c r="O1256" t="s">
        <v>772</v>
      </c>
      <c r="P1256" t="s">
        <v>663</v>
      </c>
      <c r="Q1256">
        <v>250</v>
      </c>
      <c r="R1256">
        <v>2</v>
      </c>
      <c r="S1256" t="s">
        <v>1614</v>
      </c>
      <c r="T1256" t="s">
        <v>296</v>
      </c>
      <c r="U1256" t="s">
        <v>1615</v>
      </c>
      <c r="V1256" t="s">
        <v>1616</v>
      </c>
      <c r="W1256" t="s">
        <v>1650</v>
      </c>
      <c r="X1256" t="s">
        <v>1651</v>
      </c>
      <c r="Z1256" t="s">
        <v>44</v>
      </c>
    </row>
    <row r="1257" spans="1:26">
      <c r="A1257" t="s">
        <v>1608</v>
      </c>
      <c r="B1257" s="1" t="s">
        <v>1609</v>
      </c>
      <c r="C1257" t="s">
        <v>1610</v>
      </c>
      <c r="D1257" s="2" t="s">
        <v>84</v>
      </c>
      <c r="E1257" s="3" t="s">
        <v>1652</v>
      </c>
      <c r="F1257" t="s">
        <v>32</v>
      </c>
      <c r="G1257" t="s">
        <v>1653</v>
      </c>
      <c r="H1257" t="s">
        <v>110</v>
      </c>
      <c r="I1257" s="1" t="s">
        <v>1612</v>
      </c>
      <c r="J1257" t="s">
        <v>35</v>
      </c>
      <c r="K1257" t="s">
        <v>56</v>
      </c>
      <c r="L1257" t="s">
        <v>720</v>
      </c>
      <c r="M1257" t="s">
        <v>729</v>
      </c>
      <c r="N1257" t="s">
        <v>38</v>
      </c>
      <c r="O1257" t="s">
        <v>772</v>
      </c>
      <c r="P1257" t="s">
        <v>663</v>
      </c>
      <c r="Q1257">
        <v>250</v>
      </c>
      <c r="R1257">
        <v>3</v>
      </c>
      <c r="S1257" t="s">
        <v>1614</v>
      </c>
      <c r="T1257" t="s">
        <v>296</v>
      </c>
      <c r="U1257" t="s">
        <v>1615</v>
      </c>
      <c r="V1257" t="s">
        <v>1616</v>
      </c>
      <c r="W1257" t="s">
        <v>1654</v>
      </c>
      <c r="X1257" t="s">
        <v>1655</v>
      </c>
      <c r="Z1257" t="s">
        <v>44</v>
      </c>
    </row>
    <row r="1258" spans="1:26">
      <c r="A1258" t="s">
        <v>1608</v>
      </c>
      <c r="B1258" s="1" t="s">
        <v>1609</v>
      </c>
      <c r="C1258" t="s">
        <v>1608</v>
      </c>
      <c r="D1258" s="2" t="s">
        <v>46</v>
      </c>
      <c r="E1258" s="3" t="s">
        <v>1656</v>
      </c>
      <c r="F1258" t="s">
        <v>32</v>
      </c>
      <c r="G1258" t="s">
        <v>294</v>
      </c>
      <c r="H1258" t="s">
        <v>40</v>
      </c>
      <c r="I1258" s="1" t="s">
        <v>40</v>
      </c>
      <c r="J1258" t="s">
        <v>106</v>
      </c>
      <c r="K1258" t="s">
        <v>40</v>
      </c>
      <c r="L1258" t="s">
        <v>40</v>
      </c>
      <c r="M1258" t="s">
        <v>40</v>
      </c>
      <c r="N1258" t="s">
        <v>40</v>
      </c>
      <c r="O1258" t="s">
        <v>40</v>
      </c>
      <c r="P1258" t="s">
        <v>40</v>
      </c>
      <c r="Q1258" t="s">
        <v>40</v>
      </c>
      <c r="R1258">
        <v>1</v>
      </c>
      <c r="S1258" t="s">
        <v>1614</v>
      </c>
      <c r="T1258" t="s">
        <v>296</v>
      </c>
      <c r="U1258" t="s">
        <v>1615</v>
      </c>
      <c r="V1258" t="s">
        <v>1616</v>
      </c>
      <c r="W1258" t="s">
        <v>1657</v>
      </c>
      <c r="X1258" t="s">
        <v>1658</v>
      </c>
      <c r="Z1258" t="s">
        <v>40</v>
      </c>
    </row>
    <row r="1259" spans="1:26">
      <c r="A1259" t="s">
        <v>1608</v>
      </c>
      <c r="B1259" s="1" t="s">
        <v>1609</v>
      </c>
      <c r="C1259" t="s">
        <v>1608</v>
      </c>
      <c r="D1259" s="2" t="s">
        <v>91</v>
      </c>
      <c r="E1259" s="3" t="s">
        <v>1659</v>
      </c>
      <c r="F1259" t="s">
        <v>32</v>
      </c>
      <c r="G1259" t="s">
        <v>327</v>
      </c>
      <c r="H1259" t="s">
        <v>40</v>
      </c>
      <c r="I1259" s="1" t="s">
        <v>40</v>
      </c>
      <c r="J1259" t="s">
        <v>106</v>
      </c>
      <c r="K1259" t="s">
        <v>40</v>
      </c>
      <c r="L1259" t="s">
        <v>40</v>
      </c>
      <c r="M1259" t="s">
        <v>40</v>
      </c>
      <c r="N1259" t="s">
        <v>40</v>
      </c>
      <c r="O1259" t="s">
        <v>40</v>
      </c>
      <c r="P1259" t="s">
        <v>40</v>
      </c>
      <c r="Q1259" t="s">
        <v>40</v>
      </c>
      <c r="R1259">
        <v>2</v>
      </c>
      <c r="S1259" t="s">
        <v>1614</v>
      </c>
      <c r="T1259" t="s">
        <v>296</v>
      </c>
      <c r="U1259" t="s">
        <v>1615</v>
      </c>
      <c r="V1259" t="s">
        <v>1616</v>
      </c>
      <c r="W1259" t="s">
        <v>1660</v>
      </c>
      <c r="X1259" t="s">
        <v>1661</v>
      </c>
      <c r="Z1259" t="s">
        <v>40</v>
      </c>
    </row>
    <row r="1260" spans="1:26">
      <c r="A1260" t="s">
        <v>1608</v>
      </c>
      <c r="B1260" s="1" t="s">
        <v>1609</v>
      </c>
      <c r="C1260" t="s">
        <v>1608</v>
      </c>
      <c r="D1260" s="2" t="s">
        <v>163</v>
      </c>
      <c r="E1260" s="3" t="s">
        <v>1662</v>
      </c>
      <c r="F1260" t="s">
        <v>32</v>
      </c>
      <c r="G1260" t="s">
        <v>1663</v>
      </c>
      <c r="H1260" t="s">
        <v>40</v>
      </c>
      <c r="I1260" s="1" t="s">
        <v>40</v>
      </c>
      <c r="J1260" t="s">
        <v>106</v>
      </c>
      <c r="K1260" t="s">
        <v>40</v>
      </c>
      <c r="L1260" t="s">
        <v>40</v>
      </c>
      <c r="M1260" t="s">
        <v>40</v>
      </c>
      <c r="N1260" t="s">
        <v>40</v>
      </c>
      <c r="O1260" t="s">
        <v>40</v>
      </c>
      <c r="P1260" t="s">
        <v>40</v>
      </c>
      <c r="Q1260" t="s">
        <v>40</v>
      </c>
      <c r="R1260">
        <v>3</v>
      </c>
      <c r="S1260" t="s">
        <v>1614</v>
      </c>
      <c r="T1260" t="s">
        <v>296</v>
      </c>
      <c r="U1260" t="s">
        <v>1615</v>
      </c>
      <c r="V1260" t="s">
        <v>1616</v>
      </c>
      <c r="W1260" t="s">
        <v>1664</v>
      </c>
      <c r="X1260" t="s">
        <v>1665</v>
      </c>
      <c r="Z1260" t="s">
        <v>40</v>
      </c>
    </row>
    <row r="1261" spans="1:26">
      <c r="A1261" t="s">
        <v>1608</v>
      </c>
      <c r="B1261" s="1" t="s">
        <v>1609</v>
      </c>
      <c r="C1261" t="s">
        <v>1608</v>
      </c>
      <c r="D1261" s="2" t="s">
        <v>31</v>
      </c>
      <c r="E1261" s="3" t="s">
        <v>1666</v>
      </c>
      <c r="F1261" t="s">
        <v>32</v>
      </c>
      <c r="G1261" t="s">
        <v>299</v>
      </c>
      <c r="H1261" t="s">
        <v>110</v>
      </c>
      <c r="I1261" s="1" t="s">
        <v>110</v>
      </c>
      <c r="J1261" t="s">
        <v>120</v>
      </c>
      <c r="K1261" t="s">
        <v>40</v>
      </c>
      <c r="L1261" t="s">
        <v>121</v>
      </c>
      <c r="M1261" t="s">
        <v>121</v>
      </c>
      <c r="N1261" t="s">
        <v>38</v>
      </c>
      <c r="O1261" t="s">
        <v>75</v>
      </c>
      <c r="P1261" t="s">
        <v>40</v>
      </c>
      <c r="Q1261">
        <v>1000</v>
      </c>
      <c r="R1261">
        <v>1</v>
      </c>
      <c r="S1261" t="s">
        <v>1614</v>
      </c>
      <c r="T1261" t="s">
        <v>296</v>
      </c>
      <c r="U1261" t="s">
        <v>1615</v>
      </c>
      <c r="V1261" t="s">
        <v>1616</v>
      </c>
      <c r="W1261" t="s">
        <v>1667</v>
      </c>
      <c r="X1261" t="s">
        <v>1668</v>
      </c>
      <c r="Z1261" t="s">
        <v>122</v>
      </c>
    </row>
    <row r="1262" spans="1:26">
      <c r="A1262" t="s">
        <v>1608</v>
      </c>
      <c r="B1262" s="1" t="s">
        <v>1609</v>
      </c>
      <c r="C1262" t="s">
        <v>1608</v>
      </c>
      <c r="D1262" s="2" t="s">
        <v>86</v>
      </c>
      <c r="E1262" s="3" t="s">
        <v>1669</v>
      </c>
      <c r="F1262" t="s">
        <v>32</v>
      </c>
      <c r="G1262" t="s">
        <v>326</v>
      </c>
      <c r="H1262" t="s">
        <v>110</v>
      </c>
      <c r="I1262" s="1" t="s">
        <v>110</v>
      </c>
      <c r="J1262" t="s">
        <v>120</v>
      </c>
      <c r="K1262" t="s">
        <v>40</v>
      </c>
      <c r="L1262" t="s">
        <v>121</v>
      </c>
      <c r="M1262" t="s">
        <v>121</v>
      </c>
      <c r="N1262" t="s">
        <v>38</v>
      </c>
      <c r="O1262" t="s">
        <v>75</v>
      </c>
      <c r="P1262" t="s">
        <v>40</v>
      </c>
      <c r="Q1262">
        <v>1000</v>
      </c>
      <c r="R1262">
        <v>2</v>
      </c>
      <c r="S1262" t="s">
        <v>1614</v>
      </c>
      <c r="T1262" t="s">
        <v>296</v>
      </c>
      <c r="U1262" t="s">
        <v>1615</v>
      </c>
      <c r="V1262" t="s">
        <v>1616</v>
      </c>
      <c r="W1262" t="s">
        <v>1670</v>
      </c>
      <c r="X1262" t="s">
        <v>1671</v>
      </c>
      <c r="Z1262" t="s">
        <v>122</v>
      </c>
    </row>
    <row r="1263" spans="1:26">
      <c r="A1263" t="s">
        <v>1608</v>
      </c>
      <c r="B1263" s="1" t="s">
        <v>1609</v>
      </c>
      <c r="C1263" t="s">
        <v>1608</v>
      </c>
      <c r="D1263" s="2" t="s">
        <v>158</v>
      </c>
      <c r="E1263" s="3" t="s">
        <v>1672</v>
      </c>
      <c r="F1263" t="s">
        <v>32</v>
      </c>
      <c r="G1263" t="s">
        <v>366</v>
      </c>
      <c r="H1263" t="s">
        <v>110</v>
      </c>
      <c r="I1263" s="1" t="s">
        <v>110</v>
      </c>
      <c r="J1263" t="s">
        <v>120</v>
      </c>
      <c r="K1263" t="s">
        <v>40</v>
      </c>
      <c r="L1263" t="s">
        <v>121</v>
      </c>
      <c r="M1263" t="s">
        <v>121</v>
      </c>
      <c r="N1263" t="s">
        <v>38</v>
      </c>
      <c r="O1263" t="s">
        <v>75</v>
      </c>
      <c r="P1263" t="s">
        <v>40</v>
      </c>
      <c r="Q1263">
        <v>1000</v>
      </c>
      <c r="R1263">
        <v>3</v>
      </c>
      <c r="S1263" t="s">
        <v>1614</v>
      </c>
      <c r="T1263" t="s">
        <v>296</v>
      </c>
      <c r="U1263" t="s">
        <v>1615</v>
      </c>
      <c r="V1263" t="s">
        <v>1616</v>
      </c>
      <c r="W1263" t="s">
        <v>1673</v>
      </c>
      <c r="X1263" t="s">
        <v>1674</v>
      </c>
      <c r="Z1263" t="s">
        <v>122</v>
      </c>
    </row>
    <row r="1264" spans="1:26">
      <c r="A1264" t="s">
        <v>1675</v>
      </c>
      <c r="B1264" s="1" t="s">
        <v>1676</v>
      </c>
      <c r="C1264" t="s">
        <v>1677</v>
      </c>
      <c r="D1264" s="2" t="s">
        <v>54</v>
      </c>
      <c r="E1264" s="3" t="s">
        <v>1678</v>
      </c>
      <c r="F1264" t="s">
        <v>47</v>
      </c>
      <c r="G1264" t="s">
        <v>69</v>
      </c>
      <c r="H1264" t="s">
        <v>110</v>
      </c>
      <c r="I1264" s="1" t="s">
        <v>1679</v>
      </c>
      <c r="J1264" t="s">
        <v>35</v>
      </c>
      <c r="K1264" t="s">
        <v>50</v>
      </c>
      <c r="L1264" t="s">
        <v>720</v>
      </c>
      <c r="M1264" t="s">
        <v>720</v>
      </c>
      <c r="N1264" t="s">
        <v>38</v>
      </c>
      <c r="O1264" t="s">
        <v>772</v>
      </c>
      <c r="P1264" t="s">
        <v>1680</v>
      </c>
      <c r="Q1264">
        <v>300</v>
      </c>
      <c r="R1264">
        <v>1</v>
      </c>
      <c r="S1264" t="s">
        <v>1681</v>
      </c>
      <c r="T1264" t="s">
        <v>296</v>
      </c>
      <c r="U1264" t="s">
        <v>1682</v>
      </c>
      <c r="V1264" t="s">
        <v>1683</v>
      </c>
      <c r="W1264" t="s">
        <v>1684</v>
      </c>
      <c r="X1264" t="s">
        <v>1685</v>
      </c>
      <c r="Y1264" t="s">
        <v>1686</v>
      </c>
      <c r="Z1264" t="s">
        <v>44</v>
      </c>
    </row>
    <row r="1265" spans="1:26">
      <c r="A1265" t="s">
        <v>1675</v>
      </c>
      <c r="B1265" s="1" t="s">
        <v>1676</v>
      </c>
      <c r="C1265" t="s">
        <v>1677</v>
      </c>
      <c r="D1265" s="2" t="s">
        <v>84</v>
      </c>
      <c r="E1265" s="3" t="s">
        <v>1687</v>
      </c>
      <c r="F1265" t="s">
        <v>47</v>
      </c>
      <c r="G1265" t="s">
        <v>80</v>
      </c>
      <c r="H1265" t="s">
        <v>110</v>
      </c>
      <c r="I1265" s="1" t="s">
        <v>1679</v>
      </c>
      <c r="J1265" t="s">
        <v>35</v>
      </c>
      <c r="K1265" t="s">
        <v>50</v>
      </c>
      <c r="L1265" t="s">
        <v>720</v>
      </c>
      <c r="M1265" t="s">
        <v>720</v>
      </c>
      <c r="N1265" t="s">
        <v>38</v>
      </c>
      <c r="O1265" t="s">
        <v>772</v>
      </c>
      <c r="P1265" t="s">
        <v>1680</v>
      </c>
      <c r="Q1265">
        <v>300</v>
      </c>
      <c r="R1265">
        <v>2</v>
      </c>
      <c r="S1265" t="s">
        <v>1681</v>
      </c>
      <c r="T1265" t="s">
        <v>296</v>
      </c>
      <c r="U1265" t="s">
        <v>1682</v>
      </c>
      <c r="V1265" t="s">
        <v>1683</v>
      </c>
      <c r="W1265" t="s">
        <v>1688</v>
      </c>
      <c r="X1265" t="s">
        <v>1689</v>
      </c>
      <c r="Y1265" t="s">
        <v>1686</v>
      </c>
      <c r="Z1265" t="s">
        <v>44</v>
      </c>
    </row>
    <row r="1266" spans="1:26">
      <c r="A1266" t="s">
        <v>1675</v>
      </c>
      <c r="B1266" s="1" t="s">
        <v>1676</v>
      </c>
      <c r="C1266" t="s">
        <v>1677</v>
      </c>
      <c r="D1266" s="2" t="s">
        <v>139</v>
      </c>
      <c r="E1266" s="3" t="s">
        <v>1690</v>
      </c>
      <c r="F1266" t="s">
        <v>47</v>
      </c>
      <c r="G1266" t="s">
        <v>102</v>
      </c>
      <c r="H1266" t="s">
        <v>110</v>
      </c>
      <c r="I1266" s="1" t="s">
        <v>1679</v>
      </c>
      <c r="J1266" t="s">
        <v>35</v>
      </c>
      <c r="K1266" t="s">
        <v>50</v>
      </c>
      <c r="L1266" t="s">
        <v>720</v>
      </c>
      <c r="M1266" t="s">
        <v>720</v>
      </c>
      <c r="N1266" t="s">
        <v>38</v>
      </c>
      <c r="O1266" t="s">
        <v>772</v>
      </c>
      <c r="P1266" t="s">
        <v>1680</v>
      </c>
      <c r="Q1266">
        <v>300</v>
      </c>
      <c r="R1266">
        <v>3</v>
      </c>
      <c r="S1266" t="s">
        <v>1681</v>
      </c>
      <c r="T1266" t="s">
        <v>296</v>
      </c>
      <c r="U1266" t="s">
        <v>1682</v>
      </c>
      <c r="V1266" t="s">
        <v>1683</v>
      </c>
      <c r="W1266" t="s">
        <v>1691</v>
      </c>
      <c r="X1266" t="s">
        <v>1692</v>
      </c>
      <c r="Y1266" t="s">
        <v>1686</v>
      </c>
      <c r="Z1266" t="s">
        <v>44</v>
      </c>
    </row>
    <row r="1267" spans="1:26">
      <c r="A1267" t="s">
        <v>1675</v>
      </c>
      <c r="B1267" s="1" t="s">
        <v>1676</v>
      </c>
      <c r="C1267" t="s">
        <v>1677</v>
      </c>
      <c r="D1267" s="2" t="s">
        <v>58</v>
      </c>
      <c r="E1267" s="3" t="s">
        <v>1693</v>
      </c>
      <c r="F1267" t="s">
        <v>32</v>
      </c>
      <c r="G1267" t="s">
        <v>89</v>
      </c>
      <c r="H1267" t="s">
        <v>110</v>
      </c>
      <c r="I1267" s="1" t="s">
        <v>1679</v>
      </c>
      <c r="J1267" t="s">
        <v>35</v>
      </c>
      <c r="K1267" t="s">
        <v>56</v>
      </c>
      <c r="L1267" t="s">
        <v>720</v>
      </c>
      <c r="M1267" t="s">
        <v>729</v>
      </c>
      <c r="N1267" t="s">
        <v>38</v>
      </c>
      <c r="O1267" t="s">
        <v>772</v>
      </c>
      <c r="P1267" t="s">
        <v>1680</v>
      </c>
      <c r="Q1267">
        <v>300</v>
      </c>
      <c r="R1267">
        <v>1</v>
      </c>
      <c r="S1267" t="s">
        <v>1681</v>
      </c>
      <c r="T1267" t="s">
        <v>296</v>
      </c>
      <c r="U1267" t="s">
        <v>1682</v>
      </c>
      <c r="V1267" t="s">
        <v>1683</v>
      </c>
      <c r="W1267" t="s">
        <v>1694</v>
      </c>
      <c r="X1267" t="s">
        <v>1695</v>
      </c>
      <c r="Y1267" t="s">
        <v>1696</v>
      </c>
      <c r="Z1267" t="s">
        <v>44</v>
      </c>
    </row>
    <row r="1268" spans="1:26">
      <c r="A1268" t="s">
        <v>1675</v>
      </c>
      <c r="B1268" s="1" t="s">
        <v>1676</v>
      </c>
      <c r="C1268" t="s">
        <v>1677</v>
      </c>
      <c r="D1268" s="2" t="s">
        <v>86</v>
      </c>
      <c r="E1268" s="3" t="s">
        <v>1697</v>
      </c>
      <c r="F1268" t="s">
        <v>32</v>
      </c>
      <c r="G1268" t="s">
        <v>1629</v>
      </c>
      <c r="H1268" t="s">
        <v>110</v>
      </c>
      <c r="I1268" s="1" t="s">
        <v>1679</v>
      </c>
      <c r="J1268" t="s">
        <v>35</v>
      </c>
      <c r="K1268" t="s">
        <v>56</v>
      </c>
      <c r="L1268" t="s">
        <v>720</v>
      </c>
      <c r="M1268" t="s">
        <v>729</v>
      </c>
      <c r="N1268" t="s">
        <v>38</v>
      </c>
      <c r="O1268" t="s">
        <v>772</v>
      </c>
      <c r="P1268" t="s">
        <v>1680</v>
      </c>
      <c r="Q1268">
        <v>300</v>
      </c>
      <c r="R1268">
        <v>2</v>
      </c>
      <c r="S1268" t="s">
        <v>1681</v>
      </c>
      <c r="T1268" t="s">
        <v>296</v>
      </c>
      <c r="U1268" t="s">
        <v>1682</v>
      </c>
      <c r="V1268" t="s">
        <v>1683</v>
      </c>
      <c r="W1268" t="s">
        <v>1698</v>
      </c>
      <c r="X1268" t="s">
        <v>1699</v>
      </c>
      <c r="Y1268" t="s">
        <v>1696</v>
      </c>
      <c r="Z1268" t="s">
        <v>44</v>
      </c>
    </row>
    <row r="1269" spans="1:26">
      <c r="A1269" t="s">
        <v>1675</v>
      </c>
      <c r="B1269" s="1" t="s">
        <v>1676</v>
      </c>
      <c r="C1269" t="s">
        <v>1677</v>
      </c>
      <c r="D1269" s="2" t="s">
        <v>144</v>
      </c>
      <c r="E1269" s="3" t="s">
        <v>1700</v>
      </c>
      <c r="F1269" t="s">
        <v>32</v>
      </c>
      <c r="G1269" t="s">
        <v>1633</v>
      </c>
      <c r="H1269" t="s">
        <v>110</v>
      </c>
      <c r="I1269" s="1" t="s">
        <v>1679</v>
      </c>
      <c r="J1269" t="s">
        <v>35</v>
      </c>
      <c r="K1269" t="s">
        <v>56</v>
      </c>
      <c r="L1269" t="s">
        <v>720</v>
      </c>
      <c r="M1269" t="s">
        <v>729</v>
      </c>
      <c r="N1269" t="s">
        <v>38</v>
      </c>
      <c r="O1269" t="s">
        <v>772</v>
      </c>
      <c r="P1269" t="s">
        <v>1680</v>
      </c>
      <c r="Q1269">
        <v>300</v>
      </c>
      <c r="R1269">
        <v>3</v>
      </c>
      <c r="S1269" t="s">
        <v>1681</v>
      </c>
      <c r="T1269" t="s">
        <v>296</v>
      </c>
      <c r="U1269" t="s">
        <v>1682</v>
      </c>
      <c r="V1269" t="s">
        <v>1683</v>
      </c>
      <c r="W1269" t="s">
        <v>1701</v>
      </c>
      <c r="X1269" t="s">
        <v>1702</v>
      </c>
      <c r="Y1269" t="s">
        <v>1696</v>
      </c>
      <c r="Z1269" t="s">
        <v>44</v>
      </c>
    </row>
    <row r="1270" spans="1:26">
      <c r="A1270" t="s">
        <v>1675</v>
      </c>
      <c r="B1270" s="1" t="s">
        <v>1676</v>
      </c>
      <c r="C1270" t="s">
        <v>1677</v>
      </c>
      <c r="D1270" s="2" t="s">
        <v>60</v>
      </c>
      <c r="E1270" s="3" t="s">
        <v>1703</v>
      </c>
      <c r="F1270" t="s">
        <v>32</v>
      </c>
      <c r="G1270" t="s">
        <v>1637</v>
      </c>
      <c r="H1270" t="s">
        <v>110</v>
      </c>
      <c r="I1270" s="1" t="s">
        <v>1679</v>
      </c>
      <c r="J1270" t="s">
        <v>35</v>
      </c>
      <c r="K1270" t="s">
        <v>50</v>
      </c>
      <c r="L1270" t="s">
        <v>720</v>
      </c>
      <c r="M1270" t="s">
        <v>720</v>
      </c>
      <c r="N1270" t="s">
        <v>38</v>
      </c>
      <c r="O1270" t="s">
        <v>772</v>
      </c>
      <c r="P1270" t="s">
        <v>1704</v>
      </c>
      <c r="Q1270">
        <v>300</v>
      </c>
      <c r="R1270">
        <v>1</v>
      </c>
      <c r="S1270" t="s">
        <v>1681</v>
      </c>
      <c r="T1270" t="s">
        <v>296</v>
      </c>
      <c r="U1270" t="s">
        <v>1682</v>
      </c>
      <c r="V1270" t="s">
        <v>1683</v>
      </c>
      <c r="W1270" t="s">
        <v>1705</v>
      </c>
      <c r="X1270" t="s">
        <v>1706</v>
      </c>
      <c r="Y1270" t="s">
        <v>1707</v>
      </c>
      <c r="Z1270" t="s">
        <v>44</v>
      </c>
    </row>
    <row r="1271" spans="1:26">
      <c r="A1271" t="s">
        <v>1675</v>
      </c>
      <c r="B1271" s="1" t="s">
        <v>1676</v>
      </c>
      <c r="C1271" t="s">
        <v>1677</v>
      </c>
      <c r="D1271" s="2" t="s">
        <v>88</v>
      </c>
      <c r="E1271" s="3" t="s">
        <v>1708</v>
      </c>
      <c r="F1271" t="s">
        <v>32</v>
      </c>
      <c r="G1271" t="s">
        <v>1641</v>
      </c>
      <c r="H1271" t="s">
        <v>110</v>
      </c>
      <c r="I1271" s="1" t="s">
        <v>1679</v>
      </c>
      <c r="J1271" t="s">
        <v>35</v>
      </c>
      <c r="K1271" t="s">
        <v>50</v>
      </c>
      <c r="L1271" t="s">
        <v>720</v>
      </c>
      <c r="M1271" t="s">
        <v>720</v>
      </c>
      <c r="N1271" t="s">
        <v>38</v>
      </c>
      <c r="O1271" t="s">
        <v>772</v>
      </c>
      <c r="P1271" t="s">
        <v>1704</v>
      </c>
      <c r="Q1271">
        <v>300</v>
      </c>
      <c r="R1271">
        <v>2</v>
      </c>
      <c r="S1271" t="s">
        <v>1681</v>
      </c>
      <c r="T1271" t="s">
        <v>296</v>
      </c>
      <c r="U1271" t="s">
        <v>1682</v>
      </c>
      <c r="V1271" t="s">
        <v>1683</v>
      </c>
      <c r="W1271" t="s">
        <v>1709</v>
      </c>
      <c r="X1271" t="s">
        <v>1710</v>
      </c>
      <c r="Y1271" t="s">
        <v>1707</v>
      </c>
      <c r="Z1271" t="s">
        <v>44</v>
      </c>
    </row>
    <row r="1272" spans="1:26">
      <c r="A1272" t="s">
        <v>1675</v>
      </c>
      <c r="B1272" s="1" t="s">
        <v>1676</v>
      </c>
      <c r="C1272" t="s">
        <v>1677</v>
      </c>
      <c r="D1272" s="2" t="s">
        <v>148</v>
      </c>
      <c r="E1272" s="3" t="s">
        <v>1711</v>
      </c>
      <c r="F1272" t="s">
        <v>32</v>
      </c>
      <c r="G1272" t="s">
        <v>1645</v>
      </c>
      <c r="H1272" t="s">
        <v>110</v>
      </c>
      <c r="I1272" s="1" t="s">
        <v>1679</v>
      </c>
      <c r="J1272" t="s">
        <v>35</v>
      </c>
      <c r="K1272" t="s">
        <v>50</v>
      </c>
      <c r="L1272" t="s">
        <v>720</v>
      </c>
      <c r="M1272" t="s">
        <v>720</v>
      </c>
      <c r="N1272" t="s">
        <v>38</v>
      </c>
      <c r="O1272" t="s">
        <v>772</v>
      </c>
      <c r="P1272" t="s">
        <v>1704</v>
      </c>
      <c r="Q1272">
        <v>300</v>
      </c>
      <c r="R1272">
        <v>3</v>
      </c>
      <c r="S1272" t="s">
        <v>1681</v>
      </c>
      <c r="T1272" t="s">
        <v>296</v>
      </c>
      <c r="U1272" t="s">
        <v>1682</v>
      </c>
      <c r="V1272" t="s">
        <v>1683</v>
      </c>
      <c r="W1272" t="s">
        <v>1712</v>
      </c>
      <c r="X1272" t="s">
        <v>1713</v>
      </c>
      <c r="Y1272" t="s">
        <v>1707</v>
      </c>
      <c r="Z1272" t="s">
        <v>44</v>
      </c>
    </row>
    <row r="1273" spans="1:26">
      <c r="A1273" t="s">
        <v>1675</v>
      </c>
      <c r="B1273" s="1" t="s">
        <v>1676</v>
      </c>
      <c r="C1273" t="s">
        <v>1677</v>
      </c>
      <c r="D1273" s="2" t="s">
        <v>62</v>
      </c>
      <c r="E1273" s="3" t="s">
        <v>1714</v>
      </c>
      <c r="F1273" t="s">
        <v>32</v>
      </c>
      <c r="G1273" t="s">
        <v>1649</v>
      </c>
      <c r="H1273" t="s">
        <v>110</v>
      </c>
      <c r="I1273" s="1" t="s">
        <v>1679</v>
      </c>
      <c r="J1273" t="s">
        <v>35</v>
      </c>
      <c r="K1273" t="s">
        <v>56</v>
      </c>
      <c r="L1273" t="s">
        <v>720</v>
      </c>
      <c r="M1273" t="s">
        <v>729</v>
      </c>
      <c r="N1273" t="s">
        <v>38</v>
      </c>
      <c r="O1273" t="s">
        <v>772</v>
      </c>
      <c r="P1273" t="s">
        <v>1704</v>
      </c>
      <c r="Q1273">
        <v>300</v>
      </c>
      <c r="R1273">
        <v>1</v>
      </c>
      <c r="S1273" t="s">
        <v>1681</v>
      </c>
      <c r="T1273" t="s">
        <v>296</v>
      </c>
      <c r="U1273" t="s">
        <v>1682</v>
      </c>
      <c r="V1273" t="s">
        <v>1683</v>
      </c>
      <c r="W1273" t="s">
        <v>1715</v>
      </c>
      <c r="X1273" t="s">
        <v>1716</v>
      </c>
      <c r="Y1273" t="s">
        <v>1717</v>
      </c>
      <c r="Z1273" t="s">
        <v>44</v>
      </c>
    </row>
    <row r="1274" spans="1:26">
      <c r="A1274" t="s">
        <v>1675</v>
      </c>
      <c r="B1274" s="1" t="s">
        <v>1676</v>
      </c>
      <c r="C1274" t="s">
        <v>1677</v>
      </c>
      <c r="D1274" s="2" t="s">
        <v>91</v>
      </c>
      <c r="E1274" s="3" t="s">
        <v>1718</v>
      </c>
      <c r="F1274" t="s">
        <v>32</v>
      </c>
      <c r="G1274" t="s">
        <v>1653</v>
      </c>
      <c r="H1274" t="s">
        <v>110</v>
      </c>
      <c r="I1274" s="1" t="s">
        <v>1679</v>
      </c>
      <c r="J1274" t="s">
        <v>35</v>
      </c>
      <c r="K1274" t="s">
        <v>56</v>
      </c>
      <c r="L1274" t="s">
        <v>720</v>
      </c>
      <c r="M1274" t="s">
        <v>729</v>
      </c>
      <c r="N1274" t="s">
        <v>38</v>
      </c>
      <c r="O1274" t="s">
        <v>772</v>
      </c>
      <c r="P1274" t="s">
        <v>1704</v>
      </c>
      <c r="Q1274">
        <v>300</v>
      </c>
      <c r="R1274">
        <v>2</v>
      </c>
      <c r="S1274" t="s">
        <v>1681</v>
      </c>
      <c r="T1274" t="s">
        <v>296</v>
      </c>
      <c r="U1274" t="s">
        <v>1682</v>
      </c>
      <c r="V1274" t="s">
        <v>1683</v>
      </c>
      <c r="W1274" t="s">
        <v>1719</v>
      </c>
      <c r="X1274" t="s">
        <v>1720</v>
      </c>
      <c r="Y1274" t="s">
        <v>1717</v>
      </c>
      <c r="Z1274" t="s">
        <v>44</v>
      </c>
    </row>
    <row r="1275" spans="1:26">
      <c r="A1275" t="s">
        <v>1675</v>
      </c>
      <c r="B1275" s="1" t="s">
        <v>1676</v>
      </c>
      <c r="C1275" t="s">
        <v>1677</v>
      </c>
      <c r="D1275" s="2" t="s">
        <v>150</v>
      </c>
      <c r="E1275" s="3" t="s">
        <v>1721</v>
      </c>
      <c r="F1275" t="s">
        <v>32</v>
      </c>
      <c r="G1275" t="s">
        <v>1722</v>
      </c>
      <c r="H1275" t="s">
        <v>110</v>
      </c>
      <c r="I1275" s="1" t="s">
        <v>1679</v>
      </c>
      <c r="J1275" t="s">
        <v>35</v>
      </c>
      <c r="K1275" t="s">
        <v>56</v>
      </c>
      <c r="L1275" t="s">
        <v>720</v>
      </c>
      <c r="M1275" t="s">
        <v>729</v>
      </c>
      <c r="N1275" t="s">
        <v>38</v>
      </c>
      <c r="O1275" t="s">
        <v>772</v>
      </c>
      <c r="P1275" t="s">
        <v>1704</v>
      </c>
      <c r="Q1275">
        <v>300</v>
      </c>
      <c r="R1275">
        <v>3</v>
      </c>
      <c r="S1275" t="s">
        <v>1681</v>
      </c>
      <c r="T1275" t="s">
        <v>296</v>
      </c>
      <c r="U1275" t="s">
        <v>1682</v>
      </c>
      <c r="V1275" t="s">
        <v>1683</v>
      </c>
      <c r="W1275" t="s">
        <v>1723</v>
      </c>
      <c r="X1275" t="s">
        <v>1724</v>
      </c>
      <c r="Y1275" t="s">
        <v>1717</v>
      </c>
      <c r="Z1275" t="s">
        <v>44</v>
      </c>
    </row>
    <row r="1276" spans="1:26">
      <c r="A1276" t="s">
        <v>1675</v>
      </c>
      <c r="B1276" s="1" t="s">
        <v>1676</v>
      </c>
      <c r="C1276" t="s">
        <v>1725</v>
      </c>
      <c r="D1276" s="2" t="s">
        <v>64</v>
      </c>
      <c r="E1276" s="3" t="s">
        <v>1726</v>
      </c>
      <c r="F1276" t="s">
        <v>47</v>
      </c>
      <c r="G1276" t="s">
        <v>1727</v>
      </c>
      <c r="H1276" t="s">
        <v>110</v>
      </c>
      <c r="I1276" s="1" t="s">
        <v>1728</v>
      </c>
      <c r="J1276" t="s">
        <v>35</v>
      </c>
      <c r="K1276" t="s">
        <v>50</v>
      </c>
      <c r="L1276" t="s">
        <v>720</v>
      </c>
      <c r="M1276" t="s">
        <v>720</v>
      </c>
      <c r="N1276" t="s">
        <v>38</v>
      </c>
      <c r="O1276" t="s">
        <v>772</v>
      </c>
      <c r="P1276" t="s">
        <v>1729</v>
      </c>
      <c r="Q1276">
        <v>300</v>
      </c>
      <c r="R1276">
        <v>1</v>
      </c>
      <c r="S1276" t="s">
        <v>1681</v>
      </c>
      <c r="T1276" t="s">
        <v>296</v>
      </c>
      <c r="U1276" t="s">
        <v>1682</v>
      </c>
      <c r="V1276" t="s">
        <v>1683</v>
      </c>
      <c r="W1276" t="s">
        <v>1730</v>
      </c>
      <c r="X1276" t="s">
        <v>1731</v>
      </c>
      <c r="Y1276" t="s">
        <v>1732</v>
      </c>
      <c r="Z1276" t="s">
        <v>44</v>
      </c>
    </row>
    <row r="1277" spans="1:26">
      <c r="A1277" t="s">
        <v>1675</v>
      </c>
      <c r="B1277" s="1" t="s">
        <v>1676</v>
      </c>
      <c r="C1277" t="s">
        <v>1725</v>
      </c>
      <c r="D1277" s="2" t="s">
        <v>93</v>
      </c>
      <c r="E1277" s="3" t="s">
        <v>1733</v>
      </c>
      <c r="F1277" t="s">
        <v>47</v>
      </c>
      <c r="G1277" t="s">
        <v>1734</v>
      </c>
      <c r="H1277" t="s">
        <v>110</v>
      </c>
      <c r="I1277" s="1" t="s">
        <v>1728</v>
      </c>
      <c r="J1277" t="s">
        <v>35</v>
      </c>
      <c r="K1277" t="s">
        <v>50</v>
      </c>
      <c r="L1277" t="s">
        <v>720</v>
      </c>
      <c r="M1277" t="s">
        <v>720</v>
      </c>
      <c r="N1277" t="s">
        <v>38</v>
      </c>
      <c r="O1277" t="s">
        <v>772</v>
      </c>
      <c r="P1277" t="s">
        <v>1729</v>
      </c>
      <c r="Q1277">
        <v>300</v>
      </c>
      <c r="R1277">
        <v>2</v>
      </c>
      <c r="S1277" t="s">
        <v>1681</v>
      </c>
      <c r="T1277" t="s">
        <v>296</v>
      </c>
      <c r="U1277" t="s">
        <v>1682</v>
      </c>
      <c r="V1277" t="s">
        <v>1683</v>
      </c>
      <c r="W1277" t="s">
        <v>1735</v>
      </c>
      <c r="X1277" t="s">
        <v>1736</v>
      </c>
      <c r="Y1277" t="s">
        <v>1732</v>
      </c>
      <c r="Z1277" t="s">
        <v>44</v>
      </c>
    </row>
    <row r="1278" spans="1:26">
      <c r="A1278" t="s">
        <v>1675</v>
      </c>
      <c r="B1278" s="1" t="s">
        <v>1676</v>
      </c>
      <c r="C1278" t="s">
        <v>1725</v>
      </c>
      <c r="D1278" s="2" t="s">
        <v>152</v>
      </c>
      <c r="E1278" s="3" t="s">
        <v>1737</v>
      </c>
      <c r="F1278" t="s">
        <v>47</v>
      </c>
      <c r="G1278" t="s">
        <v>1738</v>
      </c>
      <c r="H1278" t="s">
        <v>110</v>
      </c>
      <c r="I1278" s="1" t="s">
        <v>1728</v>
      </c>
      <c r="J1278" t="s">
        <v>35</v>
      </c>
      <c r="K1278" t="s">
        <v>50</v>
      </c>
      <c r="L1278" t="s">
        <v>720</v>
      </c>
      <c r="M1278" t="s">
        <v>720</v>
      </c>
      <c r="N1278" t="s">
        <v>38</v>
      </c>
      <c r="O1278" t="s">
        <v>772</v>
      </c>
      <c r="P1278" t="s">
        <v>1729</v>
      </c>
      <c r="Q1278">
        <v>300</v>
      </c>
      <c r="R1278">
        <v>3</v>
      </c>
      <c r="S1278" t="s">
        <v>1681</v>
      </c>
      <c r="T1278" t="s">
        <v>296</v>
      </c>
      <c r="U1278" t="s">
        <v>1682</v>
      </c>
      <c r="V1278" t="s">
        <v>1683</v>
      </c>
      <c r="W1278" t="s">
        <v>1739</v>
      </c>
      <c r="X1278" t="s">
        <v>1740</v>
      </c>
      <c r="Y1278" t="s">
        <v>1732</v>
      </c>
      <c r="Z1278" t="s">
        <v>44</v>
      </c>
    </row>
    <row r="1279" spans="1:26">
      <c r="A1279" t="s">
        <v>1675</v>
      </c>
      <c r="B1279" s="1" t="s">
        <v>1676</v>
      </c>
      <c r="C1279" t="s">
        <v>1725</v>
      </c>
      <c r="D1279" s="2" t="s">
        <v>68</v>
      </c>
      <c r="E1279" s="3" t="s">
        <v>1741</v>
      </c>
      <c r="F1279" t="s">
        <v>32</v>
      </c>
      <c r="G1279" t="s">
        <v>1742</v>
      </c>
      <c r="H1279" t="s">
        <v>110</v>
      </c>
      <c r="I1279" s="1" t="s">
        <v>1728</v>
      </c>
      <c r="J1279" t="s">
        <v>35</v>
      </c>
      <c r="K1279" t="s">
        <v>56</v>
      </c>
      <c r="L1279" t="s">
        <v>720</v>
      </c>
      <c r="M1279" t="s">
        <v>729</v>
      </c>
      <c r="N1279" t="s">
        <v>38</v>
      </c>
      <c r="O1279" t="s">
        <v>772</v>
      </c>
      <c r="P1279" t="s">
        <v>1729</v>
      </c>
      <c r="Q1279">
        <v>300</v>
      </c>
      <c r="R1279">
        <v>1</v>
      </c>
      <c r="S1279" t="s">
        <v>1681</v>
      </c>
      <c r="T1279" t="s">
        <v>296</v>
      </c>
      <c r="U1279" t="s">
        <v>1682</v>
      </c>
      <c r="V1279" t="s">
        <v>1683</v>
      </c>
      <c r="W1279" t="s">
        <v>1743</v>
      </c>
      <c r="X1279" t="s">
        <v>1744</v>
      </c>
      <c r="Y1279" t="s">
        <v>1745</v>
      </c>
      <c r="Z1279" t="s">
        <v>44</v>
      </c>
    </row>
    <row r="1280" spans="1:26">
      <c r="A1280" t="s">
        <v>1675</v>
      </c>
      <c r="B1280" s="1" t="s">
        <v>1676</v>
      </c>
      <c r="C1280" t="s">
        <v>1725</v>
      </c>
      <c r="D1280" s="2" t="s">
        <v>96</v>
      </c>
      <c r="E1280" s="3" t="s">
        <v>1746</v>
      </c>
      <c r="F1280" t="s">
        <v>32</v>
      </c>
      <c r="G1280" t="s">
        <v>1747</v>
      </c>
      <c r="H1280" t="s">
        <v>110</v>
      </c>
      <c r="I1280" s="1" t="s">
        <v>1728</v>
      </c>
      <c r="J1280" t="s">
        <v>35</v>
      </c>
      <c r="K1280" t="s">
        <v>56</v>
      </c>
      <c r="L1280" t="s">
        <v>720</v>
      </c>
      <c r="M1280" t="s">
        <v>729</v>
      </c>
      <c r="N1280" t="s">
        <v>38</v>
      </c>
      <c r="O1280" t="s">
        <v>772</v>
      </c>
      <c r="P1280" t="s">
        <v>1729</v>
      </c>
      <c r="Q1280">
        <v>300</v>
      </c>
      <c r="R1280">
        <v>2</v>
      </c>
      <c r="S1280" t="s">
        <v>1681</v>
      </c>
      <c r="T1280" t="s">
        <v>296</v>
      </c>
      <c r="U1280" t="s">
        <v>1682</v>
      </c>
      <c r="V1280" t="s">
        <v>1683</v>
      </c>
      <c r="W1280" t="s">
        <v>1748</v>
      </c>
      <c r="X1280" t="s">
        <v>1749</v>
      </c>
      <c r="Y1280" t="s">
        <v>1745</v>
      </c>
      <c r="Z1280" t="s">
        <v>44</v>
      </c>
    </row>
    <row r="1281" spans="1:26">
      <c r="A1281" t="s">
        <v>1675</v>
      </c>
      <c r="B1281" s="1" t="s">
        <v>1676</v>
      </c>
      <c r="C1281" t="s">
        <v>1725</v>
      </c>
      <c r="D1281" s="2" t="s">
        <v>154</v>
      </c>
      <c r="E1281" s="3" t="s">
        <v>1750</v>
      </c>
      <c r="F1281" t="s">
        <v>32</v>
      </c>
      <c r="G1281" t="s">
        <v>1751</v>
      </c>
      <c r="H1281" t="s">
        <v>110</v>
      </c>
      <c r="I1281" s="1" t="s">
        <v>1728</v>
      </c>
      <c r="J1281" t="s">
        <v>35</v>
      </c>
      <c r="K1281" t="s">
        <v>56</v>
      </c>
      <c r="L1281" t="s">
        <v>720</v>
      </c>
      <c r="M1281" t="s">
        <v>729</v>
      </c>
      <c r="N1281" t="s">
        <v>38</v>
      </c>
      <c r="O1281" t="s">
        <v>772</v>
      </c>
      <c r="P1281" t="s">
        <v>1729</v>
      </c>
      <c r="Q1281">
        <v>300</v>
      </c>
      <c r="R1281">
        <v>3</v>
      </c>
      <c r="S1281" t="s">
        <v>1681</v>
      </c>
      <c r="T1281" t="s">
        <v>296</v>
      </c>
      <c r="U1281" t="s">
        <v>1682</v>
      </c>
      <c r="V1281" t="s">
        <v>1683</v>
      </c>
      <c r="W1281" t="s">
        <v>1752</v>
      </c>
      <c r="X1281" t="s">
        <v>1753</v>
      </c>
      <c r="Y1281" t="s">
        <v>1745</v>
      </c>
      <c r="Z1281" t="s">
        <v>44</v>
      </c>
    </row>
    <row r="1282" spans="1:26">
      <c r="A1282" t="s">
        <v>1675</v>
      </c>
      <c r="B1282" s="1" t="s">
        <v>1676</v>
      </c>
      <c r="C1282" t="s">
        <v>1725</v>
      </c>
      <c r="D1282" s="2" t="s">
        <v>73</v>
      </c>
      <c r="E1282" s="3" t="s">
        <v>1754</v>
      </c>
      <c r="F1282" t="s">
        <v>32</v>
      </c>
      <c r="G1282" t="s">
        <v>1755</v>
      </c>
      <c r="H1282" t="s">
        <v>110</v>
      </c>
      <c r="I1282" s="1" t="s">
        <v>1728</v>
      </c>
      <c r="J1282" t="s">
        <v>35</v>
      </c>
      <c r="K1282" t="s">
        <v>50</v>
      </c>
      <c r="L1282" t="s">
        <v>720</v>
      </c>
      <c r="M1282" t="s">
        <v>720</v>
      </c>
      <c r="N1282" t="s">
        <v>38</v>
      </c>
      <c r="O1282" t="s">
        <v>772</v>
      </c>
      <c r="P1282" t="s">
        <v>1756</v>
      </c>
      <c r="Q1282">
        <v>300</v>
      </c>
      <c r="R1282">
        <v>1</v>
      </c>
      <c r="S1282" t="s">
        <v>1681</v>
      </c>
      <c r="T1282" t="s">
        <v>296</v>
      </c>
      <c r="U1282" t="s">
        <v>1682</v>
      </c>
      <c r="V1282" t="s">
        <v>1683</v>
      </c>
      <c r="W1282" t="s">
        <v>1757</v>
      </c>
      <c r="X1282" t="s">
        <v>1758</v>
      </c>
      <c r="Y1282" t="s">
        <v>1759</v>
      </c>
      <c r="Z1282" t="s">
        <v>44</v>
      </c>
    </row>
    <row r="1283" spans="1:26">
      <c r="A1283" t="s">
        <v>1675</v>
      </c>
      <c r="B1283" s="1" t="s">
        <v>1676</v>
      </c>
      <c r="C1283" t="s">
        <v>1725</v>
      </c>
      <c r="D1283" s="2" t="s">
        <v>98</v>
      </c>
      <c r="E1283" s="3" t="s">
        <v>1760</v>
      </c>
      <c r="F1283" t="s">
        <v>32</v>
      </c>
      <c r="G1283" t="s">
        <v>1761</v>
      </c>
      <c r="H1283" t="s">
        <v>110</v>
      </c>
      <c r="I1283" s="1" t="s">
        <v>1728</v>
      </c>
      <c r="J1283" t="s">
        <v>35</v>
      </c>
      <c r="K1283" t="s">
        <v>50</v>
      </c>
      <c r="L1283" t="s">
        <v>720</v>
      </c>
      <c r="M1283" t="s">
        <v>720</v>
      </c>
      <c r="N1283" t="s">
        <v>38</v>
      </c>
      <c r="O1283" t="s">
        <v>772</v>
      </c>
      <c r="P1283" t="s">
        <v>1756</v>
      </c>
      <c r="Q1283">
        <v>300</v>
      </c>
      <c r="R1283">
        <v>2</v>
      </c>
      <c r="S1283" t="s">
        <v>1681</v>
      </c>
      <c r="T1283" t="s">
        <v>296</v>
      </c>
      <c r="U1283" t="s">
        <v>1682</v>
      </c>
      <c r="V1283" t="s">
        <v>1683</v>
      </c>
      <c r="W1283" t="s">
        <v>1762</v>
      </c>
      <c r="X1283" t="s">
        <v>1763</v>
      </c>
      <c r="Y1283" t="s">
        <v>1759</v>
      </c>
      <c r="Z1283" t="s">
        <v>44</v>
      </c>
    </row>
    <row r="1284" spans="1:26">
      <c r="A1284" t="s">
        <v>1675</v>
      </c>
      <c r="B1284" s="1" t="s">
        <v>1676</v>
      </c>
      <c r="C1284" t="s">
        <v>1725</v>
      </c>
      <c r="D1284" s="2" t="s">
        <v>156</v>
      </c>
      <c r="E1284" s="3" t="s">
        <v>1764</v>
      </c>
      <c r="F1284" t="s">
        <v>32</v>
      </c>
      <c r="G1284" t="s">
        <v>1765</v>
      </c>
      <c r="H1284" t="s">
        <v>110</v>
      </c>
      <c r="I1284" s="1" t="s">
        <v>1728</v>
      </c>
      <c r="J1284" t="s">
        <v>35</v>
      </c>
      <c r="K1284" t="s">
        <v>50</v>
      </c>
      <c r="L1284" t="s">
        <v>720</v>
      </c>
      <c r="M1284" t="s">
        <v>720</v>
      </c>
      <c r="N1284" t="s">
        <v>38</v>
      </c>
      <c r="O1284" t="s">
        <v>772</v>
      </c>
      <c r="P1284" t="s">
        <v>1756</v>
      </c>
      <c r="Q1284">
        <v>300</v>
      </c>
      <c r="R1284">
        <v>3</v>
      </c>
      <c r="S1284" t="s">
        <v>1681</v>
      </c>
      <c r="T1284" t="s">
        <v>296</v>
      </c>
      <c r="U1284" t="s">
        <v>1682</v>
      </c>
      <c r="V1284" t="s">
        <v>1683</v>
      </c>
      <c r="W1284" t="s">
        <v>1766</v>
      </c>
      <c r="X1284" t="s">
        <v>1767</v>
      </c>
      <c r="Y1284" t="s">
        <v>1759</v>
      </c>
      <c r="Z1284" t="s">
        <v>44</v>
      </c>
    </row>
    <row r="1285" spans="1:26">
      <c r="A1285" t="s">
        <v>1675</v>
      </c>
      <c r="B1285" s="1" t="s">
        <v>1676</v>
      </c>
      <c r="C1285" t="s">
        <v>1725</v>
      </c>
      <c r="D1285" s="2" t="s">
        <v>76</v>
      </c>
      <c r="E1285" s="3" t="s">
        <v>1768</v>
      </c>
      <c r="F1285" t="s">
        <v>32</v>
      </c>
      <c r="G1285" t="s">
        <v>1769</v>
      </c>
      <c r="H1285" t="s">
        <v>110</v>
      </c>
      <c r="I1285" s="1" t="s">
        <v>1728</v>
      </c>
      <c r="J1285" t="s">
        <v>35</v>
      </c>
      <c r="K1285" t="s">
        <v>56</v>
      </c>
      <c r="L1285" t="s">
        <v>720</v>
      </c>
      <c r="M1285" t="s">
        <v>729</v>
      </c>
      <c r="N1285" t="s">
        <v>38</v>
      </c>
      <c r="O1285" t="s">
        <v>772</v>
      </c>
      <c r="P1285" t="s">
        <v>1756</v>
      </c>
      <c r="Q1285">
        <v>300</v>
      </c>
      <c r="R1285">
        <v>1</v>
      </c>
      <c r="S1285" t="s">
        <v>1681</v>
      </c>
      <c r="T1285" t="s">
        <v>296</v>
      </c>
      <c r="U1285" t="s">
        <v>1682</v>
      </c>
      <c r="V1285" t="s">
        <v>1683</v>
      </c>
      <c r="W1285" t="s">
        <v>1770</v>
      </c>
      <c r="X1285" t="s">
        <v>1771</v>
      </c>
      <c r="Y1285" t="s">
        <v>1772</v>
      </c>
      <c r="Z1285" t="s">
        <v>44</v>
      </c>
    </row>
    <row r="1286" spans="1:26">
      <c r="A1286" t="s">
        <v>1675</v>
      </c>
      <c r="B1286" s="1" t="s">
        <v>1676</v>
      </c>
      <c r="C1286" t="s">
        <v>1725</v>
      </c>
      <c r="D1286" s="2" t="s">
        <v>101</v>
      </c>
      <c r="E1286" s="3" t="s">
        <v>1773</v>
      </c>
      <c r="F1286" t="s">
        <v>32</v>
      </c>
      <c r="G1286" t="s">
        <v>1774</v>
      </c>
      <c r="H1286" t="s">
        <v>110</v>
      </c>
      <c r="I1286" s="1" t="s">
        <v>1728</v>
      </c>
      <c r="J1286" t="s">
        <v>35</v>
      </c>
      <c r="K1286" t="s">
        <v>56</v>
      </c>
      <c r="L1286" t="s">
        <v>720</v>
      </c>
      <c r="M1286" t="s">
        <v>729</v>
      </c>
      <c r="N1286" t="s">
        <v>38</v>
      </c>
      <c r="O1286" t="s">
        <v>772</v>
      </c>
      <c r="P1286" t="s">
        <v>1756</v>
      </c>
      <c r="Q1286">
        <v>300</v>
      </c>
      <c r="R1286">
        <v>2</v>
      </c>
      <c r="S1286" t="s">
        <v>1681</v>
      </c>
      <c r="T1286" t="s">
        <v>296</v>
      </c>
      <c r="U1286" t="s">
        <v>1682</v>
      </c>
      <c r="V1286" t="s">
        <v>1683</v>
      </c>
      <c r="W1286" t="s">
        <v>1775</v>
      </c>
      <c r="X1286" t="s">
        <v>1776</v>
      </c>
      <c r="Y1286" t="s">
        <v>1772</v>
      </c>
      <c r="Z1286" t="s">
        <v>44</v>
      </c>
    </row>
    <row r="1287" spans="1:26">
      <c r="A1287" t="s">
        <v>1675</v>
      </c>
      <c r="B1287" s="1" t="s">
        <v>1676</v>
      </c>
      <c r="C1287" t="s">
        <v>1725</v>
      </c>
      <c r="D1287" s="2" t="s">
        <v>158</v>
      </c>
      <c r="E1287" s="3" t="s">
        <v>1777</v>
      </c>
      <c r="F1287" t="s">
        <v>32</v>
      </c>
      <c r="G1287" t="s">
        <v>1778</v>
      </c>
      <c r="H1287" t="s">
        <v>110</v>
      </c>
      <c r="I1287" s="1" t="s">
        <v>1728</v>
      </c>
      <c r="J1287" t="s">
        <v>35</v>
      </c>
      <c r="K1287" t="s">
        <v>56</v>
      </c>
      <c r="L1287" t="s">
        <v>720</v>
      </c>
      <c r="M1287" t="s">
        <v>729</v>
      </c>
      <c r="N1287" t="s">
        <v>38</v>
      </c>
      <c r="O1287" t="s">
        <v>772</v>
      </c>
      <c r="P1287" t="s">
        <v>1756</v>
      </c>
      <c r="Q1287">
        <v>300</v>
      </c>
      <c r="R1287">
        <v>3</v>
      </c>
      <c r="S1287" t="s">
        <v>1681</v>
      </c>
      <c r="T1287" t="s">
        <v>296</v>
      </c>
      <c r="U1287" t="s">
        <v>1682</v>
      </c>
      <c r="V1287" t="s">
        <v>1683</v>
      </c>
      <c r="W1287" t="s">
        <v>1779</v>
      </c>
      <c r="X1287" t="s">
        <v>1780</v>
      </c>
      <c r="Y1287" t="s">
        <v>1772</v>
      </c>
      <c r="Z1287" t="s">
        <v>44</v>
      </c>
    </row>
    <row r="1288" spans="1:26">
      <c r="A1288" t="s">
        <v>1675</v>
      </c>
      <c r="B1288" s="1" t="s">
        <v>1676</v>
      </c>
      <c r="C1288" t="s">
        <v>1675</v>
      </c>
      <c r="D1288" s="2" t="s">
        <v>46</v>
      </c>
      <c r="E1288" s="3" t="s">
        <v>1781</v>
      </c>
      <c r="F1288" t="s">
        <v>32</v>
      </c>
      <c r="G1288" t="s">
        <v>294</v>
      </c>
      <c r="H1288" t="s">
        <v>40</v>
      </c>
      <c r="I1288" s="1" t="s">
        <v>40</v>
      </c>
      <c r="J1288" t="s">
        <v>106</v>
      </c>
      <c r="K1288" t="s">
        <v>40</v>
      </c>
      <c r="L1288" t="s">
        <v>40</v>
      </c>
      <c r="M1288" t="s">
        <v>40</v>
      </c>
      <c r="N1288" t="s">
        <v>40</v>
      </c>
      <c r="O1288" t="s">
        <v>40</v>
      </c>
      <c r="P1288" t="s">
        <v>40</v>
      </c>
      <c r="Q1288" t="s">
        <v>40</v>
      </c>
      <c r="R1288">
        <v>1</v>
      </c>
      <c r="S1288" t="s">
        <v>1681</v>
      </c>
      <c r="T1288" t="s">
        <v>296</v>
      </c>
      <c r="U1288" t="s">
        <v>1682</v>
      </c>
      <c r="V1288" t="s">
        <v>1683</v>
      </c>
      <c r="W1288" t="s">
        <v>1782</v>
      </c>
      <c r="X1288" t="s">
        <v>1783</v>
      </c>
      <c r="Z1288" t="s">
        <v>40</v>
      </c>
    </row>
    <row r="1289" spans="1:26">
      <c r="A1289" t="s">
        <v>1675</v>
      </c>
      <c r="B1289" s="1" t="s">
        <v>1676</v>
      </c>
      <c r="C1289" t="s">
        <v>1675</v>
      </c>
      <c r="D1289" s="2" t="s">
        <v>82</v>
      </c>
      <c r="E1289" s="3" t="s">
        <v>1784</v>
      </c>
      <c r="F1289" t="s">
        <v>32</v>
      </c>
      <c r="G1289" t="s">
        <v>327</v>
      </c>
      <c r="H1289" t="s">
        <v>40</v>
      </c>
      <c r="I1289" s="1" t="s">
        <v>40</v>
      </c>
      <c r="J1289" t="s">
        <v>106</v>
      </c>
      <c r="K1289" t="s">
        <v>40</v>
      </c>
      <c r="L1289" t="s">
        <v>40</v>
      </c>
      <c r="M1289" t="s">
        <v>40</v>
      </c>
      <c r="N1289" t="s">
        <v>40</v>
      </c>
      <c r="O1289" t="s">
        <v>40</v>
      </c>
      <c r="P1289" t="s">
        <v>40</v>
      </c>
      <c r="Q1289" t="s">
        <v>40</v>
      </c>
      <c r="R1289">
        <v>2</v>
      </c>
      <c r="S1289" t="s">
        <v>1681</v>
      </c>
      <c r="T1289" t="s">
        <v>296</v>
      </c>
      <c r="U1289" t="s">
        <v>1682</v>
      </c>
      <c r="V1289" t="s">
        <v>1683</v>
      </c>
      <c r="W1289" t="s">
        <v>1785</v>
      </c>
      <c r="X1289" t="s">
        <v>1786</v>
      </c>
      <c r="Z1289" t="s">
        <v>40</v>
      </c>
    </row>
    <row r="1290" spans="1:26">
      <c r="A1290" t="s">
        <v>1675</v>
      </c>
      <c r="B1290" s="1" t="s">
        <v>1676</v>
      </c>
      <c r="C1290" t="s">
        <v>1675</v>
      </c>
      <c r="D1290" s="2" t="s">
        <v>128</v>
      </c>
      <c r="E1290" s="3" t="s">
        <v>1787</v>
      </c>
      <c r="F1290" t="s">
        <v>32</v>
      </c>
      <c r="G1290" t="s">
        <v>1663</v>
      </c>
      <c r="H1290" t="s">
        <v>40</v>
      </c>
      <c r="I1290" s="1" t="s">
        <v>40</v>
      </c>
      <c r="J1290" t="s">
        <v>106</v>
      </c>
      <c r="K1290" t="s">
        <v>40</v>
      </c>
      <c r="L1290" t="s">
        <v>40</v>
      </c>
      <c r="M1290" t="s">
        <v>40</v>
      </c>
      <c r="N1290" t="s">
        <v>40</v>
      </c>
      <c r="O1290" t="s">
        <v>40</v>
      </c>
      <c r="P1290" t="s">
        <v>40</v>
      </c>
      <c r="Q1290" t="s">
        <v>40</v>
      </c>
      <c r="R1290">
        <v>3</v>
      </c>
      <c r="S1290" t="s">
        <v>1681</v>
      </c>
      <c r="T1290" t="s">
        <v>296</v>
      </c>
      <c r="U1290" t="s">
        <v>1682</v>
      </c>
      <c r="V1290" t="s">
        <v>1683</v>
      </c>
      <c r="W1290" t="s">
        <v>1788</v>
      </c>
      <c r="X1290" t="s">
        <v>1789</v>
      </c>
      <c r="Z1290" t="s">
        <v>40</v>
      </c>
    </row>
    <row r="1291" spans="1:26">
      <c r="A1291" t="s">
        <v>1675</v>
      </c>
      <c r="B1291" s="1" t="s">
        <v>1676</v>
      </c>
      <c r="C1291" t="s">
        <v>1675</v>
      </c>
      <c r="D1291" s="2" t="s">
        <v>31</v>
      </c>
      <c r="E1291" s="3" t="s">
        <v>1790</v>
      </c>
      <c r="F1291" t="s">
        <v>32</v>
      </c>
      <c r="G1291" t="s">
        <v>299</v>
      </c>
      <c r="H1291" t="s">
        <v>110</v>
      </c>
      <c r="I1291" s="1" t="s">
        <v>110</v>
      </c>
      <c r="J1291" t="s">
        <v>120</v>
      </c>
      <c r="K1291" t="s">
        <v>40</v>
      </c>
      <c r="L1291" t="s">
        <v>121</v>
      </c>
      <c r="M1291" t="s">
        <v>121</v>
      </c>
      <c r="N1291" t="s">
        <v>38</v>
      </c>
      <c r="O1291" t="s">
        <v>75</v>
      </c>
      <c r="P1291" t="s">
        <v>40</v>
      </c>
      <c r="Q1291">
        <v>1000</v>
      </c>
      <c r="R1291">
        <v>1</v>
      </c>
      <c r="S1291" t="s">
        <v>1681</v>
      </c>
      <c r="T1291" t="s">
        <v>296</v>
      </c>
      <c r="U1291" t="s">
        <v>1682</v>
      </c>
      <c r="V1291" t="s">
        <v>1683</v>
      </c>
      <c r="W1291" t="s">
        <v>1791</v>
      </c>
      <c r="X1291" t="s">
        <v>1792</v>
      </c>
      <c r="Z1291" t="s">
        <v>122</v>
      </c>
    </row>
    <row r="1292" spans="1:26">
      <c r="A1292" t="s">
        <v>1675</v>
      </c>
      <c r="B1292" s="1" t="s">
        <v>1676</v>
      </c>
      <c r="C1292" t="s">
        <v>1675</v>
      </c>
      <c r="D1292" s="2" t="s">
        <v>79</v>
      </c>
      <c r="E1292" s="3" t="s">
        <v>1793</v>
      </c>
      <c r="F1292" t="s">
        <v>32</v>
      </c>
      <c r="G1292" t="s">
        <v>326</v>
      </c>
      <c r="H1292" t="s">
        <v>110</v>
      </c>
      <c r="I1292" s="1" t="s">
        <v>110</v>
      </c>
      <c r="J1292" t="s">
        <v>120</v>
      </c>
      <c r="K1292" t="s">
        <v>40</v>
      </c>
      <c r="L1292" t="s">
        <v>121</v>
      </c>
      <c r="M1292" t="s">
        <v>121</v>
      </c>
      <c r="N1292" t="s">
        <v>38</v>
      </c>
      <c r="O1292" t="s">
        <v>75</v>
      </c>
      <c r="P1292" t="s">
        <v>40</v>
      </c>
      <c r="Q1292">
        <v>1000</v>
      </c>
      <c r="R1292">
        <v>2</v>
      </c>
      <c r="S1292" t="s">
        <v>1681</v>
      </c>
      <c r="T1292" t="s">
        <v>296</v>
      </c>
      <c r="U1292" t="s">
        <v>1682</v>
      </c>
      <c r="V1292" t="s">
        <v>1683</v>
      </c>
      <c r="W1292" t="s">
        <v>1794</v>
      </c>
      <c r="X1292" t="s">
        <v>1795</v>
      </c>
      <c r="Z1292" t="s">
        <v>122</v>
      </c>
    </row>
    <row r="1293" spans="1:26">
      <c r="A1293" t="s">
        <v>1675</v>
      </c>
      <c r="B1293" s="1" t="s">
        <v>1676</v>
      </c>
      <c r="C1293" t="s">
        <v>1675</v>
      </c>
      <c r="D1293" s="2" t="s">
        <v>103</v>
      </c>
      <c r="E1293" s="3" t="s">
        <v>1796</v>
      </c>
      <c r="F1293" t="s">
        <v>32</v>
      </c>
      <c r="G1293" t="s">
        <v>366</v>
      </c>
      <c r="H1293" t="s">
        <v>110</v>
      </c>
      <c r="I1293" s="1" t="s">
        <v>110</v>
      </c>
      <c r="J1293" t="s">
        <v>120</v>
      </c>
      <c r="K1293" t="s">
        <v>40</v>
      </c>
      <c r="L1293" t="s">
        <v>121</v>
      </c>
      <c r="M1293" t="s">
        <v>121</v>
      </c>
      <c r="N1293" t="s">
        <v>38</v>
      </c>
      <c r="O1293" t="s">
        <v>75</v>
      </c>
      <c r="P1293" t="s">
        <v>40</v>
      </c>
      <c r="Q1293">
        <v>1000</v>
      </c>
      <c r="R1293">
        <v>3</v>
      </c>
      <c r="S1293" t="s">
        <v>1681</v>
      </c>
      <c r="T1293" t="s">
        <v>296</v>
      </c>
      <c r="U1293" t="s">
        <v>1682</v>
      </c>
      <c r="V1293" t="s">
        <v>1683</v>
      </c>
      <c r="W1293" t="s">
        <v>1797</v>
      </c>
      <c r="X1293" t="s">
        <v>1798</v>
      </c>
      <c r="Z1293" t="s">
        <v>122</v>
      </c>
    </row>
    <row r="1294" spans="1:26">
      <c r="A1294" t="s">
        <v>1799</v>
      </c>
      <c r="B1294" s="1" t="s">
        <v>1800</v>
      </c>
      <c r="C1294" t="s">
        <v>1801</v>
      </c>
      <c r="D1294" s="2" t="s">
        <v>1802</v>
      </c>
      <c r="E1294" s="3" t="s">
        <v>1803</v>
      </c>
      <c r="F1294" t="s">
        <v>32</v>
      </c>
      <c r="G1294" t="s">
        <v>1802</v>
      </c>
      <c r="H1294" t="s">
        <v>110</v>
      </c>
      <c r="I1294" s="1" t="s">
        <v>110</v>
      </c>
      <c r="J1294" t="s">
        <v>131</v>
      </c>
      <c r="K1294" t="s">
        <v>1804</v>
      </c>
      <c r="M1294" t="s">
        <v>1805</v>
      </c>
      <c r="N1294" t="s">
        <v>114</v>
      </c>
      <c r="O1294" t="s">
        <v>1806</v>
      </c>
      <c r="P1294" t="s">
        <v>40</v>
      </c>
      <c r="Q1294" t="s">
        <v>1807</v>
      </c>
      <c r="R1294">
        <v>1</v>
      </c>
      <c r="S1294" t="s">
        <v>1808</v>
      </c>
      <c r="T1294" t="s">
        <v>296</v>
      </c>
      <c r="U1294" t="s">
        <v>1809</v>
      </c>
      <c r="V1294" t="s">
        <v>1810</v>
      </c>
      <c r="W1294" t="s">
        <v>1811</v>
      </c>
      <c r="X1294" t="s">
        <v>1812</v>
      </c>
      <c r="Y1294" t="s">
        <v>1813</v>
      </c>
      <c r="Z1294" t="s">
        <v>1814</v>
      </c>
    </row>
    <row r="1295" spans="1:26">
      <c r="A1295" t="s">
        <v>1799</v>
      </c>
      <c r="B1295" s="1" t="s">
        <v>1800</v>
      </c>
      <c r="C1295" t="s">
        <v>1801</v>
      </c>
      <c r="D1295" s="2" t="s">
        <v>1815</v>
      </c>
      <c r="E1295" s="3" t="s">
        <v>1816</v>
      </c>
      <c r="F1295" t="s">
        <v>32</v>
      </c>
      <c r="G1295" t="s">
        <v>1815</v>
      </c>
      <c r="H1295" t="s">
        <v>110</v>
      </c>
      <c r="I1295" s="1" t="s">
        <v>110</v>
      </c>
      <c r="J1295" t="s">
        <v>131</v>
      </c>
      <c r="K1295" t="s">
        <v>1804</v>
      </c>
      <c r="M1295" t="s">
        <v>1805</v>
      </c>
      <c r="N1295" t="s">
        <v>114</v>
      </c>
      <c r="O1295" t="s">
        <v>1806</v>
      </c>
      <c r="P1295" t="s">
        <v>40</v>
      </c>
      <c r="Q1295" t="s">
        <v>1807</v>
      </c>
      <c r="R1295">
        <v>2</v>
      </c>
      <c r="S1295" t="s">
        <v>1808</v>
      </c>
      <c r="T1295" t="s">
        <v>296</v>
      </c>
      <c r="U1295" t="s">
        <v>1809</v>
      </c>
      <c r="V1295" t="s">
        <v>1810</v>
      </c>
      <c r="W1295" t="s">
        <v>1817</v>
      </c>
      <c r="X1295" t="s">
        <v>1818</v>
      </c>
      <c r="Y1295" t="s">
        <v>1813</v>
      </c>
      <c r="Z1295" t="s">
        <v>1814</v>
      </c>
    </row>
    <row r="1296" spans="1:26">
      <c r="A1296" t="s">
        <v>1799</v>
      </c>
      <c r="B1296" s="1" t="s">
        <v>1800</v>
      </c>
      <c r="C1296" t="s">
        <v>1801</v>
      </c>
      <c r="D1296" s="2" t="s">
        <v>1819</v>
      </c>
      <c r="E1296" s="3" t="s">
        <v>1820</v>
      </c>
      <c r="F1296" t="s">
        <v>32</v>
      </c>
      <c r="G1296" t="s">
        <v>1819</v>
      </c>
      <c r="H1296" t="s">
        <v>110</v>
      </c>
      <c r="I1296" s="1" t="s">
        <v>110</v>
      </c>
      <c r="J1296" t="s">
        <v>131</v>
      </c>
      <c r="K1296" t="s">
        <v>1804</v>
      </c>
      <c r="M1296" t="s">
        <v>1805</v>
      </c>
      <c r="N1296" t="s">
        <v>114</v>
      </c>
      <c r="O1296" t="s">
        <v>1806</v>
      </c>
      <c r="P1296" t="s">
        <v>40</v>
      </c>
      <c r="Q1296" t="s">
        <v>1807</v>
      </c>
      <c r="R1296">
        <v>3</v>
      </c>
      <c r="S1296" t="s">
        <v>1808</v>
      </c>
      <c r="T1296" t="s">
        <v>296</v>
      </c>
      <c r="U1296" t="s">
        <v>1809</v>
      </c>
      <c r="V1296" t="s">
        <v>1810</v>
      </c>
      <c r="W1296" t="s">
        <v>1821</v>
      </c>
      <c r="X1296" t="s">
        <v>1822</v>
      </c>
      <c r="Y1296" t="s">
        <v>1813</v>
      </c>
      <c r="Z1296" t="s">
        <v>1814</v>
      </c>
    </row>
    <row r="1297" spans="1:26">
      <c r="A1297" t="s">
        <v>1799</v>
      </c>
      <c r="B1297" s="1" t="s">
        <v>1800</v>
      </c>
      <c r="C1297" t="s">
        <v>1801</v>
      </c>
      <c r="D1297" s="2" t="s">
        <v>1823</v>
      </c>
      <c r="E1297" s="3" t="s">
        <v>1824</v>
      </c>
      <c r="F1297" t="s">
        <v>32</v>
      </c>
      <c r="G1297" t="s">
        <v>1823</v>
      </c>
      <c r="H1297" t="s">
        <v>110</v>
      </c>
      <c r="I1297" s="1" t="s">
        <v>110</v>
      </c>
      <c r="J1297" t="s">
        <v>131</v>
      </c>
      <c r="K1297" t="s">
        <v>1804</v>
      </c>
      <c r="M1297" t="s">
        <v>1805</v>
      </c>
      <c r="N1297" t="s">
        <v>114</v>
      </c>
      <c r="O1297" t="s">
        <v>1806</v>
      </c>
      <c r="P1297" t="s">
        <v>40</v>
      </c>
      <c r="Q1297" t="s">
        <v>1807</v>
      </c>
      <c r="R1297">
        <v>4</v>
      </c>
      <c r="S1297" t="s">
        <v>1808</v>
      </c>
      <c r="T1297" t="s">
        <v>296</v>
      </c>
      <c r="U1297" t="s">
        <v>1809</v>
      </c>
      <c r="V1297" t="s">
        <v>1810</v>
      </c>
      <c r="W1297" t="s">
        <v>1825</v>
      </c>
      <c r="X1297" t="s">
        <v>1826</v>
      </c>
      <c r="Y1297" t="s">
        <v>1813</v>
      </c>
      <c r="Z1297" t="s">
        <v>1814</v>
      </c>
    </row>
    <row r="1298" spans="1:26">
      <c r="A1298" t="s">
        <v>1799</v>
      </c>
      <c r="B1298" s="1" t="s">
        <v>1800</v>
      </c>
      <c r="C1298" t="s">
        <v>1801</v>
      </c>
      <c r="D1298" s="2" t="s">
        <v>1827</v>
      </c>
      <c r="E1298" s="3" t="s">
        <v>1828</v>
      </c>
      <c r="F1298" t="s">
        <v>32</v>
      </c>
      <c r="G1298" t="s">
        <v>1827</v>
      </c>
      <c r="H1298" t="s">
        <v>110</v>
      </c>
      <c r="I1298" s="1" t="s">
        <v>110</v>
      </c>
      <c r="J1298" t="s">
        <v>131</v>
      </c>
      <c r="K1298" t="s">
        <v>1804</v>
      </c>
      <c r="M1298" t="s">
        <v>1805</v>
      </c>
      <c r="N1298" t="s">
        <v>114</v>
      </c>
      <c r="O1298" t="s">
        <v>1806</v>
      </c>
      <c r="P1298" t="s">
        <v>40</v>
      </c>
      <c r="Q1298" t="s">
        <v>1807</v>
      </c>
      <c r="R1298">
        <v>5</v>
      </c>
      <c r="S1298" t="s">
        <v>1808</v>
      </c>
      <c r="T1298" t="s">
        <v>296</v>
      </c>
      <c r="U1298" t="s">
        <v>1809</v>
      </c>
      <c r="V1298" t="s">
        <v>1810</v>
      </c>
      <c r="W1298" t="s">
        <v>1829</v>
      </c>
      <c r="X1298" t="s">
        <v>1830</v>
      </c>
      <c r="Y1298" t="s">
        <v>1813</v>
      </c>
      <c r="Z1298" t="s">
        <v>1814</v>
      </c>
    </row>
    <row r="1299" spans="1:26">
      <c r="A1299" t="s">
        <v>1799</v>
      </c>
      <c r="B1299" s="1" t="s">
        <v>1800</v>
      </c>
      <c r="C1299" t="s">
        <v>1801</v>
      </c>
      <c r="D1299" s="2" t="s">
        <v>1831</v>
      </c>
      <c r="E1299" s="3" t="s">
        <v>1832</v>
      </c>
      <c r="F1299" t="s">
        <v>47</v>
      </c>
      <c r="G1299" t="s">
        <v>1831</v>
      </c>
      <c r="H1299" t="s">
        <v>110</v>
      </c>
      <c r="I1299" s="1" t="s">
        <v>110</v>
      </c>
      <c r="J1299" t="s">
        <v>131</v>
      </c>
      <c r="K1299" t="s">
        <v>36</v>
      </c>
      <c r="M1299" t="s">
        <v>1805</v>
      </c>
      <c r="N1299" t="s">
        <v>114</v>
      </c>
      <c r="O1299" t="s">
        <v>1806</v>
      </c>
      <c r="P1299" t="s">
        <v>40</v>
      </c>
      <c r="Q1299" t="s">
        <v>1807</v>
      </c>
      <c r="R1299">
        <v>1</v>
      </c>
      <c r="S1299" t="s">
        <v>1808</v>
      </c>
      <c r="T1299" t="s">
        <v>296</v>
      </c>
      <c r="U1299" t="s">
        <v>1809</v>
      </c>
      <c r="V1299" t="s">
        <v>1810</v>
      </c>
      <c r="W1299" t="s">
        <v>1833</v>
      </c>
      <c r="X1299" t="s">
        <v>1834</v>
      </c>
      <c r="Y1299" t="s">
        <v>1813</v>
      </c>
      <c r="Z1299" t="s">
        <v>1814</v>
      </c>
    </row>
    <row r="1300" spans="1:26">
      <c r="A1300" t="s">
        <v>1799</v>
      </c>
      <c r="B1300" s="1" t="s">
        <v>1800</v>
      </c>
      <c r="C1300" t="s">
        <v>1801</v>
      </c>
      <c r="D1300" s="2" t="s">
        <v>1835</v>
      </c>
      <c r="E1300" s="3" t="s">
        <v>1836</v>
      </c>
      <c r="F1300" t="s">
        <v>47</v>
      </c>
      <c r="G1300" t="s">
        <v>1835</v>
      </c>
      <c r="H1300" t="s">
        <v>110</v>
      </c>
      <c r="I1300" s="1" t="s">
        <v>110</v>
      </c>
      <c r="J1300" t="s">
        <v>131</v>
      </c>
      <c r="K1300" t="s">
        <v>36</v>
      </c>
      <c r="M1300" t="s">
        <v>1805</v>
      </c>
      <c r="N1300" t="s">
        <v>114</v>
      </c>
      <c r="O1300" t="s">
        <v>1806</v>
      </c>
      <c r="P1300" t="s">
        <v>40</v>
      </c>
      <c r="Q1300" t="s">
        <v>1807</v>
      </c>
      <c r="R1300">
        <v>2</v>
      </c>
      <c r="S1300" t="s">
        <v>1808</v>
      </c>
      <c r="T1300" t="s">
        <v>296</v>
      </c>
      <c r="U1300" t="s">
        <v>1809</v>
      </c>
      <c r="V1300" t="s">
        <v>1810</v>
      </c>
      <c r="W1300" t="s">
        <v>1837</v>
      </c>
      <c r="X1300" t="s">
        <v>1838</v>
      </c>
      <c r="Y1300" t="s">
        <v>1813</v>
      </c>
      <c r="Z1300" t="s">
        <v>1814</v>
      </c>
    </row>
    <row r="1301" spans="1:26">
      <c r="A1301" t="s">
        <v>1799</v>
      </c>
      <c r="B1301" s="1" t="s">
        <v>1800</v>
      </c>
      <c r="C1301" t="s">
        <v>1801</v>
      </c>
      <c r="D1301" s="2" t="s">
        <v>1839</v>
      </c>
      <c r="E1301" s="3" t="s">
        <v>1840</v>
      </c>
      <c r="F1301" t="s">
        <v>47</v>
      </c>
      <c r="G1301" t="s">
        <v>1839</v>
      </c>
      <c r="H1301" t="s">
        <v>110</v>
      </c>
      <c r="I1301" s="1" t="s">
        <v>110</v>
      </c>
      <c r="J1301" t="s">
        <v>131</v>
      </c>
      <c r="K1301" t="s">
        <v>36</v>
      </c>
      <c r="M1301" t="s">
        <v>1805</v>
      </c>
      <c r="N1301" t="s">
        <v>114</v>
      </c>
      <c r="O1301" t="s">
        <v>1806</v>
      </c>
      <c r="P1301" t="s">
        <v>40</v>
      </c>
      <c r="Q1301" t="s">
        <v>1807</v>
      </c>
      <c r="R1301">
        <v>3</v>
      </c>
      <c r="S1301" t="s">
        <v>1808</v>
      </c>
      <c r="T1301" t="s">
        <v>296</v>
      </c>
      <c r="U1301" t="s">
        <v>1809</v>
      </c>
      <c r="V1301" t="s">
        <v>1810</v>
      </c>
      <c r="W1301" t="s">
        <v>1841</v>
      </c>
      <c r="X1301" t="s">
        <v>1842</v>
      </c>
      <c r="Y1301" t="s">
        <v>1813</v>
      </c>
      <c r="Z1301" t="s">
        <v>1814</v>
      </c>
    </row>
    <row r="1302" spans="1:26">
      <c r="A1302" t="s">
        <v>1799</v>
      </c>
      <c r="B1302" s="1" t="s">
        <v>1800</v>
      </c>
      <c r="C1302" t="s">
        <v>1801</v>
      </c>
      <c r="D1302" s="2" t="s">
        <v>1843</v>
      </c>
      <c r="E1302" s="3" t="s">
        <v>1844</v>
      </c>
      <c r="F1302" t="s">
        <v>47</v>
      </c>
      <c r="G1302" t="s">
        <v>1843</v>
      </c>
      <c r="H1302" t="s">
        <v>110</v>
      </c>
      <c r="I1302" s="1" t="s">
        <v>110</v>
      </c>
      <c r="J1302" t="s">
        <v>131</v>
      </c>
      <c r="K1302" t="s">
        <v>36</v>
      </c>
      <c r="M1302" t="s">
        <v>1805</v>
      </c>
      <c r="N1302" t="s">
        <v>114</v>
      </c>
      <c r="O1302" t="s">
        <v>1806</v>
      </c>
      <c r="P1302" t="s">
        <v>40</v>
      </c>
      <c r="Q1302" t="s">
        <v>1807</v>
      </c>
      <c r="R1302">
        <v>4</v>
      </c>
      <c r="S1302" t="s">
        <v>1808</v>
      </c>
      <c r="T1302" t="s">
        <v>296</v>
      </c>
      <c r="U1302" t="s">
        <v>1809</v>
      </c>
      <c r="V1302" t="s">
        <v>1810</v>
      </c>
      <c r="W1302" t="s">
        <v>1845</v>
      </c>
      <c r="X1302" t="s">
        <v>1846</v>
      </c>
      <c r="Y1302" t="s">
        <v>1813</v>
      </c>
      <c r="Z1302" t="s">
        <v>1814</v>
      </c>
    </row>
    <row r="1303" spans="1:26">
      <c r="A1303" t="s">
        <v>1799</v>
      </c>
      <c r="B1303" s="1" t="s">
        <v>1800</v>
      </c>
      <c r="C1303" t="s">
        <v>1801</v>
      </c>
      <c r="D1303" s="2" t="s">
        <v>1847</v>
      </c>
      <c r="E1303" s="3" t="s">
        <v>1848</v>
      </c>
      <c r="F1303" t="s">
        <v>47</v>
      </c>
      <c r="G1303" t="s">
        <v>1847</v>
      </c>
      <c r="H1303" t="s">
        <v>110</v>
      </c>
      <c r="I1303" s="1" t="s">
        <v>110</v>
      </c>
      <c r="J1303" t="s">
        <v>131</v>
      </c>
      <c r="K1303" t="s">
        <v>36</v>
      </c>
      <c r="M1303" t="s">
        <v>1805</v>
      </c>
      <c r="N1303" t="s">
        <v>114</v>
      </c>
      <c r="O1303" t="s">
        <v>1806</v>
      </c>
      <c r="P1303" t="s">
        <v>40</v>
      </c>
      <c r="Q1303" t="s">
        <v>1807</v>
      </c>
      <c r="R1303">
        <v>5</v>
      </c>
      <c r="S1303" t="s">
        <v>1808</v>
      </c>
      <c r="T1303" t="s">
        <v>296</v>
      </c>
      <c r="U1303" t="s">
        <v>1809</v>
      </c>
      <c r="V1303" t="s">
        <v>1810</v>
      </c>
      <c r="W1303" t="s">
        <v>1849</v>
      </c>
      <c r="X1303" t="s">
        <v>1850</v>
      </c>
      <c r="Y1303" t="s">
        <v>1813</v>
      </c>
      <c r="Z1303" t="s">
        <v>1814</v>
      </c>
    </row>
    <row r="1304" spans="1:26">
      <c r="A1304" t="s">
        <v>1799</v>
      </c>
      <c r="B1304" s="1" t="s">
        <v>1800</v>
      </c>
      <c r="C1304" t="s">
        <v>1799</v>
      </c>
      <c r="D1304" s="2" t="s">
        <v>299</v>
      </c>
      <c r="E1304" s="3" t="s">
        <v>1851</v>
      </c>
      <c r="F1304" t="s">
        <v>32</v>
      </c>
      <c r="G1304" t="s">
        <v>299</v>
      </c>
      <c r="H1304" t="s">
        <v>110</v>
      </c>
      <c r="I1304" s="1" t="s">
        <v>110</v>
      </c>
      <c r="J1304" t="s">
        <v>120</v>
      </c>
      <c r="K1304" t="s">
        <v>40</v>
      </c>
      <c r="L1304" t="s">
        <v>121</v>
      </c>
      <c r="M1304" t="s">
        <v>121</v>
      </c>
      <c r="N1304" t="s">
        <v>38</v>
      </c>
      <c r="O1304" t="s">
        <v>75</v>
      </c>
      <c r="P1304" t="s">
        <v>40</v>
      </c>
      <c r="Q1304">
        <v>1000</v>
      </c>
      <c r="R1304">
        <v>1</v>
      </c>
      <c r="S1304" t="s">
        <v>1808</v>
      </c>
      <c r="T1304" t="s">
        <v>296</v>
      </c>
      <c r="U1304" t="s">
        <v>1809</v>
      </c>
      <c r="V1304" t="s">
        <v>1810</v>
      </c>
      <c r="W1304" t="s">
        <v>1852</v>
      </c>
      <c r="X1304" t="s">
        <v>1853</v>
      </c>
      <c r="Y1304" t="s">
        <v>1813</v>
      </c>
      <c r="Z1304" t="s">
        <v>122</v>
      </c>
    </row>
    <row r="1305" spans="1:26">
      <c r="A1305" t="s">
        <v>1799</v>
      </c>
      <c r="B1305" s="1" t="s">
        <v>1800</v>
      </c>
      <c r="C1305" t="s">
        <v>1799</v>
      </c>
      <c r="D1305" s="2" t="s">
        <v>326</v>
      </c>
      <c r="E1305" s="3" t="s">
        <v>1854</v>
      </c>
      <c r="F1305" t="s">
        <v>32</v>
      </c>
      <c r="G1305" t="s">
        <v>326</v>
      </c>
      <c r="H1305" t="s">
        <v>110</v>
      </c>
      <c r="I1305" s="1" t="s">
        <v>110</v>
      </c>
      <c r="J1305" t="s">
        <v>120</v>
      </c>
      <c r="K1305" t="s">
        <v>40</v>
      </c>
      <c r="L1305" t="s">
        <v>121</v>
      </c>
      <c r="M1305" t="s">
        <v>121</v>
      </c>
      <c r="N1305" t="s">
        <v>38</v>
      </c>
      <c r="O1305" t="s">
        <v>75</v>
      </c>
      <c r="P1305" t="s">
        <v>40</v>
      </c>
      <c r="Q1305">
        <v>1000</v>
      </c>
      <c r="R1305">
        <v>2</v>
      </c>
      <c r="S1305" t="s">
        <v>1808</v>
      </c>
      <c r="T1305" t="s">
        <v>296</v>
      </c>
      <c r="U1305" t="s">
        <v>1809</v>
      </c>
      <c r="V1305" t="s">
        <v>1810</v>
      </c>
      <c r="W1305" t="s">
        <v>1855</v>
      </c>
      <c r="X1305" t="s">
        <v>1856</v>
      </c>
      <c r="Y1305" t="s">
        <v>1813</v>
      </c>
      <c r="Z1305" t="s">
        <v>122</v>
      </c>
    </row>
    <row r="1306" spans="1:26">
      <c r="A1306" t="s">
        <v>1799</v>
      </c>
      <c r="B1306" s="1" t="s">
        <v>1800</v>
      </c>
      <c r="C1306" t="s">
        <v>1799</v>
      </c>
      <c r="D1306" s="2" t="s">
        <v>294</v>
      </c>
      <c r="E1306" s="3" t="s">
        <v>1857</v>
      </c>
      <c r="F1306" t="s">
        <v>32</v>
      </c>
      <c r="G1306" t="s">
        <v>294</v>
      </c>
      <c r="H1306" t="s">
        <v>40</v>
      </c>
      <c r="I1306" s="1" t="s">
        <v>40</v>
      </c>
      <c r="J1306" t="s">
        <v>106</v>
      </c>
      <c r="K1306" t="s">
        <v>40</v>
      </c>
      <c r="L1306" t="s">
        <v>40</v>
      </c>
      <c r="M1306" t="s">
        <v>40</v>
      </c>
      <c r="N1306" t="s">
        <v>40</v>
      </c>
      <c r="O1306" t="s">
        <v>40</v>
      </c>
      <c r="P1306" t="s">
        <v>40</v>
      </c>
      <c r="Q1306" t="s">
        <v>40</v>
      </c>
      <c r="R1306">
        <v>1</v>
      </c>
      <c r="S1306" t="s">
        <v>1808</v>
      </c>
      <c r="T1306" t="s">
        <v>296</v>
      </c>
      <c r="U1306" t="s">
        <v>1809</v>
      </c>
      <c r="V1306" t="s">
        <v>1810</v>
      </c>
      <c r="W1306" t="s">
        <v>1858</v>
      </c>
      <c r="X1306" t="s">
        <v>1859</v>
      </c>
      <c r="Y1306" t="s">
        <v>1813</v>
      </c>
      <c r="Z1306" t="s">
        <v>40</v>
      </c>
    </row>
    <row r="1307" spans="1:26">
      <c r="A1307" t="s">
        <v>1799</v>
      </c>
      <c r="B1307" s="1" t="s">
        <v>1800</v>
      </c>
      <c r="C1307" t="s">
        <v>1799</v>
      </c>
      <c r="D1307" s="2" t="s">
        <v>327</v>
      </c>
      <c r="E1307" s="3" t="s">
        <v>1860</v>
      </c>
      <c r="F1307" t="s">
        <v>32</v>
      </c>
      <c r="G1307" t="s">
        <v>327</v>
      </c>
      <c r="H1307" t="s">
        <v>40</v>
      </c>
      <c r="I1307" s="1" t="s">
        <v>40</v>
      </c>
      <c r="J1307" t="s">
        <v>106</v>
      </c>
      <c r="K1307" t="s">
        <v>40</v>
      </c>
      <c r="L1307" t="s">
        <v>40</v>
      </c>
      <c r="M1307" t="s">
        <v>40</v>
      </c>
      <c r="N1307" t="s">
        <v>40</v>
      </c>
      <c r="O1307" t="s">
        <v>40</v>
      </c>
      <c r="P1307" t="s">
        <v>40</v>
      </c>
      <c r="Q1307" t="s">
        <v>40</v>
      </c>
      <c r="R1307">
        <v>2</v>
      </c>
      <c r="S1307" t="s">
        <v>1808</v>
      </c>
      <c r="T1307" t="s">
        <v>296</v>
      </c>
      <c r="U1307" t="s">
        <v>1809</v>
      </c>
      <c r="V1307" t="s">
        <v>1810</v>
      </c>
      <c r="W1307" t="s">
        <v>1861</v>
      </c>
      <c r="X1307" t="s">
        <v>1862</v>
      </c>
      <c r="Y1307" t="s">
        <v>1813</v>
      </c>
      <c r="Z1307" t="s">
        <v>40</v>
      </c>
    </row>
  </sheetData>
  <conditionalFormatting sqref="Q459:R461 Q453:R455 P456:R458 I445:J449 I450:N461 AA1074:AA1085 M445:N449 P445:R452 O445:O461 M444:U444 Y864:AA864 D864:G864 D445:H461 D1:Z1 D444:J444 D462:M464 R756 D979:J980 B61:D76 B77:B85 Y2:Z85 D80:F82 H80:I82 K80:K82 O80:S82 D465:G467 D500:G502 D543:G546 R567:R568 D590:G592 R590:R592 D637:G640 R637:R640 R673:R675 D673:G675 D708:G710 R708:R710 R729:R732 D729:G732 R751:R754 D788:G790 R788:R790 D825:G827 R825:R827 D857:G859 R857:R859 R1026:R1029 D1114:G1117 R1174:R1175 R83:S85 D83:G85 D711:R728 D751:G756 D1176:R1176 D1223:F1225 AB1:AB25 AB471:AB542 AB571:AB586 AB645:AB669 AB596:AB636 AB714:AB728 AB679:AB707 AB758:AB787 AB794:AB824 AB831:AB856 I1226:I1237 J1223:J1237 K1226:O1237 Q1226:R1237 R1238:R1246 AB1222:AB1240 D32:U32 U33:U59 AB32:AB53 D2:K2 W2:W85 S4:S31 G565:R566 G567:G568 D555:F570 D553:K554 G555:K564 AB551:AB566 I864:S864 D873:E877 M873:M877 D882:E886 M882:M886 D891:E895 M891:M895 D900:K901 G873:K877 G882:K886 G891:K895 D880:R881 D889:R890 D898:R899 D961:K965 M961:R961 D970:K978 M977:N978 Q962:R980 O962:P978 D981:G986 G1025:R1025 G1026:G1029 D1025:F1029 G1068:R1068 G1069:G1072 D1068:F1072 D1226:G1246 AB1030:AB1068 AB987:AB1025 AB1073:AB1113 AB960:AB983 AB912:AB955 AB863:AB907 AA865:AA911 M900:M901 D913:K913 M913:R913 D1177:G1211 S756:S1221 W756:W1246 E1174:G1175 AB1118:AB1168 AB1176:AB1213 G1169:G1173 G1168:R1168 D1168:F1173 D1118:R1167 E2:E85 Y756:Z1246 AB733:AB753 D60:U60 D468:M470 O468:R470 O462:R464 D471:R499 D503:M503 O503:R503 D504:R542 D547:R552 L553:R564 G569:R570 D571:R589 D593:R636 D641:R672 D676:R707 D733:R750 D757:R787 D791:R824 D828:R856 D860:R863 D865:R872 D878:M879 O873:R879 D887:M888 O882:R888 D896:M897 O891:R897 O900:R901 D902:R912 D914:R960 M962:N965 D966:N969 M970:M976 D987:R1024 D1030:R1067 D1073:R1113 I1177:R1211 D1212:R1221 H90:H93 H95 H99 AB444:AB461 E444:E1221 W444:W754 Y444:Z754 T3:U31 D61:S79 U61:U85 S445:U507 S508:S754 U508:U754 U756:U1246 T508:T1246 D1222 E1223:E1246 S1223:S1246 G276 G316 H276:H287 I289 K289 F247:K247 F289:G289 J289:J317 N2:U2 N18:O18 N8:O9 N20:O21 N16:O16 N11:O12 D3:O3 D23:R23 K20:K21 K18 K11:K12 K8:K9 K16 D4:J22 K10:O10 K4:O7 K19:O19 K13:O15 K17:O17 K22:O22 Q3:S3 P3:P22 Q4:R22 G24:R28 G29:G31 D24:F31 A1:C60 G51:R53 G54:G56 D51:F59 D33:R50 O54:R56 K54:M56 G57:R59 AB57:AB79 H289:H351 AB325:AB351 S326:S364 U326:U364 W325:W364 A444:C1048576">
    <cfRule type="expression" dxfId="2993" priority="2">
      <formula>LEN(TRIM(A1))=0</formula>
    </cfRule>
  </conditionalFormatting>
  <conditionalFormatting sqref="AB462:AB464">
    <cfRule type="expression" dxfId="2992" priority="3">
      <formula>LEN(TRIM(AB462))=0</formula>
    </cfRule>
  </conditionalFormatting>
  <conditionalFormatting sqref="L444:L446">
    <cfRule type="expression" dxfId="2991" priority="4">
      <formula>LEN(TRIM(L444))=0</formula>
    </cfRule>
  </conditionalFormatting>
  <conditionalFormatting sqref="L447:L449">
    <cfRule type="expression" dxfId="2990" priority="5">
      <formula>LEN(TRIM(L447))=0</formula>
    </cfRule>
  </conditionalFormatting>
  <conditionalFormatting sqref="H864">
    <cfRule type="expression" dxfId="2989" priority="6">
      <formula>LEN(TRIM(H864))=0</formula>
    </cfRule>
  </conditionalFormatting>
  <conditionalFormatting sqref="AA1118">
    <cfRule type="expression" dxfId="2988" priority="7">
      <formula>LEN(TRIM(AA1118))=0</formula>
    </cfRule>
  </conditionalFormatting>
  <conditionalFormatting sqref="AB468:AB470">
    <cfRule type="expression" dxfId="2987" priority="8">
      <formula>LEN(TRIM(AB468))=0</formula>
    </cfRule>
  </conditionalFormatting>
  <conditionalFormatting sqref="AB465:AB467">
    <cfRule type="expression" dxfId="2986" priority="9">
      <formula>LEN(TRIM(AB465))=0</formula>
    </cfRule>
  </conditionalFormatting>
  <conditionalFormatting sqref="AB754 AB756:AB757">
    <cfRule type="expression" dxfId="2985" priority="10">
      <formula>LEN(TRIM(AB754))=0</formula>
    </cfRule>
  </conditionalFormatting>
  <conditionalFormatting sqref="Y755:Z755 W755 R755:S755 U755">
    <cfRule type="expression" dxfId="2984" priority="11">
      <formula>LEN(TRIM(R755))=0</formula>
    </cfRule>
  </conditionalFormatting>
  <conditionalFormatting sqref="AB755">
    <cfRule type="expression" dxfId="2983" priority="12">
      <formula>LEN(TRIM(AB755))=0</formula>
    </cfRule>
  </conditionalFormatting>
  <conditionalFormatting sqref="AB670:AB675">
    <cfRule type="expression" dxfId="2982" priority="13">
      <formula>LEN(TRIM(AB670))=0</formula>
    </cfRule>
  </conditionalFormatting>
  <conditionalFormatting sqref="AB676 AB678">
    <cfRule type="expression" dxfId="2981" priority="14">
      <formula>LEN(TRIM(AB676))=0</formula>
    </cfRule>
  </conditionalFormatting>
  <conditionalFormatting sqref="AB677">
    <cfRule type="expression" dxfId="2980" priority="15">
      <formula>LEN(TRIM(AB677))=0</formula>
    </cfRule>
  </conditionalFormatting>
  <conditionalFormatting sqref="AB587:AB592">
    <cfRule type="expression" dxfId="2979" priority="16">
      <formula>LEN(TRIM(AB587))=0</formula>
    </cfRule>
  </conditionalFormatting>
  <conditionalFormatting sqref="AB593 AB595">
    <cfRule type="expression" dxfId="2978" priority="17">
      <formula>LEN(TRIM(AB593))=0</formula>
    </cfRule>
  </conditionalFormatting>
  <conditionalFormatting sqref="AB594">
    <cfRule type="expression" dxfId="2977" priority="18">
      <formula>LEN(TRIM(AB594))=0</formula>
    </cfRule>
  </conditionalFormatting>
  <conditionalFormatting sqref="K979:P980">
    <cfRule type="expression" dxfId="2976" priority="19">
      <formula>LEN(TRIM(K979))=0</formula>
    </cfRule>
  </conditionalFormatting>
  <conditionalFormatting sqref="A61 A63 A65 A67 A69 A71 A73 A75 A77 A79 A81 A83 A85">
    <cfRule type="expression" dxfId="2975" priority="20">
      <formula>LEN(TRIM(A61))=0</formula>
    </cfRule>
  </conditionalFormatting>
  <conditionalFormatting sqref="A62 A64 A66 A68 A70 A72 A74 A76 A78 A80 A82 A84">
    <cfRule type="expression" dxfId="2974" priority="21">
      <formula>LEN(TRIM(A62))=0</formula>
    </cfRule>
  </conditionalFormatting>
  <conditionalFormatting sqref="C77:C85">
    <cfRule type="expression" dxfId="2973" priority="22">
      <formula>LEN(TRIM(C77))=0</formula>
    </cfRule>
  </conditionalFormatting>
  <conditionalFormatting sqref="AB83:AB85">
    <cfRule type="expression" dxfId="2972" priority="23">
      <formula>LEN(TRIM(AB83))=0</formula>
    </cfRule>
  </conditionalFormatting>
  <conditionalFormatting sqref="AB80:AB82">
    <cfRule type="expression" dxfId="2971" priority="24">
      <formula>LEN(TRIM(AB80))=0</formula>
    </cfRule>
  </conditionalFormatting>
  <conditionalFormatting sqref="G80:G82">
    <cfRule type="expression" dxfId="2970" priority="25">
      <formula>LEN(TRIM(G80))=0</formula>
    </cfRule>
  </conditionalFormatting>
  <conditionalFormatting sqref="J80:J81">
    <cfRule type="expression" dxfId="2969" priority="26">
      <formula>LEN(TRIM(J80))=0</formula>
    </cfRule>
  </conditionalFormatting>
  <conditionalFormatting sqref="J82">
    <cfRule type="expression" dxfId="2968" priority="27">
      <formula>LEN(TRIM(J82))=0</formula>
    </cfRule>
  </conditionalFormatting>
  <conditionalFormatting sqref="U54:U56">
    <cfRule type="expression" dxfId="2967" priority="28">
      <formula>LEN(TRIM(U54))=0</formula>
    </cfRule>
  </conditionalFormatting>
  <conditionalFormatting sqref="L80">
    <cfRule type="expression" dxfId="2966" priority="29">
      <formula>LEN(TRIM(L80))=0</formula>
    </cfRule>
  </conditionalFormatting>
  <conditionalFormatting sqref="L81">
    <cfRule type="expression" dxfId="2965" priority="30">
      <formula>LEN(TRIM(L81))=0</formula>
    </cfRule>
  </conditionalFormatting>
  <conditionalFormatting sqref="L82">
    <cfRule type="expression" dxfId="2964" priority="31">
      <formula>LEN(TRIM(L82))=0</formula>
    </cfRule>
  </conditionalFormatting>
  <conditionalFormatting sqref="M80:N80 M81 N81:N82">
    <cfRule type="expression" dxfId="2963" priority="32">
      <formula>LEN(TRIM(M80))=0</formula>
    </cfRule>
  </conditionalFormatting>
  <conditionalFormatting sqref="M82">
    <cfRule type="expression" dxfId="2962" priority="33">
      <formula>LEN(TRIM(M82))=0</formula>
    </cfRule>
  </conditionalFormatting>
  <conditionalFormatting sqref="H29:I31 K29:K31 O29:R31">
    <cfRule type="expression" dxfId="2961" priority="34">
      <formula>LEN(TRIM(H29))=0</formula>
    </cfRule>
  </conditionalFormatting>
  <conditionalFormatting sqref="J29:J30">
    <cfRule type="expression" dxfId="2960" priority="35">
      <formula>LEN(TRIM(J29))=0</formula>
    </cfRule>
  </conditionalFormatting>
  <conditionalFormatting sqref="J31">
    <cfRule type="expression" dxfId="2959" priority="36">
      <formula>LEN(TRIM(J31))=0</formula>
    </cfRule>
  </conditionalFormatting>
  <conditionalFormatting sqref="L29">
    <cfRule type="expression" dxfId="2958" priority="37">
      <formula>LEN(TRIM(L29))=0</formula>
    </cfRule>
  </conditionalFormatting>
  <conditionalFormatting sqref="L30">
    <cfRule type="expression" dxfId="2957" priority="38">
      <formula>LEN(TRIM(L30))=0</formula>
    </cfRule>
  </conditionalFormatting>
  <conditionalFormatting sqref="L31">
    <cfRule type="expression" dxfId="2956" priority="39">
      <formula>LEN(TRIM(L31))=0</formula>
    </cfRule>
  </conditionalFormatting>
  <conditionalFormatting sqref="M29:N29 M30 N30:N31">
    <cfRule type="expression" dxfId="2955" priority="40">
      <formula>LEN(TRIM(M29))=0</formula>
    </cfRule>
  </conditionalFormatting>
  <conditionalFormatting sqref="M31">
    <cfRule type="expression" dxfId="2954" priority="41">
      <formula>LEN(TRIM(M31))=0</formula>
    </cfRule>
  </conditionalFormatting>
  <conditionalFormatting sqref="H465:I467 K465:K467 O465:R467">
    <cfRule type="expression" dxfId="2953" priority="42">
      <formula>LEN(TRIM(H465))=0</formula>
    </cfRule>
  </conditionalFormatting>
  <conditionalFormatting sqref="J465:J466">
    <cfRule type="expression" dxfId="2952" priority="43">
      <formula>LEN(TRIM(J465))=0</formula>
    </cfRule>
  </conditionalFormatting>
  <conditionalFormatting sqref="J467">
    <cfRule type="expression" dxfId="2951" priority="44">
      <formula>LEN(TRIM(J467))=0</formula>
    </cfRule>
  </conditionalFormatting>
  <conditionalFormatting sqref="L465">
    <cfRule type="expression" dxfId="2950" priority="45">
      <formula>LEN(TRIM(L465))=0</formula>
    </cfRule>
  </conditionalFormatting>
  <conditionalFormatting sqref="L466">
    <cfRule type="expression" dxfId="2949" priority="46">
      <formula>LEN(TRIM(L466))=0</formula>
    </cfRule>
  </conditionalFormatting>
  <conditionalFormatting sqref="L467">
    <cfRule type="expression" dxfId="2948" priority="47">
      <formula>LEN(TRIM(L467))=0</formula>
    </cfRule>
  </conditionalFormatting>
  <conditionalFormatting sqref="M465:M466">
    <cfRule type="expression" dxfId="2947" priority="48">
      <formula>LEN(TRIM(M465))=0</formula>
    </cfRule>
  </conditionalFormatting>
  <conditionalFormatting sqref="M467">
    <cfRule type="expression" dxfId="2946" priority="49">
      <formula>LEN(TRIM(M467))=0</formula>
    </cfRule>
  </conditionalFormatting>
  <conditionalFormatting sqref="H500:I502 K500:K502 O500:R502">
    <cfRule type="expression" dxfId="2945" priority="50">
      <formula>LEN(TRIM(H500))=0</formula>
    </cfRule>
  </conditionalFormatting>
  <conditionalFormatting sqref="J500:J501">
    <cfRule type="expression" dxfId="2944" priority="51">
      <formula>LEN(TRIM(J500))=0</formula>
    </cfRule>
  </conditionalFormatting>
  <conditionalFormatting sqref="J502">
    <cfRule type="expression" dxfId="2943" priority="52">
      <formula>LEN(TRIM(J502))=0</formula>
    </cfRule>
  </conditionalFormatting>
  <conditionalFormatting sqref="L500">
    <cfRule type="expression" dxfId="2942" priority="53">
      <formula>LEN(TRIM(L500))=0</formula>
    </cfRule>
  </conditionalFormatting>
  <conditionalFormatting sqref="L501">
    <cfRule type="expression" dxfId="2941" priority="54">
      <formula>LEN(TRIM(L501))=0</formula>
    </cfRule>
  </conditionalFormatting>
  <conditionalFormatting sqref="L502">
    <cfRule type="expression" dxfId="2940" priority="55">
      <formula>LEN(TRIM(L502))=0</formula>
    </cfRule>
  </conditionalFormatting>
  <conditionalFormatting sqref="M500:N500 M501 N501:N503">
    <cfRule type="expression" dxfId="2939" priority="56">
      <formula>LEN(TRIM(M500))=0</formula>
    </cfRule>
  </conditionalFormatting>
  <conditionalFormatting sqref="M502">
    <cfRule type="expression" dxfId="2938" priority="57">
      <formula>LEN(TRIM(M502))=0</formula>
    </cfRule>
  </conditionalFormatting>
  <conditionalFormatting sqref="H543:I543 K543 O543:R543">
    <cfRule type="expression" dxfId="2937" priority="58">
      <formula>LEN(TRIM(H543))=0</formula>
    </cfRule>
  </conditionalFormatting>
  <conditionalFormatting sqref="J543">
    <cfRule type="expression" dxfId="2936" priority="59">
      <formula>LEN(TRIM(J543))=0</formula>
    </cfRule>
  </conditionalFormatting>
  <conditionalFormatting sqref="L543">
    <cfRule type="expression" dxfId="2935" priority="60">
      <formula>LEN(TRIM(L543))=0</formula>
    </cfRule>
  </conditionalFormatting>
  <conditionalFormatting sqref="M543:N543 N544:N546">
    <cfRule type="expression" dxfId="2934" priority="61">
      <formula>LEN(TRIM(M543))=0</formula>
    </cfRule>
  </conditionalFormatting>
  <conditionalFormatting sqref="H544:I546 K544:K546 O544:R546">
    <cfRule type="expression" dxfId="2933" priority="62">
      <formula>LEN(TRIM(H544))=0</formula>
    </cfRule>
  </conditionalFormatting>
  <conditionalFormatting sqref="J544:J545">
    <cfRule type="expression" dxfId="2932" priority="63">
      <formula>LEN(TRIM(J544))=0</formula>
    </cfRule>
  </conditionalFormatting>
  <conditionalFormatting sqref="J546">
    <cfRule type="expression" dxfId="2931" priority="64">
      <formula>LEN(TRIM(J546))=0</formula>
    </cfRule>
  </conditionalFormatting>
  <conditionalFormatting sqref="L544">
    <cfRule type="expression" dxfId="2930" priority="65">
      <formula>LEN(TRIM(L544))=0</formula>
    </cfRule>
  </conditionalFormatting>
  <conditionalFormatting sqref="L545">
    <cfRule type="expression" dxfId="2929" priority="66">
      <formula>LEN(TRIM(L545))=0</formula>
    </cfRule>
  </conditionalFormatting>
  <conditionalFormatting sqref="L546">
    <cfRule type="expression" dxfId="2928" priority="67">
      <formula>LEN(TRIM(L546))=0</formula>
    </cfRule>
  </conditionalFormatting>
  <conditionalFormatting sqref="M544:M545">
    <cfRule type="expression" dxfId="2927" priority="68">
      <formula>LEN(TRIM(M544))=0</formula>
    </cfRule>
  </conditionalFormatting>
  <conditionalFormatting sqref="M546">
    <cfRule type="expression" dxfId="2926" priority="69">
      <formula>LEN(TRIM(M546))=0</formula>
    </cfRule>
  </conditionalFormatting>
  <conditionalFormatting sqref="H567:I567 K567 O567:Q567">
    <cfRule type="expression" dxfId="2925" priority="70">
      <formula>LEN(TRIM(H567))=0</formula>
    </cfRule>
  </conditionalFormatting>
  <conditionalFormatting sqref="J567">
    <cfRule type="expression" dxfId="2924" priority="71">
      <formula>LEN(TRIM(J567))=0</formula>
    </cfRule>
  </conditionalFormatting>
  <conditionalFormatting sqref="L567">
    <cfRule type="expression" dxfId="2923" priority="72">
      <formula>LEN(TRIM(L567))=0</formula>
    </cfRule>
  </conditionalFormatting>
  <conditionalFormatting sqref="M567:N567 N568">
    <cfRule type="expression" dxfId="2922" priority="73">
      <formula>LEN(TRIM(M567))=0</formula>
    </cfRule>
  </conditionalFormatting>
  <conditionalFormatting sqref="H568:I568 K568 O568:Q568">
    <cfRule type="expression" dxfId="2921" priority="74">
      <formula>LEN(TRIM(H568))=0</formula>
    </cfRule>
  </conditionalFormatting>
  <conditionalFormatting sqref="J568">
    <cfRule type="expression" dxfId="2920" priority="75">
      <formula>LEN(TRIM(J568))=0</formula>
    </cfRule>
  </conditionalFormatting>
  <conditionalFormatting sqref="L568">
    <cfRule type="expression" dxfId="2919" priority="76">
      <formula>LEN(TRIM(L568))=0</formula>
    </cfRule>
  </conditionalFormatting>
  <conditionalFormatting sqref="M568">
    <cfRule type="expression" dxfId="2918" priority="77">
      <formula>LEN(TRIM(M568))=0</formula>
    </cfRule>
  </conditionalFormatting>
  <conditionalFormatting sqref="H590:I590 K590 O590:Q590">
    <cfRule type="expression" dxfId="2917" priority="78">
      <formula>LEN(TRIM(H590))=0</formula>
    </cfRule>
  </conditionalFormatting>
  <conditionalFormatting sqref="J590">
    <cfRule type="expression" dxfId="2916" priority="79">
      <formula>LEN(TRIM(J590))=0</formula>
    </cfRule>
  </conditionalFormatting>
  <conditionalFormatting sqref="L590">
    <cfRule type="expression" dxfId="2915" priority="80">
      <formula>LEN(TRIM(L590))=0</formula>
    </cfRule>
  </conditionalFormatting>
  <conditionalFormatting sqref="M590">
    <cfRule type="expression" dxfId="2914" priority="81">
      <formula>LEN(TRIM(M590))=0</formula>
    </cfRule>
  </conditionalFormatting>
  <conditionalFormatting sqref="H591:I591 K591 O591:Q591">
    <cfRule type="expression" dxfId="2913" priority="82">
      <formula>LEN(TRIM(H591))=0</formula>
    </cfRule>
  </conditionalFormatting>
  <conditionalFormatting sqref="J591">
    <cfRule type="expression" dxfId="2912" priority="83">
      <formula>LEN(TRIM(J591))=0</formula>
    </cfRule>
  </conditionalFormatting>
  <conditionalFormatting sqref="L591">
    <cfRule type="expression" dxfId="2911" priority="84">
      <formula>LEN(TRIM(L591))=0</formula>
    </cfRule>
  </conditionalFormatting>
  <conditionalFormatting sqref="M591">
    <cfRule type="expression" dxfId="2910" priority="85">
      <formula>LEN(TRIM(M591))=0</formula>
    </cfRule>
  </conditionalFormatting>
  <conditionalFormatting sqref="H592:I592 K592 O592:Q592">
    <cfRule type="expression" dxfId="2909" priority="86">
      <formula>LEN(TRIM(H592))=0</formula>
    </cfRule>
  </conditionalFormatting>
  <conditionalFormatting sqref="J592">
    <cfRule type="expression" dxfId="2908" priority="87">
      <formula>LEN(TRIM(J592))=0</formula>
    </cfRule>
  </conditionalFormatting>
  <conditionalFormatting sqref="L592">
    <cfRule type="expression" dxfId="2907" priority="88">
      <formula>LEN(TRIM(L592))=0</formula>
    </cfRule>
  </conditionalFormatting>
  <conditionalFormatting sqref="M592">
    <cfRule type="expression" dxfId="2906" priority="89">
      <formula>LEN(TRIM(M592))=0</formula>
    </cfRule>
  </conditionalFormatting>
  <conditionalFormatting sqref="H637:I637 K637 O637:Q637">
    <cfRule type="expression" dxfId="2905" priority="90">
      <formula>LEN(TRIM(H637))=0</formula>
    </cfRule>
  </conditionalFormatting>
  <conditionalFormatting sqref="J637">
    <cfRule type="expression" dxfId="2904" priority="91">
      <formula>LEN(TRIM(J637))=0</formula>
    </cfRule>
  </conditionalFormatting>
  <conditionalFormatting sqref="L637">
    <cfRule type="expression" dxfId="2903" priority="92">
      <formula>LEN(TRIM(L637))=0</formula>
    </cfRule>
  </conditionalFormatting>
  <conditionalFormatting sqref="M637:N637">
    <cfRule type="expression" dxfId="2902" priority="93">
      <formula>LEN(TRIM(M637))=0</formula>
    </cfRule>
  </conditionalFormatting>
  <conditionalFormatting sqref="H638:I638 K638 O638:Q638">
    <cfRule type="expression" dxfId="2901" priority="94">
      <formula>LEN(TRIM(H638))=0</formula>
    </cfRule>
  </conditionalFormatting>
  <conditionalFormatting sqref="J638">
    <cfRule type="expression" dxfId="2900" priority="95">
      <formula>LEN(TRIM(J638))=0</formula>
    </cfRule>
  </conditionalFormatting>
  <conditionalFormatting sqref="L638">
    <cfRule type="expression" dxfId="2899" priority="96">
      <formula>LEN(TRIM(L638))=0</formula>
    </cfRule>
  </conditionalFormatting>
  <conditionalFormatting sqref="M638:N638">
    <cfRule type="expression" dxfId="2898" priority="97">
      <formula>LEN(TRIM(M638))=0</formula>
    </cfRule>
  </conditionalFormatting>
  <conditionalFormatting sqref="H639:I639 K639 O639:Q639">
    <cfRule type="expression" dxfId="2897" priority="98">
      <formula>LEN(TRIM(H639))=0</formula>
    </cfRule>
  </conditionalFormatting>
  <conditionalFormatting sqref="J639">
    <cfRule type="expression" dxfId="2896" priority="99">
      <formula>LEN(TRIM(J639))=0</formula>
    </cfRule>
  </conditionalFormatting>
  <conditionalFormatting sqref="L639">
    <cfRule type="expression" dxfId="2895" priority="100">
      <formula>LEN(TRIM(L639))=0</formula>
    </cfRule>
  </conditionalFormatting>
  <conditionalFormatting sqref="M639:N639">
    <cfRule type="expression" dxfId="2894" priority="101">
      <formula>LEN(TRIM(M639))=0</formula>
    </cfRule>
  </conditionalFormatting>
  <conditionalFormatting sqref="H640:I640 K640 O640:Q640">
    <cfRule type="expression" dxfId="2893" priority="102">
      <formula>LEN(TRIM(H640))=0</formula>
    </cfRule>
  </conditionalFormatting>
  <conditionalFormatting sqref="J640">
    <cfRule type="expression" dxfId="2892" priority="103">
      <formula>LEN(TRIM(J640))=0</formula>
    </cfRule>
  </conditionalFormatting>
  <conditionalFormatting sqref="L640">
    <cfRule type="expression" dxfId="2891" priority="104">
      <formula>LEN(TRIM(L640))=0</formula>
    </cfRule>
  </conditionalFormatting>
  <conditionalFormatting sqref="M640:N640">
    <cfRule type="expression" dxfId="2890" priority="105">
      <formula>LEN(TRIM(M640))=0</formula>
    </cfRule>
  </conditionalFormatting>
  <conditionalFormatting sqref="H673:I673 K673 O673:Q673">
    <cfRule type="expression" dxfId="2889" priority="106">
      <formula>LEN(TRIM(H673))=0</formula>
    </cfRule>
  </conditionalFormatting>
  <conditionalFormatting sqref="J673">
    <cfRule type="expression" dxfId="2888" priority="107">
      <formula>LEN(TRIM(J673))=0</formula>
    </cfRule>
  </conditionalFormatting>
  <conditionalFormatting sqref="L673">
    <cfRule type="expression" dxfId="2887" priority="108">
      <formula>LEN(TRIM(L673))=0</formula>
    </cfRule>
  </conditionalFormatting>
  <conditionalFormatting sqref="M673">
    <cfRule type="expression" dxfId="2886" priority="109">
      <formula>LEN(TRIM(M673))=0</formula>
    </cfRule>
  </conditionalFormatting>
  <conditionalFormatting sqref="H674:I674 K674 O674:Q674">
    <cfRule type="expression" dxfId="2885" priority="110">
      <formula>LEN(TRIM(H674))=0</formula>
    </cfRule>
  </conditionalFormatting>
  <conditionalFormatting sqref="J674">
    <cfRule type="expression" dxfId="2884" priority="111">
      <formula>LEN(TRIM(J674))=0</formula>
    </cfRule>
  </conditionalFormatting>
  <conditionalFormatting sqref="L674">
    <cfRule type="expression" dxfId="2883" priority="112">
      <formula>LEN(TRIM(L674))=0</formula>
    </cfRule>
  </conditionalFormatting>
  <conditionalFormatting sqref="M674">
    <cfRule type="expression" dxfId="2882" priority="113">
      <formula>LEN(TRIM(M674))=0</formula>
    </cfRule>
  </conditionalFormatting>
  <conditionalFormatting sqref="H675:I675 K675 O675:Q675">
    <cfRule type="expression" dxfId="2881" priority="114">
      <formula>LEN(TRIM(H675))=0</formula>
    </cfRule>
  </conditionalFormatting>
  <conditionalFormatting sqref="J675">
    <cfRule type="expression" dxfId="2880" priority="115">
      <formula>LEN(TRIM(J675))=0</formula>
    </cfRule>
  </conditionalFormatting>
  <conditionalFormatting sqref="L675">
    <cfRule type="expression" dxfId="2879" priority="116">
      <formula>LEN(TRIM(L675))=0</formula>
    </cfRule>
  </conditionalFormatting>
  <conditionalFormatting sqref="M675">
    <cfRule type="expression" dxfId="2878" priority="117">
      <formula>LEN(TRIM(M675))=0</formula>
    </cfRule>
  </conditionalFormatting>
  <conditionalFormatting sqref="H708:I708 K708 O708:Q708">
    <cfRule type="expression" dxfId="2877" priority="118">
      <formula>LEN(TRIM(H708))=0</formula>
    </cfRule>
  </conditionalFormatting>
  <conditionalFormatting sqref="J708">
    <cfRule type="expression" dxfId="2876" priority="119">
      <formula>LEN(TRIM(J708))=0</formula>
    </cfRule>
  </conditionalFormatting>
  <conditionalFormatting sqref="L708">
    <cfRule type="expression" dxfId="2875" priority="120">
      <formula>LEN(TRIM(L708))=0</formula>
    </cfRule>
  </conditionalFormatting>
  <conditionalFormatting sqref="M708:N708">
    <cfRule type="expression" dxfId="2874" priority="121">
      <formula>LEN(TRIM(M708))=0</formula>
    </cfRule>
  </conditionalFormatting>
  <conditionalFormatting sqref="H709:I709 K709 O709:Q709">
    <cfRule type="expression" dxfId="2873" priority="122">
      <formula>LEN(TRIM(H709))=0</formula>
    </cfRule>
  </conditionalFormatting>
  <conditionalFormatting sqref="J709">
    <cfRule type="expression" dxfId="2872" priority="123">
      <formula>LEN(TRIM(J709))=0</formula>
    </cfRule>
  </conditionalFormatting>
  <conditionalFormatting sqref="L709">
    <cfRule type="expression" dxfId="2871" priority="124">
      <formula>LEN(TRIM(L709))=0</formula>
    </cfRule>
  </conditionalFormatting>
  <conditionalFormatting sqref="M709:N709">
    <cfRule type="expression" dxfId="2870" priority="125">
      <formula>LEN(TRIM(M709))=0</formula>
    </cfRule>
  </conditionalFormatting>
  <conditionalFormatting sqref="H710:I710 K710 O710:Q710">
    <cfRule type="expression" dxfId="2869" priority="126">
      <formula>LEN(TRIM(H710))=0</formula>
    </cfRule>
  </conditionalFormatting>
  <conditionalFormatting sqref="J710">
    <cfRule type="expression" dxfId="2868" priority="127">
      <formula>LEN(TRIM(J710))=0</formula>
    </cfRule>
  </conditionalFormatting>
  <conditionalFormatting sqref="L710">
    <cfRule type="expression" dxfId="2867" priority="128">
      <formula>LEN(TRIM(L710))=0</formula>
    </cfRule>
  </conditionalFormatting>
  <conditionalFormatting sqref="M710:N710">
    <cfRule type="expression" dxfId="2866" priority="129">
      <formula>LEN(TRIM(M710))=0</formula>
    </cfRule>
  </conditionalFormatting>
  <conditionalFormatting sqref="H729:I729 K729 O729:Q729">
    <cfRule type="expression" dxfId="2865" priority="130">
      <formula>LEN(TRIM(H729))=0</formula>
    </cfRule>
  </conditionalFormatting>
  <conditionalFormatting sqref="J729">
    <cfRule type="expression" dxfId="2864" priority="131">
      <formula>LEN(TRIM(J729))=0</formula>
    </cfRule>
  </conditionalFormatting>
  <conditionalFormatting sqref="L729">
    <cfRule type="expression" dxfId="2863" priority="132">
      <formula>LEN(TRIM(L729))=0</formula>
    </cfRule>
  </conditionalFormatting>
  <conditionalFormatting sqref="M729:N729">
    <cfRule type="expression" dxfId="2862" priority="133">
      <formula>LEN(TRIM(M729))=0</formula>
    </cfRule>
  </conditionalFormatting>
  <conditionalFormatting sqref="H730:I730 K730 O730:Q730">
    <cfRule type="expression" dxfId="2861" priority="134">
      <formula>LEN(TRIM(H730))=0</formula>
    </cfRule>
  </conditionalFormatting>
  <conditionalFormatting sqref="J730">
    <cfRule type="expression" dxfId="2860" priority="135">
      <formula>LEN(TRIM(J730))=0</formula>
    </cfRule>
  </conditionalFormatting>
  <conditionalFormatting sqref="L730">
    <cfRule type="expression" dxfId="2859" priority="136">
      <formula>LEN(TRIM(L730))=0</formula>
    </cfRule>
  </conditionalFormatting>
  <conditionalFormatting sqref="M730:N730">
    <cfRule type="expression" dxfId="2858" priority="137">
      <formula>LEN(TRIM(M730))=0</formula>
    </cfRule>
  </conditionalFormatting>
  <conditionalFormatting sqref="H751:I751 K751 O751:Q751">
    <cfRule type="expression" dxfId="2857" priority="138">
      <formula>LEN(TRIM(H751))=0</formula>
    </cfRule>
  </conditionalFormatting>
  <conditionalFormatting sqref="J751">
    <cfRule type="expression" dxfId="2856" priority="139">
      <formula>LEN(TRIM(J751))=0</formula>
    </cfRule>
  </conditionalFormatting>
  <conditionalFormatting sqref="L751">
    <cfRule type="expression" dxfId="2855" priority="140">
      <formula>LEN(TRIM(L751))=0</formula>
    </cfRule>
  </conditionalFormatting>
  <conditionalFormatting sqref="M751:N751 N752:N753">
    <cfRule type="expression" dxfId="2854" priority="141">
      <formula>LEN(TRIM(M751))=0</formula>
    </cfRule>
  </conditionalFormatting>
  <conditionalFormatting sqref="H752:I752 K752 O752:Q752">
    <cfRule type="expression" dxfId="2853" priority="142">
      <formula>LEN(TRIM(H752))=0</formula>
    </cfRule>
  </conditionalFormatting>
  <conditionalFormatting sqref="J752">
    <cfRule type="expression" dxfId="2852" priority="143">
      <formula>LEN(TRIM(J752))=0</formula>
    </cfRule>
  </conditionalFormatting>
  <conditionalFormatting sqref="L752">
    <cfRule type="expression" dxfId="2851" priority="144">
      <formula>LEN(TRIM(L752))=0</formula>
    </cfRule>
  </conditionalFormatting>
  <conditionalFormatting sqref="M752">
    <cfRule type="expression" dxfId="2850" priority="145">
      <formula>LEN(TRIM(M752))=0</formula>
    </cfRule>
  </conditionalFormatting>
  <conditionalFormatting sqref="H753:I753 K753 O753:Q753">
    <cfRule type="expression" dxfId="2849" priority="146">
      <formula>LEN(TRIM(H753))=0</formula>
    </cfRule>
  </conditionalFormatting>
  <conditionalFormatting sqref="J753">
    <cfRule type="expression" dxfId="2848" priority="147">
      <formula>LEN(TRIM(J753))=0</formula>
    </cfRule>
  </conditionalFormatting>
  <conditionalFormatting sqref="L753">
    <cfRule type="expression" dxfId="2847" priority="148">
      <formula>LEN(TRIM(L753))=0</formula>
    </cfRule>
  </conditionalFormatting>
  <conditionalFormatting sqref="M753">
    <cfRule type="expression" dxfId="2846" priority="149">
      <formula>LEN(TRIM(M753))=0</formula>
    </cfRule>
  </conditionalFormatting>
  <conditionalFormatting sqref="H788:I788 K788 O788:Q788">
    <cfRule type="expression" dxfId="2845" priority="150">
      <formula>LEN(TRIM(H788))=0</formula>
    </cfRule>
  </conditionalFormatting>
  <conditionalFormatting sqref="J788">
    <cfRule type="expression" dxfId="2844" priority="151">
      <formula>LEN(TRIM(J788))=0</formula>
    </cfRule>
  </conditionalFormatting>
  <conditionalFormatting sqref="L788">
    <cfRule type="expression" dxfId="2843" priority="152">
      <formula>LEN(TRIM(L788))=0</formula>
    </cfRule>
  </conditionalFormatting>
  <conditionalFormatting sqref="M788:N788 N789:N790">
    <cfRule type="expression" dxfId="2842" priority="153">
      <formula>LEN(TRIM(M788))=0</formula>
    </cfRule>
  </conditionalFormatting>
  <conditionalFormatting sqref="H789:I789 K789 O789:Q789">
    <cfRule type="expression" dxfId="2841" priority="154">
      <formula>LEN(TRIM(H789))=0</formula>
    </cfRule>
  </conditionalFormatting>
  <conditionalFormatting sqref="J789">
    <cfRule type="expression" dxfId="2840" priority="155">
      <formula>LEN(TRIM(J789))=0</formula>
    </cfRule>
  </conditionalFormatting>
  <conditionalFormatting sqref="L789">
    <cfRule type="expression" dxfId="2839" priority="156">
      <formula>LEN(TRIM(L789))=0</formula>
    </cfRule>
  </conditionalFormatting>
  <conditionalFormatting sqref="M789">
    <cfRule type="expression" dxfId="2838" priority="157">
      <formula>LEN(TRIM(M789))=0</formula>
    </cfRule>
  </conditionalFormatting>
  <conditionalFormatting sqref="H790:I790 K790 O790:Q790">
    <cfRule type="expression" dxfId="2837" priority="158">
      <formula>LEN(TRIM(H790))=0</formula>
    </cfRule>
  </conditionalFormatting>
  <conditionalFormatting sqref="J790">
    <cfRule type="expression" dxfId="2836" priority="159">
      <formula>LEN(TRIM(J790))=0</formula>
    </cfRule>
  </conditionalFormatting>
  <conditionalFormatting sqref="L790">
    <cfRule type="expression" dxfId="2835" priority="160">
      <formula>LEN(TRIM(L790))=0</formula>
    </cfRule>
  </conditionalFormatting>
  <conditionalFormatting sqref="M790">
    <cfRule type="expression" dxfId="2834" priority="161">
      <formula>LEN(TRIM(M790))=0</formula>
    </cfRule>
  </conditionalFormatting>
  <conditionalFormatting sqref="H825:I825 K825 O825:Q825">
    <cfRule type="expression" dxfId="2833" priority="162">
      <formula>LEN(TRIM(H825))=0</formula>
    </cfRule>
  </conditionalFormatting>
  <conditionalFormatting sqref="J825">
    <cfRule type="expression" dxfId="2832" priority="163">
      <formula>LEN(TRIM(J825))=0</formula>
    </cfRule>
  </conditionalFormatting>
  <conditionalFormatting sqref="L825">
    <cfRule type="expression" dxfId="2831" priority="164">
      <formula>LEN(TRIM(L825))=0</formula>
    </cfRule>
  </conditionalFormatting>
  <conditionalFormatting sqref="M825:N825 N826:N827">
    <cfRule type="expression" dxfId="2830" priority="165">
      <formula>LEN(TRIM(M825))=0</formula>
    </cfRule>
  </conditionalFormatting>
  <conditionalFormatting sqref="H826:I826 K826 O826:Q826">
    <cfRule type="expression" dxfId="2829" priority="166">
      <formula>LEN(TRIM(H826))=0</formula>
    </cfRule>
  </conditionalFormatting>
  <conditionalFormatting sqref="J826">
    <cfRule type="expression" dxfId="2828" priority="167">
      <formula>LEN(TRIM(J826))=0</formula>
    </cfRule>
  </conditionalFormatting>
  <conditionalFormatting sqref="L826">
    <cfRule type="expression" dxfId="2827" priority="168">
      <formula>LEN(TRIM(L826))=0</formula>
    </cfRule>
  </conditionalFormatting>
  <conditionalFormatting sqref="M826">
    <cfRule type="expression" dxfId="2826" priority="169">
      <formula>LEN(TRIM(M826))=0</formula>
    </cfRule>
  </conditionalFormatting>
  <conditionalFormatting sqref="H827:I827 K827 O827:Q827">
    <cfRule type="expression" dxfId="2825" priority="170">
      <formula>LEN(TRIM(H827))=0</formula>
    </cfRule>
  </conditionalFormatting>
  <conditionalFormatting sqref="J827">
    <cfRule type="expression" dxfId="2824" priority="171">
      <formula>LEN(TRIM(J827))=0</formula>
    </cfRule>
  </conditionalFormatting>
  <conditionalFormatting sqref="L827">
    <cfRule type="expression" dxfId="2823" priority="172">
      <formula>LEN(TRIM(L827))=0</formula>
    </cfRule>
  </conditionalFormatting>
  <conditionalFormatting sqref="M827">
    <cfRule type="expression" dxfId="2822" priority="173">
      <formula>LEN(TRIM(M827))=0</formula>
    </cfRule>
  </conditionalFormatting>
  <conditionalFormatting sqref="H857:I857 K857 O857:Q857">
    <cfRule type="expression" dxfId="2821" priority="174">
      <formula>LEN(TRIM(H857))=0</formula>
    </cfRule>
  </conditionalFormatting>
  <conditionalFormatting sqref="J857">
    <cfRule type="expression" dxfId="2820" priority="175">
      <formula>LEN(TRIM(J857))=0</formula>
    </cfRule>
  </conditionalFormatting>
  <conditionalFormatting sqref="L857">
    <cfRule type="expression" dxfId="2819" priority="176">
      <formula>LEN(TRIM(L857))=0</formula>
    </cfRule>
  </conditionalFormatting>
  <conditionalFormatting sqref="M857:N857 N858:N859">
    <cfRule type="expression" dxfId="2818" priority="177">
      <formula>LEN(TRIM(M857))=0</formula>
    </cfRule>
  </conditionalFormatting>
  <conditionalFormatting sqref="H858:I858 K858 O858:Q858">
    <cfRule type="expression" dxfId="2817" priority="178">
      <formula>LEN(TRIM(H858))=0</formula>
    </cfRule>
  </conditionalFormatting>
  <conditionalFormatting sqref="J858">
    <cfRule type="expression" dxfId="2816" priority="179">
      <formula>LEN(TRIM(J858))=0</formula>
    </cfRule>
  </conditionalFormatting>
  <conditionalFormatting sqref="L858">
    <cfRule type="expression" dxfId="2815" priority="180">
      <formula>LEN(TRIM(L858))=0</formula>
    </cfRule>
  </conditionalFormatting>
  <conditionalFormatting sqref="M858">
    <cfRule type="expression" dxfId="2814" priority="181">
      <formula>LEN(TRIM(M858))=0</formula>
    </cfRule>
  </conditionalFormatting>
  <conditionalFormatting sqref="H859:I859 K859 O859:Q859">
    <cfRule type="expression" dxfId="2813" priority="182">
      <formula>LEN(TRIM(H859))=0</formula>
    </cfRule>
  </conditionalFormatting>
  <conditionalFormatting sqref="J859">
    <cfRule type="expression" dxfId="2812" priority="183">
      <formula>LEN(TRIM(J859))=0</formula>
    </cfRule>
  </conditionalFormatting>
  <conditionalFormatting sqref="L859">
    <cfRule type="expression" dxfId="2811" priority="184">
      <formula>LEN(TRIM(L859))=0</formula>
    </cfRule>
  </conditionalFormatting>
  <conditionalFormatting sqref="M859">
    <cfRule type="expression" dxfId="2810" priority="185">
      <formula>LEN(TRIM(M859))=0</formula>
    </cfRule>
  </conditionalFormatting>
  <conditionalFormatting sqref="H1026:I1026 K1026 O1026:Q1026">
    <cfRule type="expression" dxfId="2809" priority="186">
      <formula>LEN(TRIM(H1026))=0</formula>
    </cfRule>
  </conditionalFormatting>
  <conditionalFormatting sqref="J1026">
    <cfRule type="expression" dxfId="2808" priority="187">
      <formula>LEN(TRIM(J1026))=0</formula>
    </cfRule>
  </conditionalFormatting>
  <conditionalFormatting sqref="L1026">
    <cfRule type="expression" dxfId="2807" priority="188">
      <formula>LEN(TRIM(L1026))=0</formula>
    </cfRule>
  </conditionalFormatting>
  <conditionalFormatting sqref="M1026:N1026 N1027:N1029">
    <cfRule type="expression" dxfId="2806" priority="189">
      <formula>LEN(TRIM(M1026))=0</formula>
    </cfRule>
  </conditionalFormatting>
  <conditionalFormatting sqref="H1027:I1027 K1027 O1027:Q1027">
    <cfRule type="expression" dxfId="2805" priority="190">
      <formula>LEN(TRIM(H1027))=0</formula>
    </cfRule>
  </conditionalFormatting>
  <conditionalFormatting sqref="J1027">
    <cfRule type="expression" dxfId="2804" priority="191">
      <formula>LEN(TRIM(J1027))=0</formula>
    </cfRule>
  </conditionalFormatting>
  <conditionalFormatting sqref="L1027">
    <cfRule type="expression" dxfId="2803" priority="192">
      <formula>LEN(TRIM(L1027))=0</formula>
    </cfRule>
  </conditionalFormatting>
  <conditionalFormatting sqref="M1027">
    <cfRule type="expression" dxfId="2802" priority="193">
      <formula>LEN(TRIM(M1027))=0</formula>
    </cfRule>
  </conditionalFormatting>
  <conditionalFormatting sqref="H1028:I1028 K1028 O1028:Q1028">
    <cfRule type="expression" dxfId="2801" priority="194">
      <formula>LEN(TRIM(H1028))=0</formula>
    </cfRule>
  </conditionalFormatting>
  <conditionalFormatting sqref="J1028">
    <cfRule type="expression" dxfId="2800" priority="195">
      <formula>LEN(TRIM(J1028))=0</formula>
    </cfRule>
  </conditionalFormatting>
  <conditionalFormatting sqref="L1028">
    <cfRule type="expression" dxfId="2799" priority="196">
      <formula>LEN(TRIM(L1028))=0</formula>
    </cfRule>
  </conditionalFormatting>
  <conditionalFormatting sqref="M1028">
    <cfRule type="expression" dxfId="2798" priority="197">
      <formula>LEN(TRIM(M1028))=0</formula>
    </cfRule>
  </conditionalFormatting>
  <conditionalFormatting sqref="H1029:I1029 K1029 O1029:Q1029">
    <cfRule type="expression" dxfId="2797" priority="198">
      <formula>LEN(TRIM(H1029))=0</formula>
    </cfRule>
  </conditionalFormatting>
  <conditionalFormatting sqref="J1029">
    <cfRule type="expression" dxfId="2796" priority="199">
      <formula>LEN(TRIM(J1029))=0</formula>
    </cfRule>
  </conditionalFormatting>
  <conditionalFormatting sqref="L1029">
    <cfRule type="expression" dxfId="2795" priority="200">
      <formula>LEN(TRIM(L1029))=0</formula>
    </cfRule>
  </conditionalFormatting>
  <conditionalFormatting sqref="M1029">
    <cfRule type="expression" dxfId="2794" priority="201">
      <formula>LEN(TRIM(M1029))=0</formula>
    </cfRule>
  </conditionalFormatting>
  <conditionalFormatting sqref="H83:Q83 N84:N85">
    <cfRule type="expression" dxfId="2793" priority="202">
      <formula>LEN(TRIM(H83))=0</formula>
    </cfRule>
  </conditionalFormatting>
  <conditionalFormatting sqref="H84:M85 O84:Q85">
    <cfRule type="expression" dxfId="2792" priority="203">
      <formula>LEN(TRIM(H84))=0</formula>
    </cfRule>
  </conditionalFormatting>
  <conditionalFormatting sqref="H731:Q732">
    <cfRule type="expression" dxfId="2791" priority="204">
      <formula>LEN(TRIM(H731))=0</formula>
    </cfRule>
  </conditionalFormatting>
  <conditionalFormatting sqref="H754:Q754 N755:N756">
    <cfRule type="expression" dxfId="2790" priority="205">
      <formula>LEN(TRIM(H754))=0</formula>
    </cfRule>
  </conditionalFormatting>
  <conditionalFormatting sqref="H755:M756 O755:Q756">
    <cfRule type="expression" dxfId="2789" priority="206">
      <formula>LEN(TRIM(H755))=0</formula>
    </cfRule>
  </conditionalFormatting>
  <conditionalFormatting sqref="R1214:R1215">
    <cfRule type="expression" dxfId="2788" priority="207">
      <formula>LEN(TRIM(R1214))=0</formula>
    </cfRule>
  </conditionalFormatting>
  <conditionalFormatting sqref="H1214:I1214 K1214 O1214:Q1214">
    <cfRule type="expression" dxfId="2787" priority="208">
      <formula>LEN(TRIM(H1214))=0</formula>
    </cfRule>
  </conditionalFormatting>
  <conditionalFormatting sqref="J1214">
    <cfRule type="expression" dxfId="2786" priority="209">
      <formula>LEN(TRIM(J1214))=0</formula>
    </cfRule>
  </conditionalFormatting>
  <conditionalFormatting sqref="L1214">
    <cfRule type="expression" dxfId="2785" priority="210">
      <formula>LEN(TRIM(L1214))=0</formula>
    </cfRule>
  </conditionalFormatting>
  <conditionalFormatting sqref="M1214:N1214 N1215:N1217">
    <cfRule type="expression" dxfId="2784" priority="211">
      <formula>LEN(TRIM(M1214))=0</formula>
    </cfRule>
  </conditionalFormatting>
  <conditionalFormatting sqref="H1215:I1215 K1215 O1215:Q1215">
    <cfRule type="expression" dxfId="2783" priority="212">
      <formula>LEN(TRIM(H1215))=0</formula>
    </cfRule>
  </conditionalFormatting>
  <conditionalFormatting sqref="J1215">
    <cfRule type="expression" dxfId="2782" priority="213">
      <formula>LEN(TRIM(J1215))=0</formula>
    </cfRule>
  </conditionalFormatting>
  <conditionalFormatting sqref="L1215">
    <cfRule type="expression" dxfId="2781" priority="214">
      <formula>LEN(TRIM(L1215))=0</formula>
    </cfRule>
  </conditionalFormatting>
  <conditionalFormatting sqref="M1215:N1215">
    <cfRule type="expression" dxfId="2780" priority="215">
      <formula>LEN(TRIM(M1215))=0</formula>
    </cfRule>
  </conditionalFormatting>
  <conditionalFormatting sqref="H1177:H1211">
    <cfRule type="expression" dxfId="2779" priority="216">
      <formula>LEN(TRIM(H1177))=0</formula>
    </cfRule>
  </conditionalFormatting>
  <conditionalFormatting sqref="H1216:I1216 K1216 O1216:Q1216">
    <cfRule type="expression" dxfId="2778" priority="217">
      <formula>LEN(TRIM(H1216))=0</formula>
    </cfRule>
  </conditionalFormatting>
  <conditionalFormatting sqref="J1216">
    <cfRule type="expression" dxfId="2777" priority="218">
      <formula>LEN(TRIM(J1216))=0</formula>
    </cfRule>
  </conditionalFormatting>
  <conditionalFormatting sqref="L1216">
    <cfRule type="expression" dxfId="2776" priority="219">
      <formula>LEN(TRIM(L1216))=0</formula>
    </cfRule>
  </conditionalFormatting>
  <conditionalFormatting sqref="M1216:N1216">
    <cfRule type="expression" dxfId="2775" priority="220">
      <formula>LEN(TRIM(M1216))=0</formula>
    </cfRule>
  </conditionalFormatting>
  <conditionalFormatting sqref="H1217:I1217 K1217 O1217:Q1217">
    <cfRule type="expression" dxfId="2774" priority="221">
      <formula>LEN(TRIM(H1217))=0</formula>
    </cfRule>
  </conditionalFormatting>
  <conditionalFormatting sqref="J1217">
    <cfRule type="expression" dxfId="2773" priority="222">
      <formula>LEN(TRIM(J1217))=0</formula>
    </cfRule>
  </conditionalFormatting>
  <conditionalFormatting sqref="L1217">
    <cfRule type="expression" dxfId="2772" priority="223">
      <formula>LEN(TRIM(L1217))=0</formula>
    </cfRule>
  </conditionalFormatting>
  <conditionalFormatting sqref="M1217:N1217">
    <cfRule type="expression" dxfId="2771" priority="224">
      <formula>LEN(TRIM(M1217))=0</formula>
    </cfRule>
  </conditionalFormatting>
  <conditionalFormatting sqref="AB547:AB548">
    <cfRule type="expression" dxfId="2770" priority="225">
      <formula>LEN(TRIM(AB547))=0</formula>
    </cfRule>
  </conditionalFormatting>
  <conditionalFormatting sqref="AB545:AB546">
    <cfRule type="expression" dxfId="2769" priority="226">
      <formula>LEN(TRIM(AB545))=0</formula>
    </cfRule>
  </conditionalFormatting>
  <conditionalFormatting sqref="AB543:AB544">
    <cfRule type="expression" dxfId="2768" priority="227">
      <formula>LEN(TRIM(AB543))=0</formula>
    </cfRule>
  </conditionalFormatting>
  <conditionalFormatting sqref="AB549:AB550">
    <cfRule type="expression" dxfId="2767" priority="228">
      <formula>LEN(TRIM(AB549))=0</formula>
    </cfRule>
  </conditionalFormatting>
  <conditionalFormatting sqref="AB569:AB570">
    <cfRule type="expression" dxfId="2766" priority="229">
      <formula>LEN(TRIM(AB569))=0</formula>
    </cfRule>
  </conditionalFormatting>
  <conditionalFormatting sqref="AB567:AB568">
    <cfRule type="expression" dxfId="2765" priority="230">
      <formula>LEN(TRIM(AB567))=0</formula>
    </cfRule>
  </conditionalFormatting>
  <conditionalFormatting sqref="AB641:AB642">
    <cfRule type="expression" dxfId="2764" priority="231">
      <formula>LEN(TRIM(AB641))=0</formula>
    </cfRule>
  </conditionalFormatting>
  <conditionalFormatting sqref="AB639:AB640">
    <cfRule type="expression" dxfId="2763" priority="232">
      <formula>LEN(TRIM(AB639))=0</formula>
    </cfRule>
  </conditionalFormatting>
  <conditionalFormatting sqref="AB643:AB644">
    <cfRule type="expression" dxfId="2762" priority="233">
      <formula>LEN(TRIM(AB643))=0</formula>
    </cfRule>
  </conditionalFormatting>
  <conditionalFormatting sqref="AB637:AB638">
    <cfRule type="expression" dxfId="2761" priority="234">
      <formula>LEN(TRIM(AB637))=0</formula>
    </cfRule>
  </conditionalFormatting>
  <conditionalFormatting sqref="AB711:AB712">
    <cfRule type="expression" dxfId="2760" priority="235">
      <formula>LEN(TRIM(AB711))=0</formula>
    </cfRule>
  </conditionalFormatting>
  <conditionalFormatting sqref="AB709:AB710">
    <cfRule type="expression" dxfId="2759" priority="236">
      <formula>LEN(TRIM(AB709))=0</formula>
    </cfRule>
  </conditionalFormatting>
  <conditionalFormatting sqref="AB713">
    <cfRule type="expression" dxfId="2758" priority="237">
      <formula>LEN(TRIM(AB713))=0</formula>
    </cfRule>
  </conditionalFormatting>
  <conditionalFormatting sqref="AB708">
    <cfRule type="expression" dxfId="2757" priority="238">
      <formula>LEN(TRIM(AB708))=0</formula>
    </cfRule>
  </conditionalFormatting>
  <conditionalFormatting sqref="AB731:AB732">
    <cfRule type="expression" dxfId="2756" priority="239">
      <formula>LEN(TRIM(AB731))=0</formula>
    </cfRule>
  </conditionalFormatting>
  <conditionalFormatting sqref="AB729:AB730">
    <cfRule type="expression" dxfId="2755" priority="240">
      <formula>LEN(TRIM(AB729))=0</formula>
    </cfRule>
  </conditionalFormatting>
  <conditionalFormatting sqref="AB791:AB792">
    <cfRule type="expression" dxfId="2754" priority="241">
      <formula>LEN(TRIM(AB791))=0</formula>
    </cfRule>
  </conditionalFormatting>
  <conditionalFormatting sqref="AB789:AB790">
    <cfRule type="expression" dxfId="2753" priority="242">
      <formula>LEN(TRIM(AB789))=0</formula>
    </cfRule>
  </conditionalFormatting>
  <conditionalFormatting sqref="AB793">
    <cfRule type="expression" dxfId="2752" priority="243">
      <formula>LEN(TRIM(AB793))=0</formula>
    </cfRule>
  </conditionalFormatting>
  <conditionalFormatting sqref="AB788">
    <cfRule type="expression" dxfId="2751" priority="244">
      <formula>LEN(TRIM(AB788))=0</formula>
    </cfRule>
  </conditionalFormatting>
  <conditionalFormatting sqref="AB828:AB829">
    <cfRule type="expression" dxfId="2750" priority="245">
      <formula>LEN(TRIM(AB828))=0</formula>
    </cfRule>
  </conditionalFormatting>
  <conditionalFormatting sqref="AB826:AB827">
    <cfRule type="expression" dxfId="2749" priority="246">
      <formula>LEN(TRIM(AB826))=0</formula>
    </cfRule>
  </conditionalFormatting>
  <conditionalFormatting sqref="AB825">
    <cfRule type="expression" dxfId="2748" priority="247">
      <formula>LEN(TRIM(AB825))=0</formula>
    </cfRule>
  </conditionalFormatting>
  <conditionalFormatting sqref="AB830">
    <cfRule type="expression" dxfId="2747" priority="248">
      <formula>LEN(TRIM(AB830))=0</formula>
    </cfRule>
  </conditionalFormatting>
  <conditionalFormatting sqref="AB860:AB861">
    <cfRule type="expression" dxfId="2746" priority="249">
      <formula>LEN(TRIM(AB860))=0</formula>
    </cfRule>
  </conditionalFormatting>
  <conditionalFormatting sqref="AB858:AB859">
    <cfRule type="expression" dxfId="2745" priority="250">
      <formula>LEN(TRIM(AB858))=0</formula>
    </cfRule>
  </conditionalFormatting>
  <conditionalFormatting sqref="AB857">
    <cfRule type="expression" dxfId="2744" priority="251">
      <formula>LEN(TRIM(AB857))=0</formula>
    </cfRule>
  </conditionalFormatting>
  <conditionalFormatting sqref="AB862">
    <cfRule type="expression" dxfId="2743" priority="252">
      <formula>LEN(TRIM(AB862))=0</formula>
    </cfRule>
  </conditionalFormatting>
  <conditionalFormatting sqref="AB1218:AB1219">
    <cfRule type="expression" dxfId="2742" priority="253">
      <formula>LEN(TRIM(AB1218))=0</formula>
    </cfRule>
  </conditionalFormatting>
  <conditionalFormatting sqref="AB1216:AB1217">
    <cfRule type="expression" dxfId="2741" priority="254">
      <formula>LEN(TRIM(AB1216))=0</formula>
    </cfRule>
  </conditionalFormatting>
  <conditionalFormatting sqref="AB1214:AB1215">
    <cfRule type="expression" dxfId="2740" priority="255">
      <formula>LEN(TRIM(AB1214))=0</formula>
    </cfRule>
  </conditionalFormatting>
  <conditionalFormatting sqref="AB1220:AB1221">
    <cfRule type="expression" dxfId="2739" priority="256">
      <formula>LEN(TRIM(AB1220))=0</formula>
    </cfRule>
  </conditionalFormatting>
  <conditionalFormatting sqref="H1223:H1237">
    <cfRule type="expression" dxfId="2738" priority="257">
      <formula>LEN(TRIM(H1223))=0</formula>
    </cfRule>
  </conditionalFormatting>
  <conditionalFormatting sqref="L1223:L1225">
    <cfRule type="expression" dxfId="2737" priority="258">
      <formula>LEN(TRIM(L1223))=0</formula>
    </cfRule>
  </conditionalFormatting>
  <conditionalFormatting sqref="O1223:P1223 O1224:O1225 P1224:P1237">
    <cfRule type="expression" dxfId="2736" priority="259">
      <formula>LEN(TRIM(O1223))=0</formula>
    </cfRule>
  </conditionalFormatting>
  <conditionalFormatting sqref="Q1223:R1225">
    <cfRule type="expression" dxfId="2735" priority="260">
      <formula>LEN(TRIM(Q1223))=0</formula>
    </cfRule>
  </conditionalFormatting>
  <conditionalFormatting sqref="H1241:Q1246">
    <cfRule type="expression" dxfId="2734" priority="261">
      <formula>LEN(TRIM(H1241))=0</formula>
    </cfRule>
  </conditionalFormatting>
  <conditionalFormatting sqref="H1241:I1241 K1241 O1241:Q1241">
    <cfRule type="expression" dxfId="2733" priority="262">
      <formula>LEN(TRIM(H1241))=0</formula>
    </cfRule>
  </conditionalFormatting>
  <conditionalFormatting sqref="J1241">
    <cfRule type="expression" dxfId="2732" priority="263">
      <formula>LEN(TRIM(J1241))=0</formula>
    </cfRule>
  </conditionalFormatting>
  <conditionalFormatting sqref="L1241">
    <cfRule type="expression" dxfId="2731" priority="264">
      <formula>LEN(TRIM(L1241))=0</formula>
    </cfRule>
  </conditionalFormatting>
  <conditionalFormatting sqref="M1241:N1241">
    <cfRule type="expression" dxfId="2730" priority="265">
      <formula>LEN(TRIM(M1241))=0</formula>
    </cfRule>
  </conditionalFormatting>
  <conditionalFormatting sqref="H1242:I1242 K1242 O1242:Q1242">
    <cfRule type="expression" dxfId="2729" priority="266">
      <formula>LEN(TRIM(H1242))=0</formula>
    </cfRule>
  </conditionalFormatting>
  <conditionalFormatting sqref="J1242">
    <cfRule type="expression" dxfId="2728" priority="267">
      <formula>LEN(TRIM(J1242))=0</formula>
    </cfRule>
  </conditionalFormatting>
  <conditionalFormatting sqref="L1242">
    <cfRule type="expression" dxfId="2727" priority="268">
      <formula>LEN(TRIM(L1242))=0</formula>
    </cfRule>
  </conditionalFormatting>
  <conditionalFormatting sqref="M1242:N1242">
    <cfRule type="expression" dxfId="2726" priority="269">
      <formula>LEN(TRIM(M1242))=0</formula>
    </cfRule>
  </conditionalFormatting>
  <conditionalFormatting sqref="H1243:I1243 K1243 O1243:Q1243">
    <cfRule type="expression" dxfId="2725" priority="270">
      <formula>LEN(TRIM(H1243))=0</formula>
    </cfRule>
  </conditionalFormatting>
  <conditionalFormatting sqref="J1243">
    <cfRule type="expression" dxfId="2724" priority="271">
      <formula>LEN(TRIM(J1243))=0</formula>
    </cfRule>
  </conditionalFormatting>
  <conditionalFormatting sqref="L1243">
    <cfRule type="expression" dxfId="2723" priority="272">
      <formula>LEN(TRIM(L1243))=0</formula>
    </cfRule>
  </conditionalFormatting>
  <conditionalFormatting sqref="M1243:N1243">
    <cfRule type="expression" dxfId="2722" priority="273">
      <formula>LEN(TRIM(M1243))=0</formula>
    </cfRule>
  </conditionalFormatting>
  <conditionalFormatting sqref="H1238:Q1238">
    <cfRule type="expression" dxfId="2721" priority="274">
      <formula>LEN(TRIM(H1238))=0</formula>
    </cfRule>
  </conditionalFormatting>
  <conditionalFormatting sqref="H1239:Q1240">
    <cfRule type="expression" dxfId="2720" priority="275">
      <formula>LEN(TRIM(H1239))=0</formula>
    </cfRule>
  </conditionalFormatting>
  <conditionalFormatting sqref="AB1244:AB1245">
    <cfRule type="expression" dxfId="2719" priority="276">
      <formula>LEN(TRIM(AB1244))=0</formula>
    </cfRule>
  </conditionalFormatting>
  <conditionalFormatting sqref="AB1242:AB1243">
    <cfRule type="expression" dxfId="2718" priority="277">
      <formula>LEN(TRIM(AB1242))=0</formula>
    </cfRule>
  </conditionalFormatting>
  <conditionalFormatting sqref="AB1241">
    <cfRule type="expression" dxfId="2717" priority="278">
      <formula>LEN(TRIM(AB1241))=0</formula>
    </cfRule>
  </conditionalFormatting>
  <conditionalFormatting sqref="AB1246">
    <cfRule type="expression" dxfId="2716" priority="279">
      <formula>LEN(TRIM(AB1246))=0</formula>
    </cfRule>
  </conditionalFormatting>
  <conditionalFormatting sqref="H54:H56">
    <cfRule type="expression" dxfId="2715" priority="280">
      <formula>LEN(TRIM(H54))=0</formula>
    </cfRule>
  </conditionalFormatting>
  <conditionalFormatting sqref="AB26:AB27">
    <cfRule type="expression" dxfId="2714" priority="281">
      <formula>LEN(TRIM(AB26))=0</formula>
    </cfRule>
  </conditionalFormatting>
  <conditionalFormatting sqref="AB28">
    <cfRule type="expression" dxfId="2713" priority="282">
      <formula>LEN(TRIM(AB28))=0</formula>
    </cfRule>
  </conditionalFormatting>
  <conditionalFormatting sqref="AB29:AB31">
    <cfRule type="expression" dxfId="2712" priority="283">
      <formula>LEN(TRIM(AB29))=0</formula>
    </cfRule>
  </conditionalFormatting>
  <conditionalFormatting sqref="AB54:AB55">
    <cfRule type="expression" dxfId="2711" priority="284">
      <formula>LEN(TRIM(AB54))=0</formula>
    </cfRule>
  </conditionalFormatting>
  <conditionalFormatting sqref="AB56">
    <cfRule type="expression" dxfId="2710" priority="285">
      <formula>LEN(TRIM(AB56))=0</formula>
    </cfRule>
  </conditionalFormatting>
  <conditionalFormatting sqref="L873:L877">
    <cfRule type="expression" dxfId="2709" priority="286">
      <formula>LEN(TRIM(L873))=0</formula>
    </cfRule>
  </conditionalFormatting>
  <conditionalFormatting sqref="L882:L886">
    <cfRule type="expression" dxfId="2708" priority="287">
      <formula>LEN(TRIM(L882))=0</formula>
    </cfRule>
  </conditionalFormatting>
  <conditionalFormatting sqref="L891:L895">
    <cfRule type="expression" dxfId="2707" priority="288">
      <formula>LEN(TRIM(L891))=0</formula>
    </cfRule>
  </conditionalFormatting>
  <conditionalFormatting sqref="L900:L901">
    <cfRule type="expression" dxfId="2706" priority="289">
      <formula>LEN(TRIM(L900))=0</formula>
    </cfRule>
  </conditionalFormatting>
  <conditionalFormatting sqref="F873:F877">
    <cfRule type="expression" dxfId="2705" priority="290">
      <formula>LEN(TRIM(F873))=0</formula>
    </cfRule>
  </conditionalFormatting>
  <conditionalFormatting sqref="F882:F886">
    <cfRule type="expression" dxfId="2704" priority="291">
      <formula>LEN(TRIM(F882))=0</formula>
    </cfRule>
  </conditionalFormatting>
  <conditionalFormatting sqref="F891:F895">
    <cfRule type="expression" dxfId="2703" priority="292">
      <formula>LEN(TRIM(F891))=0</formula>
    </cfRule>
  </conditionalFormatting>
  <conditionalFormatting sqref="L961:L965">
    <cfRule type="expression" dxfId="2702" priority="293">
      <formula>LEN(TRIM(L961))=0</formula>
    </cfRule>
  </conditionalFormatting>
  <conditionalFormatting sqref="L975:L978">
    <cfRule type="expression" dxfId="2701" priority="294">
      <formula>LEN(TRIM(L975))=0</formula>
    </cfRule>
  </conditionalFormatting>
  <conditionalFormatting sqref="L970:L974">
    <cfRule type="expression" dxfId="2700" priority="295">
      <formula>LEN(TRIM(L970))=0</formula>
    </cfRule>
  </conditionalFormatting>
  <conditionalFormatting sqref="I54:I56">
    <cfRule type="expression" dxfId="2699" priority="296">
      <formula>LEN(TRIM(I54))=0</formula>
    </cfRule>
  </conditionalFormatting>
  <conditionalFormatting sqref="H984:R986">
    <cfRule type="expression" dxfId="2698" priority="297">
      <formula>LEN(TRIM(H984))=0</formula>
    </cfRule>
  </conditionalFormatting>
  <conditionalFormatting sqref="H1069:R1069 N1070:N1072">
    <cfRule type="expression" dxfId="2697" priority="298">
      <formula>LEN(TRIM(H1069))=0</formula>
    </cfRule>
  </conditionalFormatting>
  <conditionalFormatting sqref="H1070:M1072 O1070:R1072">
    <cfRule type="expression" dxfId="2696" priority="299">
      <formula>LEN(TRIM(H1070))=0</formula>
    </cfRule>
  </conditionalFormatting>
  <conditionalFormatting sqref="H1114:R1114 N1115:N1117">
    <cfRule type="expression" dxfId="2695" priority="300">
      <formula>LEN(TRIM(H1114))=0</formula>
    </cfRule>
  </conditionalFormatting>
  <conditionalFormatting sqref="H1115:M1117 O1115:R1117">
    <cfRule type="expression" dxfId="2694" priority="301">
      <formula>LEN(TRIM(H1115))=0</formula>
    </cfRule>
  </conditionalFormatting>
  <conditionalFormatting sqref="H981:R983">
    <cfRule type="expression" dxfId="2693" priority="302">
      <formula>LEN(TRIM(H981))=0</formula>
    </cfRule>
  </conditionalFormatting>
  <conditionalFormatting sqref="AB1026">
    <cfRule type="expression" dxfId="2692" priority="303">
      <formula>LEN(TRIM(AB1026))=0</formula>
    </cfRule>
  </conditionalFormatting>
  <conditionalFormatting sqref="AB1028:AB1029">
    <cfRule type="expression" dxfId="2691" priority="304">
      <formula>LEN(TRIM(AB1028))=0</formula>
    </cfRule>
  </conditionalFormatting>
  <conditionalFormatting sqref="AB1027">
    <cfRule type="expression" dxfId="2690" priority="305">
      <formula>LEN(TRIM(AB1027))=0</formula>
    </cfRule>
  </conditionalFormatting>
  <conditionalFormatting sqref="AB908">
    <cfRule type="expression" dxfId="2689" priority="306">
      <formula>LEN(TRIM(AB908))=0</formula>
    </cfRule>
  </conditionalFormatting>
  <conditionalFormatting sqref="AB909:AB910">
    <cfRule type="expression" dxfId="2688" priority="307">
      <formula>LEN(TRIM(AB909))=0</formula>
    </cfRule>
  </conditionalFormatting>
  <conditionalFormatting sqref="AB911">
    <cfRule type="expression" dxfId="2687" priority="308">
      <formula>LEN(TRIM(AB911))=0</formula>
    </cfRule>
  </conditionalFormatting>
  <conditionalFormatting sqref="AB956">
    <cfRule type="expression" dxfId="2686" priority="309">
      <formula>LEN(TRIM(AB956))=0</formula>
    </cfRule>
  </conditionalFormatting>
  <conditionalFormatting sqref="AB957:AB958">
    <cfRule type="expression" dxfId="2685" priority="310">
      <formula>LEN(TRIM(AB957))=0</formula>
    </cfRule>
  </conditionalFormatting>
  <conditionalFormatting sqref="AB959">
    <cfRule type="expression" dxfId="2684" priority="311">
      <formula>LEN(TRIM(AB959))=0</formula>
    </cfRule>
  </conditionalFormatting>
  <conditionalFormatting sqref="AB984:AB985">
    <cfRule type="expression" dxfId="2683" priority="312">
      <formula>LEN(TRIM(AB984))=0</formula>
    </cfRule>
  </conditionalFormatting>
  <conditionalFormatting sqref="AB986">
    <cfRule type="expression" dxfId="2682" priority="313">
      <formula>LEN(TRIM(AB986))=0</formula>
    </cfRule>
  </conditionalFormatting>
  <conditionalFormatting sqref="AB1069">
    <cfRule type="expression" dxfId="2681" priority="314">
      <formula>LEN(TRIM(AB1069))=0</formula>
    </cfRule>
  </conditionalFormatting>
  <conditionalFormatting sqref="AB1070:AB1071">
    <cfRule type="expression" dxfId="2680" priority="315">
      <formula>LEN(TRIM(AB1070))=0</formula>
    </cfRule>
  </conditionalFormatting>
  <conditionalFormatting sqref="AB1072">
    <cfRule type="expression" dxfId="2679" priority="316">
      <formula>LEN(TRIM(AB1072))=0</formula>
    </cfRule>
  </conditionalFormatting>
  <conditionalFormatting sqref="AB1114">
    <cfRule type="expression" dxfId="2678" priority="317">
      <formula>LEN(TRIM(AB1114))=0</formula>
    </cfRule>
  </conditionalFormatting>
  <conditionalFormatting sqref="AB1115:AB1116">
    <cfRule type="expression" dxfId="2677" priority="318">
      <formula>LEN(TRIM(AB1115))=0</formula>
    </cfRule>
  </conditionalFormatting>
  <conditionalFormatting sqref="AB1117">
    <cfRule type="expression" dxfId="2676" priority="319">
      <formula>LEN(TRIM(AB1117))=0</formula>
    </cfRule>
  </conditionalFormatting>
  <conditionalFormatting sqref="L913">
    <cfRule type="expression" dxfId="2675" priority="320">
      <formula>LEN(TRIM(L913))=0</formula>
    </cfRule>
  </conditionalFormatting>
  <conditionalFormatting sqref="H1169:R1172 M1174:Q1174">
    <cfRule type="expression" dxfId="2674" priority="321">
      <formula>LEN(TRIM(H1169))=0</formula>
    </cfRule>
  </conditionalFormatting>
  <conditionalFormatting sqref="H1173:R1173 H1174:L1175 M1175:Q1175">
    <cfRule type="expression" dxfId="2673" priority="322">
      <formula>LEN(TRIM(H1173))=0</formula>
    </cfRule>
  </conditionalFormatting>
  <conditionalFormatting sqref="AB1169">
    <cfRule type="expression" dxfId="2672" priority="323">
      <formula>LEN(TRIM(AB1169))=0</formula>
    </cfRule>
  </conditionalFormatting>
  <conditionalFormatting sqref="AB1170">
    <cfRule type="expression" dxfId="2671" priority="324">
      <formula>LEN(TRIM(AB1170))=0</formula>
    </cfRule>
  </conditionalFormatting>
  <conditionalFormatting sqref="AB1171:AB1172 AB1174">
    <cfRule type="expression" dxfId="2670" priority="325">
      <formula>LEN(TRIM(AB1171))=0</formula>
    </cfRule>
  </conditionalFormatting>
  <conditionalFormatting sqref="AB1173 AB1175">
    <cfRule type="expression" dxfId="2669" priority="326">
      <formula>LEN(TRIM(AB1173))=0</formula>
    </cfRule>
  </conditionalFormatting>
  <conditionalFormatting sqref="N462:N464">
    <cfRule type="expression" dxfId="2668" priority="327">
      <formula>LEN(TRIM(N462))=0</formula>
    </cfRule>
  </conditionalFormatting>
  <conditionalFormatting sqref="N465:N467">
    <cfRule type="expression" dxfId="2667" priority="328">
      <formula>LEN(TRIM(N465))=0</formula>
    </cfRule>
  </conditionalFormatting>
  <conditionalFormatting sqref="N468:N470">
    <cfRule type="expression" dxfId="2666" priority="329">
      <formula>LEN(TRIM(N468))=0</formula>
    </cfRule>
  </conditionalFormatting>
  <conditionalFormatting sqref="N590:N592">
    <cfRule type="expression" dxfId="2665" priority="330">
      <formula>LEN(TRIM(N590))=0</formula>
    </cfRule>
  </conditionalFormatting>
  <conditionalFormatting sqref="N673:N675">
    <cfRule type="expression" dxfId="2664" priority="331">
      <formula>LEN(TRIM(N673))=0</formula>
    </cfRule>
  </conditionalFormatting>
  <conditionalFormatting sqref="N873:N879">
    <cfRule type="expression" dxfId="2663" priority="332">
      <formula>LEN(TRIM(N873))=0</formula>
    </cfRule>
  </conditionalFormatting>
  <conditionalFormatting sqref="N882:N888">
    <cfRule type="expression" dxfId="2662" priority="333">
      <formula>LEN(TRIM(N882))=0</formula>
    </cfRule>
  </conditionalFormatting>
  <conditionalFormatting sqref="N891:N897">
    <cfRule type="expression" dxfId="2661" priority="334">
      <formula>LEN(TRIM(N891))=0</formula>
    </cfRule>
  </conditionalFormatting>
  <conditionalFormatting sqref="N900:N901">
    <cfRule type="expression" dxfId="2660" priority="335">
      <formula>LEN(TRIM(N900))=0</formula>
    </cfRule>
  </conditionalFormatting>
  <conditionalFormatting sqref="N970:N976">
    <cfRule type="expression" dxfId="2659" priority="336">
      <formula>LEN(TRIM(N970))=0</formula>
    </cfRule>
  </conditionalFormatting>
  <conditionalFormatting sqref="Y106:Z106 D106 G106 D148:D203">
    <cfRule type="expression" dxfId="2658" priority="337">
      <formula>LEN(TRIM(D106))=0</formula>
    </cfRule>
  </conditionalFormatting>
  <conditionalFormatting sqref="D95 Y95:Z95 G95 R95">
    <cfRule type="expression" dxfId="2657" priority="338">
      <formula>LEN(TRIM(D95))=0</formula>
    </cfRule>
  </conditionalFormatting>
  <conditionalFormatting sqref="Y94:Z94 D94 F94:G94 J94:L94 N94:R94">
    <cfRule type="expression" dxfId="2656" priority="339">
      <formula>LEN(TRIM(D94))=0</formula>
    </cfRule>
  </conditionalFormatting>
  <conditionalFormatting sqref="D93 Y93:Z93 G93 R93">
    <cfRule type="expression" dxfId="2655" priority="340">
      <formula>LEN(TRIM(D93))=0</formula>
    </cfRule>
  </conditionalFormatting>
  <conditionalFormatting sqref="Y92:Z92 D92 G92 R92">
    <cfRule type="expression" dxfId="2654" priority="341">
      <formula>LEN(TRIM(D92))=0</formula>
    </cfRule>
  </conditionalFormatting>
  <conditionalFormatting sqref="D91 Y91:Z91 F91:G91 R91">
    <cfRule type="expression" dxfId="2653" priority="342">
      <formula>LEN(TRIM(D91))=0</formula>
    </cfRule>
  </conditionalFormatting>
  <conditionalFormatting sqref="Y90:Z90 C90:D90 F90:G90 N90:O90 O91:O93 R90">
    <cfRule type="expression" dxfId="2652" priority="343">
      <formula>LEN(TRIM(C90))=0</formula>
    </cfRule>
  </conditionalFormatting>
  <conditionalFormatting sqref="Y89:Z89 D89 F89:H89 J89:R89">
    <cfRule type="expression" dxfId="2651" priority="344">
      <formula>LEN(TRIM(D89))=0</formula>
    </cfRule>
  </conditionalFormatting>
  <conditionalFormatting sqref="D88 Y88:Z88 F88:H88 J88:R88">
    <cfRule type="expression" dxfId="2650" priority="345">
      <formula>LEN(TRIM(D88))=0</formula>
    </cfRule>
  </conditionalFormatting>
  <conditionalFormatting sqref="Y87:Z87 B87 B89 B91 B93 B95 B97 B99 B101 B103 B105 F87:S87 S88:S106 W87:W106 U87:U106 D87">
    <cfRule type="expression" dxfId="2649" priority="346">
      <formula>LEN(TRIM(B87))=0</formula>
    </cfRule>
  </conditionalFormatting>
  <conditionalFormatting sqref="AB86 A86:U86 W86 Y86:Z86">
    <cfRule type="expression" dxfId="2648" priority="347">
      <formula>LEN(TRIM(A86))=0</formula>
    </cfRule>
  </conditionalFormatting>
  <conditionalFormatting sqref="D105 Y105:Z105 G105">
    <cfRule type="expression" dxfId="2647" priority="348">
      <formula>LEN(TRIM(D105))=0</formula>
    </cfRule>
  </conditionalFormatting>
  <conditionalFormatting sqref="Y104:Z104 D104 G104">
    <cfRule type="expression" dxfId="2646" priority="349">
      <formula>LEN(TRIM(D104))=0</formula>
    </cfRule>
  </conditionalFormatting>
  <conditionalFormatting sqref="D103 Y103:Z103 G103">
    <cfRule type="expression" dxfId="2645" priority="350">
      <formula>LEN(TRIM(D103))=0</formula>
    </cfRule>
  </conditionalFormatting>
  <conditionalFormatting sqref="Y102:Z102 D102 G102">
    <cfRule type="expression" dxfId="2644" priority="351">
      <formula>LEN(TRIM(D102))=0</formula>
    </cfRule>
  </conditionalFormatting>
  <conditionalFormatting sqref="AB101 D101 Y101:Z101 G101">
    <cfRule type="expression" dxfId="2643" priority="352">
      <formula>LEN(TRIM(D101))=0</formula>
    </cfRule>
  </conditionalFormatting>
  <conditionalFormatting sqref="Y100:Z100 D100 G100:H100 R100">
    <cfRule type="expression" dxfId="2642" priority="353">
      <formula>LEN(TRIM(D100))=0</formula>
    </cfRule>
  </conditionalFormatting>
  <conditionalFormatting sqref="Y99:Z99 D99 G99:H99 R99">
    <cfRule type="expression" dxfId="2641" priority="354">
      <formula>LEN(TRIM(D99))=0</formula>
    </cfRule>
  </conditionalFormatting>
  <conditionalFormatting sqref="D98 Y98:Z98 F98:H98 N98:R98 J98:L98">
    <cfRule type="expression" dxfId="2640" priority="355">
      <formula>LEN(TRIM(D98))=0</formula>
    </cfRule>
  </conditionalFormatting>
  <conditionalFormatting sqref="Y97:Z97 D97 F97:G97 J97:L97 N97:R97">
    <cfRule type="expression" dxfId="2639" priority="356">
      <formula>LEN(TRIM(D97))=0</formula>
    </cfRule>
  </conditionalFormatting>
  <conditionalFormatting sqref="D96 Y96:Z96 G96 R96">
    <cfRule type="expression" dxfId="2638" priority="357">
      <formula>LEN(TRIM(D96))=0</formula>
    </cfRule>
  </conditionalFormatting>
  <conditionalFormatting sqref="A87 A89 A91 A93 A95 A97 A99 A101 A103 A105">
    <cfRule type="expression" dxfId="2637" priority="358">
      <formula>LEN(TRIM(A87))=0</formula>
    </cfRule>
  </conditionalFormatting>
  <conditionalFormatting sqref="A88 A90 A92 A94 A96 A98 A100 A102 A104 A106">
    <cfRule type="expression" dxfId="2636" priority="359">
      <formula>LEN(TRIM(A88))=0</formula>
    </cfRule>
  </conditionalFormatting>
  <conditionalFormatting sqref="B88 B90 B92 B94 B96 B98 B100 B102 B104 B106">
    <cfRule type="expression" dxfId="2635" priority="360">
      <formula>LEN(TRIM(B88))=0</formula>
    </cfRule>
  </conditionalFormatting>
  <conditionalFormatting sqref="C101 C103 C105">
    <cfRule type="expression" dxfId="2634" priority="361">
      <formula>LEN(TRIM(C101))=0</formula>
    </cfRule>
  </conditionalFormatting>
  <conditionalFormatting sqref="C102 C104 C106">
    <cfRule type="expression" dxfId="2633" priority="362">
      <formula>LEN(TRIM(C102))=0</formula>
    </cfRule>
  </conditionalFormatting>
  <conditionalFormatting sqref="E87:E106">
    <cfRule type="expression" dxfId="2632" priority="363">
      <formula>LEN(TRIM(E87))=0</formula>
    </cfRule>
  </conditionalFormatting>
  <conditionalFormatting sqref="I90">
    <cfRule type="expression" dxfId="2631" priority="364">
      <formula>LEN(TRIM(I90))=0</formula>
    </cfRule>
  </conditionalFormatting>
  <conditionalFormatting sqref="I91">
    <cfRule type="expression" dxfId="2630" priority="365">
      <formula>LEN(TRIM(I91))=0</formula>
    </cfRule>
  </conditionalFormatting>
  <conditionalFormatting sqref="I92">
    <cfRule type="expression" dxfId="2629" priority="366">
      <formula>LEN(TRIM(I92))=0</formula>
    </cfRule>
  </conditionalFormatting>
  <conditionalFormatting sqref="I93">
    <cfRule type="expression" dxfId="2628" priority="367">
      <formula>LEN(TRIM(I93))=0</formula>
    </cfRule>
  </conditionalFormatting>
  <conditionalFormatting sqref="I95">
    <cfRule type="expression" dxfId="2627" priority="368">
      <formula>LEN(TRIM(I95))=0</formula>
    </cfRule>
  </conditionalFormatting>
  <conditionalFormatting sqref="I96">
    <cfRule type="expression" dxfId="2626" priority="369">
      <formula>LEN(TRIM(I96))=0</formula>
    </cfRule>
  </conditionalFormatting>
  <conditionalFormatting sqref="I99">
    <cfRule type="expression" dxfId="2625" priority="370">
      <formula>LEN(TRIM(I99))=0</formula>
    </cfRule>
  </conditionalFormatting>
  <conditionalFormatting sqref="I100">
    <cfRule type="expression" dxfId="2624" priority="371">
      <formula>LEN(TRIM(I100))=0</formula>
    </cfRule>
  </conditionalFormatting>
  <conditionalFormatting sqref="C91">
    <cfRule type="expression" dxfId="2623" priority="372">
      <formula>LEN(TRIM(C91))=0</formula>
    </cfRule>
  </conditionalFormatting>
  <conditionalFormatting sqref="C92">
    <cfRule type="expression" dxfId="2622" priority="373">
      <formula>LEN(TRIM(C92))=0</formula>
    </cfRule>
  </conditionalFormatting>
  <conditionalFormatting sqref="C93">
    <cfRule type="expression" dxfId="2621" priority="374">
      <formula>LEN(TRIM(C93))=0</formula>
    </cfRule>
  </conditionalFormatting>
  <conditionalFormatting sqref="C95">
    <cfRule type="expression" dxfId="2620" priority="375">
      <formula>LEN(TRIM(C95))=0</formula>
    </cfRule>
  </conditionalFormatting>
  <conditionalFormatting sqref="C96">
    <cfRule type="expression" dxfId="2619" priority="376">
      <formula>LEN(TRIM(C96))=0</formula>
    </cfRule>
  </conditionalFormatting>
  <conditionalFormatting sqref="C99">
    <cfRule type="expression" dxfId="2618" priority="377">
      <formula>LEN(TRIM(C99))=0</formula>
    </cfRule>
  </conditionalFormatting>
  <conditionalFormatting sqref="C100">
    <cfRule type="expression" dxfId="2617" priority="378">
      <formula>LEN(TRIM(C100))=0</formula>
    </cfRule>
  </conditionalFormatting>
  <conditionalFormatting sqref="J90:J93">
    <cfRule type="expression" dxfId="2616" priority="379">
      <formula>LEN(TRIM(J90))=0</formula>
    </cfRule>
  </conditionalFormatting>
  <conditionalFormatting sqref="J90">
    <cfRule type="expression" dxfId="2615" priority="380">
      <formula>LEN(TRIM(J90))=0</formula>
    </cfRule>
  </conditionalFormatting>
  <conditionalFormatting sqref="J95:J96">
    <cfRule type="expression" dxfId="2614" priority="381">
      <formula>LEN(TRIM(J95))=0</formula>
    </cfRule>
  </conditionalFormatting>
  <conditionalFormatting sqref="J95">
    <cfRule type="expression" dxfId="2613" priority="382">
      <formula>LEN(TRIM(J95))=0</formula>
    </cfRule>
  </conditionalFormatting>
  <conditionalFormatting sqref="J99:J100">
    <cfRule type="expression" dxfId="2612" priority="383">
      <formula>LEN(TRIM(J99))=0</formula>
    </cfRule>
  </conditionalFormatting>
  <conditionalFormatting sqref="J99">
    <cfRule type="expression" dxfId="2611" priority="384">
      <formula>LEN(TRIM(J99))=0</formula>
    </cfRule>
  </conditionalFormatting>
  <conditionalFormatting sqref="K90:K93">
    <cfRule type="expression" dxfId="2610" priority="385">
      <formula>LEN(TRIM(K90))=0</formula>
    </cfRule>
  </conditionalFormatting>
  <conditionalFormatting sqref="K95:K96">
    <cfRule type="expression" dxfId="2609" priority="386">
      <formula>LEN(TRIM(K95))=0</formula>
    </cfRule>
  </conditionalFormatting>
  <conditionalFormatting sqref="K99:K100">
    <cfRule type="expression" dxfId="2608" priority="387">
      <formula>LEN(TRIM(K99))=0</formula>
    </cfRule>
  </conditionalFormatting>
  <conditionalFormatting sqref="L90:L93">
    <cfRule type="expression" dxfId="2607" priority="388">
      <formula>LEN(TRIM(L90))=0</formula>
    </cfRule>
  </conditionalFormatting>
  <conditionalFormatting sqref="L95">
    <cfRule type="expression" dxfId="2606" priority="389">
      <formula>LEN(TRIM(L95))=0</formula>
    </cfRule>
  </conditionalFormatting>
  <conditionalFormatting sqref="L96">
    <cfRule type="expression" dxfId="2605" priority="390">
      <formula>LEN(TRIM(L96))=0</formula>
    </cfRule>
  </conditionalFormatting>
  <conditionalFormatting sqref="L99">
    <cfRule type="expression" dxfId="2604" priority="391">
      <formula>LEN(TRIM(L99))=0</formula>
    </cfRule>
  </conditionalFormatting>
  <conditionalFormatting sqref="L100">
    <cfRule type="expression" dxfId="2603" priority="392">
      <formula>LEN(TRIM(L100))=0</formula>
    </cfRule>
  </conditionalFormatting>
  <conditionalFormatting sqref="M94">
    <cfRule type="expression" dxfId="2602" priority="393">
      <formula>LEN(TRIM(M94))=0</formula>
    </cfRule>
  </conditionalFormatting>
  <conditionalFormatting sqref="M98">
    <cfRule type="expression" dxfId="2601" priority="394">
      <formula>LEN(TRIM(M98))=0</formula>
    </cfRule>
  </conditionalFormatting>
  <conditionalFormatting sqref="M97">
    <cfRule type="expression" dxfId="2600" priority="395">
      <formula>LEN(TRIM(M97))=0</formula>
    </cfRule>
  </conditionalFormatting>
  <conditionalFormatting sqref="M90:M93">
    <cfRule type="expression" dxfId="2599" priority="396">
      <formula>LEN(TRIM(M90))=0</formula>
    </cfRule>
  </conditionalFormatting>
  <conditionalFormatting sqref="M95">
    <cfRule type="expression" dxfId="2598" priority="397">
      <formula>LEN(TRIM(M95))=0</formula>
    </cfRule>
  </conditionalFormatting>
  <conditionalFormatting sqref="M96">
    <cfRule type="expression" dxfId="2597" priority="398">
      <formula>LEN(TRIM(M96))=0</formula>
    </cfRule>
  </conditionalFormatting>
  <conditionalFormatting sqref="M99">
    <cfRule type="expression" dxfId="2596" priority="399">
      <formula>LEN(TRIM(M99))=0</formula>
    </cfRule>
  </conditionalFormatting>
  <conditionalFormatting sqref="M100">
    <cfRule type="expression" dxfId="2595" priority="400">
      <formula>LEN(TRIM(M100))=0</formula>
    </cfRule>
  </conditionalFormatting>
  <conditionalFormatting sqref="N91">
    <cfRule type="expression" dxfId="2594" priority="401">
      <formula>LEN(TRIM(N91))=0</formula>
    </cfRule>
  </conditionalFormatting>
  <conditionalFormatting sqref="N92">
    <cfRule type="expression" dxfId="2593" priority="402">
      <formula>LEN(TRIM(N92))=0</formula>
    </cfRule>
  </conditionalFormatting>
  <conditionalFormatting sqref="N93">
    <cfRule type="expression" dxfId="2592" priority="403">
      <formula>LEN(TRIM(N93))=0</formula>
    </cfRule>
  </conditionalFormatting>
  <conditionalFormatting sqref="N95">
    <cfRule type="expression" dxfId="2591" priority="404">
      <formula>LEN(TRIM(N95))=0</formula>
    </cfRule>
  </conditionalFormatting>
  <conditionalFormatting sqref="N96">
    <cfRule type="expression" dxfId="2590" priority="405">
      <formula>LEN(TRIM(N96))=0</formula>
    </cfRule>
  </conditionalFormatting>
  <conditionalFormatting sqref="N99">
    <cfRule type="expression" dxfId="2589" priority="406">
      <formula>LEN(TRIM(N99))=0</formula>
    </cfRule>
  </conditionalFormatting>
  <conditionalFormatting sqref="N100">
    <cfRule type="expression" dxfId="2588" priority="407">
      <formula>LEN(TRIM(N100))=0</formula>
    </cfRule>
  </conditionalFormatting>
  <conditionalFormatting sqref="O95">
    <cfRule type="expression" dxfId="2587" priority="408">
      <formula>LEN(TRIM(O95))=0</formula>
    </cfRule>
  </conditionalFormatting>
  <conditionalFormatting sqref="O96">
    <cfRule type="expression" dxfId="2586" priority="409">
      <formula>LEN(TRIM(O96))=0</formula>
    </cfRule>
  </conditionalFormatting>
  <conditionalFormatting sqref="O99">
    <cfRule type="expression" dxfId="2585" priority="410">
      <formula>LEN(TRIM(O99))=0</formula>
    </cfRule>
  </conditionalFormatting>
  <conditionalFormatting sqref="O100">
    <cfRule type="expression" dxfId="2584" priority="411">
      <formula>LEN(TRIM(O100))=0</formula>
    </cfRule>
  </conditionalFormatting>
  <conditionalFormatting sqref="P92">
    <cfRule type="expression" dxfId="2583" priority="412">
      <formula>LEN(TRIM(P92))=0</formula>
    </cfRule>
  </conditionalFormatting>
  <conditionalFormatting sqref="P92">
    <cfRule type="expression" dxfId="2582" priority="413">
      <formula>LEN(TRIM(P92))=0</formula>
    </cfRule>
  </conditionalFormatting>
  <conditionalFormatting sqref="P90">
    <cfRule type="expression" dxfId="2581" priority="414">
      <formula>LEN(TRIM(P90))=0</formula>
    </cfRule>
  </conditionalFormatting>
  <conditionalFormatting sqref="P90">
    <cfRule type="expression" dxfId="2580" priority="415">
      <formula>LEN(TRIM(P90))=0</formula>
    </cfRule>
  </conditionalFormatting>
  <conditionalFormatting sqref="P96">
    <cfRule type="expression" dxfId="2579" priority="416">
      <formula>LEN(TRIM(P96))=0</formula>
    </cfRule>
  </conditionalFormatting>
  <conditionalFormatting sqref="P100">
    <cfRule type="expression" dxfId="2578" priority="417">
      <formula>LEN(TRIM(P100))=0</formula>
    </cfRule>
  </conditionalFormatting>
  <conditionalFormatting sqref="P91">
    <cfRule type="expression" dxfId="2577" priority="418">
      <formula>LEN(TRIM(P91))=0</formula>
    </cfRule>
  </conditionalFormatting>
  <conditionalFormatting sqref="P93">
    <cfRule type="expression" dxfId="2576" priority="419">
      <formula>LEN(TRIM(P93))=0</formula>
    </cfRule>
  </conditionalFormatting>
  <conditionalFormatting sqref="P95">
    <cfRule type="expression" dxfId="2575" priority="420">
      <formula>LEN(TRIM(P95))=0</formula>
    </cfRule>
  </conditionalFormatting>
  <conditionalFormatting sqref="P99">
    <cfRule type="expression" dxfId="2574" priority="421">
      <formula>LEN(TRIM(P99))=0</formula>
    </cfRule>
  </conditionalFormatting>
  <conditionalFormatting sqref="Q90">
    <cfRule type="expression" dxfId="2573" priority="422">
      <formula>LEN(TRIM(Q90))=0</formula>
    </cfRule>
  </conditionalFormatting>
  <conditionalFormatting sqref="Q92">
    <cfRule type="expression" dxfId="2572" priority="423">
      <formula>LEN(TRIM(Q92))=0</formula>
    </cfRule>
  </conditionalFormatting>
  <conditionalFormatting sqref="Q96">
    <cfRule type="expression" dxfId="2571" priority="424">
      <formula>LEN(TRIM(Q96))=0</formula>
    </cfRule>
  </conditionalFormatting>
  <conditionalFormatting sqref="Q100">
    <cfRule type="expression" dxfId="2570" priority="425">
      <formula>LEN(TRIM(Q100))=0</formula>
    </cfRule>
  </conditionalFormatting>
  <conditionalFormatting sqref="Q93">
    <cfRule type="expression" dxfId="2569" priority="426">
      <formula>LEN(TRIM(Q93))=0</formula>
    </cfRule>
  </conditionalFormatting>
  <conditionalFormatting sqref="Q91">
    <cfRule type="expression" dxfId="2568" priority="427">
      <formula>LEN(TRIM(Q91))=0</formula>
    </cfRule>
  </conditionalFormatting>
  <conditionalFormatting sqref="Q99">
    <cfRule type="expression" dxfId="2567" priority="428">
      <formula>LEN(TRIM(Q99))=0</formula>
    </cfRule>
  </conditionalFormatting>
  <conditionalFormatting sqref="Q95">
    <cfRule type="expression" dxfId="2566" priority="429">
      <formula>LEN(TRIM(Q95))=0</formula>
    </cfRule>
  </conditionalFormatting>
  <conditionalFormatting sqref="AB100">
    <cfRule type="expression" dxfId="2565" priority="430">
      <formula>LEN(TRIM(AB100))=0</formula>
    </cfRule>
  </conditionalFormatting>
  <conditionalFormatting sqref="AB99">
    <cfRule type="expression" dxfId="2564" priority="431">
      <formula>LEN(TRIM(AB99))=0</formula>
    </cfRule>
  </conditionalFormatting>
  <conditionalFormatting sqref="AB103:AB104">
    <cfRule type="expression" dxfId="2563" priority="432">
      <formula>LEN(TRIM(AB103))=0</formula>
    </cfRule>
  </conditionalFormatting>
  <conditionalFormatting sqref="AB105:AB106">
    <cfRule type="expression" dxfId="2562" priority="433">
      <formula>LEN(TRIM(AB105))=0</formula>
    </cfRule>
  </conditionalFormatting>
  <conditionalFormatting sqref="AB102">
    <cfRule type="expression" dxfId="2561" priority="434">
      <formula>LEN(TRIM(AB102))=0</formula>
    </cfRule>
  </conditionalFormatting>
  <conditionalFormatting sqref="R103:R104">
    <cfRule type="expression" dxfId="2560" priority="435">
      <formula>LEN(TRIM(R103))=0</formula>
    </cfRule>
  </conditionalFormatting>
  <conditionalFormatting sqref="N103:N104">
    <cfRule type="expression" dxfId="2559" priority="436">
      <formula>LEN(TRIM(N103))=0</formula>
    </cfRule>
  </conditionalFormatting>
  <conditionalFormatting sqref="H103:M104 O103:Q104">
    <cfRule type="expression" dxfId="2558" priority="437">
      <formula>LEN(TRIM(H103))=0</formula>
    </cfRule>
  </conditionalFormatting>
  <conditionalFormatting sqref="H105:I106 K105:K106 O105:R106">
    <cfRule type="expression" dxfId="2557" priority="438">
      <formula>LEN(TRIM(H105))=0</formula>
    </cfRule>
  </conditionalFormatting>
  <conditionalFormatting sqref="J105:J106">
    <cfRule type="expression" dxfId="2556" priority="439">
      <formula>LEN(TRIM(J105))=0</formula>
    </cfRule>
  </conditionalFormatting>
  <conditionalFormatting sqref="L105">
    <cfRule type="expression" dxfId="2555" priority="440">
      <formula>LEN(TRIM(L105))=0</formula>
    </cfRule>
  </conditionalFormatting>
  <conditionalFormatting sqref="L106">
    <cfRule type="expression" dxfId="2554" priority="441">
      <formula>LEN(TRIM(L106))=0</formula>
    </cfRule>
  </conditionalFormatting>
  <conditionalFormatting sqref="M105:N106">
    <cfRule type="expression" dxfId="2553" priority="442">
      <formula>LEN(TRIM(M105))=0</formula>
    </cfRule>
  </conditionalFormatting>
  <conditionalFormatting sqref="H101:R102">
    <cfRule type="expression" dxfId="2552" priority="443">
      <formula>LEN(TRIM(H101))=0</formula>
    </cfRule>
  </conditionalFormatting>
  <conditionalFormatting sqref="F92">
    <cfRule type="expression" dxfId="2551" priority="444">
      <formula>LEN(TRIM(F92))=0</formula>
    </cfRule>
  </conditionalFormatting>
  <conditionalFormatting sqref="F93">
    <cfRule type="expression" dxfId="2550" priority="445">
      <formula>LEN(TRIM(F93))=0</formula>
    </cfRule>
  </conditionalFormatting>
  <conditionalFormatting sqref="F95">
    <cfRule type="expression" dxfId="2549" priority="446">
      <formula>LEN(TRIM(F95))=0</formula>
    </cfRule>
  </conditionalFormatting>
  <conditionalFormatting sqref="F96">
    <cfRule type="expression" dxfId="2548" priority="447">
      <formula>LEN(TRIM(F96))=0</formula>
    </cfRule>
  </conditionalFormatting>
  <conditionalFormatting sqref="F99:F106">
    <cfRule type="expression" dxfId="2547" priority="448">
      <formula>LEN(TRIM(F99))=0</formula>
    </cfRule>
  </conditionalFormatting>
  <conditionalFormatting sqref="H97">
    <cfRule type="expression" dxfId="2546" priority="449">
      <formula>LEN(TRIM(H97))=0</formula>
    </cfRule>
  </conditionalFormatting>
  <conditionalFormatting sqref="H94">
    <cfRule type="expression" dxfId="2545" priority="450">
      <formula>LEN(TRIM(H94))=0</formula>
    </cfRule>
  </conditionalFormatting>
  <conditionalFormatting sqref="D147">
    <cfRule type="expression" dxfId="2544" priority="451">
      <formula>LEN(TRIM(D147))=0</formula>
    </cfRule>
  </conditionalFormatting>
  <conditionalFormatting sqref="D139 D145:D146">
    <cfRule type="expression" dxfId="2543" priority="452">
      <formula>LEN(TRIM(D139))=0</formula>
    </cfRule>
  </conditionalFormatting>
  <conditionalFormatting sqref="AB146:AB203">
    <cfRule type="expression" dxfId="2542" priority="453">
      <formula>LEN(TRIM(AB146))=0</formula>
    </cfRule>
  </conditionalFormatting>
  <conditionalFormatting sqref="D130">
    <cfRule type="expression" dxfId="2541" priority="454">
      <formula>LEN(TRIM(D130))=0</formula>
    </cfRule>
  </conditionalFormatting>
  <conditionalFormatting sqref="D127:D129">
    <cfRule type="expression" dxfId="2540" priority="455">
      <formula>LEN(TRIM(D127))=0</formula>
    </cfRule>
  </conditionalFormatting>
  <conditionalFormatting sqref="D126">
    <cfRule type="expression" dxfId="2539" priority="456">
      <formula>LEN(TRIM(D126))=0</formula>
    </cfRule>
  </conditionalFormatting>
  <conditionalFormatting sqref="D123:D125">
    <cfRule type="expression" dxfId="2538" priority="457">
      <formula>LEN(TRIM(D123))=0</formula>
    </cfRule>
  </conditionalFormatting>
  <conditionalFormatting sqref="D122">
    <cfRule type="expression" dxfId="2537" priority="458">
      <formula>LEN(TRIM(D122))=0</formula>
    </cfRule>
  </conditionalFormatting>
  <conditionalFormatting sqref="D119:D121">
    <cfRule type="expression" dxfId="2536" priority="459">
      <formula>LEN(TRIM(D119))=0</formula>
    </cfRule>
  </conditionalFormatting>
  <conditionalFormatting sqref="D118">
    <cfRule type="expression" dxfId="2535" priority="460">
      <formula>LEN(TRIM(D118))=0</formula>
    </cfRule>
  </conditionalFormatting>
  <conditionalFormatting sqref="D115:D117">
    <cfRule type="expression" dxfId="2534" priority="461">
      <formula>LEN(TRIM(D115))=0</formula>
    </cfRule>
  </conditionalFormatting>
  <conditionalFormatting sqref="D114">
    <cfRule type="expression" dxfId="2533" priority="462">
      <formula>LEN(TRIM(D114))=0</formula>
    </cfRule>
  </conditionalFormatting>
  <conditionalFormatting sqref="D111:D113">
    <cfRule type="expression" dxfId="2532" priority="463">
      <formula>LEN(TRIM(D111))=0</formula>
    </cfRule>
  </conditionalFormatting>
  <conditionalFormatting sqref="D110">
    <cfRule type="expression" dxfId="2531" priority="464">
      <formula>LEN(TRIM(D110))=0</formula>
    </cfRule>
  </conditionalFormatting>
  <conditionalFormatting sqref="Y107:Z107 D107:D109 G107">
    <cfRule type="expression" dxfId="2530" priority="465">
      <formula>LEN(TRIM(D107))=0</formula>
    </cfRule>
  </conditionalFormatting>
  <conditionalFormatting sqref="W107:W203 S107:U203">
    <cfRule type="expression" dxfId="2529" priority="466">
      <formula>LEN(TRIM(S107))=0</formula>
    </cfRule>
  </conditionalFormatting>
  <conditionalFormatting sqref="A107">
    <cfRule type="expression" dxfId="2528" priority="467">
      <formula>LEN(TRIM(A107))=0</formula>
    </cfRule>
  </conditionalFormatting>
  <conditionalFormatting sqref="B107:B203">
    <cfRule type="expression" dxfId="2527" priority="468">
      <formula>LEN(TRIM(B107))=0</formula>
    </cfRule>
  </conditionalFormatting>
  <conditionalFormatting sqref="C107:C137">
    <cfRule type="expression" dxfId="2526" priority="469">
      <formula>LEN(TRIM(C107))=0</formula>
    </cfRule>
  </conditionalFormatting>
  <conditionalFormatting sqref="E107">
    <cfRule type="expression" dxfId="2525" priority="470">
      <formula>LEN(TRIM(E107))=0</formula>
    </cfRule>
  </conditionalFormatting>
  <conditionalFormatting sqref="AB107:AB137">
    <cfRule type="expression" dxfId="2524" priority="471">
      <formula>LEN(TRIM(AB107))=0</formula>
    </cfRule>
  </conditionalFormatting>
  <conditionalFormatting sqref="H107:I107 K107 O107:R107">
    <cfRule type="expression" dxfId="2523" priority="472">
      <formula>LEN(TRIM(H107))=0</formula>
    </cfRule>
  </conditionalFormatting>
  <conditionalFormatting sqref="J107:J137">
    <cfRule type="expression" dxfId="2522" priority="473">
      <formula>LEN(TRIM(J107))=0</formula>
    </cfRule>
  </conditionalFormatting>
  <conditionalFormatting sqref="L107">
    <cfRule type="expression" dxfId="2521" priority="474">
      <formula>LEN(TRIM(L107))=0</formula>
    </cfRule>
  </conditionalFormatting>
  <conditionalFormatting sqref="M107:N107">
    <cfRule type="expression" dxfId="2520" priority="475">
      <formula>LEN(TRIM(M107))=0</formula>
    </cfRule>
  </conditionalFormatting>
  <conditionalFormatting sqref="F107">
    <cfRule type="expression" dxfId="2519" priority="476">
      <formula>LEN(TRIM(F107))=0</formula>
    </cfRule>
  </conditionalFormatting>
  <conditionalFormatting sqref="A108 A110 A112 A114 A116 A118 A120 A122 A124 A126 A128 A130 A132 A134 A136 A138 A140 A142 A144 A146 A148">
    <cfRule type="expression" dxfId="2518" priority="477">
      <formula>LEN(TRIM(A108))=0</formula>
    </cfRule>
  </conditionalFormatting>
  <conditionalFormatting sqref="D138 AB138:AB141">
    <cfRule type="expression" dxfId="2517" priority="478">
      <formula>LEN(TRIM(D138))=0</formula>
    </cfRule>
  </conditionalFormatting>
  <conditionalFormatting sqref="D135:D137">
    <cfRule type="expression" dxfId="2516" priority="479">
      <formula>LEN(TRIM(D135))=0</formula>
    </cfRule>
  </conditionalFormatting>
  <conditionalFormatting sqref="D134">
    <cfRule type="expression" dxfId="2515" priority="480">
      <formula>LEN(TRIM(D134))=0</formula>
    </cfRule>
  </conditionalFormatting>
  <conditionalFormatting sqref="D131:D133">
    <cfRule type="expression" dxfId="2514" priority="481">
      <formula>LEN(TRIM(D131))=0</formula>
    </cfRule>
  </conditionalFormatting>
  <conditionalFormatting sqref="D143:D144">
    <cfRule type="expression" dxfId="2513" priority="482">
      <formula>LEN(TRIM(D143))=0</formula>
    </cfRule>
  </conditionalFormatting>
  <conditionalFormatting sqref="D142 AB142:AB145">
    <cfRule type="expression" dxfId="2512" priority="483">
      <formula>LEN(TRIM(D142))=0</formula>
    </cfRule>
  </conditionalFormatting>
  <conditionalFormatting sqref="D140:D141">
    <cfRule type="expression" dxfId="2511" priority="484">
      <formula>LEN(TRIM(D140))=0</formula>
    </cfRule>
  </conditionalFormatting>
  <conditionalFormatting sqref="A109 A111 A113 A115 A117 A119 A121 A123 A125 A127 A129 A131 A133 A135 A137 A139 A141 A143 A145 A147 A149:A203">
    <cfRule type="expression" dxfId="2510" priority="485">
      <formula>LEN(TRIM(A109))=0</formula>
    </cfRule>
  </conditionalFormatting>
  <conditionalFormatting sqref="C138 C140 C142 C144 C146 C148">
    <cfRule type="expression" dxfId="2509" priority="486">
      <formula>LEN(TRIM(C138))=0</formula>
    </cfRule>
  </conditionalFormatting>
  <conditionalFormatting sqref="C139 C141 C143 C145 C147 C149:C150 C153:C175 C178:C201">
    <cfRule type="expression" dxfId="2508" priority="487">
      <formula>LEN(TRIM(C139))=0</formula>
    </cfRule>
  </conditionalFormatting>
  <conditionalFormatting sqref="F108:F113">
    <cfRule type="expression" dxfId="2507" priority="488">
      <formula>LEN(TRIM(F108))=0</formula>
    </cfRule>
  </conditionalFormatting>
  <conditionalFormatting sqref="F108:F131">
    <cfRule type="expression" dxfId="2506" priority="489">
      <formula>LEN(TRIM(F108))=0</formula>
    </cfRule>
  </conditionalFormatting>
  <conditionalFormatting sqref="F114:F119">
    <cfRule type="expression" dxfId="2505" priority="490">
      <formula>LEN(TRIM(F114))=0</formula>
    </cfRule>
  </conditionalFormatting>
  <conditionalFormatting sqref="F120:F125">
    <cfRule type="expression" dxfId="2504" priority="491">
      <formula>LEN(TRIM(F120))=0</formula>
    </cfRule>
  </conditionalFormatting>
  <conditionalFormatting sqref="F126:F131">
    <cfRule type="expression" dxfId="2503" priority="492">
      <formula>LEN(TRIM(F126))=0</formula>
    </cfRule>
  </conditionalFormatting>
  <conditionalFormatting sqref="F132:F203">
    <cfRule type="expression" dxfId="2502" priority="493">
      <formula>LEN(TRIM(F132))=0</formula>
    </cfRule>
  </conditionalFormatting>
  <conditionalFormatting sqref="F132:F203">
    <cfRule type="expression" dxfId="2501" priority="494">
      <formula>LEN(TRIM(F132))=0</formula>
    </cfRule>
  </conditionalFormatting>
  <conditionalFormatting sqref="G148:G150">
    <cfRule type="expression" dxfId="2500" priority="495">
      <formula>LEN(TRIM(G148))=0</formula>
    </cfRule>
  </conditionalFormatting>
  <conditionalFormatting sqref="G147">
    <cfRule type="expression" dxfId="2499" priority="496">
      <formula>LEN(TRIM(G147))=0</formula>
    </cfRule>
  </conditionalFormatting>
  <conditionalFormatting sqref="G139 G145:G146">
    <cfRule type="expression" dxfId="2498" priority="497">
      <formula>LEN(TRIM(G139))=0</formula>
    </cfRule>
  </conditionalFormatting>
  <conditionalFormatting sqref="G130">
    <cfRule type="expression" dxfId="2497" priority="498">
      <formula>LEN(TRIM(G130))=0</formula>
    </cfRule>
  </conditionalFormatting>
  <conditionalFormatting sqref="G127:G129">
    <cfRule type="expression" dxfId="2496" priority="499">
      <formula>LEN(TRIM(G127))=0</formula>
    </cfRule>
  </conditionalFormatting>
  <conditionalFormatting sqref="G126">
    <cfRule type="expression" dxfId="2495" priority="500">
      <formula>LEN(TRIM(G126))=0</formula>
    </cfRule>
  </conditionalFormatting>
  <conditionalFormatting sqref="G123:G125">
    <cfRule type="expression" dxfId="2494" priority="501">
      <formula>LEN(TRIM(G123))=0</formula>
    </cfRule>
  </conditionalFormatting>
  <conditionalFormatting sqref="G122">
    <cfRule type="expression" dxfId="2493" priority="502">
      <formula>LEN(TRIM(G122))=0</formula>
    </cfRule>
  </conditionalFormatting>
  <conditionalFormatting sqref="G119:G121">
    <cfRule type="expression" dxfId="2492" priority="503">
      <formula>LEN(TRIM(G119))=0</formula>
    </cfRule>
  </conditionalFormatting>
  <conditionalFormatting sqref="G118">
    <cfRule type="expression" dxfId="2491" priority="504">
      <formula>LEN(TRIM(G118))=0</formula>
    </cfRule>
  </conditionalFormatting>
  <conditionalFormatting sqref="G115:G117">
    <cfRule type="expression" dxfId="2490" priority="505">
      <formula>LEN(TRIM(G115))=0</formula>
    </cfRule>
  </conditionalFormatting>
  <conditionalFormatting sqref="G114">
    <cfRule type="expression" dxfId="2489" priority="506">
      <formula>LEN(TRIM(G114))=0</formula>
    </cfRule>
  </conditionalFormatting>
  <conditionalFormatting sqref="G111:G113">
    <cfRule type="expression" dxfId="2488" priority="507">
      <formula>LEN(TRIM(G111))=0</formula>
    </cfRule>
  </conditionalFormatting>
  <conditionalFormatting sqref="G110">
    <cfRule type="expression" dxfId="2487" priority="508">
      <formula>LEN(TRIM(G110))=0</formula>
    </cfRule>
  </conditionalFormatting>
  <conditionalFormatting sqref="G108:G109">
    <cfRule type="expression" dxfId="2486" priority="509">
      <formula>LEN(TRIM(G108))=0</formula>
    </cfRule>
  </conditionalFormatting>
  <conditionalFormatting sqref="G138">
    <cfRule type="expression" dxfId="2485" priority="510">
      <formula>LEN(TRIM(G138))=0</formula>
    </cfRule>
  </conditionalFormatting>
  <conditionalFormatting sqref="G135:G137">
    <cfRule type="expression" dxfId="2484" priority="511">
      <formula>LEN(TRIM(G135))=0</formula>
    </cfRule>
  </conditionalFormatting>
  <conditionalFormatting sqref="G134">
    <cfRule type="expression" dxfId="2483" priority="512">
      <formula>LEN(TRIM(G134))=0</formula>
    </cfRule>
  </conditionalFormatting>
  <conditionalFormatting sqref="G131:G133">
    <cfRule type="expression" dxfId="2482" priority="513">
      <formula>LEN(TRIM(G131))=0</formula>
    </cfRule>
  </conditionalFormatting>
  <conditionalFormatting sqref="G143:G144">
    <cfRule type="expression" dxfId="2481" priority="514">
      <formula>LEN(TRIM(G143))=0</formula>
    </cfRule>
  </conditionalFormatting>
  <conditionalFormatting sqref="G142">
    <cfRule type="expression" dxfId="2480" priority="515">
      <formula>LEN(TRIM(G142))=0</formula>
    </cfRule>
  </conditionalFormatting>
  <conditionalFormatting sqref="G140:G141">
    <cfRule type="expression" dxfId="2479" priority="516">
      <formula>LEN(TRIM(G140))=0</formula>
    </cfRule>
  </conditionalFormatting>
  <conditionalFormatting sqref="E109 E111 E113 E115 E117 E119 E121 E123 E125 E127 E129 E131 E133 E135 E137 E139 E141 E143 E145 E147 E149:E203">
    <cfRule type="expression" dxfId="2478" priority="517">
      <formula>LEN(TRIM(E109))=0</formula>
    </cfRule>
  </conditionalFormatting>
  <conditionalFormatting sqref="E108 E110 E112 E114 E116 E118 E120 E122 E124 E126 E128 E130 E132 E134 E136 E138 E140 E142 E144 E146 E148">
    <cfRule type="expression" dxfId="2477" priority="518">
      <formula>LEN(TRIM(E108))=0</formula>
    </cfRule>
  </conditionalFormatting>
  <conditionalFormatting sqref="H108:H203">
    <cfRule type="expression" dxfId="2476" priority="519">
      <formula>LEN(TRIM(H108))=0</formula>
    </cfRule>
  </conditionalFormatting>
  <conditionalFormatting sqref="I108 I110 I112 I114 I116 I118 I120 I122 I124 I126 I128 I130 I132 I134 I136">
    <cfRule type="expression" dxfId="2475" priority="520">
      <formula>LEN(TRIM(I108))=0</formula>
    </cfRule>
  </conditionalFormatting>
  <conditionalFormatting sqref="I109 I111 I113 I115 I117 I119 I121 I123 I125 I127 I129 I131 I133 I135 I137">
    <cfRule type="expression" dxfId="2474" priority="521">
      <formula>LEN(TRIM(I109))=0</formula>
    </cfRule>
  </conditionalFormatting>
  <conditionalFormatting sqref="K108:K113">
    <cfRule type="expression" dxfId="2473" priority="522">
      <formula>LEN(TRIM(K108))=0</formula>
    </cfRule>
  </conditionalFormatting>
  <conditionalFormatting sqref="K114:K119">
    <cfRule type="expression" dxfId="2472" priority="523">
      <formula>LEN(TRIM(K114))=0</formula>
    </cfRule>
  </conditionalFormatting>
  <conditionalFormatting sqref="K120:K125">
    <cfRule type="expression" dxfId="2471" priority="524">
      <formula>LEN(TRIM(K120))=0</formula>
    </cfRule>
  </conditionalFormatting>
  <conditionalFormatting sqref="K126:K131">
    <cfRule type="expression" dxfId="2470" priority="525">
      <formula>LEN(TRIM(K126))=0</formula>
    </cfRule>
  </conditionalFormatting>
  <conditionalFormatting sqref="K132:K137">
    <cfRule type="expression" dxfId="2469" priority="526">
      <formula>LEN(TRIM(K132))=0</formula>
    </cfRule>
  </conditionalFormatting>
  <conditionalFormatting sqref="L108:L137">
    <cfRule type="expression" dxfId="2468" priority="527">
      <formula>LEN(TRIM(L108))=0</formula>
    </cfRule>
  </conditionalFormatting>
  <conditionalFormatting sqref="M108">
    <cfRule type="expression" dxfId="2467" priority="528">
      <formula>LEN(TRIM(M108))=0</formula>
    </cfRule>
  </conditionalFormatting>
  <conditionalFormatting sqref="M109">
    <cfRule type="expression" dxfId="2466" priority="529">
      <formula>LEN(TRIM(M109))=0</formula>
    </cfRule>
  </conditionalFormatting>
  <conditionalFormatting sqref="M110">
    <cfRule type="expression" dxfId="2465" priority="530">
      <formula>LEN(TRIM(M110))=0</formula>
    </cfRule>
  </conditionalFormatting>
  <conditionalFormatting sqref="M111:M113">
    <cfRule type="expression" dxfId="2464" priority="531">
      <formula>LEN(TRIM(M111))=0</formula>
    </cfRule>
  </conditionalFormatting>
  <conditionalFormatting sqref="M114">
    <cfRule type="expression" dxfId="2463" priority="532">
      <formula>LEN(TRIM(M114))=0</formula>
    </cfRule>
  </conditionalFormatting>
  <conditionalFormatting sqref="M115">
    <cfRule type="expression" dxfId="2462" priority="533">
      <formula>LEN(TRIM(M115))=0</formula>
    </cfRule>
  </conditionalFormatting>
  <conditionalFormatting sqref="M116">
    <cfRule type="expression" dxfId="2461" priority="534">
      <formula>LEN(TRIM(M116))=0</formula>
    </cfRule>
  </conditionalFormatting>
  <conditionalFormatting sqref="M120">
    <cfRule type="expression" dxfId="2460" priority="535">
      <formula>LEN(TRIM(M120))=0</formula>
    </cfRule>
  </conditionalFormatting>
  <conditionalFormatting sqref="M121">
    <cfRule type="expression" dxfId="2459" priority="536">
      <formula>LEN(TRIM(M121))=0</formula>
    </cfRule>
  </conditionalFormatting>
  <conditionalFormatting sqref="M122">
    <cfRule type="expression" dxfId="2458" priority="537">
      <formula>LEN(TRIM(M122))=0</formula>
    </cfRule>
  </conditionalFormatting>
  <conditionalFormatting sqref="M126">
    <cfRule type="expression" dxfId="2457" priority="538">
      <formula>LEN(TRIM(M126))=0</formula>
    </cfRule>
  </conditionalFormatting>
  <conditionalFormatting sqref="M127">
    <cfRule type="expression" dxfId="2456" priority="539">
      <formula>LEN(TRIM(M127))=0</formula>
    </cfRule>
  </conditionalFormatting>
  <conditionalFormatting sqref="M128">
    <cfRule type="expression" dxfId="2455" priority="540">
      <formula>LEN(TRIM(M128))=0</formula>
    </cfRule>
  </conditionalFormatting>
  <conditionalFormatting sqref="M132">
    <cfRule type="expression" dxfId="2454" priority="541">
      <formula>LEN(TRIM(M132))=0</formula>
    </cfRule>
  </conditionalFormatting>
  <conditionalFormatting sqref="M133">
    <cfRule type="expression" dxfId="2453" priority="542">
      <formula>LEN(TRIM(M133))=0</formula>
    </cfRule>
  </conditionalFormatting>
  <conditionalFormatting sqref="M134">
    <cfRule type="expression" dxfId="2452" priority="543">
      <formula>LEN(TRIM(M134))=0</formula>
    </cfRule>
  </conditionalFormatting>
  <conditionalFormatting sqref="M117:M119">
    <cfRule type="expression" dxfId="2451" priority="544">
      <formula>LEN(TRIM(M117))=0</formula>
    </cfRule>
  </conditionalFormatting>
  <conditionalFormatting sqref="M123:M125">
    <cfRule type="expression" dxfId="2450" priority="545">
      <formula>LEN(TRIM(M123))=0</formula>
    </cfRule>
  </conditionalFormatting>
  <conditionalFormatting sqref="M129:M131">
    <cfRule type="expression" dxfId="2449" priority="546">
      <formula>LEN(TRIM(M129))=0</formula>
    </cfRule>
  </conditionalFormatting>
  <conditionalFormatting sqref="M135:M137">
    <cfRule type="expression" dxfId="2448" priority="547">
      <formula>LEN(TRIM(M135))=0</formula>
    </cfRule>
  </conditionalFormatting>
  <conditionalFormatting sqref="N108:P137">
    <cfRule type="expression" dxfId="2447" priority="548">
      <formula>LEN(TRIM(N108))=0</formula>
    </cfRule>
  </conditionalFormatting>
  <conditionalFormatting sqref="N108:N137 P108:P137">
    <cfRule type="expression" dxfId="2446" priority="549">
      <formula>LEN(TRIM(N108))=0</formula>
    </cfRule>
  </conditionalFormatting>
  <conditionalFormatting sqref="Q108:R113">
    <cfRule type="expression" dxfId="2445" priority="550">
      <formula>LEN(TRIM(Q108))=0</formula>
    </cfRule>
  </conditionalFormatting>
  <conditionalFormatting sqref="R114:R119">
    <cfRule type="expression" dxfId="2444" priority="551">
      <formula>LEN(TRIM(R114))=0</formula>
    </cfRule>
  </conditionalFormatting>
  <conditionalFormatting sqref="R120:R125">
    <cfRule type="expression" dxfId="2443" priority="552">
      <formula>LEN(TRIM(R120))=0</formula>
    </cfRule>
  </conditionalFormatting>
  <conditionalFormatting sqref="R126:R131">
    <cfRule type="expression" dxfId="2442" priority="553">
      <formula>LEN(TRIM(R126))=0</formula>
    </cfRule>
  </conditionalFormatting>
  <conditionalFormatting sqref="R132:R137">
    <cfRule type="expression" dxfId="2441" priority="554">
      <formula>LEN(TRIM(R132))=0</formula>
    </cfRule>
  </conditionalFormatting>
  <conditionalFormatting sqref="Y108:Y203">
    <cfRule type="expression" dxfId="2440" priority="555">
      <formula>LEN(TRIM(Y108))=0</formula>
    </cfRule>
  </conditionalFormatting>
  <conditionalFormatting sqref="Z108:Z203">
    <cfRule type="expression" dxfId="2439" priority="556">
      <formula>LEN(TRIM(Z108))=0</formula>
    </cfRule>
  </conditionalFormatting>
  <conditionalFormatting sqref="AA108:AA137">
    <cfRule type="expression" dxfId="2438" priority="557">
      <formula>LEN(TRIM(AA108))=0</formula>
    </cfRule>
  </conditionalFormatting>
  <conditionalFormatting sqref="I138:R139">
    <cfRule type="expression" dxfId="2437" priority="558">
      <formula>LEN(TRIM(I138))=0</formula>
    </cfRule>
  </conditionalFormatting>
  <conditionalFormatting sqref="I140:R141">
    <cfRule type="expression" dxfId="2436" priority="559">
      <formula>LEN(TRIM(I140))=0</formula>
    </cfRule>
  </conditionalFormatting>
  <conditionalFormatting sqref="R142:R143">
    <cfRule type="expression" dxfId="2435" priority="560">
      <formula>LEN(TRIM(R142))=0</formula>
    </cfRule>
  </conditionalFormatting>
  <conditionalFormatting sqref="N142:N143">
    <cfRule type="expression" dxfId="2434" priority="561">
      <formula>LEN(TRIM(N142))=0</formula>
    </cfRule>
  </conditionalFormatting>
  <conditionalFormatting sqref="I142:M143 O142:Q143">
    <cfRule type="expression" dxfId="2433" priority="562">
      <formula>LEN(TRIM(I142))=0</formula>
    </cfRule>
  </conditionalFormatting>
  <conditionalFormatting sqref="R144:R145">
    <cfRule type="expression" dxfId="2432" priority="563">
      <formula>LEN(TRIM(R144))=0</formula>
    </cfRule>
  </conditionalFormatting>
  <conditionalFormatting sqref="N144:N145">
    <cfRule type="expression" dxfId="2431" priority="564">
      <formula>LEN(TRIM(N144))=0</formula>
    </cfRule>
  </conditionalFormatting>
  <conditionalFormatting sqref="I144:M145 O144:Q145">
    <cfRule type="expression" dxfId="2430" priority="565">
      <formula>LEN(TRIM(I144))=0</formula>
    </cfRule>
  </conditionalFormatting>
  <conditionalFormatting sqref="I146:I147 K146:K147 O146:R147">
    <cfRule type="expression" dxfId="2429" priority="566">
      <formula>LEN(TRIM(I146))=0</formula>
    </cfRule>
  </conditionalFormatting>
  <conditionalFormatting sqref="J146:J147">
    <cfRule type="expression" dxfId="2428" priority="567">
      <formula>LEN(TRIM(J146))=0</formula>
    </cfRule>
  </conditionalFormatting>
  <conditionalFormatting sqref="L146">
    <cfRule type="expression" dxfId="2427" priority="568">
      <formula>LEN(TRIM(L146))=0</formula>
    </cfRule>
  </conditionalFormatting>
  <conditionalFormatting sqref="L147">
    <cfRule type="expression" dxfId="2426" priority="569">
      <formula>LEN(TRIM(L147))=0</formula>
    </cfRule>
  </conditionalFormatting>
  <conditionalFormatting sqref="M146:N147">
    <cfRule type="expression" dxfId="2425" priority="570">
      <formula>LEN(TRIM(M146))=0</formula>
    </cfRule>
  </conditionalFormatting>
  <conditionalFormatting sqref="K148:K152 I148:I152 I176:I177 I202:I203 K155:K156 K177 K202:K203 O153:O175 O202:R203 O178:O201 Q178:R201 Q153:R175 O176:R177 O148:R152">
    <cfRule type="expression" dxfId="2424" priority="571">
      <formula>LEN(TRIM(I148))=0</formula>
    </cfRule>
  </conditionalFormatting>
  <conditionalFormatting sqref="J148:J150 J153:J175 J178:J201">
    <cfRule type="expression" dxfId="2423" priority="572">
      <formula>LEN(TRIM(J148))=0</formula>
    </cfRule>
  </conditionalFormatting>
  <conditionalFormatting sqref="L148">
    <cfRule type="expression" dxfId="2422" priority="573">
      <formula>LEN(TRIM(L148))=0</formula>
    </cfRule>
  </conditionalFormatting>
  <conditionalFormatting sqref="L149:L152 L176:L177 L202:L203">
    <cfRule type="expression" dxfId="2421" priority="574">
      <formula>LEN(TRIM(L149))=0</formula>
    </cfRule>
  </conditionalFormatting>
  <conditionalFormatting sqref="M148:N151 M177:N177 N152:N176 N178:N203">
    <cfRule type="expression" dxfId="2420" priority="575">
      <formula>LEN(TRIM(M148))=0</formula>
    </cfRule>
  </conditionalFormatting>
  <conditionalFormatting sqref="C151">
    <cfRule type="expression" dxfId="2419" priority="576">
      <formula>LEN(TRIM(C151))=0</formula>
    </cfRule>
  </conditionalFormatting>
  <conditionalFormatting sqref="C152">
    <cfRule type="expression" dxfId="2418" priority="577">
      <formula>LEN(TRIM(C152))=0</formula>
    </cfRule>
  </conditionalFormatting>
  <conditionalFormatting sqref="C176">
    <cfRule type="expression" dxfId="2417" priority="578">
      <formula>LEN(TRIM(C176))=0</formula>
    </cfRule>
  </conditionalFormatting>
  <conditionalFormatting sqref="C177">
    <cfRule type="expression" dxfId="2416" priority="579">
      <formula>LEN(TRIM(C177))=0</formula>
    </cfRule>
  </conditionalFormatting>
  <conditionalFormatting sqref="C202:C203">
    <cfRule type="expression" dxfId="2415" priority="580">
      <formula>LEN(TRIM(C202))=0</formula>
    </cfRule>
  </conditionalFormatting>
  <conditionalFormatting sqref="G153">
    <cfRule type="expression" dxfId="2414" priority="581">
      <formula>LEN(TRIM(G153))=0</formula>
    </cfRule>
  </conditionalFormatting>
  <conditionalFormatting sqref="G153">
    <cfRule type="expression" dxfId="2413" priority="582">
      <formula>LEN(TRIM(G153))=0</formula>
    </cfRule>
  </conditionalFormatting>
  <conditionalFormatting sqref="G161">
    <cfRule type="expression" dxfId="2412" priority="583">
      <formula>LEN(TRIM(G161))=0</formula>
    </cfRule>
  </conditionalFormatting>
  <conditionalFormatting sqref="G161">
    <cfRule type="expression" dxfId="2411" priority="584">
      <formula>LEN(TRIM(G161))=0</formula>
    </cfRule>
  </conditionalFormatting>
  <conditionalFormatting sqref="G169">
    <cfRule type="expression" dxfId="2410" priority="585">
      <formula>LEN(TRIM(G169))=0</formula>
    </cfRule>
  </conditionalFormatting>
  <conditionalFormatting sqref="G169">
    <cfRule type="expression" dxfId="2409" priority="586">
      <formula>LEN(TRIM(G169))=0</formula>
    </cfRule>
  </conditionalFormatting>
  <conditionalFormatting sqref="G157">
    <cfRule type="expression" dxfId="2408" priority="587">
      <formula>LEN(TRIM(G157))=0</formula>
    </cfRule>
  </conditionalFormatting>
  <conditionalFormatting sqref="G157">
    <cfRule type="expression" dxfId="2407" priority="588">
      <formula>LEN(TRIM(G157))=0</formula>
    </cfRule>
  </conditionalFormatting>
  <conditionalFormatting sqref="G165">
    <cfRule type="expression" dxfId="2406" priority="589">
      <formula>LEN(TRIM(G165))=0</formula>
    </cfRule>
  </conditionalFormatting>
  <conditionalFormatting sqref="G165">
    <cfRule type="expression" dxfId="2405" priority="590">
      <formula>LEN(TRIM(G165))=0</formula>
    </cfRule>
  </conditionalFormatting>
  <conditionalFormatting sqref="G154">
    <cfRule type="expression" dxfId="2404" priority="591">
      <formula>LEN(TRIM(G154))=0</formula>
    </cfRule>
  </conditionalFormatting>
  <conditionalFormatting sqref="G162">
    <cfRule type="expression" dxfId="2403" priority="592">
      <formula>LEN(TRIM(G162))=0</formula>
    </cfRule>
  </conditionalFormatting>
  <conditionalFormatting sqref="G170">
    <cfRule type="expression" dxfId="2402" priority="593">
      <formula>LEN(TRIM(G170))=0</formula>
    </cfRule>
  </conditionalFormatting>
  <conditionalFormatting sqref="G158">
    <cfRule type="expression" dxfId="2401" priority="594">
      <formula>LEN(TRIM(G158))=0</formula>
    </cfRule>
  </conditionalFormatting>
  <conditionalFormatting sqref="G166">
    <cfRule type="expression" dxfId="2400" priority="595">
      <formula>LEN(TRIM(G166))=0</formula>
    </cfRule>
  </conditionalFormatting>
  <conditionalFormatting sqref="G173">
    <cfRule type="expression" dxfId="2399" priority="596">
      <formula>LEN(TRIM(G173))=0</formula>
    </cfRule>
  </conditionalFormatting>
  <conditionalFormatting sqref="G155">
    <cfRule type="expression" dxfId="2398" priority="597">
      <formula>LEN(TRIM(G155))=0</formula>
    </cfRule>
  </conditionalFormatting>
  <conditionalFormatting sqref="G163">
    <cfRule type="expression" dxfId="2397" priority="598">
      <formula>LEN(TRIM(G163))=0</formula>
    </cfRule>
  </conditionalFormatting>
  <conditionalFormatting sqref="G171">
    <cfRule type="expression" dxfId="2396" priority="599">
      <formula>LEN(TRIM(G171))=0</formula>
    </cfRule>
  </conditionalFormatting>
  <conditionalFormatting sqref="G159">
    <cfRule type="expression" dxfId="2395" priority="600">
      <formula>LEN(TRIM(G159))=0</formula>
    </cfRule>
  </conditionalFormatting>
  <conditionalFormatting sqref="G167">
    <cfRule type="expression" dxfId="2394" priority="601">
      <formula>LEN(TRIM(G167))=0</formula>
    </cfRule>
  </conditionalFormatting>
  <conditionalFormatting sqref="G174">
    <cfRule type="expression" dxfId="2393" priority="602">
      <formula>LEN(TRIM(G174))=0</formula>
    </cfRule>
  </conditionalFormatting>
  <conditionalFormatting sqref="G156">
    <cfRule type="expression" dxfId="2392" priority="603">
      <formula>LEN(TRIM(G156))=0</formula>
    </cfRule>
  </conditionalFormatting>
  <conditionalFormatting sqref="G164">
    <cfRule type="expression" dxfId="2391" priority="604">
      <formula>LEN(TRIM(G164))=0</formula>
    </cfRule>
  </conditionalFormatting>
  <conditionalFormatting sqref="G172">
    <cfRule type="expression" dxfId="2390" priority="605">
      <formula>LEN(TRIM(G172))=0</formula>
    </cfRule>
  </conditionalFormatting>
  <conditionalFormatting sqref="G160">
    <cfRule type="expression" dxfId="2389" priority="606">
      <formula>LEN(TRIM(G160))=0</formula>
    </cfRule>
  </conditionalFormatting>
  <conditionalFormatting sqref="G168">
    <cfRule type="expression" dxfId="2388" priority="607">
      <formula>LEN(TRIM(G168))=0</formula>
    </cfRule>
  </conditionalFormatting>
  <conditionalFormatting sqref="G175">
    <cfRule type="expression" dxfId="2387" priority="608">
      <formula>LEN(TRIM(G175))=0</formula>
    </cfRule>
  </conditionalFormatting>
  <conditionalFormatting sqref="G151:G152">
    <cfRule type="expression" dxfId="2386" priority="609">
      <formula>LEN(TRIM(G151))=0</formula>
    </cfRule>
  </conditionalFormatting>
  <conditionalFormatting sqref="G176:G177">
    <cfRule type="expression" dxfId="2385" priority="610">
      <formula>LEN(TRIM(G176))=0</formula>
    </cfRule>
  </conditionalFormatting>
  <conditionalFormatting sqref="G202:G203">
    <cfRule type="expression" dxfId="2384" priority="611">
      <formula>LEN(TRIM(G202))=0</formula>
    </cfRule>
  </conditionalFormatting>
  <conditionalFormatting sqref="G186">
    <cfRule type="expression" dxfId="2383" priority="612">
      <formula>LEN(TRIM(G186))=0</formula>
    </cfRule>
  </conditionalFormatting>
  <conditionalFormatting sqref="G194">
    <cfRule type="expression" dxfId="2382" priority="613">
      <formula>LEN(TRIM(G194))=0</formula>
    </cfRule>
  </conditionalFormatting>
  <conditionalFormatting sqref="G182">
    <cfRule type="expression" dxfId="2381" priority="614">
      <formula>LEN(TRIM(G182))=0</formula>
    </cfRule>
  </conditionalFormatting>
  <conditionalFormatting sqref="G190">
    <cfRule type="expression" dxfId="2380" priority="615">
      <formula>LEN(TRIM(G190))=0</formula>
    </cfRule>
  </conditionalFormatting>
  <conditionalFormatting sqref="I153 I155 I157 I159 I161 I163 I165 I167 I169 I171 I173 I175">
    <cfRule type="expression" dxfId="2379" priority="616">
      <formula>LEN(TRIM(I153))=0</formula>
    </cfRule>
  </conditionalFormatting>
  <conditionalFormatting sqref="I154 I156 I158 I160 I162 I164 I166 I168 I170 I172 I174">
    <cfRule type="expression" dxfId="2378" priority="617">
      <formula>LEN(TRIM(I154))=0</formula>
    </cfRule>
  </conditionalFormatting>
  <conditionalFormatting sqref="I178 I180 I182 I184 I186 I188 I190 I192 I194 I196 I198 I200">
    <cfRule type="expression" dxfId="2377" priority="618">
      <formula>LEN(TRIM(I178))=0</formula>
    </cfRule>
  </conditionalFormatting>
  <conditionalFormatting sqref="I179 I181 I183 I185 I187 I189 I191 I193 I195 I197 I199 I201">
    <cfRule type="expression" dxfId="2376" priority="619">
      <formula>LEN(TRIM(I179))=0</formula>
    </cfRule>
  </conditionalFormatting>
  <conditionalFormatting sqref="J151">
    <cfRule type="expression" dxfId="2375" priority="620">
      <formula>LEN(TRIM(J151))=0</formula>
    </cfRule>
  </conditionalFormatting>
  <conditionalFormatting sqref="J152">
    <cfRule type="expression" dxfId="2374" priority="621">
      <formula>LEN(TRIM(J152))=0</formula>
    </cfRule>
  </conditionalFormatting>
  <conditionalFormatting sqref="J177">
    <cfRule type="expression" dxfId="2373" priority="622">
      <formula>LEN(TRIM(J177))=0</formula>
    </cfRule>
  </conditionalFormatting>
  <conditionalFormatting sqref="J176">
    <cfRule type="expression" dxfId="2372" priority="623">
      <formula>LEN(TRIM(J176))=0</formula>
    </cfRule>
  </conditionalFormatting>
  <conditionalFormatting sqref="J202:J203">
    <cfRule type="expression" dxfId="2371" priority="624">
      <formula>LEN(TRIM(J202))=0</formula>
    </cfRule>
  </conditionalFormatting>
  <conditionalFormatting sqref="K153">
    <cfRule type="expression" dxfId="2370" priority="625">
      <formula>LEN(TRIM(K153))=0</formula>
    </cfRule>
  </conditionalFormatting>
  <conditionalFormatting sqref="K154">
    <cfRule type="expression" dxfId="2369" priority="626">
      <formula>LEN(TRIM(K154))=0</formula>
    </cfRule>
  </conditionalFormatting>
  <conditionalFormatting sqref="K154">
    <cfRule type="expression" dxfId="2368" priority="627">
      <formula>LEN(TRIM(K154))=0</formula>
    </cfRule>
  </conditionalFormatting>
  <conditionalFormatting sqref="K155">
    <cfRule type="expression" dxfId="2367" priority="628">
      <formula>LEN(TRIM(K155))=0</formula>
    </cfRule>
  </conditionalFormatting>
  <conditionalFormatting sqref="K154">
    <cfRule type="expression" dxfId="2366" priority="629">
      <formula>LEN(TRIM(K154))=0</formula>
    </cfRule>
  </conditionalFormatting>
  <conditionalFormatting sqref="K155">
    <cfRule type="expression" dxfId="2365" priority="630">
      <formula>LEN(TRIM(K155))=0</formula>
    </cfRule>
  </conditionalFormatting>
  <conditionalFormatting sqref="K155">
    <cfRule type="expression" dxfId="2364" priority="631">
      <formula>LEN(TRIM(K155))=0</formula>
    </cfRule>
  </conditionalFormatting>
  <conditionalFormatting sqref="K156">
    <cfRule type="expression" dxfId="2363" priority="632">
      <formula>LEN(TRIM(K156))=0</formula>
    </cfRule>
  </conditionalFormatting>
  <conditionalFormatting sqref="K163:K164">
    <cfRule type="expression" dxfId="2362" priority="633">
      <formula>LEN(TRIM(K163))=0</formula>
    </cfRule>
  </conditionalFormatting>
  <conditionalFormatting sqref="K161">
    <cfRule type="expression" dxfId="2361" priority="634">
      <formula>LEN(TRIM(K161))=0</formula>
    </cfRule>
  </conditionalFormatting>
  <conditionalFormatting sqref="K162">
    <cfRule type="expression" dxfId="2360" priority="635">
      <formula>LEN(TRIM(K162))=0</formula>
    </cfRule>
  </conditionalFormatting>
  <conditionalFormatting sqref="K162">
    <cfRule type="expression" dxfId="2359" priority="636">
      <formula>LEN(TRIM(K162))=0</formula>
    </cfRule>
  </conditionalFormatting>
  <conditionalFormatting sqref="K163">
    <cfRule type="expression" dxfId="2358" priority="637">
      <formula>LEN(TRIM(K163))=0</formula>
    </cfRule>
  </conditionalFormatting>
  <conditionalFormatting sqref="K162">
    <cfRule type="expression" dxfId="2357" priority="638">
      <formula>LEN(TRIM(K162))=0</formula>
    </cfRule>
  </conditionalFormatting>
  <conditionalFormatting sqref="K163">
    <cfRule type="expression" dxfId="2356" priority="639">
      <formula>LEN(TRIM(K163))=0</formula>
    </cfRule>
  </conditionalFormatting>
  <conditionalFormatting sqref="K163">
    <cfRule type="expression" dxfId="2355" priority="640">
      <formula>LEN(TRIM(K163))=0</formula>
    </cfRule>
  </conditionalFormatting>
  <conditionalFormatting sqref="K164">
    <cfRule type="expression" dxfId="2354" priority="641">
      <formula>LEN(TRIM(K164))=0</formula>
    </cfRule>
  </conditionalFormatting>
  <conditionalFormatting sqref="K171:K172">
    <cfRule type="expression" dxfId="2353" priority="642">
      <formula>LEN(TRIM(K171))=0</formula>
    </cfRule>
  </conditionalFormatting>
  <conditionalFormatting sqref="K169">
    <cfRule type="expression" dxfId="2352" priority="643">
      <formula>LEN(TRIM(K169))=0</formula>
    </cfRule>
  </conditionalFormatting>
  <conditionalFormatting sqref="K170">
    <cfRule type="expression" dxfId="2351" priority="644">
      <formula>LEN(TRIM(K170))=0</formula>
    </cfRule>
  </conditionalFormatting>
  <conditionalFormatting sqref="K170">
    <cfRule type="expression" dxfId="2350" priority="645">
      <formula>LEN(TRIM(K170))=0</formula>
    </cfRule>
  </conditionalFormatting>
  <conditionalFormatting sqref="K171">
    <cfRule type="expression" dxfId="2349" priority="646">
      <formula>LEN(TRIM(K171))=0</formula>
    </cfRule>
  </conditionalFormatting>
  <conditionalFormatting sqref="K170">
    <cfRule type="expression" dxfId="2348" priority="647">
      <formula>LEN(TRIM(K170))=0</formula>
    </cfRule>
  </conditionalFormatting>
  <conditionalFormatting sqref="K171">
    <cfRule type="expression" dxfId="2347" priority="648">
      <formula>LEN(TRIM(K171))=0</formula>
    </cfRule>
  </conditionalFormatting>
  <conditionalFormatting sqref="K171">
    <cfRule type="expression" dxfId="2346" priority="649">
      <formula>LEN(TRIM(K171))=0</formula>
    </cfRule>
  </conditionalFormatting>
  <conditionalFormatting sqref="K172">
    <cfRule type="expression" dxfId="2345" priority="650">
      <formula>LEN(TRIM(K172))=0</formula>
    </cfRule>
  </conditionalFormatting>
  <conditionalFormatting sqref="K180:K181">
    <cfRule type="expression" dxfId="2344" priority="651">
      <formula>LEN(TRIM(K180))=0</formula>
    </cfRule>
  </conditionalFormatting>
  <conditionalFormatting sqref="K178">
    <cfRule type="expression" dxfId="2343" priority="652">
      <formula>LEN(TRIM(K178))=0</formula>
    </cfRule>
  </conditionalFormatting>
  <conditionalFormatting sqref="K179">
    <cfRule type="expression" dxfId="2342" priority="653">
      <formula>LEN(TRIM(K179))=0</formula>
    </cfRule>
  </conditionalFormatting>
  <conditionalFormatting sqref="K179">
    <cfRule type="expression" dxfId="2341" priority="654">
      <formula>LEN(TRIM(K179))=0</formula>
    </cfRule>
  </conditionalFormatting>
  <conditionalFormatting sqref="K180">
    <cfRule type="expression" dxfId="2340" priority="655">
      <formula>LEN(TRIM(K180))=0</formula>
    </cfRule>
  </conditionalFormatting>
  <conditionalFormatting sqref="K179">
    <cfRule type="expression" dxfId="2339" priority="656">
      <formula>LEN(TRIM(K179))=0</formula>
    </cfRule>
  </conditionalFormatting>
  <conditionalFormatting sqref="K180">
    <cfRule type="expression" dxfId="2338" priority="657">
      <formula>LEN(TRIM(K180))=0</formula>
    </cfRule>
  </conditionalFormatting>
  <conditionalFormatting sqref="K180">
    <cfRule type="expression" dxfId="2337" priority="658">
      <formula>LEN(TRIM(K180))=0</formula>
    </cfRule>
  </conditionalFormatting>
  <conditionalFormatting sqref="K181">
    <cfRule type="expression" dxfId="2336" priority="659">
      <formula>LEN(TRIM(K181))=0</formula>
    </cfRule>
  </conditionalFormatting>
  <conditionalFormatting sqref="K188:K189">
    <cfRule type="expression" dxfId="2335" priority="660">
      <formula>LEN(TRIM(K188))=0</formula>
    </cfRule>
  </conditionalFormatting>
  <conditionalFormatting sqref="K186">
    <cfRule type="expression" dxfId="2334" priority="661">
      <formula>LEN(TRIM(K186))=0</formula>
    </cfRule>
  </conditionalFormatting>
  <conditionalFormatting sqref="K187">
    <cfRule type="expression" dxfId="2333" priority="662">
      <formula>LEN(TRIM(K187))=0</formula>
    </cfRule>
  </conditionalFormatting>
  <conditionalFormatting sqref="K187">
    <cfRule type="expression" dxfId="2332" priority="663">
      <formula>LEN(TRIM(K187))=0</formula>
    </cfRule>
  </conditionalFormatting>
  <conditionalFormatting sqref="K188">
    <cfRule type="expression" dxfId="2331" priority="664">
      <formula>LEN(TRIM(K188))=0</formula>
    </cfRule>
  </conditionalFormatting>
  <conditionalFormatting sqref="K187">
    <cfRule type="expression" dxfId="2330" priority="665">
      <formula>LEN(TRIM(K187))=0</formula>
    </cfRule>
  </conditionalFormatting>
  <conditionalFormatting sqref="K188">
    <cfRule type="expression" dxfId="2329" priority="666">
      <formula>LEN(TRIM(K188))=0</formula>
    </cfRule>
  </conditionalFormatting>
  <conditionalFormatting sqref="K188">
    <cfRule type="expression" dxfId="2328" priority="667">
      <formula>LEN(TRIM(K188))=0</formula>
    </cfRule>
  </conditionalFormatting>
  <conditionalFormatting sqref="K189">
    <cfRule type="expression" dxfId="2327" priority="668">
      <formula>LEN(TRIM(K189))=0</formula>
    </cfRule>
  </conditionalFormatting>
  <conditionalFormatting sqref="K196:K197">
    <cfRule type="expression" dxfId="2326" priority="669">
      <formula>LEN(TRIM(K196))=0</formula>
    </cfRule>
  </conditionalFormatting>
  <conditionalFormatting sqref="K194">
    <cfRule type="expression" dxfId="2325" priority="670">
      <formula>LEN(TRIM(K194))=0</formula>
    </cfRule>
  </conditionalFormatting>
  <conditionalFormatting sqref="K195">
    <cfRule type="expression" dxfId="2324" priority="671">
      <formula>LEN(TRIM(K195))=0</formula>
    </cfRule>
  </conditionalFormatting>
  <conditionalFormatting sqref="K195">
    <cfRule type="expression" dxfId="2323" priority="672">
      <formula>LEN(TRIM(K195))=0</formula>
    </cfRule>
  </conditionalFormatting>
  <conditionalFormatting sqref="K196">
    <cfRule type="expression" dxfId="2322" priority="673">
      <formula>LEN(TRIM(K196))=0</formula>
    </cfRule>
  </conditionalFormatting>
  <conditionalFormatting sqref="K195">
    <cfRule type="expression" dxfId="2321" priority="674">
      <formula>LEN(TRIM(K195))=0</formula>
    </cfRule>
  </conditionalFormatting>
  <conditionalFormatting sqref="K196">
    <cfRule type="expression" dxfId="2320" priority="675">
      <formula>LEN(TRIM(K196))=0</formula>
    </cfRule>
  </conditionalFormatting>
  <conditionalFormatting sqref="K196">
    <cfRule type="expression" dxfId="2319" priority="676">
      <formula>LEN(TRIM(K196))=0</formula>
    </cfRule>
  </conditionalFormatting>
  <conditionalFormatting sqref="K197">
    <cfRule type="expression" dxfId="2318" priority="677">
      <formula>LEN(TRIM(K197))=0</formula>
    </cfRule>
  </conditionalFormatting>
  <conditionalFormatting sqref="K157:K160">
    <cfRule type="expression" dxfId="2317" priority="678">
      <formula>LEN(TRIM(K157))=0</formula>
    </cfRule>
  </conditionalFormatting>
  <conditionalFormatting sqref="K165:K168">
    <cfRule type="expression" dxfId="2316" priority="679">
      <formula>LEN(TRIM(K165))=0</formula>
    </cfRule>
  </conditionalFormatting>
  <conditionalFormatting sqref="K173:K176">
    <cfRule type="expression" dxfId="2315" priority="680">
      <formula>LEN(TRIM(K173))=0</formula>
    </cfRule>
  </conditionalFormatting>
  <conditionalFormatting sqref="K182:K185">
    <cfRule type="expression" dxfId="2314" priority="681">
      <formula>LEN(TRIM(K182))=0</formula>
    </cfRule>
  </conditionalFormatting>
  <conditionalFormatting sqref="K190:K193">
    <cfRule type="expression" dxfId="2313" priority="682">
      <formula>LEN(TRIM(K190))=0</formula>
    </cfRule>
  </conditionalFormatting>
  <conditionalFormatting sqref="K198:K201">
    <cfRule type="expression" dxfId="2312" priority="683">
      <formula>LEN(TRIM(K198))=0</formula>
    </cfRule>
  </conditionalFormatting>
  <conditionalFormatting sqref="L153:L175">
    <cfRule type="expression" dxfId="2311" priority="684">
      <formula>LEN(TRIM(L153))=0</formula>
    </cfRule>
  </conditionalFormatting>
  <conditionalFormatting sqref="L178:L201">
    <cfRule type="expression" dxfId="2310" priority="685">
      <formula>LEN(TRIM(L178))=0</formula>
    </cfRule>
  </conditionalFormatting>
  <conditionalFormatting sqref="M152">
    <cfRule type="expression" dxfId="2309" priority="686">
      <formula>LEN(TRIM(M152))=0</formula>
    </cfRule>
  </conditionalFormatting>
  <conditionalFormatting sqref="M176">
    <cfRule type="expression" dxfId="2308" priority="687">
      <formula>LEN(TRIM(M176))=0</formula>
    </cfRule>
  </conditionalFormatting>
  <conditionalFormatting sqref="M202:M203">
    <cfRule type="expression" dxfId="2307" priority="688">
      <formula>LEN(TRIM(M202))=0</formula>
    </cfRule>
  </conditionalFormatting>
  <conditionalFormatting sqref="M153:M156">
    <cfRule type="expression" dxfId="2306" priority="689">
      <formula>LEN(TRIM(M153))=0</formula>
    </cfRule>
  </conditionalFormatting>
  <conditionalFormatting sqref="M157 M159">
    <cfRule type="expression" dxfId="2305" priority="690">
      <formula>LEN(TRIM(M157))=0</formula>
    </cfRule>
  </conditionalFormatting>
  <conditionalFormatting sqref="M158 M160">
    <cfRule type="expression" dxfId="2304" priority="691">
      <formula>LEN(TRIM(M158))=0</formula>
    </cfRule>
  </conditionalFormatting>
  <conditionalFormatting sqref="M165 M167">
    <cfRule type="expression" dxfId="2303" priority="692">
      <formula>LEN(TRIM(M165))=0</formula>
    </cfRule>
  </conditionalFormatting>
  <conditionalFormatting sqref="M166 M168">
    <cfRule type="expression" dxfId="2302" priority="693">
      <formula>LEN(TRIM(M166))=0</formula>
    </cfRule>
  </conditionalFormatting>
  <conditionalFormatting sqref="M174">
    <cfRule type="expression" dxfId="2301" priority="694">
      <formula>LEN(TRIM(M174))=0</formula>
    </cfRule>
  </conditionalFormatting>
  <conditionalFormatting sqref="M173 M175">
    <cfRule type="expression" dxfId="2300" priority="695">
      <formula>LEN(TRIM(M173))=0</formula>
    </cfRule>
  </conditionalFormatting>
  <conditionalFormatting sqref="M182 M184">
    <cfRule type="expression" dxfId="2299" priority="696">
      <formula>LEN(TRIM(M182))=0</formula>
    </cfRule>
  </conditionalFormatting>
  <conditionalFormatting sqref="M183 M185">
    <cfRule type="expression" dxfId="2298" priority="697">
      <formula>LEN(TRIM(M183))=0</formula>
    </cfRule>
  </conditionalFormatting>
  <conditionalFormatting sqref="M190 M192">
    <cfRule type="expression" dxfId="2297" priority="698">
      <formula>LEN(TRIM(M190))=0</formula>
    </cfRule>
  </conditionalFormatting>
  <conditionalFormatting sqref="M191 M193">
    <cfRule type="expression" dxfId="2296" priority="699">
      <formula>LEN(TRIM(M191))=0</formula>
    </cfRule>
  </conditionalFormatting>
  <conditionalFormatting sqref="M198 M200">
    <cfRule type="expression" dxfId="2295" priority="700">
      <formula>LEN(TRIM(M198))=0</formula>
    </cfRule>
  </conditionalFormatting>
  <conditionalFormatting sqref="M199 M201">
    <cfRule type="expression" dxfId="2294" priority="701">
      <formula>LEN(TRIM(M199))=0</formula>
    </cfRule>
  </conditionalFormatting>
  <conditionalFormatting sqref="M161:M164">
    <cfRule type="expression" dxfId="2293" priority="702">
      <formula>LEN(TRIM(M161))=0</formula>
    </cfRule>
  </conditionalFormatting>
  <conditionalFormatting sqref="M169:M172">
    <cfRule type="expression" dxfId="2292" priority="703">
      <formula>LEN(TRIM(M169))=0</formula>
    </cfRule>
  </conditionalFormatting>
  <conditionalFormatting sqref="M178:M181">
    <cfRule type="expression" dxfId="2291" priority="704">
      <formula>LEN(TRIM(M178))=0</formula>
    </cfRule>
  </conditionalFormatting>
  <conditionalFormatting sqref="M186:M189">
    <cfRule type="expression" dxfId="2290" priority="705">
      <formula>LEN(TRIM(M186))=0</formula>
    </cfRule>
  </conditionalFormatting>
  <conditionalFormatting sqref="M194:M197">
    <cfRule type="expression" dxfId="2289" priority="706">
      <formula>LEN(TRIM(M194))=0</formula>
    </cfRule>
  </conditionalFormatting>
  <conditionalFormatting sqref="P153:P175">
    <cfRule type="expression" dxfId="2288" priority="707">
      <formula>LEN(TRIM(P153))=0</formula>
    </cfRule>
  </conditionalFormatting>
  <conditionalFormatting sqref="P153:P175">
    <cfRule type="expression" dxfId="2287" priority="708">
      <formula>LEN(TRIM(P153))=0</formula>
    </cfRule>
  </conditionalFormatting>
  <conditionalFormatting sqref="P178:P201">
    <cfRule type="expression" dxfId="2286" priority="709">
      <formula>LEN(TRIM(P178))=0</formula>
    </cfRule>
  </conditionalFormatting>
  <conditionalFormatting sqref="P178:P201">
    <cfRule type="expression" dxfId="2285" priority="710">
      <formula>LEN(TRIM(P178))=0</formula>
    </cfRule>
  </conditionalFormatting>
  <conditionalFormatting sqref="D244:D246">
    <cfRule type="expression" dxfId="2284" priority="711">
      <formula>LEN(TRIM(D244))=0</formula>
    </cfRule>
  </conditionalFormatting>
  <conditionalFormatting sqref="AB244:AB246">
    <cfRule type="expression" dxfId="2283" priority="712">
      <formula>LEN(TRIM(AB244))=0</formula>
    </cfRule>
  </conditionalFormatting>
  <conditionalFormatting sqref="F244:F246">
    <cfRule type="expression" dxfId="2282" priority="713">
      <formula>LEN(TRIM(F244))=0</formula>
    </cfRule>
  </conditionalFormatting>
  <conditionalFormatting sqref="F244:F246">
    <cfRule type="expression" dxfId="2281" priority="714">
      <formula>LEN(TRIM(F244))=0</formula>
    </cfRule>
  </conditionalFormatting>
  <conditionalFormatting sqref="H244:H246">
    <cfRule type="expression" dxfId="2280" priority="715">
      <formula>LEN(TRIM(H244))=0</formula>
    </cfRule>
  </conditionalFormatting>
  <conditionalFormatting sqref="Y244:Y246">
    <cfRule type="expression" dxfId="2279" priority="716">
      <formula>LEN(TRIM(Y244))=0</formula>
    </cfRule>
  </conditionalFormatting>
  <conditionalFormatting sqref="Z244:Z246">
    <cfRule type="expression" dxfId="2278" priority="717">
      <formula>LEN(TRIM(Z244))=0</formula>
    </cfRule>
  </conditionalFormatting>
  <conditionalFormatting sqref="O244:O246 Q244:R246">
    <cfRule type="expression" dxfId="2277" priority="718">
      <formula>LEN(TRIM(O244))=0</formula>
    </cfRule>
  </conditionalFormatting>
  <conditionalFormatting sqref="J244:J246 J248:J275">
    <cfRule type="expression" dxfId="2276" priority="719">
      <formula>LEN(TRIM(J244))=0</formula>
    </cfRule>
  </conditionalFormatting>
  <conditionalFormatting sqref="N244:N246">
    <cfRule type="expression" dxfId="2275" priority="720">
      <formula>LEN(TRIM(N244))=0</formula>
    </cfRule>
  </conditionalFormatting>
  <conditionalFormatting sqref="I245">
    <cfRule type="expression" dxfId="2274" priority="721">
      <formula>LEN(TRIM(I245))=0</formula>
    </cfRule>
  </conditionalFormatting>
  <conditionalFormatting sqref="I244 I246">
    <cfRule type="expression" dxfId="2273" priority="722">
      <formula>LEN(TRIM(I244))=0</formula>
    </cfRule>
  </conditionalFormatting>
  <conditionalFormatting sqref="K244:K246">
    <cfRule type="expression" dxfId="2272" priority="723">
      <formula>LEN(TRIM(K244))=0</formula>
    </cfRule>
  </conditionalFormatting>
  <conditionalFormatting sqref="L244">
    <cfRule type="expression" dxfId="2271" priority="724">
      <formula>LEN(TRIM(L244))=0</formula>
    </cfRule>
  </conditionalFormatting>
  <conditionalFormatting sqref="M244">
    <cfRule type="expression" dxfId="2270" priority="725">
      <formula>LEN(TRIM(M244))=0</formula>
    </cfRule>
  </conditionalFormatting>
  <conditionalFormatting sqref="P244:P246">
    <cfRule type="expression" dxfId="2269" priority="726">
      <formula>LEN(TRIM(P244))=0</formula>
    </cfRule>
  </conditionalFormatting>
  <conditionalFormatting sqref="P244:P246">
    <cfRule type="expression" dxfId="2268" priority="727">
      <formula>LEN(TRIM(P244))=0</formula>
    </cfRule>
  </conditionalFormatting>
  <conditionalFormatting sqref="D240:D243">
    <cfRule type="expression" dxfId="2267" priority="728">
      <formula>LEN(TRIM(D240))=0</formula>
    </cfRule>
  </conditionalFormatting>
  <conditionalFormatting sqref="AB243">
    <cfRule type="expression" dxfId="2266" priority="729">
      <formula>LEN(TRIM(AB243))=0</formula>
    </cfRule>
  </conditionalFormatting>
  <conditionalFormatting sqref="F240:F243">
    <cfRule type="expression" dxfId="2265" priority="730">
      <formula>LEN(TRIM(F240))=0</formula>
    </cfRule>
  </conditionalFormatting>
  <conditionalFormatting sqref="F240:F243">
    <cfRule type="expression" dxfId="2264" priority="731">
      <formula>LEN(TRIM(F240))=0</formula>
    </cfRule>
  </conditionalFormatting>
  <conditionalFormatting sqref="H240:H243">
    <cfRule type="expression" dxfId="2263" priority="732">
      <formula>LEN(TRIM(H240))=0</formula>
    </cfRule>
  </conditionalFormatting>
  <conditionalFormatting sqref="Y240:Y243">
    <cfRule type="expression" dxfId="2262" priority="733">
      <formula>LEN(TRIM(Y240))=0</formula>
    </cfRule>
  </conditionalFormatting>
  <conditionalFormatting sqref="Z240:Z243">
    <cfRule type="expression" dxfId="2261" priority="734">
      <formula>LEN(TRIM(Z240))=0</formula>
    </cfRule>
  </conditionalFormatting>
  <conditionalFormatting sqref="I243 K243 O243:R243 O240:O242 Q240:R242">
    <cfRule type="expression" dxfId="2260" priority="735">
      <formula>LEN(TRIM(I243))=0</formula>
    </cfRule>
  </conditionalFormatting>
  <conditionalFormatting sqref="L243">
    <cfRule type="expression" dxfId="2259" priority="736">
      <formula>LEN(TRIM(L243))=0</formula>
    </cfRule>
  </conditionalFormatting>
  <conditionalFormatting sqref="N240:N243">
    <cfRule type="expression" dxfId="2258" priority="737">
      <formula>LEN(TRIM(N240))=0</formula>
    </cfRule>
  </conditionalFormatting>
  <conditionalFormatting sqref="G243:G246">
    <cfRule type="expression" dxfId="2257" priority="738">
      <formula>LEN(TRIM(G243))=0</formula>
    </cfRule>
  </conditionalFormatting>
  <conditionalFormatting sqref="I241">
    <cfRule type="expression" dxfId="2256" priority="739">
      <formula>LEN(TRIM(I241))=0</formula>
    </cfRule>
  </conditionalFormatting>
  <conditionalFormatting sqref="I240 I242">
    <cfRule type="expression" dxfId="2255" priority="740">
      <formula>LEN(TRIM(I240))=0</formula>
    </cfRule>
  </conditionalFormatting>
  <conditionalFormatting sqref="J243">
    <cfRule type="expression" dxfId="2254" priority="741">
      <formula>LEN(TRIM(J243))=0</formula>
    </cfRule>
  </conditionalFormatting>
  <conditionalFormatting sqref="M243">
    <cfRule type="expression" dxfId="2253" priority="742">
      <formula>LEN(TRIM(M243))=0</formula>
    </cfRule>
  </conditionalFormatting>
  <conditionalFormatting sqref="M241">
    <cfRule type="expression" dxfId="2252" priority="743">
      <formula>LEN(TRIM(M241))=0</formula>
    </cfRule>
  </conditionalFormatting>
  <conditionalFormatting sqref="M240 M242">
    <cfRule type="expression" dxfId="2251" priority="744">
      <formula>LEN(TRIM(M240))=0</formula>
    </cfRule>
  </conditionalFormatting>
  <conditionalFormatting sqref="P240:P242">
    <cfRule type="expression" dxfId="2250" priority="745">
      <formula>LEN(TRIM(P240))=0</formula>
    </cfRule>
  </conditionalFormatting>
  <conditionalFormatting sqref="P240:P242">
    <cfRule type="expression" dxfId="2249" priority="746">
      <formula>LEN(TRIM(P240))=0</formula>
    </cfRule>
  </conditionalFormatting>
  <conditionalFormatting sqref="D236:D239">
    <cfRule type="expression" dxfId="2248" priority="747">
      <formula>LEN(TRIM(D236))=0</formula>
    </cfRule>
  </conditionalFormatting>
  <conditionalFormatting sqref="H236:H239">
    <cfRule type="expression" dxfId="2247" priority="748">
      <formula>LEN(TRIM(H236))=0</formula>
    </cfRule>
  </conditionalFormatting>
  <conditionalFormatting sqref="Y236:Y239">
    <cfRule type="expression" dxfId="2246" priority="749">
      <formula>LEN(TRIM(Y236))=0</formula>
    </cfRule>
  </conditionalFormatting>
  <conditionalFormatting sqref="Z236:Z239">
    <cfRule type="expression" dxfId="2245" priority="750">
      <formula>LEN(TRIM(Z236))=0</formula>
    </cfRule>
  </conditionalFormatting>
  <conditionalFormatting sqref="I239 O239:R239 O236:O238 Q236:R238">
    <cfRule type="expression" dxfId="2244" priority="751">
      <formula>LEN(TRIM(I239))=0</formula>
    </cfRule>
  </conditionalFormatting>
  <conditionalFormatting sqref="N236:N239">
    <cfRule type="expression" dxfId="2243" priority="752">
      <formula>LEN(TRIM(N236))=0</formula>
    </cfRule>
  </conditionalFormatting>
  <conditionalFormatting sqref="G239">
    <cfRule type="expression" dxfId="2242" priority="753">
      <formula>LEN(TRIM(G239))=0</formula>
    </cfRule>
  </conditionalFormatting>
  <conditionalFormatting sqref="I237">
    <cfRule type="expression" dxfId="2241" priority="754">
      <formula>LEN(TRIM(I237))=0</formula>
    </cfRule>
  </conditionalFormatting>
  <conditionalFormatting sqref="I236 I238">
    <cfRule type="expression" dxfId="2240" priority="755">
      <formula>LEN(TRIM(I236))=0</formula>
    </cfRule>
  </conditionalFormatting>
  <conditionalFormatting sqref="M239">
    <cfRule type="expression" dxfId="2239" priority="756">
      <formula>LEN(TRIM(M239))=0</formula>
    </cfRule>
  </conditionalFormatting>
  <conditionalFormatting sqref="M237">
    <cfRule type="expression" dxfId="2238" priority="757">
      <formula>LEN(TRIM(M237))=0</formula>
    </cfRule>
  </conditionalFormatting>
  <conditionalFormatting sqref="M236 M238">
    <cfRule type="expression" dxfId="2237" priority="758">
      <formula>LEN(TRIM(M236))=0</formula>
    </cfRule>
  </conditionalFormatting>
  <conditionalFormatting sqref="P236:P238">
    <cfRule type="expression" dxfId="2236" priority="759">
      <formula>LEN(TRIM(P236))=0</formula>
    </cfRule>
  </conditionalFormatting>
  <conditionalFormatting sqref="P236:P238">
    <cfRule type="expression" dxfId="2235" priority="760">
      <formula>LEN(TRIM(P236))=0</formula>
    </cfRule>
  </conditionalFormatting>
  <conditionalFormatting sqref="D232:D235">
    <cfRule type="expression" dxfId="2234" priority="761">
      <formula>LEN(TRIM(D232))=0</formula>
    </cfRule>
  </conditionalFormatting>
  <conditionalFormatting sqref="H232:H235">
    <cfRule type="expression" dxfId="2233" priority="762">
      <formula>LEN(TRIM(H232))=0</formula>
    </cfRule>
  </conditionalFormatting>
  <conditionalFormatting sqref="Y232:Y235">
    <cfRule type="expression" dxfId="2232" priority="763">
      <formula>LEN(TRIM(Y232))=0</formula>
    </cfRule>
  </conditionalFormatting>
  <conditionalFormatting sqref="Z232:Z235">
    <cfRule type="expression" dxfId="2231" priority="764">
      <formula>LEN(TRIM(Z232))=0</formula>
    </cfRule>
  </conditionalFormatting>
  <conditionalFormatting sqref="I235 O235:R235 O232:O234 Q232:R234">
    <cfRule type="expression" dxfId="2230" priority="765">
      <formula>LEN(TRIM(I235))=0</formula>
    </cfRule>
  </conditionalFormatting>
  <conditionalFormatting sqref="N232:N235">
    <cfRule type="expression" dxfId="2229" priority="766">
      <formula>LEN(TRIM(N232))=0</formula>
    </cfRule>
  </conditionalFormatting>
  <conditionalFormatting sqref="G235">
    <cfRule type="expression" dxfId="2228" priority="767">
      <formula>LEN(TRIM(G235))=0</formula>
    </cfRule>
  </conditionalFormatting>
  <conditionalFormatting sqref="I233">
    <cfRule type="expression" dxfId="2227" priority="768">
      <formula>LEN(TRIM(I233))=0</formula>
    </cfRule>
  </conditionalFormatting>
  <conditionalFormatting sqref="I232 I234">
    <cfRule type="expression" dxfId="2226" priority="769">
      <formula>LEN(TRIM(I232))=0</formula>
    </cfRule>
  </conditionalFormatting>
  <conditionalFormatting sqref="M235">
    <cfRule type="expression" dxfId="2225" priority="770">
      <formula>LEN(TRIM(M235))=0</formula>
    </cfRule>
  </conditionalFormatting>
  <conditionalFormatting sqref="M233">
    <cfRule type="expression" dxfId="2224" priority="771">
      <formula>LEN(TRIM(M233))=0</formula>
    </cfRule>
  </conditionalFormatting>
  <conditionalFormatting sqref="M232 M234">
    <cfRule type="expression" dxfId="2223" priority="772">
      <formula>LEN(TRIM(M232))=0</formula>
    </cfRule>
  </conditionalFormatting>
  <conditionalFormatting sqref="P232:P234">
    <cfRule type="expression" dxfId="2222" priority="773">
      <formula>LEN(TRIM(P232))=0</formula>
    </cfRule>
  </conditionalFormatting>
  <conditionalFormatting sqref="P232:P234">
    <cfRule type="expression" dxfId="2221" priority="774">
      <formula>LEN(TRIM(P232))=0</formula>
    </cfRule>
  </conditionalFormatting>
  <conditionalFormatting sqref="D228:D231">
    <cfRule type="expression" dxfId="2220" priority="775">
      <formula>LEN(TRIM(D228))=0</formula>
    </cfRule>
  </conditionalFormatting>
  <conditionalFormatting sqref="H228:H231">
    <cfRule type="expression" dxfId="2219" priority="776">
      <formula>LEN(TRIM(H228))=0</formula>
    </cfRule>
  </conditionalFormatting>
  <conditionalFormatting sqref="Y228:Y231">
    <cfRule type="expression" dxfId="2218" priority="777">
      <formula>LEN(TRIM(Y228))=0</formula>
    </cfRule>
  </conditionalFormatting>
  <conditionalFormatting sqref="Z228:Z231">
    <cfRule type="expression" dxfId="2217" priority="778">
      <formula>LEN(TRIM(Z228))=0</formula>
    </cfRule>
  </conditionalFormatting>
  <conditionalFormatting sqref="I231 O231:R231 O228:O230 Q228:R230">
    <cfRule type="expression" dxfId="2216" priority="779">
      <formula>LEN(TRIM(I231))=0</formula>
    </cfRule>
  </conditionalFormatting>
  <conditionalFormatting sqref="N228:N231">
    <cfRule type="expression" dxfId="2215" priority="780">
      <formula>LEN(TRIM(N228))=0</formula>
    </cfRule>
  </conditionalFormatting>
  <conditionalFormatting sqref="G231">
    <cfRule type="expression" dxfId="2214" priority="781">
      <formula>LEN(TRIM(G231))=0</formula>
    </cfRule>
  </conditionalFormatting>
  <conditionalFormatting sqref="I229">
    <cfRule type="expression" dxfId="2213" priority="782">
      <formula>LEN(TRIM(I229))=0</formula>
    </cfRule>
  </conditionalFormatting>
  <conditionalFormatting sqref="I228 I230">
    <cfRule type="expression" dxfId="2212" priority="783">
      <formula>LEN(TRIM(I228))=0</formula>
    </cfRule>
  </conditionalFormatting>
  <conditionalFormatting sqref="M231">
    <cfRule type="expression" dxfId="2211" priority="784">
      <formula>LEN(TRIM(M231))=0</formula>
    </cfRule>
  </conditionalFormatting>
  <conditionalFormatting sqref="M229">
    <cfRule type="expression" dxfId="2210" priority="785">
      <formula>LEN(TRIM(M229))=0</formula>
    </cfRule>
  </conditionalFormatting>
  <conditionalFormatting sqref="M228 M230">
    <cfRule type="expression" dxfId="2209" priority="786">
      <formula>LEN(TRIM(M228))=0</formula>
    </cfRule>
  </conditionalFormatting>
  <conditionalFormatting sqref="P228:P230">
    <cfRule type="expression" dxfId="2208" priority="787">
      <formula>LEN(TRIM(P228))=0</formula>
    </cfRule>
  </conditionalFormatting>
  <conditionalFormatting sqref="P228:P230">
    <cfRule type="expression" dxfId="2207" priority="788">
      <formula>LEN(TRIM(P228))=0</formula>
    </cfRule>
  </conditionalFormatting>
  <conditionalFormatting sqref="D224:D227">
    <cfRule type="expression" dxfId="2206" priority="789">
      <formula>LEN(TRIM(D224))=0</formula>
    </cfRule>
  </conditionalFormatting>
  <conditionalFormatting sqref="H224:H227">
    <cfRule type="expression" dxfId="2205" priority="790">
      <formula>LEN(TRIM(H224))=0</formula>
    </cfRule>
  </conditionalFormatting>
  <conditionalFormatting sqref="Y224:Y227">
    <cfRule type="expression" dxfId="2204" priority="791">
      <formula>LEN(TRIM(Y224))=0</formula>
    </cfRule>
  </conditionalFormatting>
  <conditionalFormatting sqref="Z224:Z227">
    <cfRule type="expression" dxfId="2203" priority="792">
      <formula>LEN(TRIM(Z224))=0</formula>
    </cfRule>
  </conditionalFormatting>
  <conditionalFormatting sqref="I227 O227:R227 O224:O226 Q224:R226">
    <cfRule type="expression" dxfId="2202" priority="793">
      <formula>LEN(TRIM(I227))=0</formula>
    </cfRule>
  </conditionalFormatting>
  <conditionalFormatting sqref="N224:N227">
    <cfRule type="expression" dxfId="2201" priority="794">
      <formula>LEN(TRIM(N224))=0</formula>
    </cfRule>
  </conditionalFormatting>
  <conditionalFormatting sqref="G227">
    <cfRule type="expression" dxfId="2200" priority="795">
      <formula>LEN(TRIM(G227))=0</formula>
    </cfRule>
  </conditionalFormatting>
  <conditionalFormatting sqref="I225">
    <cfRule type="expression" dxfId="2199" priority="796">
      <formula>LEN(TRIM(I225))=0</formula>
    </cfRule>
  </conditionalFormatting>
  <conditionalFormatting sqref="I224 I226">
    <cfRule type="expression" dxfId="2198" priority="797">
      <formula>LEN(TRIM(I224))=0</formula>
    </cfRule>
  </conditionalFormatting>
  <conditionalFormatting sqref="M227">
    <cfRule type="expression" dxfId="2197" priority="798">
      <formula>LEN(TRIM(M227))=0</formula>
    </cfRule>
  </conditionalFormatting>
  <conditionalFormatting sqref="M225">
    <cfRule type="expression" dxfId="2196" priority="799">
      <formula>LEN(TRIM(M225))=0</formula>
    </cfRule>
  </conditionalFormatting>
  <conditionalFormatting sqref="M224 M226">
    <cfRule type="expression" dxfId="2195" priority="800">
      <formula>LEN(TRIM(M224))=0</formula>
    </cfRule>
  </conditionalFormatting>
  <conditionalFormatting sqref="P224:P226">
    <cfRule type="expression" dxfId="2194" priority="801">
      <formula>LEN(TRIM(P224))=0</formula>
    </cfRule>
  </conditionalFormatting>
  <conditionalFormatting sqref="P224:P226">
    <cfRule type="expression" dxfId="2193" priority="802">
      <formula>LEN(TRIM(P224))=0</formula>
    </cfRule>
  </conditionalFormatting>
  <conditionalFormatting sqref="D220:D223">
    <cfRule type="expression" dxfId="2192" priority="803">
      <formula>LEN(TRIM(D220))=0</formula>
    </cfRule>
  </conditionalFormatting>
  <conditionalFormatting sqref="H220:H223">
    <cfRule type="expression" dxfId="2191" priority="804">
      <formula>LEN(TRIM(H220))=0</formula>
    </cfRule>
  </conditionalFormatting>
  <conditionalFormatting sqref="Y220:Y223">
    <cfRule type="expression" dxfId="2190" priority="805">
      <formula>LEN(TRIM(Y220))=0</formula>
    </cfRule>
  </conditionalFormatting>
  <conditionalFormatting sqref="Z220:Z223">
    <cfRule type="expression" dxfId="2189" priority="806">
      <formula>LEN(TRIM(Z220))=0</formula>
    </cfRule>
  </conditionalFormatting>
  <conditionalFormatting sqref="I223 O223:R223 O220:O222 Q220:R222">
    <cfRule type="expression" dxfId="2188" priority="807">
      <formula>LEN(TRIM(I223))=0</formula>
    </cfRule>
  </conditionalFormatting>
  <conditionalFormatting sqref="N220:N223">
    <cfRule type="expression" dxfId="2187" priority="808">
      <formula>LEN(TRIM(N220))=0</formula>
    </cfRule>
  </conditionalFormatting>
  <conditionalFormatting sqref="G223">
    <cfRule type="expression" dxfId="2186" priority="809">
      <formula>LEN(TRIM(G223))=0</formula>
    </cfRule>
  </conditionalFormatting>
  <conditionalFormatting sqref="I221">
    <cfRule type="expression" dxfId="2185" priority="810">
      <formula>LEN(TRIM(I221))=0</formula>
    </cfRule>
  </conditionalFormatting>
  <conditionalFormatting sqref="I220 I222">
    <cfRule type="expression" dxfId="2184" priority="811">
      <formula>LEN(TRIM(I220))=0</formula>
    </cfRule>
  </conditionalFormatting>
  <conditionalFormatting sqref="M223">
    <cfRule type="expression" dxfId="2183" priority="812">
      <formula>LEN(TRIM(M223))=0</formula>
    </cfRule>
  </conditionalFormatting>
  <conditionalFormatting sqref="M221">
    <cfRule type="expression" dxfId="2182" priority="813">
      <formula>LEN(TRIM(M221))=0</formula>
    </cfRule>
  </conditionalFormatting>
  <conditionalFormatting sqref="M220 M222">
    <cfRule type="expression" dxfId="2181" priority="814">
      <formula>LEN(TRIM(M220))=0</formula>
    </cfRule>
  </conditionalFormatting>
  <conditionalFormatting sqref="P220:P222">
    <cfRule type="expression" dxfId="2180" priority="815">
      <formula>LEN(TRIM(P220))=0</formula>
    </cfRule>
  </conditionalFormatting>
  <conditionalFormatting sqref="P220:P222">
    <cfRule type="expression" dxfId="2179" priority="816">
      <formula>LEN(TRIM(P220))=0</formula>
    </cfRule>
  </conditionalFormatting>
  <conditionalFormatting sqref="D216:D219">
    <cfRule type="expression" dxfId="2178" priority="817">
      <formula>LEN(TRIM(D216))=0</formula>
    </cfRule>
  </conditionalFormatting>
  <conditionalFormatting sqref="H216:H219">
    <cfRule type="expression" dxfId="2177" priority="818">
      <formula>LEN(TRIM(H216))=0</formula>
    </cfRule>
  </conditionalFormatting>
  <conditionalFormatting sqref="Y216:Y219">
    <cfRule type="expression" dxfId="2176" priority="819">
      <formula>LEN(TRIM(Y216))=0</formula>
    </cfRule>
  </conditionalFormatting>
  <conditionalFormatting sqref="Z216:Z219">
    <cfRule type="expression" dxfId="2175" priority="820">
      <formula>LEN(TRIM(Z216))=0</formula>
    </cfRule>
  </conditionalFormatting>
  <conditionalFormatting sqref="I219 O219:R219 O216:O218 Q216:R218">
    <cfRule type="expression" dxfId="2174" priority="821">
      <formula>LEN(TRIM(I219))=0</formula>
    </cfRule>
  </conditionalFormatting>
  <conditionalFormatting sqref="N216:N219">
    <cfRule type="expression" dxfId="2173" priority="822">
      <formula>LEN(TRIM(N216))=0</formula>
    </cfRule>
  </conditionalFormatting>
  <conditionalFormatting sqref="G219">
    <cfRule type="expression" dxfId="2172" priority="823">
      <formula>LEN(TRIM(G219))=0</formula>
    </cfRule>
  </conditionalFormatting>
  <conditionalFormatting sqref="I217">
    <cfRule type="expression" dxfId="2171" priority="824">
      <formula>LEN(TRIM(I217))=0</formula>
    </cfRule>
  </conditionalFormatting>
  <conditionalFormatting sqref="I216 I218">
    <cfRule type="expression" dxfId="2170" priority="825">
      <formula>LEN(TRIM(I216))=0</formula>
    </cfRule>
  </conditionalFormatting>
  <conditionalFormatting sqref="M219">
    <cfRule type="expression" dxfId="2169" priority="826">
      <formula>LEN(TRIM(M219))=0</formula>
    </cfRule>
  </conditionalFormatting>
  <conditionalFormatting sqref="M217">
    <cfRule type="expression" dxfId="2168" priority="827">
      <formula>LEN(TRIM(M217))=0</formula>
    </cfRule>
  </conditionalFormatting>
  <conditionalFormatting sqref="M216 M218">
    <cfRule type="expression" dxfId="2167" priority="828">
      <formula>LEN(TRIM(M216))=0</formula>
    </cfRule>
  </conditionalFormatting>
  <conditionalFormatting sqref="P216:P218">
    <cfRule type="expression" dxfId="2166" priority="829">
      <formula>LEN(TRIM(P216))=0</formula>
    </cfRule>
  </conditionalFormatting>
  <conditionalFormatting sqref="P216:P218">
    <cfRule type="expression" dxfId="2165" priority="830">
      <formula>LEN(TRIM(P216))=0</formula>
    </cfRule>
  </conditionalFormatting>
  <conditionalFormatting sqref="D212:D215">
    <cfRule type="expression" dxfId="2164" priority="831">
      <formula>LEN(TRIM(D212))=0</formula>
    </cfRule>
  </conditionalFormatting>
  <conditionalFormatting sqref="H212:H215">
    <cfRule type="expression" dxfId="2163" priority="832">
      <formula>LEN(TRIM(H212))=0</formula>
    </cfRule>
  </conditionalFormatting>
  <conditionalFormatting sqref="Y212:Y215">
    <cfRule type="expression" dxfId="2162" priority="833">
      <formula>LEN(TRIM(Y212))=0</formula>
    </cfRule>
  </conditionalFormatting>
  <conditionalFormatting sqref="Z212:Z215">
    <cfRule type="expression" dxfId="2161" priority="834">
      <formula>LEN(TRIM(Z212))=0</formula>
    </cfRule>
  </conditionalFormatting>
  <conditionalFormatting sqref="I215 O215:R215 O212:O214 Q212:R214">
    <cfRule type="expression" dxfId="2160" priority="835">
      <formula>LEN(TRIM(I215))=0</formula>
    </cfRule>
  </conditionalFormatting>
  <conditionalFormatting sqref="N212:N215">
    <cfRule type="expression" dxfId="2159" priority="836">
      <formula>LEN(TRIM(N212))=0</formula>
    </cfRule>
  </conditionalFormatting>
  <conditionalFormatting sqref="G215">
    <cfRule type="expression" dxfId="2158" priority="837">
      <formula>LEN(TRIM(G215))=0</formula>
    </cfRule>
  </conditionalFormatting>
  <conditionalFormatting sqref="I213">
    <cfRule type="expression" dxfId="2157" priority="838">
      <formula>LEN(TRIM(I213))=0</formula>
    </cfRule>
  </conditionalFormatting>
  <conditionalFormatting sqref="I212 I214">
    <cfRule type="expression" dxfId="2156" priority="839">
      <formula>LEN(TRIM(I212))=0</formula>
    </cfRule>
  </conditionalFormatting>
  <conditionalFormatting sqref="M215">
    <cfRule type="expression" dxfId="2155" priority="840">
      <formula>LEN(TRIM(M215))=0</formula>
    </cfRule>
  </conditionalFormatting>
  <conditionalFormatting sqref="M213">
    <cfRule type="expression" dxfId="2154" priority="841">
      <formula>LEN(TRIM(M213))=0</formula>
    </cfRule>
  </conditionalFormatting>
  <conditionalFormatting sqref="M212 M214">
    <cfRule type="expression" dxfId="2153" priority="842">
      <formula>LEN(TRIM(M212))=0</formula>
    </cfRule>
  </conditionalFormatting>
  <conditionalFormatting sqref="P212:P214">
    <cfRule type="expression" dxfId="2152" priority="843">
      <formula>LEN(TRIM(P212))=0</formula>
    </cfRule>
  </conditionalFormatting>
  <conditionalFormatting sqref="P212:P214">
    <cfRule type="expression" dxfId="2151" priority="844">
      <formula>LEN(TRIM(P212))=0</formula>
    </cfRule>
  </conditionalFormatting>
  <conditionalFormatting sqref="D208:D211">
    <cfRule type="expression" dxfId="2150" priority="845">
      <formula>LEN(TRIM(D208))=0</formula>
    </cfRule>
  </conditionalFormatting>
  <conditionalFormatting sqref="H208:H211">
    <cfRule type="expression" dxfId="2149" priority="846">
      <formula>LEN(TRIM(H208))=0</formula>
    </cfRule>
  </conditionalFormatting>
  <conditionalFormatting sqref="Y208:Y211">
    <cfRule type="expression" dxfId="2148" priority="847">
      <formula>LEN(TRIM(Y208))=0</formula>
    </cfRule>
  </conditionalFormatting>
  <conditionalFormatting sqref="Z208:Z211">
    <cfRule type="expression" dxfId="2147" priority="848">
      <formula>LEN(TRIM(Z208))=0</formula>
    </cfRule>
  </conditionalFormatting>
  <conditionalFormatting sqref="I211 O211:R211 O208:O210 Q208:R210">
    <cfRule type="expression" dxfId="2146" priority="849">
      <formula>LEN(TRIM(I211))=0</formula>
    </cfRule>
  </conditionalFormatting>
  <conditionalFormatting sqref="N208:N211">
    <cfRule type="expression" dxfId="2145" priority="850">
      <formula>LEN(TRIM(N208))=0</formula>
    </cfRule>
  </conditionalFormatting>
  <conditionalFormatting sqref="G211">
    <cfRule type="expression" dxfId="2144" priority="851">
      <formula>LEN(TRIM(G211))=0</formula>
    </cfRule>
  </conditionalFormatting>
  <conditionalFormatting sqref="I209">
    <cfRule type="expression" dxfId="2143" priority="852">
      <formula>LEN(TRIM(I209))=0</formula>
    </cfRule>
  </conditionalFormatting>
  <conditionalFormatting sqref="I208 I210">
    <cfRule type="expression" dxfId="2142" priority="853">
      <formula>LEN(TRIM(I208))=0</formula>
    </cfRule>
  </conditionalFormatting>
  <conditionalFormatting sqref="M211">
    <cfRule type="expression" dxfId="2141" priority="854">
      <formula>LEN(TRIM(M211))=0</formula>
    </cfRule>
  </conditionalFormatting>
  <conditionalFormatting sqref="M209">
    <cfRule type="expression" dxfId="2140" priority="855">
      <formula>LEN(TRIM(M209))=0</formula>
    </cfRule>
  </conditionalFormatting>
  <conditionalFormatting sqref="M208 M210">
    <cfRule type="expression" dxfId="2139" priority="856">
      <formula>LEN(TRIM(M208))=0</formula>
    </cfRule>
  </conditionalFormatting>
  <conditionalFormatting sqref="P208:P210">
    <cfRule type="expression" dxfId="2138" priority="857">
      <formula>LEN(TRIM(P208))=0</formula>
    </cfRule>
  </conditionalFormatting>
  <conditionalFormatting sqref="P208:P210">
    <cfRule type="expression" dxfId="2137" priority="858">
      <formula>LEN(TRIM(P208))=0</formula>
    </cfRule>
  </conditionalFormatting>
  <conditionalFormatting sqref="D204:D207">
    <cfRule type="expression" dxfId="2136" priority="859">
      <formula>LEN(TRIM(D204))=0</formula>
    </cfRule>
  </conditionalFormatting>
  <conditionalFormatting sqref="AB204:AB242">
    <cfRule type="expression" dxfId="2135" priority="860">
      <formula>LEN(TRIM(AB204))=0</formula>
    </cfRule>
  </conditionalFormatting>
  <conditionalFormatting sqref="W204:W246 S204:U246">
    <cfRule type="expression" dxfId="2134" priority="861">
      <formula>LEN(TRIM(S204))=0</formula>
    </cfRule>
  </conditionalFormatting>
  <conditionalFormatting sqref="B204:B246">
    <cfRule type="expression" dxfId="2133" priority="862">
      <formula>LEN(TRIM(B204))=0</formula>
    </cfRule>
  </conditionalFormatting>
  <conditionalFormatting sqref="A204:A246">
    <cfRule type="expression" dxfId="2132" priority="863">
      <formula>LEN(TRIM(A204))=0</formula>
    </cfRule>
  </conditionalFormatting>
  <conditionalFormatting sqref="C204:C242">
    <cfRule type="expression" dxfId="2131" priority="864">
      <formula>LEN(TRIM(C204))=0</formula>
    </cfRule>
  </conditionalFormatting>
  <conditionalFormatting sqref="F204:F212">
    <cfRule type="expression" dxfId="2130" priority="865">
      <formula>LEN(TRIM(F204))=0</formula>
    </cfRule>
  </conditionalFormatting>
  <conditionalFormatting sqref="F204:F212">
    <cfRule type="expression" dxfId="2129" priority="866">
      <formula>LEN(TRIM(F204))=0</formula>
    </cfRule>
  </conditionalFormatting>
  <conditionalFormatting sqref="H204:H207">
    <cfRule type="expression" dxfId="2128" priority="867">
      <formula>LEN(TRIM(H204))=0</formula>
    </cfRule>
  </conditionalFormatting>
  <conditionalFormatting sqref="Y204:Y207">
    <cfRule type="expression" dxfId="2127" priority="868">
      <formula>LEN(TRIM(Y204))=0</formula>
    </cfRule>
  </conditionalFormatting>
  <conditionalFormatting sqref="Z204:Z207">
    <cfRule type="expression" dxfId="2126" priority="869">
      <formula>LEN(TRIM(Z204))=0</formula>
    </cfRule>
  </conditionalFormatting>
  <conditionalFormatting sqref="I207 O207:R207 O204:O206 Q204:R206">
    <cfRule type="expression" dxfId="2125" priority="870">
      <formula>LEN(TRIM(I207))=0</formula>
    </cfRule>
  </conditionalFormatting>
  <conditionalFormatting sqref="J204:J242">
    <cfRule type="expression" dxfId="2124" priority="871">
      <formula>LEN(TRIM(J204))=0</formula>
    </cfRule>
  </conditionalFormatting>
  <conditionalFormatting sqref="N204:N207">
    <cfRule type="expression" dxfId="2123" priority="872">
      <formula>LEN(TRIM(N204))=0</formula>
    </cfRule>
  </conditionalFormatting>
  <conditionalFormatting sqref="G207">
    <cfRule type="expression" dxfId="2122" priority="873">
      <formula>LEN(TRIM(G207))=0</formula>
    </cfRule>
  </conditionalFormatting>
  <conditionalFormatting sqref="I205">
    <cfRule type="expression" dxfId="2121" priority="874">
      <formula>LEN(TRIM(I205))=0</formula>
    </cfRule>
  </conditionalFormatting>
  <conditionalFormatting sqref="I204 I206">
    <cfRule type="expression" dxfId="2120" priority="875">
      <formula>LEN(TRIM(I204))=0</formula>
    </cfRule>
  </conditionalFormatting>
  <conditionalFormatting sqref="K204:K242">
    <cfRule type="expression" dxfId="2119" priority="876">
      <formula>LEN(TRIM(K204))=0</formula>
    </cfRule>
  </conditionalFormatting>
  <conditionalFormatting sqref="L204:L242">
    <cfRule type="expression" dxfId="2118" priority="877">
      <formula>LEN(TRIM(L204))=0</formula>
    </cfRule>
  </conditionalFormatting>
  <conditionalFormatting sqref="M207">
    <cfRule type="expression" dxfId="2117" priority="878">
      <formula>LEN(TRIM(M207))=0</formula>
    </cfRule>
  </conditionalFormatting>
  <conditionalFormatting sqref="M205">
    <cfRule type="expression" dxfId="2116" priority="879">
      <formula>LEN(TRIM(M205))=0</formula>
    </cfRule>
  </conditionalFormatting>
  <conditionalFormatting sqref="M204 M206">
    <cfRule type="expression" dxfId="2115" priority="880">
      <formula>LEN(TRIM(M204))=0</formula>
    </cfRule>
  </conditionalFormatting>
  <conditionalFormatting sqref="P204:P206">
    <cfRule type="expression" dxfId="2114" priority="881">
      <formula>LEN(TRIM(P204))=0</formula>
    </cfRule>
  </conditionalFormatting>
  <conditionalFormatting sqref="P204:P206">
    <cfRule type="expression" dxfId="2113" priority="882">
      <formula>LEN(TRIM(P204))=0</formula>
    </cfRule>
  </conditionalFormatting>
  <conditionalFormatting sqref="C243 C245">
    <cfRule type="expression" dxfId="2112" priority="883">
      <formula>LEN(TRIM(C243))=0</formula>
    </cfRule>
  </conditionalFormatting>
  <conditionalFormatting sqref="C244 C246">
    <cfRule type="expression" dxfId="2111" priority="884">
      <formula>LEN(TRIM(C244))=0</formula>
    </cfRule>
  </conditionalFormatting>
  <conditionalFormatting sqref="E204:E246">
    <cfRule type="expression" dxfId="2110" priority="885">
      <formula>LEN(TRIM(E204))=0</formula>
    </cfRule>
  </conditionalFormatting>
  <conditionalFormatting sqref="F213:F221">
    <cfRule type="expression" dxfId="2109" priority="886">
      <formula>LEN(TRIM(F213))=0</formula>
    </cfRule>
  </conditionalFormatting>
  <conditionalFormatting sqref="F213:F221">
    <cfRule type="expression" dxfId="2108" priority="887">
      <formula>LEN(TRIM(F213))=0</formula>
    </cfRule>
  </conditionalFormatting>
  <conditionalFormatting sqref="F222:F230">
    <cfRule type="expression" dxfId="2107" priority="888">
      <formula>LEN(TRIM(F222))=0</formula>
    </cfRule>
  </conditionalFormatting>
  <conditionalFormatting sqref="F222:F230">
    <cfRule type="expression" dxfId="2106" priority="889">
      <formula>LEN(TRIM(F222))=0</formula>
    </cfRule>
  </conditionalFormatting>
  <conditionalFormatting sqref="F231:F239">
    <cfRule type="expression" dxfId="2105" priority="890">
      <formula>LEN(TRIM(F231))=0</formula>
    </cfRule>
  </conditionalFormatting>
  <conditionalFormatting sqref="F231:F239">
    <cfRule type="expression" dxfId="2104" priority="891">
      <formula>LEN(TRIM(F231))=0</formula>
    </cfRule>
  </conditionalFormatting>
  <conditionalFormatting sqref="L245:L246">
    <cfRule type="expression" dxfId="2103" priority="892">
      <formula>LEN(TRIM(L245))=0</formula>
    </cfRule>
  </conditionalFormatting>
  <conditionalFormatting sqref="M245">
    <cfRule type="expression" dxfId="2102" priority="893">
      <formula>LEN(TRIM(M245))=0</formula>
    </cfRule>
  </conditionalFormatting>
  <conditionalFormatting sqref="M246">
    <cfRule type="expression" dxfId="2101" priority="894">
      <formula>LEN(TRIM(M246))=0</formula>
    </cfRule>
  </conditionalFormatting>
  <conditionalFormatting sqref="T33:T59">
    <cfRule type="expression" dxfId="2100" priority="895">
      <formula>LEN(TRIM(T33))=0</formula>
    </cfRule>
  </conditionalFormatting>
  <conditionalFormatting sqref="T61:T85">
    <cfRule type="expression" dxfId="2099" priority="896">
      <formula>LEN(TRIM(T61))=0</formula>
    </cfRule>
  </conditionalFormatting>
  <conditionalFormatting sqref="T87:T106">
    <cfRule type="expression" dxfId="2098" priority="897">
      <formula>LEN(TRIM(T87))=0</formula>
    </cfRule>
  </conditionalFormatting>
  <conditionalFormatting sqref="E1222:H1222">
    <cfRule type="expression" dxfId="2097" priority="898">
      <formula>LEN(TRIM(E1222))=0</formula>
    </cfRule>
  </conditionalFormatting>
  <conditionalFormatting sqref="I1222:L1222">
    <cfRule type="expression" dxfId="2096" priority="899">
      <formula>LEN(TRIM(I1222))=0</formula>
    </cfRule>
  </conditionalFormatting>
  <conditionalFormatting sqref="M1222:O1222">
    <cfRule type="expression" dxfId="2095" priority="900">
      <formula>LEN(TRIM(M1222))=0</formula>
    </cfRule>
  </conditionalFormatting>
  <conditionalFormatting sqref="P1222:S1222">
    <cfRule type="expression" dxfId="2094" priority="901">
      <formula>LEN(TRIM(P1222))=0</formula>
    </cfRule>
  </conditionalFormatting>
  <conditionalFormatting sqref="D286:D287">
    <cfRule type="expression" dxfId="2093" priority="902">
      <formula>LEN(TRIM(D286))=0</formula>
    </cfRule>
  </conditionalFormatting>
  <conditionalFormatting sqref="G286:G287">
    <cfRule type="expression" dxfId="2092" priority="903">
      <formula>LEN(TRIM(G286))=0</formula>
    </cfRule>
  </conditionalFormatting>
  <conditionalFormatting sqref="D284:D285">
    <cfRule type="expression" dxfId="2091" priority="904">
      <formula>LEN(TRIM(D284))=0</formula>
    </cfRule>
  </conditionalFormatting>
  <conditionalFormatting sqref="AB284:AB287">
    <cfRule type="expression" dxfId="2090" priority="905">
      <formula>LEN(TRIM(AB284))=0</formula>
    </cfRule>
  </conditionalFormatting>
  <conditionalFormatting sqref="G284:G285">
    <cfRule type="expression" dxfId="2089" priority="906">
      <formula>LEN(TRIM(G284))=0</formula>
    </cfRule>
  </conditionalFormatting>
  <conditionalFormatting sqref="I284:I287">
    <cfRule type="expression" dxfId="2088" priority="907">
      <formula>LEN(TRIM(I284))=0</formula>
    </cfRule>
  </conditionalFormatting>
  <conditionalFormatting sqref="J284:J287">
    <cfRule type="expression" dxfId="2087" priority="908">
      <formula>LEN(TRIM(J284))=0</formula>
    </cfRule>
  </conditionalFormatting>
  <conditionalFormatting sqref="D282:D283">
    <cfRule type="expression" dxfId="2086" priority="909">
      <formula>LEN(TRIM(D282))=0</formula>
    </cfRule>
  </conditionalFormatting>
  <conditionalFormatting sqref="R282:R283">
    <cfRule type="expression" dxfId="2085" priority="910">
      <formula>LEN(TRIM(R282))=0</formula>
    </cfRule>
  </conditionalFormatting>
  <conditionalFormatting sqref="G282:G283">
    <cfRule type="expression" dxfId="2084" priority="911">
      <formula>LEN(TRIM(G282))=0</formula>
    </cfRule>
  </conditionalFormatting>
  <conditionalFormatting sqref="D281">
    <cfRule type="expression" dxfId="2083" priority="912">
      <formula>LEN(TRIM(D281))=0</formula>
    </cfRule>
  </conditionalFormatting>
  <conditionalFormatting sqref="G281">
    <cfRule type="expression" dxfId="2082" priority="913">
      <formula>LEN(TRIM(G281))=0</formula>
    </cfRule>
  </conditionalFormatting>
  <conditionalFormatting sqref="R281">
    <cfRule type="expression" dxfId="2081" priority="914">
      <formula>LEN(TRIM(R281))=0</formula>
    </cfRule>
  </conditionalFormatting>
  <conditionalFormatting sqref="D279:D280">
    <cfRule type="expression" dxfId="2080" priority="915">
      <formula>LEN(TRIM(D279))=0</formula>
    </cfRule>
  </conditionalFormatting>
  <conditionalFormatting sqref="AB280:AB283">
    <cfRule type="expression" dxfId="2079" priority="916">
      <formula>LEN(TRIM(AB280))=0</formula>
    </cfRule>
  </conditionalFormatting>
  <conditionalFormatting sqref="Q280:R280 O280:O283 Q281:Q283">
    <cfRule type="expression" dxfId="2078" priority="917">
      <formula>LEN(TRIM(O280))=0</formula>
    </cfRule>
  </conditionalFormatting>
  <conditionalFormatting sqref="J280:J283">
    <cfRule type="expression" dxfId="2077" priority="918">
      <formula>LEN(TRIM(J280))=0</formula>
    </cfRule>
  </conditionalFormatting>
  <conditionalFormatting sqref="N280:N283">
    <cfRule type="expression" dxfId="2076" priority="919">
      <formula>LEN(TRIM(N280))=0</formula>
    </cfRule>
  </conditionalFormatting>
  <conditionalFormatting sqref="K280:K283">
    <cfRule type="expression" dxfId="2075" priority="920">
      <formula>LEN(TRIM(K280))=0</formula>
    </cfRule>
  </conditionalFormatting>
  <conditionalFormatting sqref="P280:P283">
    <cfRule type="expression" dxfId="2074" priority="921">
      <formula>LEN(TRIM(P280))=0</formula>
    </cfRule>
  </conditionalFormatting>
  <conditionalFormatting sqref="P280:P283">
    <cfRule type="expression" dxfId="2073" priority="922">
      <formula>LEN(TRIM(P280))=0</formula>
    </cfRule>
  </conditionalFormatting>
  <conditionalFormatting sqref="G279:G280">
    <cfRule type="expression" dxfId="2072" priority="923">
      <formula>LEN(TRIM(G279))=0</formula>
    </cfRule>
  </conditionalFormatting>
  <conditionalFormatting sqref="L280:L283">
    <cfRule type="expression" dxfId="2071" priority="924">
      <formula>LEN(TRIM(L280))=0</formula>
    </cfRule>
  </conditionalFormatting>
  <conditionalFormatting sqref="D277:D278">
    <cfRule type="expression" dxfId="2070" priority="925">
      <formula>LEN(TRIM(D277))=0</formula>
    </cfRule>
  </conditionalFormatting>
  <conditionalFormatting sqref="G277:G278">
    <cfRule type="expression" dxfId="2069" priority="926">
      <formula>LEN(TRIM(G277))=0</formula>
    </cfRule>
  </conditionalFormatting>
  <conditionalFormatting sqref="D275:D276">
    <cfRule type="expression" dxfId="2068" priority="927">
      <formula>LEN(TRIM(D275))=0</formula>
    </cfRule>
  </conditionalFormatting>
  <conditionalFormatting sqref="AB276:AB279">
    <cfRule type="expression" dxfId="2067" priority="928">
      <formula>LEN(TRIM(AB276))=0</formula>
    </cfRule>
  </conditionalFormatting>
  <conditionalFormatting sqref="O275 Q275">
    <cfRule type="expression" dxfId="2066" priority="929">
      <formula>LEN(TRIM(O275))=0</formula>
    </cfRule>
  </conditionalFormatting>
  <conditionalFormatting sqref="J276:J279">
    <cfRule type="expression" dxfId="2065" priority="930">
      <formula>LEN(TRIM(J276))=0</formula>
    </cfRule>
  </conditionalFormatting>
  <conditionalFormatting sqref="P275">
    <cfRule type="expression" dxfId="2064" priority="931">
      <formula>LEN(TRIM(P275))=0</formula>
    </cfRule>
  </conditionalFormatting>
  <conditionalFormatting sqref="P275">
    <cfRule type="expression" dxfId="2063" priority="932">
      <formula>LEN(TRIM(P275))=0</formula>
    </cfRule>
  </conditionalFormatting>
  <conditionalFormatting sqref="L275">
    <cfRule type="expression" dxfId="2062" priority="933">
      <formula>LEN(TRIM(L275))=0</formula>
    </cfRule>
  </conditionalFormatting>
  <conditionalFormatting sqref="M275">
    <cfRule type="expression" dxfId="2061" priority="934">
      <formula>LEN(TRIM(M275))=0</formula>
    </cfRule>
  </conditionalFormatting>
  <conditionalFormatting sqref="D274">
    <cfRule type="expression" dxfId="2060" priority="935">
      <formula>LEN(TRIM(D274))=0</formula>
    </cfRule>
  </conditionalFormatting>
  <conditionalFormatting sqref="G315">
    <cfRule type="expression" dxfId="2059" priority="936">
      <formula>LEN(TRIM(G315))=0</formula>
    </cfRule>
  </conditionalFormatting>
  <conditionalFormatting sqref="O274:Q274 K315:K317">
    <cfRule type="expression" dxfId="2058" priority="937">
      <formula>LEN(TRIM(K315))=0</formula>
    </cfRule>
  </conditionalFormatting>
  <conditionalFormatting sqref="L274">
    <cfRule type="expression" dxfId="2057" priority="938">
      <formula>LEN(TRIM(L274))=0</formula>
    </cfRule>
  </conditionalFormatting>
  <conditionalFormatting sqref="M274">
    <cfRule type="expression" dxfId="2056" priority="939">
      <formula>LEN(TRIM(M274))=0</formula>
    </cfRule>
  </conditionalFormatting>
  <conditionalFormatting sqref="D272:D273">
    <cfRule type="expression" dxfId="2055" priority="940">
      <formula>LEN(TRIM(D272))=0</formula>
    </cfRule>
  </conditionalFormatting>
  <conditionalFormatting sqref="F313:F324">
    <cfRule type="expression" dxfId="2054" priority="941">
      <formula>LEN(TRIM(F313))=0</formula>
    </cfRule>
  </conditionalFormatting>
  <conditionalFormatting sqref="F313:F324">
    <cfRule type="expression" dxfId="2053" priority="942">
      <formula>LEN(TRIM(F313))=0</formula>
    </cfRule>
  </conditionalFormatting>
  <conditionalFormatting sqref="Q272:Q273 O272:O273">
    <cfRule type="expression" dxfId="2052" priority="943">
      <formula>LEN(TRIM(O272))=0</formula>
    </cfRule>
  </conditionalFormatting>
  <conditionalFormatting sqref="I313:I320">
    <cfRule type="expression" dxfId="2051" priority="944">
      <formula>LEN(TRIM(I313))=0</formula>
    </cfRule>
  </conditionalFormatting>
  <conditionalFormatting sqref="K313:K314">
    <cfRule type="expression" dxfId="2050" priority="945">
      <formula>LEN(TRIM(K313))=0</formula>
    </cfRule>
  </conditionalFormatting>
  <conditionalFormatting sqref="P272:P273">
    <cfRule type="expression" dxfId="2049" priority="946">
      <formula>LEN(TRIM(P272))=0</formula>
    </cfRule>
  </conditionalFormatting>
  <conditionalFormatting sqref="P272:P273">
    <cfRule type="expression" dxfId="2048" priority="947">
      <formula>LEN(TRIM(P272))=0</formula>
    </cfRule>
  </conditionalFormatting>
  <conditionalFormatting sqref="G313:G314">
    <cfRule type="expression" dxfId="2047" priority="948">
      <formula>LEN(TRIM(G313))=0</formula>
    </cfRule>
  </conditionalFormatting>
  <conditionalFormatting sqref="L272:L273">
    <cfRule type="expression" dxfId="2046" priority="949">
      <formula>LEN(TRIM(L272))=0</formula>
    </cfRule>
  </conditionalFormatting>
  <conditionalFormatting sqref="M272:M273">
    <cfRule type="expression" dxfId="2045" priority="950">
      <formula>LEN(TRIM(M272))=0</formula>
    </cfRule>
  </conditionalFormatting>
  <conditionalFormatting sqref="D270:D271">
    <cfRule type="expression" dxfId="2044" priority="951">
      <formula>LEN(TRIM(D270))=0</formula>
    </cfRule>
  </conditionalFormatting>
  <conditionalFormatting sqref="F311:F312">
    <cfRule type="expression" dxfId="2043" priority="952">
      <formula>LEN(TRIM(F311))=0</formula>
    </cfRule>
  </conditionalFormatting>
  <conditionalFormatting sqref="F311:F312">
    <cfRule type="expression" dxfId="2042" priority="953">
      <formula>LEN(TRIM(F311))=0</formula>
    </cfRule>
  </conditionalFormatting>
  <conditionalFormatting sqref="G311:G312">
    <cfRule type="expression" dxfId="2041" priority="954">
      <formula>LEN(TRIM(G311))=0</formula>
    </cfRule>
  </conditionalFormatting>
  <conditionalFormatting sqref="O270:Q271 K311:K312 I311:I312">
    <cfRule type="expression" dxfId="2040" priority="955">
      <formula>LEN(TRIM(I311))=0</formula>
    </cfRule>
  </conditionalFormatting>
  <conditionalFormatting sqref="L270:L271">
    <cfRule type="expression" dxfId="2039" priority="956">
      <formula>LEN(TRIM(L270))=0</formula>
    </cfRule>
  </conditionalFormatting>
  <conditionalFormatting sqref="M270:M271">
    <cfRule type="expression" dxfId="2038" priority="957">
      <formula>LEN(TRIM(M270))=0</formula>
    </cfRule>
  </conditionalFormatting>
  <conditionalFormatting sqref="D268:D269">
    <cfRule type="expression" dxfId="2037" priority="958">
      <formula>LEN(TRIM(D268))=0</formula>
    </cfRule>
  </conditionalFormatting>
  <conditionalFormatting sqref="F309:F310">
    <cfRule type="expression" dxfId="2036" priority="959">
      <formula>LEN(TRIM(F309))=0</formula>
    </cfRule>
  </conditionalFormatting>
  <conditionalFormatting sqref="F309:F310">
    <cfRule type="expression" dxfId="2035" priority="960">
      <formula>LEN(TRIM(F309))=0</formula>
    </cfRule>
  </conditionalFormatting>
  <conditionalFormatting sqref="O268:O269 Q268:Q269">
    <cfRule type="expression" dxfId="2034" priority="961">
      <formula>LEN(TRIM(O268))=0</formula>
    </cfRule>
  </conditionalFormatting>
  <conditionalFormatting sqref="I309:I310">
    <cfRule type="expression" dxfId="2033" priority="962">
      <formula>LEN(TRIM(I309))=0</formula>
    </cfRule>
  </conditionalFormatting>
  <conditionalFormatting sqref="K309:K310">
    <cfRule type="expression" dxfId="2032" priority="963">
      <formula>LEN(TRIM(K309))=0</formula>
    </cfRule>
  </conditionalFormatting>
  <conditionalFormatting sqref="P268:P269">
    <cfRule type="expression" dxfId="2031" priority="964">
      <formula>LEN(TRIM(P268))=0</formula>
    </cfRule>
  </conditionalFormatting>
  <conditionalFormatting sqref="P268:P269">
    <cfRule type="expression" dxfId="2030" priority="965">
      <formula>LEN(TRIM(P268))=0</formula>
    </cfRule>
  </conditionalFormatting>
  <conditionalFormatting sqref="G309:G310">
    <cfRule type="expression" dxfId="2029" priority="966">
      <formula>LEN(TRIM(G309))=0</formula>
    </cfRule>
  </conditionalFormatting>
  <conditionalFormatting sqref="L268:L269">
    <cfRule type="expression" dxfId="2028" priority="967">
      <formula>LEN(TRIM(L268))=0</formula>
    </cfRule>
  </conditionalFormatting>
  <conditionalFormatting sqref="M268:M269">
    <cfRule type="expression" dxfId="2027" priority="968">
      <formula>LEN(TRIM(M268))=0</formula>
    </cfRule>
  </conditionalFormatting>
  <conditionalFormatting sqref="D267">
    <cfRule type="expression" dxfId="2026" priority="969">
      <formula>LEN(TRIM(D267))=0</formula>
    </cfRule>
  </conditionalFormatting>
  <conditionalFormatting sqref="F308">
    <cfRule type="expression" dxfId="2025" priority="970">
      <formula>LEN(TRIM(F308))=0</formula>
    </cfRule>
  </conditionalFormatting>
  <conditionalFormatting sqref="F308">
    <cfRule type="expression" dxfId="2024" priority="971">
      <formula>LEN(TRIM(F308))=0</formula>
    </cfRule>
  </conditionalFormatting>
  <conditionalFormatting sqref="G308">
    <cfRule type="expression" dxfId="2023" priority="972">
      <formula>LEN(TRIM(G308))=0</formula>
    </cfRule>
  </conditionalFormatting>
  <conditionalFormatting sqref="O267:Q267 K308 I308">
    <cfRule type="expression" dxfId="2022" priority="973">
      <formula>LEN(TRIM(I308))=0</formula>
    </cfRule>
  </conditionalFormatting>
  <conditionalFormatting sqref="L267">
    <cfRule type="expression" dxfId="2021" priority="974">
      <formula>LEN(TRIM(L267))=0</formula>
    </cfRule>
  </conditionalFormatting>
  <conditionalFormatting sqref="M267">
    <cfRule type="expression" dxfId="2020" priority="975">
      <formula>LEN(TRIM(M267))=0</formula>
    </cfRule>
  </conditionalFormatting>
  <conditionalFormatting sqref="D265:D266">
    <cfRule type="expression" dxfId="2019" priority="976">
      <formula>LEN(TRIM(D265))=0</formula>
    </cfRule>
  </conditionalFormatting>
  <conditionalFormatting sqref="F306:F307">
    <cfRule type="expression" dxfId="2018" priority="977">
      <formula>LEN(TRIM(F306))=0</formula>
    </cfRule>
  </conditionalFormatting>
  <conditionalFormatting sqref="F306:F307">
    <cfRule type="expression" dxfId="2017" priority="978">
      <formula>LEN(TRIM(F306))=0</formula>
    </cfRule>
  </conditionalFormatting>
  <conditionalFormatting sqref="Q265:Q266 O265:O266">
    <cfRule type="expression" dxfId="2016" priority="979">
      <formula>LEN(TRIM(O265))=0</formula>
    </cfRule>
  </conditionalFormatting>
  <conditionalFormatting sqref="I306:I307">
    <cfRule type="expression" dxfId="2015" priority="980">
      <formula>LEN(TRIM(I306))=0</formula>
    </cfRule>
  </conditionalFormatting>
  <conditionalFormatting sqref="K306:K307">
    <cfRule type="expression" dxfId="2014" priority="981">
      <formula>LEN(TRIM(K306))=0</formula>
    </cfRule>
  </conditionalFormatting>
  <conditionalFormatting sqref="P265:P266">
    <cfRule type="expression" dxfId="2013" priority="982">
      <formula>LEN(TRIM(P265))=0</formula>
    </cfRule>
  </conditionalFormatting>
  <conditionalFormatting sqref="P265:P266">
    <cfRule type="expression" dxfId="2012" priority="983">
      <formula>LEN(TRIM(P265))=0</formula>
    </cfRule>
  </conditionalFormatting>
  <conditionalFormatting sqref="G306:G307">
    <cfRule type="expression" dxfId="2011" priority="984">
      <formula>LEN(TRIM(G306))=0</formula>
    </cfRule>
  </conditionalFormatting>
  <conditionalFormatting sqref="L265:L266">
    <cfRule type="expression" dxfId="2010" priority="985">
      <formula>LEN(TRIM(L265))=0</formula>
    </cfRule>
  </conditionalFormatting>
  <conditionalFormatting sqref="M265:M266">
    <cfRule type="expression" dxfId="2009" priority="986">
      <formula>LEN(TRIM(M265))=0</formula>
    </cfRule>
  </conditionalFormatting>
  <conditionalFormatting sqref="D263:D264">
    <cfRule type="expression" dxfId="2008" priority="987">
      <formula>LEN(TRIM(D263))=0</formula>
    </cfRule>
  </conditionalFormatting>
  <conditionalFormatting sqref="F304:F305">
    <cfRule type="expression" dxfId="2007" priority="988">
      <formula>LEN(TRIM(F304))=0</formula>
    </cfRule>
  </conditionalFormatting>
  <conditionalFormatting sqref="F304:F305">
    <cfRule type="expression" dxfId="2006" priority="989">
      <formula>LEN(TRIM(F304))=0</formula>
    </cfRule>
  </conditionalFormatting>
  <conditionalFormatting sqref="G304:G305">
    <cfRule type="expression" dxfId="2005" priority="990">
      <formula>LEN(TRIM(G304))=0</formula>
    </cfRule>
  </conditionalFormatting>
  <conditionalFormatting sqref="O263:Q264 K304:K305 I304:I305">
    <cfRule type="expression" dxfId="2004" priority="991">
      <formula>LEN(TRIM(I304))=0</formula>
    </cfRule>
  </conditionalFormatting>
  <conditionalFormatting sqref="L263:L264">
    <cfRule type="expression" dxfId="2003" priority="992">
      <formula>LEN(TRIM(L263))=0</formula>
    </cfRule>
  </conditionalFormatting>
  <conditionalFormatting sqref="M263:M264">
    <cfRule type="expression" dxfId="2002" priority="993">
      <formula>LEN(TRIM(M263))=0</formula>
    </cfRule>
  </conditionalFormatting>
  <conditionalFormatting sqref="D261:D262">
    <cfRule type="expression" dxfId="2001" priority="994">
      <formula>LEN(TRIM(D261))=0</formula>
    </cfRule>
  </conditionalFormatting>
  <conditionalFormatting sqref="F302:F303">
    <cfRule type="expression" dxfId="2000" priority="995">
      <formula>LEN(TRIM(F302))=0</formula>
    </cfRule>
  </conditionalFormatting>
  <conditionalFormatting sqref="F302:F303">
    <cfRule type="expression" dxfId="1999" priority="996">
      <formula>LEN(TRIM(F302))=0</formula>
    </cfRule>
  </conditionalFormatting>
  <conditionalFormatting sqref="O261:O262 Q261:Q262">
    <cfRule type="expression" dxfId="1998" priority="997">
      <formula>LEN(TRIM(O261))=0</formula>
    </cfRule>
  </conditionalFormatting>
  <conditionalFormatting sqref="I302:I303">
    <cfRule type="expression" dxfId="1997" priority="998">
      <formula>LEN(TRIM(I302))=0</formula>
    </cfRule>
  </conditionalFormatting>
  <conditionalFormatting sqref="K302:K303">
    <cfRule type="expression" dxfId="1996" priority="999">
      <formula>LEN(TRIM(K302))=0</formula>
    </cfRule>
  </conditionalFormatting>
  <conditionalFormatting sqref="P261:P262">
    <cfRule type="expression" dxfId="1995" priority="1000">
      <formula>LEN(TRIM(P261))=0</formula>
    </cfRule>
  </conditionalFormatting>
  <conditionalFormatting sqref="P261:P262">
    <cfRule type="expression" dxfId="1994" priority="1001">
      <formula>LEN(TRIM(P261))=0</formula>
    </cfRule>
  </conditionalFormatting>
  <conditionalFormatting sqref="G302:G303">
    <cfRule type="expression" dxfId="1993" priority="1002">
      <formula>LEN(TRIM(G302))=0</formula>
    </cfRule>
  </conditionalFormatting>
  <conditionalFormatting sqref="L261:L262">
    <cfRule type="expression" dxfId="1992" priority="1003">
      <formula>LEN(TRIM(L261))=0</formula>
    </cfRule>
  </conditionalFormatting>
  <conditionalFormatting sqref="M261:M262">
    <cfRule type="expression" dxfId="1991" priority="1004">
      <formula>LEN(TRIM(M261))=0</formula>
    </cfRule>
  </conditionalFormatting>
  <conditionalFormatting sqref="D260">
    <cfRule type="expression" dxfId="1990" priority="1005">
      <formula>LEN(TRIM(D260))=0</formula>
    </cfRule>
  </conditionalFormatting>
  <conditionalFormatting sqref="F301">
    <cfRule type="expression" dxfId="1989" priority="1006">
      <formula>LEN(TRIM(F301))=0</formula>
    </cfRule>
  </conditionalFormatting>
  <conditionalFormatting sqref="F301">
    <cfRule type="expression" dxfId="1988" priority="1007">
      <formula>LEN(TRIM(F301))=0</formula>
    </cfRule>
  </conditionalFormatting>
  <conditionalFormatting sqref="G301">
    <cfRule type="expression" dxfId="1987" priority="1008">
      <formula>LEN(TRIM(G301))=0</formula>
    </cfRule>
  </conditionalFormatting>
  <conditionalFormatting sqref="O260:Q260 K301 I301">
    <cfRule type="expression" dxfId="1986" priority="1009">
      <formula>LEN(TRIM(I301))=0</formula>
    </cfRule>
  </conditionalFormatting>
  <conditionalFormatting sqref="L260">
    <cfRule type="expression" dxfId="1985" priority="1010">
      <formula>LEN(TRIM(L260))=0</formula>
    </cfRule>
  </conditionalFormatting>
  <conditionalFormatting sqref="M260">
    <cfRule type="expression" dxfId="1984" priority="1011">
      <formula>LEN(TRIM(M260))=0</formula>
    </cfRule>
  </conditionalFormatting>
  <conditionalFormatting sqref="D258:D259">
    <cfRule type="expression" dxfId="1983" priority="1012">
      <formula>LEN(TRIM(D258))=0</formula>
    </cfRule>
  </conditionalFormatting>
  <conditionalFormatting sqref="F299:F300 F286:F287">
    <cfRule type="expression" dxfId="1982" priority="1013">
      <formula>LEN(TRIM(F286))=0</formula>
    </cfRule>
  </conditionalFormatting>
  <conditionalFormatting sqref="F299:F300 F286:F287">
    <cfRule type="expression" dxfId="1981" priority="1014">
      <formula>LEN(TRIM(F286))=0</formula>
    </cfRule>
  </conditionalFormatting>
  <conditionalFormatting sqref="Q258:Q259 O258:O259">
    <cfRule type="expression" dxfId="1980" priority="1015">
      <formula>LEN(TRIM(O258))=0</formula>
    </cfRule>
  </conditionalFormatting>
  <conditionalFormatting sqref="I299:I300">
    <cfRule type="expression" dxfId="1979" priority="1016">
      <formula>LEN(TRIM(I299))=0</formula>
    </cfRule>
  </conditionalFormatting>
  <conditionalFormatting sqref="K299:K300">
    <cfRule type="expression" dxfId="1978" priority="1017">
      <formula>LEN(TRIM(K299))=0</formula>
    </cfRule>
  </conditionalFormatting>
  <conditionalFormatting sqref="P258:P259">
    <cfRule type="expression" dxfId="1977" priority="1018">
      <formula>LEN(TRIM(P258))=0</formula>
    </cfRule>
  </conditionalFormatting>
  <conditionalFormatting sqref="P258:P259">
    <cfRule type="expression" dxfId="1976" priority="1019">
      <formula>LEN(TRIM(P258))=0</formula>
    </cfRule>
  </conditionalFormatting>
  <conditionalFormatting sqref="G299:G300">
    <cfRule type="expression" dxfId="1975" priority="1020">
      <formula>LEN(TRIM(G299))=0</formula>
    </cfRule>
  </conditionalFormatting>
  <conditionalFormatting sqref="L258:L259">
    <cfRule type="expression" dxfId="1974" priority="1021">
      <formula>LEN(TRIM(L258))=0</formula>
    </cfRule>
  </conditionalFormatting>
  <conditionalFormatting sqref="M258:M259">
    <cfRule type="expression" dxfId="1973" priority="1022">
      <formula>LEN(TRIM(M258))=0</formula>
    </cfRule>
  </conditionalFormatting>
  <conditionalFormatting sqref="D256:D257">
    <cfRule type="expression" dxfId="1972" priority="1023">
      <formula>LEN(TRIM(D256))=0</formula>
    </cfRule>
  </conditionalFormatting>
  <conditionalFormatting sqref="F297:F298 F284:F285">
    <cfRule type="expression" dxfId="1971" priority="1024">
      <formula>LEN(TRIM(F284))=0</formula>
    </cfRule>
  </conditionalFormatting>
  <conditionalFormatting sqref="F297:F298 F284:F285">
    <cfRule type="expression" dxfId="1970" priority="1025">
      <formula>LEN(TRIM(F284))=0</formula>
    </cfRule>
  </conditionalFormatting>
  <conditionalFormatting sqref="G297:G298">
    <cfRule type="expression" dxfId="1969" priority="1026">
      <formula>LEN(TRIM(G297))=0</formula>
    </cfRule>
  </conditionalFormatting>
  <conditionalFormatting sqref="O256:Q257 K297:K298 I297:I298">
    <cfRule type="expression" dxfId="1968" priority="1027">
      <formula>LEN(TRIM(I297))=0</formula>
    </cfRule>
  </conditionalFormatting>
  <conditionalFormatting sqref="L256:L257">
    <cfRule type="expression" dxfId="1967" priority="1028">
      <formula>LEN(TRIM(L256))=0</formula>
    </cfRule>
  </conditionalFormatting>
  <conditionalFormatting sqref="M256:M257">
    <cfRule type="expression" dxfId="1966" priority="1029">
      <formula>LEN(TRIM(M256))=0</formula>
    </cfRule>
  </conditionalFormatting>
  <conditionalFormatting sqref="D254:D255">
    <cfRule type="expression" dxfId="1965" priority="1030">
      <formula>LEN(TRIM(D254))=0</formula>
    </cfRule>
  </conditionalFormatting>
  <conditionalFormatting sqref="F295:F296 F282:F283">
    <cfRule type="expression" dxfId="1964" priority="1031">
      <formula>LEN(TRIM(F282))=0</formula>
    </cfRule>
  </conditionalFormatting>
  <conditionalFormatting sqref="F295:F296 F282:F283">
    <cfRule type="expression" dxfId="1963" priority="1032">
      <formula>LEN(TRIM(F282))=0</formula>
    </cfRule>
  </conditionalFormatting>
  <conditionalFormatting sqref="O254:O255 Q254:Q255">
    <cfRule type="expression" dxfId="1962" priority="1033">
      <formula>LEN(TRIM(O254))=0</formula>
    </cfRule>
  </conditionalFormatting>
  <conditionalFormatting sqref="I295:I296">
    <cfRule type="expression" dxfId="1961" priority="1034">
      <formula>LEN(TRIM(I295))=0</formula>
    </cfRule>
  </conditionalFormatting>
  <conditionalFormatting sqref="K295:K296">
    <cfRule type="expression" dxfId="1960" priority="1035">
      <formula>LEN(TRIM(K295))=0</formula>
    </cfRule>
  </conditionalFormatting>
  <conditionalFormatting sqref="P254:P255">
    <cfRule type="expression" dxfId="1959" priority="1036">
      <formula>LEN(TRIM(P254))=0</formula>
    </cfRule>
  </conditionalFormatting>
  <conditionalFormatting sqref="P254:P255">
    <cfRule type="expression" dxfId="1958" priority="1037">
      <formula>LEN(TRIM(P254))=0</formula>
    </cfRule>
  </conditionalFormatting>
  <conditionalFormatting sqref="G295:G296">
    <cfRule type="expression" dxfId="1957" priority="1038">
      <formula>LEN(TRIM(G295))=0</formula>
    </cfRule>
  </conditionalFormatting>
  <conditionalFormatting sqref="L254:L255">
    <cfRule type="expression" dxfId="1956" priority="1039">
      <formula>LEN(TRIM(L254))=0</formula>
    </cfRule>
  </conditionalFormatting>
  <conditionalFormatting sqref="M254:M255">
    <cfRule type="expression" dxfId="1955" priority="1040">
      <formula>LEN(TRIM(M254))=0</formula>
    </cfRule>
  </conditionalFormatting>
  <conditionalFormatting sqref="D253">
    <cfRule type="expression" dxfId="1954" priority="1041">
      <formula>LEN(TRIM(D253))=0</formula>
    </cfRule>
  </conditionalFormatting>
  <conditionalFormatting sqref="F294 F281">
    <cfRule type="expression" dxfId="1953" priority="1042">
      <formula>LEN(TRIM(F281))=0</formula>
    </cfRule>
  </conditionalFormatting>
  <conditionalFormatting sqref="F294 F281">
    <cfRule type="expression" dxfId="1952" priority="1043">
      <formula>LEN(TRIM(F281))=0</formula>
    </cfRule>
  </conditionalFormatting>
  <conditionalFormatting sqref="G294">
    <cfRule type="expression" dxfId="1951" priority="1044">
      <formula>LEN(TRIM(G294))=0</formula>
    </cfRule>
  </conditionalFormatting>
  <conditionalFormatting sqref="O253:Q253 K294 I294">
    <cfRule type="expression" dxfId="1950" priority="1045">
      <formula>LEN(TRIM(I294))=0</formula>
    </cfRule>
  </conditionalFormatting>
  <conditionalFormatting sqref="L253">
    <cfRule type="expression" dxfId="1949" priority="1046">
      <formula>LEN(TRIM(L253))=0</formula>
    </cfRule>
  </conditionalFormatting>
  <conditionalFormatting sqref="M253">
    <cfRule type="expression" dxfId="1948" priority="1047">
      <formula>LEN(TRIM(M253))=0</formula>
    </cfRule>
  </conditionalFormatting>
  <conditionalFormatting sqref="D251:D252">
    <cfRule type="expression" dxfId="1947" priority="1048">
      <formula>LEN(TRIM(D251))=0</formula>
    </cfRule>
  </conditionalFormatting>
  <conditionalFormatting sqref="F292:F293 F279:F280">
    <cfRule type="expression" dxfId="1946" priority="1049">
      <formula>LEN(TRIM(F279))=0</formula>
    </cfRule>
  </conditionalFormatting>
  <conditionalFormatting sqref="F292:F293 F279:F280">
    <cfRule type="expression" dxfId="1945" priority="1050">
      <formula>LEN(TRIM(F279))=0</formula>
    </cfRule>
  </conditionalFormatting>
  <conditionalFormatting sqref="Q251:Q252 O251:O252">
    <cfRule type="expression" dxfId="1944" priority="1051">
      <formula>LEN(TRIM(O251))=0</formula>
    </cfRule>
  </conditionalFormatting>
  <conditionalFormatting sqref="I292:I293 I279:I283">
    <cfRule type="expression" dxfId="1943" priority="1052">
      <formula>LEN(TRIM(I279))=0</formula>
    </cfRule>
  </conditionalFormatting>
  <conditionalFormatting sqref="K292:K293">
    <cfRule type="expression" dxfId="1942" priority="1053">
      <formula>LEN(TRIM(K292))=0</formula>
    </cfRule>
  </conditionalFormatting>
  <conditionalFormatting sqref="P251:P252">
    <cfRule type="expression" dxfId="1941" priority="1054">
      <formula>LEN(TRIM(P251))=0</formula>
    </cfRule>
  </conditionalFormatting>
  <conditionalFormatting sqref="P251:P252">
    <cfRule type="expression" dxfId="1940" priority="1055">
      <formula>LEN(TRIM(P251))=0</formula>
    </cfRule>
  </conditionalFormatting>
  <conditionalFormatting sqref="G292:G293">
    <cfRule type="expression" dxfId="1939" priority="1056">
      <formula>LEN(TRIM(G292))=0</formula>
    </cfRule>
  </conditionalFormatting>
  <conditionalFormatting sqref="L251:L252">
    <cfRule type="expression" dxfId="1938" priority="1057">
      <formula>LEN(TRIM(L251))=0</formula>
    </cfRule>
  </conditionalFormatting>
  <conditionalFormatting sqref="M251:M252">
    <cfRule type="expression" dxfId="1937" priority="1058">
      <formula>LEN(TRIM(M251))=0</formula>
    </cfRule>
  </conditionalFormatting>
  <conditionalFormatting sqref="D249:D250">
    <cfRule type="expression" dxfId="1936" priority="1059">
      <formula>LEN(TRIM(D249))=0</formula>
    </cfRule>
  </conditionalFormatting>
  <conditionalFormatting sqref="F290:F291 F277:F278">
    <cfRule type="expression" dxfId="1935" priority="1060">
      <formula>LEN(TRIM(F277))=0</formula>
    </cfRule>
  </conditionalFormatting>
  <conditionalFormatting sqref="F290:F291 F277:F278">
    <cfRule type="expression" dxfId="1934" priority="1061">
      <formula>LEN(TRIM(F277))=0</formula>
    </cfRule>
  </conditionalFormatting>
  <conditionalFormatting sqref="G290:G291">
    <cfRule type="expression" dxfId="1933" priority="1062">
      <formula>LEN(TRIM(G290))=0</formula>
    </cfRule>
  </conditionalFormatting>
  <conditionalFormatting sqref="O249:Q250 K290:K291 I290:I291 I277:I278">
    <cfRule type="expression" dxfId="1932" priority="1063">
      <formula>LEN(TRIM(I277))=0</formula>
    </cfRule>
  </conditionalFormatting>
  <conditionalFormatting sqref="L249:L250">
    <cfRule type="expression" dxfId="1931" priority="1064">
      <formula>LEN(TRIM(L249))=0</formula>
    </cfRule>
  </conditionalFormatting>
  <conditionalFormatting sqref="M249:M250">
    <cfRule type="expression" dxfId="1930" priority="1065">
      <formula>LEN(TRIM(M249))=0</formula>
    </cfRule>
  </conditionalFormatting>
  <conditionalFormatting sqref="D247:D248">
    <cfRule type="expression" dxfId="1929" priority="1066">
      <formula>LEN(TRIM(D247))=0</formula>
    </cfRule>
  </conditionalFormatting>
  <conditionalFormatting sqref="AB247:AB275">
    <cfRule type="expression" dxfId="1928" priority="1067">
      <formula>LEN(TRIM(AB247))=0</formula>
    </cfRule>
  </conditionalFormatting>
  <conditionalFormatting sqref="F276">
    <cfRule type="expression" dxfId="1927" priority="1068">
      <formula>LEN(TRIM(F276))=0</formula>
    </cfRule>
  </conditionalFormatting>
  <conditionalFormatting sqref="F276">
    <cfRule type="expression" dxfId="1926" priority="1069">
      <formula>LEN(TRIM(F276))=0</formula>
    </cfRule>
  </conditionalFormatting>
  <conditionalFormatting sqref="Y247">
    <cfRule type="expression" dxfId="1925" priority="1070">
      <formula>LEN(TRIM(Y247))=0</formula>
    </cfRule>
  </conditionalFormatting>
  <conditionalFormatting sqref="Z247">
    <cfRule type="expression" dxfId="1924" priority="1071">
      <formula>LEN(TRIM(Z247))=0</formula>
    </cfRule>
  </conditionalFormatting>
  <conditionalFormatting sqref="O247:O248 Q247:R248 R249:R275">
    <cfRule type="expression" dxfId="1923" priority="1072">
      <formula>LEN(TRIM(O247))=0</formula>
    </cfRule>
  </conditionalFormatting>
  <conditionalFormatting sqref="N247:N275">
    <cfRule type="expression" dxfId="1922" priority="1073">
      <formula>LEN(TRIM(N247))=0</formula>
    </cfRule>
  </conditionalFormatting>
  <conditionalFormatting sqref="I276">
    <cfRule type="expression" dxfId="1921" priority="1074">
      <formula>LEN(TRIM(I276))=0</formula>
    </cfRule>
  </conditionalFormatting>
  <conditionalFormatting sqref="P247:P248">
    <cfRule type="expression" dxfId="1920" priority="1075">
      <formula>LEN(TRIM(P247))=0</formula>
    </cfRule>
  </conditionalFormatting>
  <conditionalFormatting sqref="P247:P248">
    <cfRule type="expression" dxfId="1919" priority="1076">
      <formula>LEN(TRIM(P247))=0</formula>
    </cfRule>
  </conditionalFormatting>
  <conditionalFormatting sqref="W247:W248 S247:U248 S250 S252 S254 S256 S258 S260 S262 S264 S266 S268 S270 S272 S274 S276 S278 S280 S282 S284 S286 T249:T287 U250 U252 U254 U256 U258 U260 U262 U264 U266 U268 U270 U272 U274 U276 U278 U280 U282 U284 U286 W250 W252 W254 W256 W258 W260 W262 W264 W266 W268 W270 W272 W274 W276 W278 W280 W282 W284 W286">
    <cfRule type="expression" dxfId="1918" priority="1077">
      <formula>LEN(TRIM(S247))=0</formula>
    </cfRule>
  </conditionalFormatting>
  <conditionalFormatting sqref="B247:B248 B250 B252 B254 B256 B258 B260 B262 B264 B266 B268 B270 B272 B274 B276 B278 B280 B282 B284 B286">
    <cfRule type="expression" dxfId="1917" priority="1078">
      <formula>LEN(TRIM(B247))=0</formula>
    </cfRule>
  </conditionalFormatting>
  <conditionalFormatting sqref="A247:A248 A250 A252 A254 A256 A258 A260 A262 A264 A266 A268 A270 A272 A274 A276 A278 A280 A282 A284 A286">
    <cfRule type="expression" dxfId="1916" priority="1079">
      <formula>LEN(TRIM(A247))=0</formula>
    </cfRule>
  </conditionalFormatting>
  <conditionalFormatting sqref="C247:C248 C250 C252 C254 C256 C258 C260 C262 C264 C266 C268 C270 C272 C274">
    <cfRule type="expression" dxfId="1915" priority="1080">
      <formula>LEN(TRIM(C247))=0</formula>
    </cfRule>
  </conditionalFormatting>
  <conditionalFormatting sqref="E247">
    <cfRule type="expression" dxfId="1914" priority="1081">
      <formula>LEN(TRIM(E247))=0</formula>
    </cfRule>
  </conditionalFormatting>
  <conditionalFormatting sqref="L247:L248">
    <cfRule type="expression" dxfId="1913" priority="1082">
      <formula>LEN(TRIM(L247))=0</formula>
    </cfRule>
  </conditionalFormatting>
  <conditionalFormatting sqref="M247:M248">
    <cfRule type="expression" dxfId="1912" priority="1083">
      <formula>LEN(TRIM(M247))=0</formula>
    </cfRule>
  </conditionalFormatting>
  <conditionalFormatting sqref="A249 A251 A253 A255 A257 A259 A261 A263 A265 A267 A269 A271 A273 A275 A277 A279 A281 A283 A285 A287">
    <cfRule type="expression" dxfId="1911" priority="1084">
      <formula>LEN(TRIM(A249))=0</formula>
    </cfRule>
  </conditionalFormatting>
  <conditionalFormatting sqref="B249 B251 B253 B255 B257 B259 B261 B263 B265 B267 B269 B271 B273 B275 B277 B279 B281 B283 B285 B287">
    <cfRule type="expression" dxfId="1910" priority="1085">
      <formula>LEN(TRIM(B249))=0</formula>
    </cfRule>
  </conditionalFormatting>
  <conditionalFormatting sqref="C249 C251 C253 C255 C257 C259 C261 C263 C265 C267 C269 C271 C273 C275">
    <cfRule type="expression" dxfId="1909" priority="1086">
      <formula>LEN(TRIM(C249))=0</formula>
    </cfRule>
  </conditionalFormatting>
  <conditionalFormatting sqref="C276 C278 C280 C282 C284 C286">
    <cfRule type="expression" dxfId="1908" priority="1087">
      <formula>LEN(TRIM(C276))=0</formula>
    </cfRule>
  </conditionalFormatting>
  <conditionalFormatting sqref="C277 C279 C281 C283 C285 C287">
    <cfRule type="expression" dxfId="1907" priority="1088">
      <formula>LEN(TRIM(C277))=0</formula>
    </cfRule>
  </conditionalFormatting>
  <conditionalFormatting sqref="E248:E287">
    <cfRule type="expression" dxfId="1906" priority="1089">
      <formula>LEN(TRIM(E248))=0</formula>
    </cfRule>
  </conditionalFormatting>
  <conditionalFormatting sqref="D323:D324 D443">
    <cfRule type="expression" dxfId="1905" priority="1090">
      <formula>LEN(TRIM(D323))=0</formula>
    </cfRule>
  </conditionalFormatting>
  <conditionalFormatting sqref="AB443">
    <cfRule type="expression" dxfId="1904" priority="1091">
      <formula>LEN(TRIM(AB443))=0</formula>
    </cfRule>
  </conditionalFormatting>
  <conditionalFormatting sqref="F443">
    <cfRule type="expression" dxfId="1903" priority="1092">
      <formula>LEN(TRIM(F443))=0</formula>
    </cfRule>
  </conditionalFormatting>
  <conditionalFormatting sqref="F443">
    <cfRule type="expression" dxfId="1902" priority="1093">
      <formula>LEN(TRIM(F443))=0</formula>
    </cfRule>
  </conditionalFormatting>
  <conditionalFormatting sqref="H443">
    <cfRule type="expression" dxfId="1901" priority="1094">
      <formula>LEN(TRIM(H443))=0</formula>
    </cfRule>
  </conditionalFormatting>
  <conditionalFormatting sqref="Y443">
    <cfRule type="expression" dxfId="1900" priority="1095">
      <formula>LEN(TRIM(Y443))=0</formula>
    </cfRule>
  </conditionalFormatting>
  <conditionalFormatting sqref="Z443">
    <cfRule type="expression" dxfId="1899" priority="1096">
      <formula>LEN(TRIM(Z443))=0</formula>
    </cfRule>
  </conditionalFormatting>
  <conditionalFormatting sqref="Q443:R443 O443 R323:R324">
    <cfRule type="expression" dxfId="1898" priority="1097">
      <formula>LEN(TRIM(O443))=0</formula>
    </cfRule>
  </conditionalFormatting>
  <conditionalFormatting sqref="J443">
    <cfRule type="expression" dxfId="1897" priority="1098">
      <formula>LEN(TRIM(J443))=0</formula>
    </cfRule>
  </conditionalFormatting>
  <conditionalFormatting sqref="N443">
    <cfRule type="expression" dxfId="1896" priority="1099">
      <formula>LEN(TRIM(N443))=0</formula>
    </cfRule>
  </conditionalFormatting>
  <conditionalFormatting sqref="I443">
    <cfRule type="expression" dxfId="1895" priority="1100">
      <formula>LEN(TRIM(I443))=0</formula>
    </cfRule>
  </conditionalFormatting>
  <conditionalFormatting sqref="K323:K324 K443">
    <cfRule type="expression" dxfId="1894" priority="1101">
      <formula>LEN(TRIM(K323))=0</formula>
    </cfRule>
  </conditionalFormatting>
  <conditionalFormatting sqref="P443">
    <cfRule type="expression" dxfId="1893" priority="1102">
      <formula>LEN(TRIM(P443))=0</formula>
    </cfRule>
  </conditionalFormatting>
  <conditionalFormatting sqref="P443">
    <cfRule type="expression" dxfId="1892" priority="1103">
      <formula>LEN(TRIM(P443))=0</formula>
    </cfRule>
  </conditionalFormatting>
  <conditionalFormatting sqref="G323:G324 G443">
    <cfRule type="expression" dxfId="1891" priority="1104">
      <formula>LEN(TRIM(G323))=0</formula>
    </cfRule>
  </conditionalFormatting>
  <conditionalFormatting sqref="S443:U443 W443">
    <cfRule type="expression" dxfId="1890" priority="1105">
      <formula>LEN(TRIM(S443))=0</formula>
    </cfRule>
  </conditionalFormatting>
  <conditionalFormatting sqref="B443">
    <cfRule type="expression" dxfId="1889" priority="1106">
      <formula>LEN(TRIM(B443))=0</formula>
    </cfRule>
  </conditionalFormatting>
  <conditionalFormatting sqref="A443">
    <cfRule type="expression" dxfId="1888" priority="1107">
      <formula>LEN(TRIM(A443))=0</formula>
    </cfRule>
  </conditionalFormatting>
  <conditionalFormatting sqref="C443">
    <cfRule type="expression" dxfId="1887" priority="1108">
      <formula>LEN(TRIM(C443))=0</formula>
    </cfRule>
  </conditionalFormatting>
  <conditionalFormatting sqref="E443">
    <cfRule type="expression" dxfId="1886" priority="1109">
      <formula>LEN(TRIM(E443))=0</formula>
    </cfRule>
  </conditionalFormatting>
  <conditionalFormatting sqref="L443">
    <cfRule type="expression" dxfId="1885" priority="1110">
      <formula>LEN(TRIM(L443))=0</formula>
    </cfRule>
  </conditionalFormatting>
  <conditionalFormatting sqref="M443">
    <cfRule type="expression" dxfId="1884" priority="1111">
      <formula>LEN(TRIM(M443))=0</formula>
    </cfRule>
  </conditionalFormatting>
  <conditionalFormatting sqref="D321:D322">
    <cfRule type="expression" dxfId="1883" priority="1112">
      <formula>LEN(TRIM(D321))=0</formula>
    </cfRule>
  </conditionalFormatting>
  <conditionalFormatting sqref="AB321:AB324">
    <cfRule type="expression" dxfId="1882" priority="1113">
      <formula>LEN(TRIM(AB321))=0</formula>
    </cfRule>
  </conditionalFormatting>
  <conditionalFormatting sqref="G321:G322">
    <cfRule type="expression" dxfId="1881" priority="1114">
      <formula>LEN(TRIM(G321))=0</formula>
    </cfRule>
  </conditionalFormatting>
  <conditionalFormatting sqref="R321:R322 K321:K322 I321:I324">
    <cfRule type="expression" dxfId="1880" priority="1115">
      <formula>LEN(TRIM(I321))=0</formula>
    </cfRule>
  </conditionalFormatting>
  <conditionalFormatting sqref="J321:J324">
    <cfRule type="expression" dxfId="1879" priority="1116">
      <formula>LEN(TRIM(J321))=0</formula>
    </cfRule>
  </conditionalFormatting>
  <conditionalFormatting sqref="D319:D320">
    <cfRule type="expression" dxfId="1878" priority="1117">
      <formula>LEN(TRIM(D319))=0</formula>
    </cfRule>
  </conditionalFormatting>
  <conditionalFormatting sqref="R319:R320">
    <cfRule type="expression" dxfId="1877" priority="1118">
      <formula>LEN(TRIM(R319))=0</formula>
    </cfRule>
  </conditionalFormatting>
  <conditionalFormatting sqref="G319:G320">
    <cfRule type="expression" dxfId="1876" priority="1119">
      <formula>LEN(TRIM(G319))=0</formula>
    </cfRule>
  </conditionalFormatting>
  <conditionalFormatting sqref="D318">
    <cfRule type="expression" dxfId="1875" priority="1120">
      <formula>LEN(TRIM(D318))=0</formula>
    </cfRule>
  </conditionalFormatting>
  <conditionalFormatting sqref="AB318:AB320">
    <cfRule type="expression" dxfId="1874" priority="1121">
      <formula>LEN(TRIM(AB318))=0</formula>
    </cfRule>
  </conditionalFormatting>
  <conditionalFormatting sqref="G318">
    <cfRule type="expression" dxfId="1873" priority="1122">
      <formula>LEN(TRIM(G318))=0</formula>
    </cfRule>
  </conditionalFormatting>
  <conditionalFormatting sqref="R318 K318:K320">
    <cfRule type="expression" dxfId="1872" priority="1123">
      <formula>LEN(TRIM(K318))=0</formula>
    </cfRule>
  </conditionalFormatting>
  <conditionalFormatting sqref="J318:J320">
    <cfRule type="expression" dxfId="1871" priority="1124">
      <formula>LEN(TRIM(J318))=0</formula>
    </cfRule>
  </conditionalFormatting>
  <conditionalFormatting sqref="D317">
    <cfRule type="expression" dxfId="1870" priority="1125">
      <formula>LEN(TRIM(D317))=0</formula>
    </cfRule>
  </conditionalFormatting>
  <conditionalFormatting sqref="AB317">
    <cfRule type="expression" dxfId="1869" priority="1126">
      <formula>LEN(TRIM(AB317))=0</formula>
    </cfRule>
  </conditionalFormatting>
  <conditionalFormatting sqref="G317">
    <cfRule type="expression" dxfId="1868" priority="1127">
      <formula>LEN(TRIM(G317))=0</formula>
    </cfRule>
  </conditionalFormatting>
  <conditionalFormatting sqref="L317">
    <cfRule type="expression" dxfId="1867" priority="1128">
      <formula>LEN(TRIM(L317))=0</formula>
    </cfRule>
  </conditionalFormatting>
  <conditionalFormatting sqref="D315:D316">
    <cfRule type="expression" dxfId="1866" priority="1129">
      <formula>LEN(TRIM(D315))=0</formula>
    </cfRule>
  </conditionalFormatting>
  <conditionalFormatting sqref="AB315:AB316">
    <cfRule type="expression" dxfId="1865" priority="1130">
      <formula>LEN(TRIM(AB315))=0</formula>
    </cfRule>
  </conditionalFormatting>
  <conditionalFormatting sqref="L315:L316">
    <cfRule type="expression" dxfId="1864" priority="1131">
      <formula>LEN(TRIM(L315))=0</formula>
    </cfRule>
  </conditionalFormatting>
  <conditionalFormatting sqref="D313:D314">
    <cfRule type="expression" dxfId="1863" priority="1132">
      <formula>LEN(TRIM(D313))=0</formula>
    </cfRule>
  </conditionalFormatting>
  <conditionalFormatting sqref="O313:Q314">
    <cfRule type="expression" dxfId="1862" priority="1133">
      <formula>LEN(TRIM(O313))=0</formula>
    </cfRule>
  </conditionalFormatting>
  <conditionalFormatting sqref="L313:L314">
    <cfRule type="expression" dxfId="1861" priority="1134">
      <formula>LEN(TRIM(L313))=0</formula>
    </cfRule>
  </conditionalFormatting>
  <conditionalFormatting sqref="M313:N314">
    <cfRule type="expression" dxfId="1860" priority="1135">
      <formula>LEN(TRIM(M313))=0</formula>
    </cfRule>
  </conditionalFormatting>
  <conditionalFormatting sqref="D311:D312">
    <cfRule type="expression" dxfId="1859" priority="1136">
      <formula>LEN(TRIM(D311))=0</formula>
    </cfRule>
  </conditionalFormatting>
  <conditionalFormatting sqref="O311:O312 Q311:Q312">
    <cfRule type="expression" dxfId="1858" priority="1137">
      <formula>LEN(TRIM(O311))=0</formula>
    </cfRule>
  </conditionalFormatting>
  <conditionalFormatting sqref="N311:N312">
    <cfRule type="expression" dxfId="1857" priority="1138">
      <formula>LEN(TRIM(N311))=0</formula>
    </cfRule>
  </conditionalFormatting>
  <conditionalFormatting sqref="P311:P312">
    <cfRule type="expression" dxfId="1856" priority="1139">
      <formula>LEN(TRIM(P311))=0</formula>
    </cfRule>
  </conditionalFormatting>
  <conditionalFormatting sqref="P311:P312">
    <cfRule type="expression" dxfId="1855" priority="1140">
      <formula>LEN(TRIM(P311))=0</formula>
    </cfRule>
  </conditionalFormatting>
  <conditionalFormatting sqref="L311:L312">
    <cfRule type="expression" dxfId="1854" priority="1141">
      <formula>LEN(TRIM(L311))=0</formula>
    </cfRule>
  </conditionalFormatting>
  <conditionalFormatting sqref="M311:M312">
    <cfRule type="expression" dxfId="1853" priority="1142">
      <formula>LEN(TRIM(M311))=0</formula>
    </cfRule>
  </conditionalFormatting>
  <conditionalFormatting sqref="D310">
    <cfRule type="expression" dxfId="1852" priority="1143">
      <formula>LEN(TRIM(D310))=0</formula>
    </cfRule>
  </conditionalFormatting>
  <conditionalFormatting sqref="O310:Q310">
    <cfRule type="expression" dxfId="1851" priority="1144">
      <formula>LEN(TRIM(O310))=0</formula>
    </cfRule>
  </conditionalFormatting>
  <conditionalFormatting sqref="L310">
    <cfRule type="expression" dxfId="1850" priority="1145">
      <formula>LEN(TRIM(L310))=0</formula>
    </cfRule>
  </conditionalFormatting>
  <conditionalFormatting sqref="M310:N310">
    <cfRule type="expression" dxfId="1849" priority="1146">
      <formula>LEN(TRIM(M310))=0</formula>
    </cfRule>
  </conditionalFormatting>
  <conditionalFormatting sqref="D308:D309">
    <cfRule type="expression" dxfId="1848" priority="1147">
      <formula>LEN(TRIM(D308))=0</formula>
    </cfRule>
  </conditionalFormatting>
  <conditionalFormatting sqref="Q308:Q309 O308:O309">
    <cfRule type="expression" dxfId="1847" priority="1148">
      <formula>LEN(TRIM(O308))=0</formula>
    </cfRule>
  </conditionalFormatting>
  <conditionalFormatting sqref="N308:N309">
    <cfRule type="expression" dxfId="1846" priority="1149">
      <formula>LEN(TRIM(N308))=0</formula>
    </cfRule>
  </conditionalFormatting>
  <conditionalFormatting sqref="P308:P309">
    <cfRule type="expression" dxfId="1845" priority="1150">
      <formula>LEN(TRIM(P308))=0</formula>
    </cfRule>
  </conditionalFormatting>
  <conditionalFormatting sqref="P308:P309">
    <cfRule type="expression" dxfId="1844" priority="1151">
      <formula>LEN(TRIM(P308))=0</formula>
    </cfRule>
  </conditionalFormatting>
  <conditionalFormatting sqref="L308:L309">
    <cfRule type="expression" dxfId="1843" priority="1152">
      <formula>LEN(TRIM(L308))=0</formula>
    </cfRule>
  </conditionalFormatting>
  <conditionalFormatting sqref="M308:M309">
    <cfRule type="expression" dxfId="1842" priority="1153">
      <formula>LEN(TRIM(M308))=0</formula>
    </cfRule>
  </conditionalFormatting>
  <conditionalFormatting sqref="D306:D307">
    <cfRule type="expression" dxfId="1841" priority="1154">
      <formula>LEN(TRIM(D306))=0</formula>
    </cfRule>
  </conditionalFormatting>
  <conditionalFormatting sqref="O306:Q307">
    <cfRule type="expression" dxfId="1840" priority="1155">
      <formula>LEN(TRIM(O306))=0</formula>
    </cfRule>
  </conditionalFormatting>
  <conditionalFormatting sqref="L306:L307">
    <cfRule type="expression" dxfId="1839" priority="1156">
      <formula>LEN(TRIM(L306))=0</formula>
    </cfRule>
  </conditionalFormatting>
  <conditionalFormatting sqref="M306:N307">
    <cfRule type="expression" dxfId="1838" priority="1157">
      <formula>LEN(TRIM(M306))=0</formula>
    </cfRule>
  </conditionalFormatting>
  <conditionalFormatting sqref="D304:D305">
    <cfRule type="expression" dxfId="1837" priority="1158">
      <formula>LEN(TRIM(D304))=0</formula>
    </cfRule>
  </conditionalFormatting>
  <conditionalFormatting sqref="O304:O305 Q304:Q305">
    <cfRule type="expression" dxfId="1836" priority="1159">
      <formula>LEN(TRIM(O304))=0</formula>
    </cfRule>
  </conditionalFormatting>
  <conditionalFormatting sqref="N304:N305">
    <cfRule type="expression" dxfId="1835" priority="1160">
      <formula>LEN(TRIM(N304))=0</formula>
    </cfRule>
  </conditionalFormatting>
  <conditionalFormatting sqref="P304:P305">
    <cfRule type="expression" dxfId="1834" priority="1161">
      <formula>LEN(TRIM(P304))=0</formula>
    </cfRule>
  </conditionalFormatting>
  <conditionalFormatting sqref="P304:P305">
    <cfRule type="expression" dxfId="1833" priority="1162">
      <formula>LEN(TRIM(P304))=0</formula>
    </cfRule>
  </conditionalFormatting>
  <conditionalFormatting sqref="L304:L305">
    <cfRule type="expression" dxfId="1832" priority="1163">
      <formula>LEN(TRIM(L304))=0</formula>
    </cfRule>
  </conditionalFormatting>
  <conditionalFormatting sqref="M304:M305">
    <cfRule type="expression" dxfId="1831" priority="1164">
      <formula>LEN(TRIM(M304))=0</formula>
    </cfRule>
  </conditionalFormatting>
  <conditionalFormatting sqref="D303">
    <cfRule type="expression" dxfId="1830" priority="1165">
      <formula>LEN(TRIM(D303))=0</formula>
    </cfRule>
  </conditionalFormatting>
  <conditionalFormatting sqref="O303:Q303">
    <cfRule type="expression" dxfId="1829" priority="1166">
      <formula>LEN(TRIM(O303))=0</formula>
    </cfRule>
  </conditionalFormatting>
  <conditionalFormatting sqref="L303">
    <cfRule type="expression" dxfId="1828" priority="1167">
      <formula>LEN(TRIM(L303))=0</formula>
    </cfRule>
  </conditionalFormatting>
  <conditionalFormatting sqref="M303:N303">
    <cfRule type="expression" dxfId="1827" priority="1168">
      <formula>LEN(TRIM(M303))=0</formula>
    </cfRule>
  </conditionalFormatting>
  <conditionalFormatting sqref="D302">
    <cfRule type="expression" dxfId="1826" priority="1169">
      <formula>LEN(TRIM(D302))=0</formula>
    </cfRule>
  </conditionalFormatting>
  <conditionalFormatting sqref="O302:Q302">
    <cfRule type="expression" dxfId="1825" priority="1170">
      <formula>LEN(TRIM(O302))=0</formula>
    </cfRule>
  </conditionalFormatting>
  <conditionalFormatting sqref="L302">
    <cfRule type="expression" dxfId="1824" priority="1171">
      <formula>LEN(TRIM(L302))=0</formula>
    </cfRule>
  </conditionalFormatting>
  <conditionalFormatting sqref="M302:N302">
    <cfRule type="expression" dxfId="1823" priority="1172">
      <formula>LEN(TRIM(M302))=0</formula>
    </cfRule>
  </conditionalFormatting>
  <conditionalFormatting sqref="D300:D301">
    <cfRule type="expression" dxfId="1822" priority="1173">
      <formula>LEN(TRIM(D300))=0</formula>
    </cfRule>
  </conditionalFormatting>
  <conditionalFormatting sqref="Q300:Q301 O300:O301">
    <cfRule type="expression" dxfId="1821" priority="1174">
      <formula>LEN(TRIM(O300))=0</formula>
    </cfRule>
  </conditionalFormatting>
  <conditionalFormatting sqref="N300:N301">
    <cfRule type="expression" dxfId="1820" priority="1175">
      <formula>LEN(TRIM(N300))=0</formula>
    </cfRule>
  </conditionalFormatting>
  <conditionalFormatting sqref="P300:P301">
    <cfRule type="expression" dxfId="1819" priority="1176">
      <formula>LEN(TRIM(P300))=0</formula>
    </cfRule>
  </conditionalFormatting>
  <conditionalFormatting sqref="P300:P301">
    <cfRule type="expression" dxfId="1818" priority="1177">
      <formula>LEN(TRIM(P300))=0</formula>
    </cfRule>
  </conditionalFormatting>
  <conditionalFormatting sqref="L300:L301">
    <cfRule type="expression" dxfId="1817" priority="1178">
      <formula>LEN(TRIM(L300))=0</formula>
    </cfRule>
  </conditionalFormatting>
  <conditionalFormatting sqref="M300:M301">
    <cfRule type="expression" dxfId="1816" priority="1179">
      <formula>LEN(TRIM(M300))=0</formula>
    </cfRule>
  </conditionalFormatting>
  <conditionalFormatting sqref="D298:D299">
    <cfRule type="expression" dxfId="1815" priority="1180">
      <formula>LEN(TRIM(D298))=0</formula>
    </cfRule>
  </conditionalFormatting>
  <conditionalFormatting sqref="O298:Q299">
    <cfRule type="expression" dxfId="1814" priority="1181">
      <formula>LEN(TRIM(O298))=0</formula>
    </cfRule>
  </conditionalFormatting>
  <conditionalFormatting sqref="L298:L299">
    <cfRule type="expression" dxfId="1813" priority="1182">
      <formula>LEN(TRIM(L298))=0</formula>
    </cfRule>
  </conditionalFormatting>
  <conditionalFormatting sqref="M298:N299">
    <cfRule type="expression" dxfId="1812" priority="1183">
      <formula>LEN(TRIM(M298))=0</formula>
    </cfRule>
  </conditionalFormatting>
  <conditionalFormatting sqref="D296:D297">
    <cfRule type="expression" dxfId="1811" priority="1184">
      <formula>LEN(TRIM(D296))=0</formula>
    </cfRule>
  </conditionalFormatting>
  <conditionalFormatting sqref="O296:O297 Q296:Q297">
    <cfRule type="expression" dxfId="1810" priority="1185">
      <formula>LEN(TRIM(O296))=0</formula>
    </cfRule>
  </conditionalFormatting>
  <conditionalFormatting sqref="N296:N297">
    <cfRule type="expression" dxfId="1809" priority="1186">
      <formula>LEN(TRIM(N296))=0</formula>
    </cfRule>
  </conditionalFormatting>
  <conditionalFormatting sqref="P296:P297">
    <cfRule type="expression" dxfId="1808" priority="1187">
      <formula>LEN(TRIM(P296))=0</formula>
    </cfRule>
  </conditionalFormatting>
  <conditionalFormatting sqref="P296:P297">
    <cfRule type="expression" dxfId="1807" priority="1188">
      <formula>LEN(TRIM(P296))=0</formula>
    </cfRule>
  </conditionalFormatting>
  <conditionalFormatting sqref="L296:L297">
    <cfRule type="expression" dxfId="1806" priority="1189">
      <formula>LEN(TRIM(L296))=0</formula>
    </cfRule>
  </conditionalFormatting>
  <conditionalFormatting sqref="M296:M297">
    <cfRule type="expression" dxfId="1805" priority="1190">
      <formula>LEN(TRIM(M296))=0</formula>
    </cfRule>
  </conditionalFormatting>
  <conditionalFormatting sqref="D295">
    <cfRule type="expression" dxfId="1804" priority="1191">
      <formula>LEN(TRIM(D295))=0</formula>
    </cfRule>
  </conditionalFormatting>
  <conditionalFormatting sqref="O295:Q295">
    <cfRule type="expression" dxfId="1803" priority="1192">
      <formula>LEN(TRIM(O295))=0</formula>
    </cfRule>
  </conditionalFormatting>
  <conditionalFormatting sqref="L295">
    <cfRule type="expression" dxfId="1802" priority="1193">
      <formula>LEN(TRIM(L295))=0</formula>
    </cfRule>
  </conditionalFormatting>
  <conditionalFormatting sqref="M295:N295">
    <cfRule type="expression" dxfId="1801" priority="1194">
      <formula>LEN(TRIM(M295))=0</formula>
    </cfRule>
  </conditionalFormatting>
  <conditionalFormatting sqref="D293:D294">
    <cfRule type="expression" dxfId="1800" priority="1195">
      <formula>LEN(TRIM(D293))=0</formula>
    </cfRule>
  </conditionalFormatting>
  <conditionalFormatting sqref="Q293:Q294 O293:O294">
    <cfRule type="expression" dxfId="1799" priority="1196">
      <formula>LEN(TRIM(O293))=0</formula>
    </cfRule>
  </conditionalFormatting>
  <conditionalFormatting sqref="N293:N294">
    <cfRule type="expression" dxfId="1798" priority="1197">
      <formula>LEN(TRIM(N293))=0</formula>
    </cfRule>
  </conditionalFormatting>
  <conditionalFormatting sqref="P293:P294">
    <cfRule type="expression" dxfId="1797" priority="1198">
      <formula>LEN(TRIM(P293))=0</formula>
    </cfRule>
  </conditionalFormatting>
  <conditionalFormatting sqref="P293:P294">
    <cfRule type="expression" dxfId="1796" priority="1199">
      <formula>LEN(TRIM(P293))=0</formula>
    </cfRule>
  </conditionalFormatting>
  <conditionalFormatting sqref="L293:L294">
    <cfRule type="expression" dxfId="1795" priority="1200">
      <formula>LEN(TRIM(L293))=0</formula>
    </cfRule>
  </conditionalFormatting>
  <conditionalFormatting sqref="M293:M294">
    <cfRule type="expression" dxfId="1794" priority="1201">
      <formula>LEN(TRIM(M293))=0</formula>
    </cfRule>
  </conditionalFormatting>
  <conditionalFormatting sqref="D291:D292">
    <cfRule type="expression" dxfId="1793" priority="1202">
      <formula>LEN(TRIM(D291))=0</formula>
    </cfRule>
  </conditionalFormatting>
  <conditionalFormatting sqref="O291:Q292">
    <cfRule type="expression" dxfId="1792" priority="1203">
      <formula>LEN(TRIM(O291))=0</formula>
    </cfRule>
  </conditionalFormatting>
  <conditionalFormatting sqref="L291:L292">
    <cfRule type="expression" dxfId="1791" priority="1204">
      <formula>LEN(TRIM(L291))=0</formula>
    </cfRule>
  </conditionalFormatting>
  <conditionalFormatting sqref="M291:N292">
    <cfRule type="expression" dxfId="1790" priority="1205">
      <formula>LEN(TRIM(M291))=0</formula>
    </cfRule>
  </conditionalFormatting>
  <conditionalFormatting sqref="D289:D290">
    <cfRule type="expression" dxfId="1789" priority="1206">
      <formula>LEN(TRIM(D289))=0</formula>
    </cfRule>
  </conditionalFormatting>
  <conditionalFormatting sqref="AB289:AB314">
    <cfRule type="expression" dxfId="1788" priority="1207">
      <formula>LEN(TRIM(AB289))=0</formula>
    </cfRule>
  </conditionalFormatting>
  <conditionalFormatting sqref="O289:O290 Q289:R290 R291:R314">
    <cfRule type="expression" dxfId="1787" priority="1208">
      <formula>LEN(TRIM(O289))=0</formula>
    </cfRule>
  </conditionalFormatting>
  <conditionalFormatting sqref="N289:N290">
    <cfRule type="expression" dxfId="1786" priority="1209">
      <formula>LEN(TRIM(N289))=0</formula>
    </cfRule>
  </conditionalFormatting>
  <conditionalFormatting sqref="P289:P290">
    <cfRule type="expression" dxfId="1785" priority="1210">
      <formula>LEN(TRIM(P289))=0</formula>
    </cfRule>
  </conditionalFormatting>
  <conditionalFormatting sqref="P289:P290">
    <cfRule type="expression" dxfId="1784" priority="1211">
      <formula>LEN(TRIM(P289))=0</formula>
    </cfRule>
  </conditionalFormatting>
  <conditionalFormatting sqref="S289:U324 W289:W324">
    <cfRule type="expression" dxfId="1783" priority="1212">
      <formula>LEN(TRIM(S289))=0</formula>
    </cfRule>
  </conditionalFormatting>
  <conditionalFormatting sqref="B289:B324">
    <cfRule type="expression" dxfId="1782" priority="1213">
      <formula>LEN(TRIM(B289))=0</formula>
    </cfRule>
  </conditionalFormatting>
  <conditionalFormatting sqref="A289:A324">
    <cfRule type="expression" dxfId="1781" priority="1214">
      <formula>LEN(TRIM(A289))=0</formula>
    </cfRule>
  </conditionalFormatting>
  <conditionalFormatting sqref="L289:L290">
    <cfRule type="expression" dxfId="1780" priority="1215">
      <formula>LEN(TRIM(L289))=0</formula>
    </cfRule>
  </conditionalFormatting>
  <conditionalFormatting sqref="M289:M290">
    <cfRule type="expression" dxfId="1779" priority="1216">
      <formula>LEN(TRIM(M289))=0</formula>
    </cfRule>
  </conditionalFormatting>
  <conditionalFormatting sqref="D288">
    <cfRule type="expression" dxfId="1778" priority="1217">
      <formula>LEN(TRIM(D288))=0</formula>
    </cfRule>
  </conditionalFormatting>
  <conditionalFormatting sqref="AB288">
    <cfRule type="expression" dxfId="1777" priority="1218">
      <formula>LEN(TRIM(AB288))=0</formula>
    </cfRule>
  </conditionalFormatting>
  <conditionalFormatting sqref="W288 S288:U288">
    <cfRule type="expression" dxfId="1776" priority="1219">
      <formula>LEN(TRIM(S288))=0</formula>
    </cfRule>
  </conditionalFormatting>
  <conditionalFormatting sqref="B288">
    <cfRule type="expression" dxfId="1775" priority="1220">
      <formula>LEN(TRIM(B288))=0</formula>
    </cfRule>
  </conditionalFormatting>
  <conditionalFormatting sqref="A288">
    <cfRule type="expression" dxfId="1774" priority="1221">
      <formula>LEN(TRIM(A288))=0</formula>
    </cfRule>
  </conditionalFormatting>
  <conditionalFormatting sqref="C288">
    <cfRule type="expression" dxfId="1773" priority="1222">
      <formula>LEN(TRIM(C288))=0</formula>
    </cfRule>
  </conditionalFormatting>
  <conditionalFormatting sqref="F288">
    <cfRule type="expression" dxfId="1772" priority="1223">
      <formula>LEN(TRIM(F288))=0</formula>
    </cfRule>
  </conditionalFormatting>
  <conditionalFormatting sqref="F288">
    <cfRule type="expression" dxfId="1771" priority="1224">
      <formula>LEN(TRIM(F288))=0</formula>
    </cfRule>
  </conditionalFormatting>
  <conditionalFormatting sqref="G288">
    <cfRule type="expression" dxfId="1770" priority="1225">
      <formula>LEN(TRIM(G288))=0</formula>
    </cfRule>
  </conditionalFormatting>
  <conditionalFormatting sqref="E288">
    <cfRule type="expression" dxfId="1769" priority="1226">
      <formula>LEN(TRIM(E288))=0</formula>
    </cfRule>
  </conditionalFormatting>
  <conditionalFormatting sqref="H288">
    <cfRule type="expression" dxfId="1768" priority="1227">
      <formula>LEN(TRIM(H288))=0</formula>
    </cfRule>
  </conditionalFormatting>
  <conditionalFormatting sqref="Y288">
    <cfRule type="expression" dxfId="1767" priority="1228">
      <formula>LEN(TRIM(Y288))=0</formula>
    </cfRule>
  </conditionalFormatting>
  <conditionalFormatting sqref="Z288">
    <cfRule type="expression" dxfId="1766" priority="1229">
      <formula>LEN(TRIM(Z288))=0</formula>
    </cfRule>
  </conditionalFormatting>
  <conditionalFormatting sqref="O288:R288 K288 I288">
    <cfRule type="expression" dxfId="1765" priority="1230">
      <formula>LEN(TRIM(I288))=0</formula>
    </cfRule>
  </conditionalFormatting>
  <conditionalFormatting sqref="J288">
    <cfRule type="expression" dxfId="1764" priority="1231">
      <formula>LEN(TRIM(J288))=0</formula>
    </cfRule>
  </conditionalFormatting>
  <conditionalFormatting sqref="L288">
    <cfRule type="expression" dxfId="1763" priority="1232">
      <formula>LEN(TRIM(L288))=0</formula>
    </cfRule>
  </conditionalFormatting>
  <conditionalFormatting sqref="M288:N288">
    <cfRule type="expression" dxfId="1762" priority="1233">
      <formula>LEN(TRIM(M288))=0</formula>
    </cfRule>
  </conditionalFormatting>
  <conditionalFormatting sqref="V288">
    <cfRule type="expression" dxfId="1761" priority="1234">
      <formula>LEN(TRIM(V288))=0</formula>
    </cfRule>
  </conditionalFormatting>
  <conditionalFormatting sqref="X288">
    <cfRule type="expression" dxfId="1760" priority="1235">
      <formula>LEN(TRIM(X288))=0</formula>
    </cfRule>
  </conditionalFormatting>
  <conditionalFormatting sqref="H248:H275">
    <cfRule type="expression" dxfId="1759" priority="1236">
      <formula>LEN(TRIM(H248))=0</formula>
    </cfRule>
  </conditionalFormatting>
  <conditionalFormatting sqref="S249 S251 S253 S255 S257 S259 S261 S263 S265 S267 S269 S271 S273 S275 S277 S279 S281 S283 S285 S287">
    <cfRule type="expression" dxfId="1758" priority="1237">
      <formula>LEN(TRIM(S249))=0</formula>
    </cfRule>
  </conditionalFormatting>
  <conditionalFormatting sqref="U249 U251 U253 U255 U257 U259 U261 U263 U265 U267 U269 U271 U273 U275 U277 U279 U281 U283 U285 U287">
    <cfRule type="expression" dxfId="1757" priority="1238">
      <formula>LEN(TRIM(U249))=0</formula>
    </cfRule>
  </conditionalFormatting>
  <conditionalFormatting sqref="W249 W251 W253 W255 W257 W259 W261 W263 W265 W267 W269 W271 W273 W275 W277 W279 W281 W283 W285 W287">
    <cfRule type="expression" dxfId="1756" priority="1239">
      <formula>LEN(TRIM(W249))=0</formula>
    </cfRule>
  </conditionalFormatting>
  <conditionalFormatting sqref="Y248:Y287">
    <cfRule type="expression" dxfId="1755" priority="1240">
      <formula>LEN(TRIM(Y248))=0</formula>
    </cfRule>
  </conditionalFormatting>
  <conditionalFormatting sqref="Z248:Z287">
    <cfRule type="expression" dxfId="1754" priority="1241">
      <formula>LEN(TRIM(Z248))=0</formula>
    </cfRule>
  </conditionalFormatting>
  <conditionalFormatting sqref="M280:M283">
    <cfRule type="expression" dxfId="1753" priority="1242">
      <formula>LEN(TRIM(M280))=0</formula>
    </cfRule>
  </conditionalFormatting>
  <conditionalFormatting sqref="O284:O285 Q284:R285">
    <cfRule type="expression" dxfId="1752" priority="1243">
      <formula>LEN(TRIM(O284))=0</formula>
    </cfRule>
  </conditionalFormatting>
  <conditionalFormatting sqref="N284:N285">
    <cfRule type="expression" dxfId="1751" priority="1244">
      <formula>LEN(TRIM(N284))=0</formula>
    </cfRule>
  </conditionalFormatting>
  <conditionalFormatting sqref="K284:K285">
    <cfRule type="expression" dxfId="1750" priority="1245">
      <formula>LEN(TRIM(K284))=0</formula>
    </cfRule>
  </conditionalFormatting>
  <conditionalFormatting sqref="P284:P285">
    <cfRule type="expression" dxfId="1749" priority="1246">
      <formula>LEN(TRIM(P284))=0</formula>
    </cfRule>
  </conditionalFormatting>
  <conditionalFormatting sqref="P284:P285">
    <cfRule type="expression" dxfId="1748" priority="1247">
      <formula>LEN(TRIM(P284))=0</formula>
    </cfRule>
  </conditionalFormatting>
  <conditionalFormatting sqref="L284:L285">
    <cfRule type="expression" dxfId="1747" priority="1248">
      <formula>LEN(TRIM(L284))=0</formula>
    </cfRule>
  </conditionalFormatting>
  <conditionalFormatting sqref="M284">
    <cfRule type="expression" dxfId="1746" priority="1249">
      <formula>LEN(TRIM(M284))=0</formula>
    </cfRule>
  </conditionalFormatting>
  <conditionalFormatting sqref="M285">
    <cfRule type="expression" dxfId="1745" priority="1250">
      <formula>LEN(TRIM(M285))=0</formula>
    </cfRule>
  </conditionalFormatting>
  <conditionalFormatting sqref="O286:O287 Q286:R287">
    <cfRule type="expression" dxfId="1744" priority="1251">
      <formula>LEN(TRIM(O286))=0</formula>
    </cfRule>
  </conditionalFormatting>
  <conditionalFormatting sqref="N286:N287">
    <cfRule type="expression" dxfId="1743" priority="1252">
      <formula>LEN(TRIM(N286))=0</formula>
    </cfRule>
  </conditionalFormatting>
  <conditionalFormatting sqref="K286:K287">
    <cfRule type="expression" dxfId="1742" priority="1253">
      <formula>LEN(TRIM(K286))=0</formula>
    </cfRule>
  </conditionalFormatting>
  <conditionalFormatting sqref="P286:P287">
    <cfRule type="expression" dxfId="1741" priority="1254">
      <formula>LEN(TRIM(P286))=0</formula>
    </cfRule>
  </conditionalFormatting>
  <conditionalFormatting sqref="P286:P287">
    <cfRule type="expression" dxfId="1740" priority="1255">
      <formula>LEN(TRIM(P286))=0</formula>
    </cfRule>
  </conditionalFormatting>
  <conditionalFormatting sqref="L286:L287">
    <cfRule type="expression" dxfId="1739" priority="1256">
      <formula>LEN(TRIM(L286))=0</formula>
    </cfRule>
  </conditionalFormatting>
  <conditionalFormatting sqref="M286">
    <cfRule type="expression" dxfId="1738" priority="1257">
      <formula>LEN(TRIM(M286))=0</formula>
    </cfRule>
  </conditionalFormatting>
  <conditionalFormatting sqref="M287">
    <cfRule type="expression" dxfId="1737" priority="1258">
      <formula>LEN(TRIM(M287))=0</formula>
    </cfRule>
  </conditionalFormatting>
  <conditionalFormatting sqref="O277 Q277:R277">
    <cfRule type="expression" dxfId="1736" priority="1259">
      <formula>LEN(TRIM(O277))=0</formula>
    </cfRule>
  </conditionalFormatting>
  <conditionalFormatting sqref="N277">
    <cfRule type="expression" dxfId="1735" priority="1260">
      <formula>LEN(TRIM(N277))=0</formula>
    </cfRule>
  </conditionalFormatting>
  <conditionalFormatting sqref="K277">
    <cfRule type="expression" dxfId="1734" priority="1261">
      <formula>LEN(TRIM(K277))=0</formula>
    </cfRule>
  </conditionalFormatting>
  <conditionalFormatting sqref="L277">
    <cfRule type="expression" dxfId="1733" priority="1262">
      <formula>LEN(TRIM(L277))=0</formula>
    </cfRule>
  </conditionalFormatting>
  <conditionalFormatting sqref="M277">
    <cfRule type="expression" dxfId="1732" priority="1263">
      <formula>LEN(TRIM(M277))=0</formula>
    </cfRule>
  </conditionalFormatting>
  <conditionalFormatting sqref="P277">
    <cfRule type="expression" dxfId="1731" priority="1264">
      <formula>LEN(TRIM(P277))=0</formula>
    </cfRule>
  </conditionalFormatting>
  <conditionalFormatting sqref="P277">
    <cfRule type="expression" dxfId="1730" priority="1265">
      <formula>LEN(TRIM(P277))=0</formula>
    </cfRule>
  </conditionalFormatting>
  <conditionalFormatting sqref="K276 O276:R276">
    <cfRule type="expression" dxfId="1729" priority="1266">
      <formula>LEN(TRIM(K276))=0</formula>
    </cfRule>
  </conditionalFormatting>
  <conditionalFormatting sqref="L276">
    <cfRule type="expression" dxfId="1728" priority="1267">
      <formula>LEN(TRIM(L276))=0</formula>
    </cfRule>
  </conditionalFormatting>
  <conditionalFormatting sqref="N276">
    <cfRule type="expression" dxfId="1727" priority="1268">
      <formula>LEN(TRIM(N276))=0</formula>
    </cfRule>
  </conditionalFormatting>
  <conditionalFormatting sqref="M276">
    <cfRule type="expression" dxfId="1726" priority="1269">
      <formula>LEN(TRIM(M276))=0</formula>
    </cfRule>
  </conditionalFormatting>
  <conditionalFormatting sqref="O279 Q279:R279">
    <cfRule type="expression" dxfId="1725" priority="1270">
      <formula>LEN(TRIM(O279))=0</formula>
    </cfRule>
  </conditionalFormatting>
  <conditionalFormatting sqref="N279">
    <cfRule type="expression" dxfId="1724" priority="1271">
      <formula>LEN(TRIM(N279))=0</formula>
    </cfRule>
  </conditionalFormatting>
  <conditionalFormatting sqref="K279">
    <cfRule type="expression" dxfId="1723" priority="1272">
      <formula>LEN(TRIM(K279))=0</formula>
    </cfRule>
  </conditionalFormatting>
  <conditionalFormatting sqref="L279">
    <cfRule type="expression" dxfId="1722" priority="1273">
      <formula>LEN(TRIM(L279))=0</formula>
    </cfRule>
  </conditionalFormatting>
  <conditionalFormatting sqref="M279">
    <cfRule type="expression" dxfId="1721" priority="1274">
      <formula>LEN(TRIM(M279))=0</formula>
    </cfRule>
  </conditionalFormatting>
  <conditionalFormatting sqref="P279">
    <cfRule type="expression" dxfId="1720" priority="1275">
      <formula>LEN(TRIM(P279))=0</formula>
    </cfRule>
  </conditionalFormatting>
  <conditionalFormatting sqref="P279">
    <cfRule type="expression" dxfId="1719" priority="1276">
      <formula>LEN(TRIM(P279))=0</formula>
    </cfRule>
  </conditionalFormatting>
  <conditionalFormatting sqref="K278 O278:R278">
    <cfRule type="expression" dxfId="1718" priority="1277">
      <formula>LEN(TRIM(K278))=0</formula>
    </cfRule>
  </conditionalFormatting>
  <conditionalFormatting sqref="L278">
    <cfRule type="expression" dxfId="1717" priority="1278">
      <formula>LEN(TRIM(L278))=0</formula>
    </cfRule>
  </conditionalFormatting>
  <conditionalFormatting sqref="N278">
    <cfRule type="expression" dxfId="1716" priority="1279">
      <formula>LEN(TRIM(N278))=0</formula>
    </cfRule>
  </conditionalFormatting>
  <conditionalFormatting sqref="M278">
    <cfRule type="expression" dxfId="1715" priority="1280">
      <formula>LEN(TRIM(M278))=0</formula>
    </cfRule>
  </conditionalFormatting>
  <conditionalFormatting sqref="C289 C291 C293 C295 C297 C299 C301 C303 C305 C307 C309 C311 C313">
    <cfRule type="expression" dxfId="1714" priority="1281">
      <formula>LEN(TRIM(C289))=0</formula>
    </cfRule>
  </conditionalFormatting>
  <conditionalFormatting sqref="C290 C292 C294 C296 C298 C300 C302 C304 C306 C308 C310 C312 C314">
    <cfRule type="expression" dxfId="1713" priority="1282">
      <formula>LEN(TRIM(C290))=0</formula>
    </cfRule>
  </conditionalFormatting>
  <conditionalFormatting sqref="C315:C324">
    <cfRule type="expression" dxfId="1712" priority="1283">
      <formula>LEN(TRIM(C315))=0</formula>
    </cfRule>
  </conditionalFormatting>
  <conditionalFormatting sqref="E289:E324">
    <cfRule type="expression" dxfId="1711" priority="1284">
      <formula>LEN(TRIM(E289))=0</formula>
    </cfRule>
  </conditionalFormatting>
  <conditionalFormatting sqref="L318:L320">
    <cfRule type="expression" dxfId="1710" priority="1285">
      <formula>LEN(TRIM(L318))=0</formula>
    </cfRule>
  </conditionalFormatting>
  <conditionalFormatting sqref="L321:L322">
    <cfRule type="expression" dxfId="1709" priority="1286">
      <formula>LEN(TRIM(L321))=0</formula>
    </cfRule>
  </conditionalFormatting>
  <conditionalFormatting sqref="L323:L324">
    <cfRule type="expression" dxfId="1708" priority="1287">
      <formula>LEN(TRIM(L323))=0</formula>
    </cfRule>
  </conditionalFormatting>
  <conditionalFormatting sqref="O316 Q316:R316">
    <cfRule type="expression" dxfId="1707" priority="1288">
      <formula>LEN(TRIM(O316))=0</formula>
    </cfRule>
  </conditionalFormatting>
  <conditionalFormatting sqref="N316">
    <cfRule type="expression" dxfId="1706" priority="1289">
      <formula>LEN(TRIM(N316))=0</formula>
    </cfRule>
  </conditionalFormatting>
  <conditionalFormatting sqref="M316">
    <cfRule type="expression" dxfId="1705" priority="1290">
      <formula>LEN(TRIM(M316))=0</formula>
    </cfRule>
  </conditionalFormatting>
  <conditionalFormatting sqref="P316">
    <cfRule type="expression" dxfId="1704" priority="1291">
      <formula>LEN(TRIM(P316))=0</formula>
    </cfRule>
  </conditionalFormatting>
  <conditionalFormatting sqref="P316">
    <cfRule type="expression" dxfId="1703" priority="1292">
      <formula>LEN(TRIM(P316))=0</formula>
    </cfRule>
  </conditionalFormatting>
  <conditionalFormatting sqref="O315:R315">
    <cfRule type="expression" dxfId="1702" priority="1293">
      <formula>LEN(TRIM(O315))=0</formula>
    </cfRule>
  </conditionalFormatting>
  <conditionalFormatting sqref="N315">
    <cfRule type="expression" dxfId="1701" priority="1294">
      <formula>LEN(TRIM(N315))=0</formula>
    </cfRule>
  </conditionalFormatting>
  <conditionalFormatting sqref="M315">
    <cfRule type="expression" dxfId="1700" priority="1295">
      <formula>LEN(TRIM(M315))=0</formula>
    </cfRule>
  </conditionalFormatting>
  <conditionalFormatting sqref="O317:R317">
    <cfRule type="expression" dxfId="1699" priority="1296">
      <formula>LEN(TRIM(O317))=0</formula>
    </cfRule>
  </conditionalFormatting>
  <conditionalFormatting sqref="N317">
    <cfRule type="expression" dxfId="1698" priority="1297">
      <formula>LEN(TRIM(N317))=0</formula>
    </cfRule>
  </conditionalFormatting>
  <conditionalFormatting sqref="M317">
    <cfRule type="expression" dxfId="1697" priority="1298">
      <formula>LEN(TRIM(M317))=0</formula>
    </cfRule>
  </conditionalFormatting>
  <conditionalFormatting sqref="O318:O320 Q318:Q320">
    <cfRule type="expression" dxfId="1696" priority="1299">
      <formula>LEN(TRIM(O318))=0</formula>
    </cfRule>
  </conditionalFormatting>
  <conditionalFormatting sqref="N318:N320">
    <cfRule type="expression" dxfId="1695" priority="1300">
      <formula>LEN(TRIM(N318))=0</formula>
    </cfRule>
  </conditionalFormatting>
  <conditionalFormatting sqref="P318:P320">
    <cfRule type="expression" dxfId="1694" priority="1301">
      <formula>LEN(TRIM(P318))=0</formula>
    </cfRule>
  </conditionalFormatting>
  <conditionalFormatting sqref="P318:P320">
    <cfRule type="expression" dxfId="1693" priority="1302">
      <formula>LEN(TRIM(P318))=0</formula>
    </cfRule>
  </conditionalFormatting>
  <conditionalFormatting sqref="M318:M320">
    <cfRule type="expression" dxfId="1692" priority="1303">
      <formula>LEN(TRIM(M318))=0</formula>
    </cfRule>
  </conditionalFormatting>
  <conditionalFormatting sqref="O321:O322 Q321:Q322">
    <cfRule type="expression" dxfId="1691" priority="1304">
      <formula>LEN(TRIM(O321))=0</formula>
    </cfRule>
  </conditionalFormatting>
  <conditionalFormatting sqref="N321:N322">
    <cfRule type="expression" dxfId="1690" priority="1305">
      <formula>LEN(TRIM(N321))=0</formula>
    </cfRule>
  </conditionalFormatting>
  <conditionalFormatting sqref="P321:P322">
    <cfRule type="expression" dxfId="1689" priority="1306">
      <formula>LEN(TRIM(P321))=0</formula>
    </cfRule>
  </conditionalFormatting>
  <conditionalFormatting sqref="P321:P322">
    <cfRule type="expression" dxfId="1688" priority="1307">
      <formula>LEN(TRIM(P321))=0</formula>
    </cfRule>
  </conditionalFormatting>
  <conditionalFormatting sqref="M321">
    <cfRule type="expression" dxfId="1687" priority="1308">
      <formula>LEN(TRIM(M321))=0</formula>
    </cfRule>
  </conditionalFormatting>
  <conditionalFormatting sqref="M322">
    <cfRule type="expression" dxfId="1686" priority="1309">
      <formula>LEN(TRIM(M322))=0</formula>
    </cfRule>
  </conditionalFormatting>
  <conditionalFormatting sqref="O323:O324 Q323:Q324">
    <cfRule type="expression" dxfId="1685" priority="1310">
      <formula>LEN(TRIM(O323))=0</formula>
    </cfRule>
  </conditionalFormatting>
  <conditionalFormatting sqref="N323:N324">
    <cfRule type="expression" dxfId="1684" priority="1311">
      <formula>LEN(TRIM(N323))=0</formula>
    </cfRule>
  </conditionalFormatting>
  <conditionalFormatting sqref="P323:P324">
    <cfRule type="expression" dxfId="1683" priority="1312">
      <formula>LEN(TRIM(P323))=0</formula>
    </cfRule>
  </conditionalFormatting>
  <conditionalFormatting sqref="P323:P324">
    <cfRule type="expression" dxfId="1682" priority="1313">
      <formula>LEN(TRIM(P323))=0</formula>
    </cfRule>
  </conditionalFormatting>
  <conditionalFormatting sqref="M323:M324">
    <cfRule type="expression" dxfId="1681" priority="1314">
      <formula>LEN(TRIM(M323))=0</formula>
    </cfRule>
  </conditionalFormatting>
  <conditionalFormatting sqref="Y289:Y324">
    <cfRule type="expression" dxfId="1680" priority="1315">
      <formula>LEN(TRIM(Y289))=0</formula>
    </cfRule>
  </conditionalFormatting>
  <conditionalFormatting sqref="Z289:Z324">
    <cfRule type="expression" dxfId="1679" priority="1316">
      <formula>LEN(TRIM(Z289))=0</formula>
    </cfRule>
  </conditionalFormatting>
  <conditionalFormatting sqref="L9">
    <cfRule type="expression" dxfId="1678" priority="1317">
      <formula>LEN(TRIM(L9))=0</formula>
    </cfRule>
  </conditionalFormatting>
  <conditionalFormatting sqref="L12">
    <cfRule type="expression" dxfId="1677" priority="1318">
      <formula>LEN(TRIM(L12))=0</formula>
    </cfRule>
  </conditionalFormatting>
  <conditionalFormatting sqref="L16">
    <cfRule type="expression" dxfId="1676" priority="1319">
      <formula>LEN(TRIM(L16))=0</formula>
    </cfRule>
  </conditionalFormatting>
  <conditionalFormatting sqref="L21">
    <cfRule type="expression" dxfId="1675" priority="1320">
      <formula>LEN(TRIM(L21))=0</formula>
    </cfRule>
  </conditionalFormatting>
  <conditionalFormatting sqref="M9">
    <cfRule type="expression" dxfId="1674" priority="1321">
      <formula>LEN(TRIM(M9))=0</formula>
    </cfRule>
  </conditionalFormatting>
  <conditionalFormatting sqref="M12">
    <cfRule type="expression" dxfId="1673" priority="1322">
      <formula>LEN(TRIM(M12))=0</formula>
    </cfRule>
  </conditionalFormatting>
  <conditionalFormatting sqref="M16">
    <cfRule type="expression" dxfId="1672" priority="1323">
      <formula>LEN(TRIM(M16))=0</formula>
    </cfRule>
  </conditionalFormatting>
  <conditionalFormatting sqref="M21">
    <cfRule type="expression" dxfId="1671" priority="1324">
      <formula>LEN(TRIM(M21))=0</formula>
    </cfRule>
  </conditionalFormatting>
  <conditionalFormatting sqref="L2">
    <cfRule type="expression" dxfId="1670" priority="1325">
      <formula>LEN(TRIM(L2))=0</formula>
    </cfRule>
  </conditionalFormatting>
  <conditionalFormatting sqref="L8">
    <cfRule type="expression" dxfId="1669" priority="1326">
      <formula>LEN(TRIM(L8))=0</formula>
    </cfRule>
  </conditionalFormatting>
  <conditionalFormatting sqref="L11">
    <cfRule type="expression" dxfId="1668" priority="1327">
      <formula>LEN(TRIM(L11))=0</formula>
    </cfRule>
  </conditionalFormatting>
  <conditionalFormatting sqref="L18">
    <cfRule type="expression" dxfId="1667" priority="1328">
      <formula>LEN(TRIM(L18))=0</formula>
    </cfRule>
  </conditionalFormatting>
  <conditionalFormatting sqref="L20">
    <cfRule type="expression" dxfId="1666" priority="1329">
      <formula>LEN(TRIM(L20))=0</formula>
    </cfRule>
  </conditionalFormatting>
  <conditionalFormatting sqref="M20">
    <cfRule type="expression" dxfId="1665" priority="1330">
      <formula>LEN(TRIM(M20))=0</formula>
    </cfRule>
  </conditionalFormatting>
  <conditionalFormatting sqref="M18">
    <cfRule type="expression" dxfId="1664" priority="1331">
      <formula>LEN(TRIM(M18))=0</formula>
    </cfRule>
  </conditionalFormatting>
  <conditionalFormatting sqref="M8">
    <cfRule type="expression" dxfId="1663" priority="1332">
      <formula>LEN(TRIM(M8))=0</formula>
    </cfRule>
  </conditionalFormatting>
  <conditionalFormatting sqref="M11">
    <cfRule type="expression" dxfId="1662" priority="1333">
      <formula>LEN(TRIM(M11))=0</formula>
    </cfRule>
  </conditionalFormatting>
  <conditionalFormatting sqref="M2">
    <cfRule type="expression" dxfId="1661" priority="1334">
      <formula>LEN(TRIM(M2))=0</formula>
    </cfRule>
  </conditionalFormatting>
  <conditionalFormatting sqref="N54:N56">
    <cfRule type="expression" dxfId="1660" priority="1335">
      <formula>LEN(TRIM(N54))=0</formula>
    </cfRule>
  </conditionalFormatting>
  <conditionalFormatting sqref="J54:J55">
    <cfRule type="expression" dxfId="1659" priority="1336">
      <formula>LEN(TRIM(J54))=0</formula>
    </cfRule>
  </conditionalFormatting>
  <conditionalFormatting sqref="J56">
    <cfRule type="expression" dxfId="1658" priority="1337">
      <formula>LEN(TRIM(J56))=0</formula>
    </cfRule>
  </conditionalFormatting>
  <conditionalFormatting sqref="F325">
    <cfRule type="expression" dxfId="1657" priority="1338">
      <formula>LEN(TRIM(F325))=0</formula>
    </cfRule>
  </conditionalFormatting>
  <conditionalFormatting sqref="F325">
    <cfRule type="expression" dxfId="1656" priority="1339">
      <formula>LEN(TRIM(F325))=0</formula>
    </cfRule>
  </conditionalFormatting>
  <conditionalFormatting sqref="D325">
    <cfRule type="expression" dxfId="1655" priority="1340">
      <formula>LEN(TRIM(D325))=0</formula>
    </cfRule>
  </conditionalFormatting>
  <conditionalFormatting sqref="R325">
    <cfRule type="expression" dxfId="1654" priority="1341">
      <formula>LEN(TRIM(R325))=0</formula>
    </cfRule>
  </conditionalFormatting>
  <conditionalFormatting sqref="K325">
    <cfRule type="expression" dxfId="1653" priority="1342">
      <formula>LEN(TRIM(K325))=0</formula>
    </cfRule>
  </conditionalFormatting>
  <conditionalFormatting sqref="G325">
    <cfRule type="expression" dxfId="1652" priority="1343">
      <formula>LEN(TRIM(G325))=0</formula>
    </cfRule>
  </conditionalFormatting>
  <conditionalFormatting sqref="I325">
    <cfRule type="expression" dxfId="1651" priority="1344">
      <formula>LEN(TRIM(I325))=0</formula>
    </cfRule>
  </conditionalFormatting>
  <conditionalFormatting sqref="J325">
    <cfRule type="expression" dxfId="1650" priority="1345">
      <formula>LEN(TRIM(J325))=0</formula>
    </cfRule>
  </conditionalFormatting>
  <conditionalFormatting sqref="S325:U325">
    <cfRule type="expression" dxfId="1649" priority="1346">
      <formula>LEN(TRIM(S325))=0</formula>
    </cfRule>
  </conditionalFormatting>
  <conditionalFormatting sqref="B325 B327:B328 B330 B332 B334 B336 B338 B340 B342:B343 B345 B348 B350 B352 B354 B356 B358 B360 B362">
    <cfRule type="expression" dxfId="1648" priority="1347">
      <formula>LEN(TRIM(B325))=0</formula>
    </cfRule>
  </conditionalFormatting>
  <conditionalFormatting sqref="A325">
    <cfRule type="expression" dxfId="1647" priority="1348">
      <formula>LEN(TRIM(A325))=0</formula>
    </cfRule>
  </conditionalFormatting>
  <conditionalFormatting sqref="E325">
    <cfRule type="expression" dxfId="1646" priority="1349">
      <formula>LEN(TRIM(E325))=0</formula>
    </cfRule>
  </conditionalFormatting>
  <conditionalFormatting sqref="L325">
    <cfRule type="expression" dxfId="1645" priority="1350">
      <formula>LEN(TRIM(L325))=0</formula>
    </cfRule>
  </conditionalFormatting>
  <conditionalFormatting sqref="O325 Q325">
    <cfRule type="expression" dxfId="1644" priority="1351">
      <formula>LEN(TRIM(O325))=0</formula>
    </cfRule>
  </conditionalFormatting>
  <conditionalFormatting sqref="N325">
    <cfRule type="expression" dxfId="1643" priority="1352">
      <formula>LEN(TRIM(N325))=0</formula>
    </cfRule>
  </conditionalFormatting>
  <conditionalFormatting sqref="P325">
    <cfRule type="expression" dxfId="1642" priority="1353">
      <formula>LEN(TRIM(P325))=0</formula>
    </cfRule>
  </conditionalFormatting>
  <conditionalFormatting sqref="P325">
    <cfRule type="expression" dxfId="1641" priority="1354">
      <formula>LEN(TRIM(P325))=0</formula>
    </cfRule>
  </conditionalFormatting>
  <conditionalFormatting sqref="M325">
    <cfRule type="expression" dxfId="1640" priority="1355">
      <formula>LEN(TRIM(M325))=0</formula>
    </cfRule>
  </conditionalFormatting>
  <conditionalFormatting sqref="Y325">
    <cfRule type="expression" dxfId="1639" priority="1356">
      <formula>LEN(TRIM(Y325))=0</formula>
    </cfRule>
  </conditionalFormatting>
  <conditionalFormatting sqref="Z325">
    <cfRule type="expression" dxfId="1638" priority="1357">
      <formula>LEN(TRIM(Z325))=0</formula>
    </cfRule>
  </conditionalFormatting>
  <conditionalFormatting sqref="F326">
    <cfRule type="expression" dxfId="1637" priority="1358">
      <formula>LEN(TRIM(F326))=0</formula>
    </cfRule>
  </conditionalFormatting>
  <conditionalFormatting sqref="F326">
    <cfRule type="expression" dxfId="1636" priority="1359">
      <formula>LEN(TRIM(F326))=0</formula>
    </cfRule>
  </conditionalFormatting>
  <conditionalFormatting sqref="D326">
    <cfRule type="expression" dxfId="1635" priority="1360">
      <formula>LEN(TRIM(D326))=0</formula>
    </cfRule>
  </conditionalFormatting>
  <conditionalFormatting sqref="R326">
    <cfRule type="expression" dxfId="1634" priority="1361">
      <formula>LEN(TRIM(R326))=0</formula>
    </cfRule>
  </conditionalFormatting>
  <conditionalFormatting sqref="K326">
    <cfRule type="expression" dxfId="1633" priority="1362">
      <formula>LEN(TRIM(K326))=0</formula>
    </cfRule>
  </conditionalFormatting>
  <conditionalFormatting sqref="G326">
    <cfRule type="expression" dxfId="1632" priority="1363">
      <formula>LEN(TRIM(G326))=0</formula>
    </cfRule>
  </conditionalFormatting>
  <conditionalFormatting sqref="J326">
    <cfRule type="expression" dxfId="1631" priority="1364">
      <formula>LEN(TRIM(J326))=0</formula>
    </cfRule>
  </conditionalFormatting>
  <conditionalFormatting sqref="T326">
    <cfRule type="expression" dxfId="1630" priority="1365">
      <formula>LEN(TRIM(T326))=0</formula>
    </cfRule>
  </conditionalFormatting>
  <conditionalFormatting sqref="A326">
    <cfRule type="expression" dxfId="1629" priority="1366">
      <formula>LEN(TRIM(A326))=0</formula>
    </cfRule>
  </conditionalFormatting>
  <conditionalFormatting sqref="E326">
    <cfRule type="expression" dxfId="1628" priority="1367">
      <formula>LEN(TRIM(E326))=0</formula>
    </cfRule>
  </conditionalFormatting>
  <conditionalFormatting sqref="L326">
    <cfRule type="expression" dxfId="1627" priority="1368">
      <formula>LEN(TRIM(L326))=0</formula>
    </cfRule>
  </conditionalFormatting>
  <conditionalFormatting sqref="O326 Q326">
    <cfRule type="expression" dxfId="1626" priority="1369">
      <formula>LEN(TRIM(O326))=0</formula>
    </cfRule>
  </conditionalFormatting>
  <conditionalFormatting sqref="N326">
    <cfRule type="expression" dxfId="1625" priority="1370">
      <formula>LEN(TRIM(N326))=0</formula>
    </cfRule>
  </conditionalFormatting>
  <conditionalFormatting sqref="P326">
    <cfRule type="expression" dxfId="1624" priority="1371">
      <formula>LEN(TRIM(P326))=0</formula>
    </cfRule>
  </conditionalFormatting>
  <conditionalFormatting sqref="P326">
    <cfRule type="expression" dxfId="1623" priority="1372">
      <formula>LEN(TRIM(P326))=0</formula>
    </cfRule>
  </conditionalFormatting>
  <conditionalFormatting sqref="M326">
    <cfRule type="expression" dxfId="1622" priority="1373">
      <formula>LEN(TRIM(M326))=0</formula>
    </cfRule>
  </conditionalFormatting>
  <conditionalFormatting sqref="Y326">
    <cfRule type="expression" dxfId="1621" priority="1374">
      <formula>LEN(TRIM(Y326))=0</formula>
    </cfRule>
  </conditionalFormatting>
  <conditionalFormatting sqref="Z326">
    <cfRule type="expression" dxfId="1620" priority="1375">
      <formula>LEN(TRIM(Z326))=0</formula>
    </cfRule>
  </conditionalFormatting>
  <conditionalFormatting sqref="F327">
    <cfRule type="expression" dxfId="1619" priority="1376">
      <formula>LEN(TRIM(F327))=0</formula>
    </cfRule>
  </conditionalFormatting>
  <conditionalFormatting sqref="F327">
    <cfRule type="expression" dxfId="1618" priority="1377">
      <formula>LEN(TRIM(F327))=0</formula>
    </cfRule>
  </conditionalFormatting>
  <conditionalFormatting sqref="D327">
    <cfRule type="expression" dxfId="1617" priority="1378">
      <formula>LEN(TRIM(D327))=0</formula>
    </cfRule>
  </conditionalFormatting>
  <conditionalFormatting sqref="R327">
    <cfRule type="expression" dxfId="1616" priority="1379">
      <formula>LEN(TRIM(R327))=0</formula>
    </cfRule>
  </conditionalFormatting>
  <conditionalFormatting sqref="K327">
    <cfRule type="expression" dxfId="1615" priority="1380">
      <formula>LEN(TRIM(K327))=0</formula>
    </cfRule>
  </conditionalFormatting>
  <conditionalFormatting sqref="G327">
    <cfRule type="expression" dxfId="1614" priority="1381">
      <formula>LEN(TRIM(G327))=0</formula>
    </cfRule>
  </conditionalFormatting>
  <conditionalFormatting sqref="J327">
    <cfRule type="expression" dxfId="1613" priority="1382">
      <formula>LEN(TRIM(J327))=0</formula>
    </cfRule>
  </conditionalFormatting>
  <conditionalFormatting sqref="T327">
    <cfRule type="expression" dxfId="1612" priority="1383">
      <formula>LEN(TRIM(T327))=0</formula>
    </cfRule>
  </conditionalFormatting>
  <conditionalFormatting sqref="A327">
    <cfRule type="expression" dxfId="1611" priority="1384">
      <formula>LEN(TRIM(A327))=0</formula>
    </cfRule>
  </conditionalFormatting>
  <conditionalFormatting sqref="E327">
    <cfRule type="expression" dxfId="1610" priority="1385">
      <formula>LEN(TRIM(E327))=0</formula>
    </cfRule>
  </conditionalFormatting>
  <conditionalFormatting sqref="L327">
    <cfRule type="expression" dxfId="1609" priority="1386">
      <formula>LEN(TRIM(L327))=0</formula>
    </cfRule>
  </conditionalFormatting>
  <conditionalFormatting sqref="O327 Q327">
    <cfRule type="expression" dxfId="1608" priority="1387">
      <formula>LEN(TRIM(O327))=0</formula>
    </cfRule>
  </conditionalFormatting>
  <conditionalFormatting sqref="N327">
    <cfRule type="expression" dxfId="1607" priority="1388">
      <formula>LEN(TRIM(N327))=0</formula>
    </cfRule>
  </conditionalFormatting>
  <conditionalFormatting sqref="P327">
    <cfRule type="expression" dxfId="1606" priority="1389">
      <formula>LEN(TRIM(P327))=0</formula>
    </cfRule>
  </conditionalFormatting>
  <conditionalFormatting sqref="P327">
    <cfRule type="expression" dxfId="1605" priority="1390">
      <formula>LEN(TRIM(P327))=0</formula>
    </cfRule>
  </conditionalFormatting>
  <conditionalFormatting sqref="M327">
    <cfRule type="expression" dxfId="1604" priority="1391">
      <formula>LEN(TRIM(M327))=0</formula>
    </cfRule>
  </conditionalFormatting>
  <conditionalFormatting sqref="Y327">
    <cfRule type="expression" dxfId="1603" priority="1392">
      <formula>LEN(TRIM(Y327))=0</formula>
    </cfRule>
  </conditionalFormatting>
  <conditionalFormatting sqref="Z327">
    <cfRule type="expression" dxfId="1602" priority="1393">
      <formula>LEN(TRIM(Z327))=0</formula>
    </cfRule>
  </conditionalFormatting>
  <conditionalFormatting sqref="F328">
    <cfRule type="expression" dxfId="1601" priority="1394">
      <formula>LEN(TRIM(F328))=0</formula>
    </cfRule>
  </conditionalFormatting>
  <conditionalFormatting sqref="F328">
    <cfRule type="expression" dxfId="1600" priority="1395">
      <formula>LEN(TRIM(F328))=0</formula>
    </cfRule>
  </conditionalFormatting>
  <conditionalFormatting sqref="D328">
    <cfRule type="expression" dxfId="1599" priority="1396">
      <formula>LEN(TRIM(D328))=0</formula>
    </cfRule>
  </conditionalFormatting>
  <conditionalFormatting sqref="R328">
    <cfRule type="expression" dxfId="1598" priority="1397">
      <formula>LEN(TRIM(R328))=0</formula>
    </cfRule>
  </conditionalFormatting>
  <conditionalFormatting sqref="K328">
    <cfRule type="expression" dxfId="1597" priority="1398">
      <formula>LEN(TRIM(K328))=0</formula>
    </cfRule>
  </conditionalFormatting>
  <conditionalFormatting sqref="G328">
    <cfRule type="expression" dxfId="1596" priority="1399">
      <formula>LEN(TRIM(G328))=0</formula>
    </cfRule>
  </conditionalFormatting>
  <conditionalFormatting sqref="J328">
    <cfRule type="expression" dxfId="1595" priority="1400">
      <formula>LEN(TRIM(J328))=0</formula>
    </cfRule>
  </conditionalFormatting>
  <conditionalFormatting sqref="T328">
    <cfRule type="expression" dxfId="1594" priority="1401">
      <formula>LEN(TRIM(T328))=0</formula>
    </cfRule>
  </conditionalFormatting>
  <conditionalFormatting sqref="A328">
    <cfRule type="expression" dxfId="1593" priority="1402">
      <formula>LEN(TRIM(A328))=0</formula>
    </cfRule>
  </conditionalFormatting>
  <conditionalFormatting sqref="E328">
    <cfRule type="expression" dxfId="1592" priority="1403">
      <formula>LEN(TRIM(E328))=0</formula>
    </cfRule>
  </conditionalFormatting>
  <conditionalFormatting sqref="L328">
    <cfRule type="expression" dxfId="1591" priority="1404">
      <formula>LEN(TRIM(L328))=0</formula>
    </cfRule>
  </conditionalFormatting>
  <conditionalFormatting sqref="O328 Q328">
    <cfRule type="expression" dxfId="1590" priority="1405">
      <formula>LEN(TRIM(O328))=0</formula>
    </cfRule>
  </conditionalFormatting>
  <conditionalFormatting sqref="N328">
    <cfRule type="expression" dxfId="1589" priority="1406">
      <formula>LEN(TRIM(N328))=0</formula>
    </cfRule>
  </conditionalFormatting>
  <conditionalFormatting sqref="P328">
    <cfRule type="expression" dxfId="1588" priority="1407">
      <formula>LEN(TRIM(P328))=0</formula>
    </cfRule>
  </conditionalFormatting>
  <conditionalFormatting sqref="P328">
    <cfRule type="expression" dxfId="1587" priority="1408">
      <formula>LEN(TRIM(P328))=0</formula>
    </cfRule>
  </conditionalFormatting>
  <conditionalFormatting sqref="M328">
    <cfRule type="expression" dxfId="1586" priority="1409">
      <formula>LEN(TRIM(M328))=0</formula>
    </cfRule>
  </conditionalFormatting>
  <conditionalFormatting sqref="Y328">
    <cfRule type="expression" dxfId="1585" priority="1410">
      <formula>LEN(TRIM(Y328))=0</formula>
    </cfRule>
  </conditionalFormatting>
  <conditionalFormatting sqref="Z328">
    <cfRule type="expression" dxfId="1584" priority="1411">
      <formula>LEN(TRIM(Z328))=0</formula>
    </cfRule>
  </conditionalFormatting>
  <conditionalFormatting sqref="F329">
    <cfRule type="expression" dxfId="1583" priority="1412">
      <formula>LEN(TRIM(F329))=0</formula>
    </cfRule>
  </conditionalFormatting>
  <conditionalFormatting sqref="F329">
    <cfRule type="expression" dxfId="1582" priority="1413">
      <formula>LEN(TRIM(F329))=0</formula>
    </cfRule>
  </conditionalFormatting>
  <conditionalFormatting sqref="D329">
    <cfRule type="expression" dxfId="1581" priority="1414">
      <formula>LEN(TRIM(D329))=0</formula>
    </cfRule>
  </conditionalFormatting>
  <conditionalFormatting sqref="R329">
    <cfRule type="expression" dxfId="1580" priority="1415">
      <formula>LEN(TRIM(R329))=0</formula>
    </cfRule>
  </conditionalFormatting>
  <conditionalFormatting sqref="K329">
    <cfRule type="expression" dxfId="1579" priority="1416">
      <formula>LEN(TRIM(K329))=0</formula>
    </cfRule>
  </conditionalFormatting>
  <conditionalFormatting sqref="G329">
    <cfRule type="expression" dxfId="1578" priority="1417">
      <formula>LEN(TRIM(G329))=0</formula>
    </cfRule>
  </conditionalFormatting>
  <conditionalFormatting sqref="J329">
    <cfRule type="expression" dxfId="1577" priority="1418">
      <formula>LEN(TRIM(J329))=0</formula>
    </cfRule>
  </conditionalFormatting>
  <conditionalFormatting sqref="T329">
    <cfRule type="expression" dxfId="1576" priority="1419">
      <formula>LEN(TRIM(T329))=0</formula>
    </cfRule>
  </conditionalFormatting>
  <conditionalFormatting sqref="A329">
    <cfRule type="expression" dxfId="1575" priority="1420">
      <formula>LEN(TRIM(A329))=0</formula>
    </cfRule>
  </conditionalFormatting>
  <conditionalFormatting sqref="E329">
    <cfRule type="expression" dxfId="1574" priority="1421">
      <formula>LEN(TRIM(E329))=0</formula>
    </cfRule>
  </conditionalFormatting>
  <conditionalFormatting sqref="L329">
    <cfRule type="expression" dxfId="1573" priority="1422">
      <formula>LEN(TRIM(L329))=0</formula>
    </cfRule>
  </conditionalFormatting>
  <conditionalFormatting sqref="O329 Q329">
    <cfRule type="expression" dxfId="1572" priority="1423">
      <formula>LEN(TRIM(O329))=0</formula>
    </cfRule>
  </conditionalFormatting>
  <conditionalFormatting sqref="N329">
    <cfRule type="expression" dxfId="1571" priority="1424">
      <formula>LEN(TRIM(N329))=0</formula>
    </cfRule>
  </conditionalFormatting>
  <conditionalFormatting sqref="P329">
    <cfRule type="expression" dxfId="1570" priority="1425">
      <formula>LEN(TRIM(P329))=0</formula>
    </cfRule>
  </conditionalFormatting>
  <conditionalFormatting sqref="P329">
    <cfRule type="expression" dxfId="1569" priority="1426">
      <formula>LEN(TRIM(P329))=0</formula>
    </cfRule>
  </conditionalFormatting>
  <conditionalFormatting sqref="M329">
    <cfRule type="expression" dxfId="1568" priority="1427">
      <formula>LEN(TRIM(M329))=0</formula>
    </cfRule>
  </conditionalFormatting>
  <conditionalFormatting sqref="Y329">
    <cfRule type="expression" dxfId="1567" priority="1428">
      <formula>LEN(TRIM(Y329))=0</formula>
    </cfRule>
  </conditionalFormatting>
  <conditionalFormatting sqref="Z329">
    <cfRule type="expression" dxfId="1566" priority="1429">
      <formula>LEN(TRIM(Z329))=0</formula>
    </cfRule>
  </conditionalFormatting>
  <conditionalFormatting sqref="F330">
    <cfRule type="expression" dxfId="1565" priority="1430">
      <formula>LEN(TRIM(F330))=0</formula>
    </cfRule>
  </conditionalFormatting>
  <conditionalFormatting sqref="F330">
    <cfRule type="expression" dxfId="1564" priority="1431">
      <formula>LEN(TRIM(F330))=0</formula>
    </cfRule>
  </conditionalFormatting>
  <conditionalFormatting sqref="D330">
    <cfRule type="expression" dxfId="1563" priority="1432">
      <formula>LEN(TRIM(D330))=0</formula>
    </cfRule>
  </conditionalFormatting>
  <conditionalFormatting sqref="R330">
    <cfRule type="expression" dxfId="1562" priority="1433">
      <formula>LEN(TRIM(R330))=0</formula>
    </cfRule>
  </conditionalFormatting>
  <conditionalFormatting sqref="K330">
    <cfRule type="expression" dxfId="1561" priority="1434">
      <formula>LEN(TRIM(K330))=0</formula>
    </cfRule>
  </conditionalFormatting>
  <conditionalFormatting sqref="G330">
    <cfRule type="expression" dxfId="1560" priority="1435">
      <formula>LEN(TRIM(G330))=0</formula>
    </cfRule>
  </conditionalFormatting>
  <conditionalFormatting sqref="J330">
    <cfRule type="expression" dxfId="1559" priority="1436">
      <formula>LEN(TRIM(J330))=0</formula>
    </cfRule>
  </conditionalFormatting>
  <conditionalFormatting sqref="T330">
    <cfRule type="expression" dxfId="1558" priority="1437">
      <formula>LEN(TRIM(T330))=0</formula>
    </cfRule>
  </conditionalFormatting>
  <conditionalFormatting sqref="A330">
    <cfRule type="expression" dxfId="1557" priority="1438">
      <formula>LEN(TRIM(A330))=0</formula>
    </cfRule>
  </conditionalFormatting>
  <conditionalFormatting sqref="E330">
    <cfRule type="expression" dxfId="1556" priority="1439">
      <formula>LEN(TRIM(E330))=0</formula>
    </cfRule>
  </conditionalFormatting>
  <conditionalFormatting sqref="L330">
    <cfRule type="expression" dxfId="1555" priority="1440">
      <formula>LEN(TRIM(L330))=0</formula>
    </cfRule>
  </conditionalFormatting>
  <conditionalFormatting sqref="O330 Q330">
    <cfRule type="expression" dxfId="1554" priority="1441">
      <formula>LEN(TRIM(O330))=0</formula>
    </cfRule>
  </conditionalFormatting>
  <conditionalFormatting sqref="N330">
    <cfRule type="expression" dxfId="1553" priority="1442">
      <formula>LEN(TRIM(N330))=0</formula>
    </cfRule>
  </conditionalFormatting>
  <conditionalFormatting sqref="P330">
    <cfRule type="expression" dxfId="1552" priority="1443">
      <formula>LEN(TRIM(P330))=0</formula>
    </cfRule>
  </conditionalFormatting>
  <conditionalFormatting sqref="P330">
    <cfRule type="expression" dxfId="1551" priority="1444">
      <formula>LEN(TRIM(P330))=0</formula>
    </cfRule>
  </conditionalFormatting>
  <conditionalFormatting sqref="M330">
    <cfRule type="expression" dxfId="1550" priority="1445">
      <formula>LEN(TRIM(M330))=0</formula>
    </cfRule>
  </conditionalFormatting>
  <conditionalFormatting sqref="Y330">
    <cfRule type="expression" dxfId="1549" priority="1446">
      <formula>LEN(TRIM(Y330))=0</formula>
    </cfRule>
  </conditionalFormatting>
  <conditionalFormatting sqref="Z330">
    <cfRule type="expression" dxfId="1548" priority="1447">
      <formula>LEN(TRIM(Z330))=0</formula>
    </cfRule>
  </conditionalFormatting>
  <conditionalFormatting sqref="F331">
    <cfRule type="expression" dxfId="1547" priority="1448">
      <formula>LEN(TRIM(F331))=0</formula>
    </cfRule>
  </conditionalFormatting>
  <conditionalFormatting sqref="F331">
    <cfRule type="expression" dxfId="1546" priority="1449">
      <formula>LEN(TRIM(F331))=0</formula>
    </cfRule>
  </conditionalFormatting>
  <conditionalFormatting sqref="D331">
    <cfRule type="expression" dxfId="1545" priority="1450">
      <formula>LEN(TRIM(D331))=0</formula>
    </cfRule>
  </conditionalFormatting>
  <conditionalFormatting sqref="R331">
    <cfRule type="expression" dxfId="1544" priority="1451">
      <formula>LEN(TRIM(R331))=0</formula>
    </cfRule>
  </conditionalFormatting>
  <conditionalFormatting sqref="K331">
    <cfRule type="expression" dxfId="1543" priority="1452">
      <formula>LEN(TRIM(K331))=0</formula>
    </cfRule>
  </conditionalFormatting>
  <conditionalFormatting sqref="G331">
    <cfRule type="expression" dxfId="1542" priority="1453">
      <formula>LEN(TRIM(G331))=0</formula>
    </cfRule>
  </conditionalFormatting>
  <conditionalFormatting sqref="J331">
    <cfRule type="expression" dxfId="1541" priority="1454">
      <formula>LEN(TRIM(J331))=0</formula>
    </cfRule>
  </conditionalFormatting>
  <conditionalFormatting sqref="T331">
    <cfRule type="expression" dxfId="1540" priority="1455">
      <formula>LEN(TRIM(T331))=0</formula>
    </cfRule>
  </conditionalFormatting>
  <conditionalFormatting sqref="A331">
    <cfRule type="expression" dxfId="1539" priority="1456">
      <formula>LEN(TRIM(A331))=0</formula>
    </cfRule>
  </conditionalFormatting>
  <conditionalFormatting sqref="E331">
    <cfRule type="expression" dxfId="1538" priority="1457">
      <formula>LEN(TRIM(E331))=0</formula>
    </cfRule>
  </conditionalFormatting>
  <conditionalFormatting sqref="L331">
    <cfRule type="expression" dxfId="1537" priority="1458">
      <formula>LEN(TRIM(L331))=0</formula>
    </cfRule>
  </conditionalFormatting>
  <conditionalFormatting sqref="O331 Q331">
    <cfRule type="expression" dxfId="1536" priority="1459">
      <formula>LEN(TRIM(O331))=0</formula>
    </cfRule>
  </conditionalFormatting>
  <conditionalFormatting sqref="N331">
    <cfRule type="expression" dxfId="1535" priority="1460">
      <formula>LEN(TRIM(N331))=0</formula>
    </cfRule>
  </conditionalFormatting>
  <conditionalFormatting sqref="P331">
    <cfRule type="expression" dxfId="1534" priority="1461">
      <formula>LEN(TRIM(P331))=0</formula>
    </cfRule>
  </conditionalFormatting>
  <conditionalFormatting sqref="P331">
    <cfRule type="expression" dxfId="1533" priority="1462">
      <formula>LEN(TRIM(P331))=0</formula>
    </cfRule>
  </conditionalFormatting>
  <conditionalFormatting sqref="M331">
    <cfRule type="expression" dxfId="1532" priority="1463">
      <formula>LEN(TRIM(M331))=0</formula>
    </cfRule>
  </conditionalFormatting>
  <conditionalFormatting sqref="Y331">
    <cfRule type="expression" dxfId="1531" priority="1464">
      <formula>LEN(TRIM(Y331))=0</formula>
    </cfRule>
  </conditionalFormatting>
  <conditionalFormatting sqref="Z331">
    <cfRule type="expression" dxfId="1530" priority="1465">
      <formula>LEN(TRIM(Z331))=0</formula>
    </cfRule>
  </conditionalFormatting>
  <conditionalFormatting sqref="F332">
    <cfRule type="expression" dxfId="1529" priority="1466">
      <formula>LEN(TRIM(F332))=0</formula>
    </cfRule>
  </conditionalFormatting>
  <conditionalFormatting sqref="F332">
    <cfRule type="expression" dxfId="1528" priority="1467">
      <formula>LEN(TRIM(F332))=0</formula>
    </cfRule>
  </conditionalFormatting>
  <conditionalFormatting sqref="D332">
    <cfRule type="expression" dxfId="1527" priority="1468">
      <formula>LEN(TRIM(D332))=0</formula>
    </cfRule>
  </conditionalFormatting>
  <conditionalFormatting sqref="R332">
    <cfRule type="expression" dxfId="1526" priority="1469">
      <formula>LEN(TRIM(R332))=0</formula>
    </cfRule>
  </conditionalFormatting>
  <conditionalFormatting sqref="K332">
    <cfRule type="expression" dxfId="1525" priority="1470">
      <formula>LEN(TRIM(K332))=0</formula>
    </cfRule>
  </conditionalFormatting>
  <conditionalFormatting sqref="G332">
    <cfRule type="expression" dxfId="1524" priority="1471">
      <formula>LEN(TRIM(G332))=0</formula>
    </cfRule>
  </conditionalFormatting>
  <conditionalFormatting sqref="J332">
    <cfRule type="expression" dxfId="1523" priority="1472">
      <formula>LEN(TRIM(J332))=0</formula>
    </cfRule>
  </conditionalFormatting>
  <conditionalFormatting sqref="T332">
    <cfRule type="expression" dxfId="1522" priority="1473">
      <formula>LEN(TRIM(T332))=0</formula>
    </cfRule>
  </conditionalFormatting>
  <conditionalFormatting sqref="A332">
    <cfRule type="expression" dxfId="1521" priority="1474">
      <formula>LEN(TRIM(A332))=0</formula>
    </cfRule>
  </conditionalFormatting>
  <conditionalFormatting sqref="E332">
    <cfRule type="expression" dxfId="1520" priority="1475">
      <formula>LEN(TRIM(E332))=0</formula>
    </cfRule>
  </conditionalFormatting>
  <conditionalFormatting sqref="L332">
    <cfRule type="expression" dxfId="1519" priority="1476">
      <formula>LEN(TRIM(L332))=0</formula>
    </cfRule>
  </conditionalFormatting>
  <conditionalFormatting sqref="O332 Q332">
    <cfRule type="expression" dxfId="1518" priority="1477">
      <formula>LEN(TRIM(O332))=0</formula>
    </cfRule>
  </conditionalFormatting>
  <conditionalFormatting sqref="N332">
    <cfRule type="expression" dxfId="1517" priority="1478">
      <formula>LEN(TRIM(N332))=0</formula>
    </cfRule>
  </conditionalFormatting>
  <conditionalFormatting sqref="P332">
    <cfRule type="expression" dxfId="1516" priority="1479">
      <formula>LEN(TRIM(P332))=0</formula>
    </cfRule>
  </conditionalFormatting>
  <conditionalFormatting sqref="P332">
    <cfRule type="expression" dxfId="1515" priority="1480">
      <formula>LEN(TRIM(P332))=0</formula>
    </cfRule>
  </conditionalFormatting>
  <conditionalFormatting sqref="M332">
    <cfRule type="expression" dxfId="1514" priority="1481">
      <formula>LEN(TRIM(M332))=0</formula>
    </cfRule>
  </conditionalFormatting>
  <conditionalFormatting sqref="Y332">
    <cfRule type="expression" dxfId="1513" priority="1482">
      <formula>LEN(TRIM(Y332))=0</formula>
    </cfRule>
  </conditionalFormatting>
  <conditionalFormatting sqref="Z332">
    <cfRule type="expression" dxfId="1512" priority="1483">
      <formula>LEN(TRIM(Z332))=0</formula>
    </cfRule>
  </conditionalFormatting>
  <conditionalFormatting sqref="F333">
    <cfRule type="expression" dxfId="1511" priority="1484">
      <formula>LEN(TRIM(F333))=0</formula>
    </cfRule>
  </conditionalFormatting>
  <conditionalFormatting sqref="F333">
    <cfRule type="expression" dxfId="1510" priority="1485">
      <formula>LEN(TRIM(F333))=0</formula>
    </cfRule>
  </conditionalFormatting>
  <conditionalFormatting sqref="D333">
    <cfRule type="expression" dxfId="1509" priority="1486">
      <formula>LEN(TRIM(D333))=0</formula>
    </cfRule>
  </conditionalFormatting>
  <conditionalFormatting sqref="R333">
    <cfRule type="expression" dxfId="1508" priority="1487">
      <formula>LEN(TRIM(R333))=0</formula>
    </cfRule>
  </conditionalFormatting>
  <conditionalFormatting sqref="K333">
    <cfRule type="expression" dxfId="1507" priority="1488">
      <formula>LEN(TRIM(K333))=0</formula>
    </cfRule>
  </conditionalFormatting>
  <conditionalFormatting sqref="G333">
    <cfRule type="expression" dxfId="1506" priority="1489">
      <formula>LEN(TRIM(G333))=0</formula>
    </cfRule>
  </conditionalFormatting>
  <conditionalFormatting sqref="J333">
    <cfRule type="expression" dxfId="1505" priority="1490">
      <formula>LEN(TRIM(J333))=0</formula>
    </cfRule>
  </conditionalFormatting>
  <conditionalFormatting sqref="T333">
    <cfRule type="expression" dxfId="1504" priority="1491">
      <formula>LEN(TRIM(T333))=0</formula>
    </cfRule>
  </conditionalFormatting>
  <conditionalFormatting sqref="A333">
    <cfRule type="expression" dxfId="1503" priority="1492">
      <formula>LEN(TRIM(A333))=0</formula>
    </cfRule>
  </conditionalFormatting>
  <conditionalFormatting sqref="E333">
    <cfRule type="expression" dxfId="1502" priority="1493">
      <formula>LEN(TRIM(E333))=0</formula>
    </cfRule>
  </conditionalFormatting>
  <conditionalFormatting sqref="L333">
    <cfRule type="expression" dxfId="1501" priority="1494">
      <formula>LEN(TRIM(L333))=0</formula>
    </cfRule>
  </conditionalFormatting>
  <conditionalFormatting sqref="O333 Q333">
    <cfRule type="expression" dxfId="1500" priority="1495">
      <formula>LEN(TRIM(O333))=0</formula>
    </cfRule>
  </conditionalFormatting>
  <conditionalFormatting sqref="N333">
    <cfRule type="expression" dxfId="1499" priority="1496">
      <formula>LEN(TRIM(N333))=0</formula>
    </cfRule>
  </conditionalFormatting>
  <conditionalFormatting sqref="P333">
    <cfRule type="expression" dxfId="1498" priority="1497">
      <formula>LEN(TRIM(P333))=0</formula>
    </cfRule>
  </conditionalFormatting>
  <conditionalFormatting sqref="P333">
    <cfRule type="expression" dxfId="1497" priority="1498">
      <formula>LEN(TRIM(P333))=0</formula>
    </cfRule>
  </conditionalFormatting>
  <conditionalFormatting sqref="M333">
    <cfRule type="expression" dxfId="1496" priority="1499">
      <formula>LEN(TRIM(M333))=0</formula>
    </cfRule>
  </conditionalFormatting>
  <conditionalFormatting sqref="Y333">
    <cfRule type="expression" dxfId="1495" priority="1500">
      <formula>LEN(TRIM(Y333))=0</formula>
    </cfRule>
  </conditionalFormatting>
  <conditionalFormatting sqref="Z333">
    <cfRule type="expression" dxfId="1494" priority="1501">
      <formula>LEN(TRIM(Z333))=0</formula>
    </cfRule>
  </conditionalFormatting>
  <conditionalFormatting sqref="F334">
    <cfRule type="expression" dxfId="1493" priority="1502">
      <formula>LEN(TRIM(F334))=0</formula>
    </cfRule>
  </conditionalFormatting>
  <conditionalFormatting sqref="F334">
    <cfRule type="expression" dxfId="1492" priority="1503">
      <formula>LEN(TRIM(F334))=0</formula>
    </cfRule>
  </conditionalFormatting>
  <conditionalFormatting sqref="D334">
    <cfRule type="expression" dxfId="1491" priority="1504">
      <formula>LEN(TRIM(D334))=0</formula>
    </cfRule>
  </conditionalFormatting>
  <conditionalFormatting sqref="R334">
    <cfRule type="expression" dxfId="1490" priority="1505">
      <formula>LEN(TRIM(R334))=0</formula>
    </cfRule>
  </conditionalFormatting>
  <conditionalFormatting sqref="K334">
    <cfRule type="expression" dxfId="1489" priority="1506">
      <formula>LEN(TRIM(K334))=0</formula>
    </cfRule>
  </conditionalFormatting>
  <conditionalFormatting sqref="G334">
    <cfRule type="expression" dxfId="1488" priority="1507">
      <formula>LEN(TRIM(G334))=0</formula>
    </cfRule>
  </conditionalFormatting>
  <conditionalFormatting sqref="J334">
    <cfRule type="expression" dxfId="1487" priority="1508">
      <formula>LEN(TRIM(J334))=0</formula>
    </cfRule>
  </conditionalFormatting>
  <conditionalFormatting sqref="T334">
    <cfRule type="expression" dxfId="1486" priority="1509">
      <formula>LEN(TRIM(T334))=0</formula>
    </cfRule>
  </conditionalFormatting>
  <conditionalFormatting sqref="A334">
    <cfRule type="expression" dxfId="1485" priority="1510">
      <formula>LEN(TRIM(A334))=0</formula>
    </cfRule>
  </conditionalFormatting>
  <conditionalFormatting sqref="E334">
    <cfRule type="expression" dxfId="1484" priority="1511">
      <formula>LEN(TRIM(E334))=0</formula>
    </cfRule>
  </conditionalFormatting>
  <conditionalFormatting sqref="L334">
    <cfRule type="expression" dxfId="1483" priority="1512">
      <formula>LEN(TRIM(L334))=0</formula>
    </cfRule>
  </conditionalFormatting>
  <conditionalFormatting sqref="O334 Q334">
    <cfRule type="expression" dxfId="1482" priority="1513">
      <formula>LEN(TRIM(O334))=0</formula>
    </cfRule>
  </conditionalFormatting>
  <conditionalFormatting sqref="N334">
    <cfRule type="expression" dxfId="1481" priority="1514">
      <formula>LEN(TRIM(N334))=0</formula>
    </cfRule>
  </conditionalFormatting>
  <conditionalFormatting sqref="P334">
    <cfRule type="expression" dxfId="1480" priority="1515">
      <formula>LEN(TRIM(P334))=0</formula>
    </cfRule>
  </conditionalFormatting>
  <conditionalFormatting sqref="P334">
    <cfRule type="expression" dxfId="1479" priority="1516">
      <formula>LEN(TRIM(P334))=0</formula>
    </cfRule>
  </conditionalFormatting>
  <conditionalFormatting sqref="M334">
    <cfRule type="expression" dxfId="1478" priority="1517">
      <formula>LEN(TRIM(M334))=0</formula>
    </cfRule>
  </conditionalFormatting>
  <conditionalFormatting sqref="Y334">
    <cfRule type="expression" dxfId="1477" priority="1518">
      <formula>LEN(TRIM(Y334))=0</formula>
    </cfRule>
  </conditionalFormatting>
  <conditionalFormatting sqref="Z334">
    <cfRule type="expression" dxfId="1476" priority="1519">
      <formula>LEN(TRIM(Z334))=0</formula>
    </cfRule>
  </conditionalFormatting>
  <conditionalFormatting sqref="F335">
    <cfRule type="expression" dxfId="1475" priority="1520">
      <formula>LEN(TRIM(F335))=0</formula>
    </cfRule>
  </conditionalFormatting>
  <conditionalFormatting sqref="F335">
    <cfRule type="expression" dxfId="1474" priority="1521">
      <formula>LEN(TRIM(F335))=0</formula>
    </cfRule>
  </conditionalFormatting>
  <conditionalFormatting sqref="D335">
    <cfRule type="expression" dxfId="1473" priority="1522">
      <formula>LEN(TRIM(D335))=0</formula>
    </cfRule>
  </conditionalFormatting>
  <conditionalFormatting sqref="R335">
    <cfRule type="expression" dxfId="1472" priority="1523">
      <formula>LEN(TRIM(R335))=0</formula>
    </cfRule>
  </conditionalFormatting>
  <conditionalFormatting sqref="K335">
    <cfRule type="expression" dxfId="1471" priority="1524">
      <formula>LEN(TRIM(K335))=0</formula>
    </cfRule>
  </conditionalFormatting>
  <conditionalFormatting sqref="G335">
    <cfRule type="expression" dxfId="1470" priority="1525">
      <formula>LEN(TRIM(G335))=0</formula>
    </cfRule>
  </conditionalFormatting>
  <conditionalFormatting sqref="J335">
    <cfRule type="expression" dxfId="1469" priority="1526">
      <formula>LEN(TRIM(J335))=0</formula>
    </cfRule>
  </conditionalFormatting>
  <conditionalFormatting sqref="T335">
    <cfRule type="expression" dxfId="1468" priority="1527">
      <formula>LEN(TRIM(T335))=0</formula>
    </cfRule>
  </conditionalFormatting>
  <conditionalFormatting sqref="A335">
    <cfRule type="expression" dxfId="1467" priority="1528">
      <formula>LEN(TRIM(A335))=0</formula>
    </cfRule>
  </conditionalFormatting>
  <conditionalFormatting sqref="E335">
    <cfRule type="expression" dxfId="1466" priority="1529">
      <formula>LEN(TRIM(E335))=0</formula>
    </cfRule>
  </conditionalFormatting>
  <conditionalFormatting sqref="L335">
    <cfRule type="expression" dxfId="1465" priority="1530">
      <formula>LEN(TRIM(L335))=0</formula>
    </cfRule>
  </conditionalFormatting>
  <conditionalFormatting sqref="O335 Q335">
    <cfRule type="expression" dxfId="1464" priority="1531">
      <formula>LEN(TRIM(O335))=0</formula>
    </cfRule>
  </conditionalFormatting>
  <conditionalFormatting sqref="N335">
    <cfRule type="expression" dxfId="1463" priority="1532">
      <formula>LEN(TRIM(N335))=0</formula>
    </cfRule>
  </conditionalFormatting>
  <conditionalFormatting sqref="P335">
    <cfRule type="expression" dxfId="1462" priority="1533">
      <formula>LEN(TRIM(P335))=0</formula>
    </cfRule>
  </conditionalFormatting>
  <conditionalFormatting sqref="P335">
    <cfRule type="expression" dxfId="1461" priority="1534">
      <formula>LEN(TRIM(P335))=0</formula>
    </cfRule>
  </conditionalFormatting>
  <conditionalFormatting sqref="M335">
    <cfRule type="expression" dxfId="1460" priority="1535">
      <formula>LEN(TRIM(M335))=0</formula>
    </cfRule>
  </conditionalFormatting>
  <conditionalFormatting sqref="Y335">
    <cfRule type="expression" dxfId="1459" priority="1536">
      <formula>LEN(TRIM(Y335))=0</formula>
    </cfRule>
  </conditionalFormatting>
  <conditionalFormatting sqref="Z335">
    <cfRule type="expression" dxfId="1458" priority="1537">
      <formula>LEN(TRIM(Z335))=0</formula>
    </cfRule>
  </conditionalFormatting>
  <conditionalFormatting sqref="F336">
    <cfRule type="expression" dxfId="1457" priority="1538">
      <formula>LEN(TRIM(F336))=0</formula>
    </cfRule>
  </conditionalFormatting>
  <conditionalFormatting sqref="F336">
    <cfRule type="expression" dxfId="1456" priority="1539">
      <formula>LEN(TRIM(F336))=0</formula>
    </cfRule>
  </conditionalFormatting>
  <conditionalFormatting sqref="D336">
    <cfRule type="expression" dxfId="1455" priority="1540">
      <formula>LEN(TRIM(D336))=0</formula>
    </cfRule>
  </conditionalFormatting>
  <conditionalFormatting sqref="R336">
    <cfRule type="expression" dxfId="1454" priority="1541">
      <formula>LEN(TRIM(R336))=0</formula>
    </cfRule>
  </conditionalFormatting>
  <conditionalFormatting sqref="K336">
    <cfRule type="expression" dxfId="1453" priority="1542">
      <formula>LEN(TRIM(K336))=0</formula>
    </cfRule>
  </conditionalFormatting>
  <conditionalFormatting sqref="G336">
    <cfRule type="expression" dxfId="1452" priority="1543">
      <formula>LEN(TRIM(G336))=0</formula>
    </cfRule>
  </conditionalFormatting>
  <conditionalFormatting sqref="J336">
    <cfRule type="expression" dxfId="1451" priority="1544">
      <formula>LEN(TRIM(J336))=0</formula>
    </cfRule>
  </conditionalFormatting>
  <conditionalFormatting sqref="T336">
    <cfRule type="expression" dxfId="1450" priority="1545">
      <formula>LEN(TRIM(T336))=0</formula>
    </cfRule>
  </conditionalFormatting>
  <conditionalFormatting sqref="A336">
    <cfRule type="expression" dxfId="1449" priority="1546">
      <formula>LEN(TRIM(A336))=0</formula>
    </cfRule>
  </conditionalFormatting>
  <conditionalFormatting sqref="E336">
    <cfRule type="expression" dxfId="1448" priority="1547">
      <formula>LEN(TRIM(E336))=0</formula>
    </cfRule>
  </conditionalFormatting>
  <conditionalFormatting sqref="L336">
    <cfRule type="expression" dxfId="1447" priority="1548">
      <formula>LEN(TRIM(L336))=0</formula>
    </cfRule>
  </conditionalFormatting>
  <conditionalFormatting sqref="O336 Q336">
    <cfRule type="expression" dxfId="1446" priority="1549">
      <formula>LEN(TRIM(O336))=0</formula>
    </cfRule>
  </conditionalFormatting>
  <conditionalFormatting sqref="N336">
    <cfRule type="expression" dxfId="1445" priority="1550">
      <formula>LEN(TRIM(N336))=0</formula>
    </cfRule>
  </conditionalFormatting>
  <conditionalFormatting sqref="P336">
    <cfRule type="expression" dxfId="1444" priority="1551">
      <formula>LEN(TRIM(P336))=0</formula>
    </cfRule>
  </conditionalFormatting>
  <conditionalFormatting sqref="P336">
    <cfRule type="expression" dxfId="1443" priority="1552">
      <formula>LEN(TRIM(P336))=0</formula>
    </cfRule>
  </conditionalFormatting>
  <conditionalFormatting sqref="M336">
    <cfRule type="expression" dxfId="1442" priority="1553">
      <formula>LEN(TRIM(M336))=0</formula>
    </cfRule>
  </conditionalFormatting>
  <conditionalFormatting sqref="Y336">
    <cfRule type="expression" dxfId="1441" priority="1554">
      <formula>LEN(TRIM(Y336))=0</formula>
    </cfRule>
  </conditionalFormatting>
  <conditionalFormatting sqref="Z336">
    <cfRule type="expression" dxfId="1440" priority="1555">
      <formula>LEN(TRIM(Z336))=0</formula>
    </cfRule>
  </conditionalFormatting>
  <conditionalFormatting sqref="F337">
    <cfRule type="expression" dxfId="1439" priority="1556">
      <formula>LEN(TRIM(F337))=0</formula>
    </cfRule>
  </conditionalFormatting>
  <conditionalFormatting sqref="F337">
    <cfRule type="expression" dxfId="1438" priority="1557">
      <formula>LEN(TRIM(F337))=0</formula>
    </cfRule>
  </conditionalFormatting>
  <conditionalFormatting sqref="D337">
    <cfRule type="expression" dxfId="1437" priority="1558">
      <formula>LEN(TRIM(D337))=0</formula>
    </cfRule>
  </conditionalFormatting>
  <conditionalFormatting sqref="R337">
    <cfRule type="expression" dxfId="1436" priority="1559">
      <formula>LEN(TRIM(R337))=0</formula>
    </cfRule>
  </conditionalFormatting>
  <conditionalFormatting sqref="K337">
    <cfRule type="expression" dxfId="1435" priority="1560">
      <formula>LEN(TRIM(K337))=0</formula>
    </cfRule>
  </conditionalFormatting>
  <conditionalFormatting sqref="G337">
    <cfRule type="expression" dxfId="1434" priority="1561">
      <formula>LEN(TRIM(G337))=0</formula>
    </cfRule>
  </conditionalFormatting>
  <conditionalFormatting sqref="J337">
    <cfRule type="expression" dxfId="1433" priority="1562">
      <formula>LEN(TRIM(J337))=0</formula>
    </cfRule>
  </conditionalFormatting>
  <conditionalFormatting sqref="T337">
    <cfRule type="expression" dxfId="1432" priority="1563">
      <formula>LEN(TRIM(T337))=0</formula>
    </cfRule>
  </conditionalFormatting>
  <conditionalFormatting sqref="A337">
    <cfRule type="expression" dxfId="1431" priority="1564">
      <formula>LEN(TRIM(A337))=0</formula>
    </cfRule>
  </conditionalFormatting>
  <conditionalFormatting sqref="E337">
    <cfRule type="expression" dxfId="1430" priority="1565">
      <formula>LEN(TRIM(E337))=0</formula>
    </cfRule>
  </conditionalFormatting>
  <conditionalFormatting sqref="L337">
    <cfRule type="expression" dxfId="1429" priority="1566">
      <formula>LEN(TRIM(L337))=0</formula>
    </cfRule>
  </conditionalFormatting>
  <conditionalFormatting sqref="O337 Q337">
    <cfRule type="expression" dxfId="1428" priority="1567">
      <formula>LEN(TRIM(O337))=0</formula>
    </cfRule>
  </conditionalFormatting>
  <conditionalFormatting sqref="N337">
    <cfRule type="expression" dxfId="1427" priority="1568">
      <formula>LEN(TRIM(N337))=0</formula>
    </cfRule>
  </conditionalFormatting>
  <conditionalFormatting sqref="P337">
    <cfRule type="expression" dxfId="1426" priority="1569">
      <formula>LEN(TRIM(P337))=0</formula>
    </cfRule>
  </conditionalFormatting>
  <conditionalFormatting sqref="P337">
    <cfRule type="expression" dxfId="1425" priority="1570">
      <formula>LEN(TRIM(P337))=0</formula>
    </cfRule>
  </conditionalFormatting>
  <conditionalFormatting sqref="M337">
    <cfRule type="expression" dxfId="1424" priority="1571">
      <formula>LEN(TRIM(M337))=0</formula>
    </cfRule>
  </conditionalFormatting>
  <conditionalFormatting sqref="Y337">
    <cfRule type="expression" dxfId="1423" priority="1572">
      <formula>LEN(TRIM(Y337))=0</formula>
    </cfRule>
  </conditionalFormatting>
  <conditionalFormatting sqref="Z337">
    <cfRule type="expression" dxfId="1422" priority="1573">
      <formula>LEN(TRIM(Z337))=0</formula>
    </cfRule>
  </conditionalFormatting>
  <conditionalFormatting sqref="F338">
    <cfRule type="expression" dxfId="1421" priority="1574">
      <formula>LEN(TRIM(F338))=0</formula>
    </cfRule>
  </conditionalFormatting>
  <conditionalFormatting sqref="F338">
    <cfRule type="expression" dxfId="1420" priority="1575">
      <formula>LEN(TRIM(F338))=0</formula>
    </cfRule>
  </conditionalFormatting>
  <conditionalFormatting sqref="D338">
    <cfRule type="expression" dxfId="1419" priority="1576">
      <formula>LEN(TRIM(D338))=0</formula>
    </cfRule>
  </conditionalFormatting>
  <conditionalFormatting sqref="R338">
    <cfRule type="expression" dxfId="1418" priority="1577">
      <formula>LEN(TRIM(R338))=0</formula>
    </cfRule>
  </conditionalFormatting>
  <conditionalFormatting sqref="K338">
    <cfRule type="expression" dxfId="1417" priority="1578">
      <formula>LEN(TRIM(K338))=0</formula>
    </cfRule>
  </conditionalFormatting>
  <conditionalFormatting sqref="G338">
    <cfRule type="expression" dxfId="1416" priority="1579">
      <formula>LEN(TRIM(G338))=0</formula>
    </cfRule>
  </conditionalFormatting>
  <conditionalFormatting sqref="J338">
    <cfRule type="expression" dxfId="1415" priority="1580">
      <formula>LEN(TRIM(J338))=0</formula>
    </cfRule>
  </conditionalFormatting>
  <conditionalFormatting sqref="T338">
    <cfRule type="expression" dxfId="1414" priority="1581">
      <formula>LEN(TRIM(T338))=0</formula>
    </cfRule>
  </conditionalFormatting>
  <conditionalFormatting sqref="A338">
    <cfRule type="expression" dxfId="1413" priority="1582">
      <formula>LEN(TRIM(A338))=0</formula>
    </cfRule>
  </conditionalFormatting>
  <conditionalFormatting sqref="E338">
    <cfRule type="expression" dxfId="1412" priority="1583">
      <formula>LEN(TRIM(E338))=0</formula>
    </cfRule>
  </conditionalFormatting>
  <conditionalFormatting sqref="L338">
    <cfRule type="expression" dxfId="1411" priority="1584">
      <formula>LEN(TRIM(L338))=0</formula>
    </cfRule>
  </conditionalFormatting>
  <conditionalFormatting sqref="O338 Q338">
    <cfRule type="expression" dxfId="1410" priority="1585">
      <formula>LEN(TRIM(O338))=0</formula>
    </cfRule>
  </conditionalFormatting>
  <conditionalFormatting sqref="N338">
    <cfRule type="expression" dxfId="1409" priority="1586">
      <formula>LEN(TRIM(N338))=0</formula>
    </cfRule>
  </conditionalFormatting>
  <conditionalFormatting sqref="P338">
    <cfRule type="expression" dxfId="1408" priority="1587">
      <formula>LEN(TRIM(P338))=0</formula>
    </cfRule>
  </conditionalFormatting>
  <conditionalFormatting sqref="P338">
    <cfRule type="expression" dxfId="1407" priority="1588">
      <formula>LEN(TRIM(P338))=0</formula>
    </cfRule>
  </conditionalFormatting>
  <conditionalFormatting sqref="M338">
    <cfRule type="expression" dxfId="1406" priority="1589">
      <formula>LEN(TRIM(M338))=0</formula>
    </cfRule>
  </conditionalFormatting>
  <conditionalFormatting sqref="Y338">
    <cfRule type="expression" dxfId="1405" priority="1590">
      <formula>LEN(TRIM(Y338))=0</formula>
    </cfRule>
  </conditionalFormatting>
  <conditionalFormatting sqref="Z338">
    <cfRule type="expression" dxfId="1404" priority="1591">
      <formula>LEN(TRIM(Z338))=0</formula>
    </cfRule>
  </conditionalFormatting>
  <conditionalFormatting sqref="F339">
    <cfRule type="expression" dxfId="1403" priority="1592">
      <formula>LEN(TRIM(F339))=0</formula>
    </cfRule>
  </conditionalFormatting>
  <conditionalFormatting sqref="F339">
    <cfRule type="expression" dxfId="1402" priority="1593">
      <formula>LEN(TRIM(F339))=0</formula>
    </cfRule>
  </conditionalFormatting>
  <conditionalFormatting sqref="D339">
    <cfRule type="expression" dxfId="1401" priority="1594">
      <formula>LEN(TRIM(D339))=0</formula>
    </cfRule>
  </conditionalFormatting>
  <conditionalFormatting sqref="R339">
    <cfRule type="expression" dxfId="1400" priority="1595">
      <formula>LEN(TRIM(R339))=0</formula>
    </cfRule>
  </conditionalFormatting>
  <conditionalFormatting sqref="K339">
    <cfRule type="expression" dxfId="1399" priority="1596">
      <formula>LEN(TRIM(K339))=0</formula>
    </cfRule>
  </conditionalFormatting>
  <conditionalFormatting sqref="G339">
    <cfRule type="expression" dxfId="1398" priority="1597">
      <formula>LEN(TRIM(G339))=0</formula>
    </cfRule>
  </conditionalFormatting>
  <conditionalFormatting sqref="J339">
    <cfRule type="expression" dxfId="1397" priority="1598">
      <formula>LEN(TRIM(J339))=0</formula>
    </cfRule>
  </conditionalFormatting>
  <conditionalFormatting sqref="T339">
    <cfRule type="expression" dxfId="1396" priority="1599">
      <formula>LEN(TRIM(T339))=0</formula>
    </cfRule>
  </conditionalFormatting>
  <conditionalFormatting sqref="A339">
    <cfRule type="expression" dxfId="1395" priority="1600">
      <formula>LEN(TRIM(A339))=0</formula>
    </cfRule>
  </conditionalFormatting>
  <conditionalFormatting sqref="E339">
    <cfRule type="expression" dxfId="1394" priority="1601">
      <formula>LEN(TRIM(E339))=0</formula>
    </cfRule>
  </conditionalFormatting>
  <conditionalFormatting sqref="L339">
    <cfRule type="expression" dxfId="1393" priority="1602">
      <formula>LEN(TRIM(L339))=0</formula>
    </cfRule>
  </conditionalFormatting>
  <conditionalFormatting sqref="O339 Q339">
    <cfRule type="expression" dxfId="1392" priority="1603">
      <formula>LEN(TRIM(O339))=0</formula>
    </cfRule>
  </conditionalFormatting>
  <conditionalFormatting sqref="N339">
    <cfRule type="expression" dxfId="1391" priority="1604">
      <formula>LEN(TRIM(N339))=0</formula>
    </cfRule>
  </conditionalFormatting>
  <conditionalFormatting sqref="P339">
    <cfRule type="expression" dxfId="1390" priority="1605">
      <formula>LEN(TRIM(P339))=0</formula>
    </cfRule>
  </conditionalFormatting>
  <conditionalFormatting sqref="P339">
    <cfRule type="expression" dxfId="1389" priority="1606">
      <formula>LEN(TRIM(P339))=0</formula>
    </cfRule>
  </conditionalFormatting>
  <conditionalFormatting sqref="M339">
    <cfRule type="expression" dxfId="1388" priority="1607">
      <formula>LEN(TRIM(M339))=0</formula>
    </cfRule>
  </conditionalFormatting>
  <conditionalFormatting sqref="Y339">
    <cfRule type="expression" dxfId="1387" priority="1608">
      <formula>LEN(TRIM(Y339))=0</formula>
    </cfRule>
  </conditionalFormatting>
  <conditionalFormatting sqref="Z339">
    <cfRule type="expression" dxfId="1386" priority="1609">
      <formula>LEN(TRIM(Z339))=0</formula>
    </cfRule>
  </conditionalFormatting>
  <conditionalFormatting sqref="F340">
    <cfRule type="expression" dxfId="1385" priority="1610">
      <formula>LEN(TRIM(F340))=0</formula>
    </cfRule>
  </conditionalFormatting>
  <conditionalFormatting sqref="F340">
    <cfRule type="expression" dxfId="1384" priority="1611">
      <formula>LEN(TRIM(F340))=0</formula>
    </cfRule>
  </conditionalFormatting>
  <conditionalFormatting sqref="D340">
    <cfRule type="expression" dxfId="1383" priority="1612">
      <formula>LEN(TRIM(D340))=0</formula>
    </cfRule>
  </conditionalFormatting>
  <conditionalFormatting sqref="R340">
    <cfRule type="expression" dxfId="1382" priority="1613">
      <formula>LEN(TRIM(R340))=0</formula>
    </cfRule>
  </conditionalFormatting>
  <conditionalFormatting sqref="K340">
    <cfRule type="expression" dxfId="1381" priority="1614">
      <formula>LEN(TRIM(K340))=0</formula>
    </cfRule>
  </conditionalFormatting>
  <conditionalFormatting sqref="G340">
    <cfRule type="expression" dxfId="1380" priority="1615">
      <formula>LEN(TRIM(G340))=0</formula>
    </cfRule>
  </conditionalFormatting>
  <conditionalFormatting sqref="J340">
    <cfRule type="expression" dxfId="1379" priority="1616">
      <formula>LEN(TRIM(J340))=0</formula>
    </cfRule>
  </conditionalFormatting>
  <conditionalFormatting sqref="T340">
    <cfRule type="expression" dxfId="1378" priority="1617">
      <formula>LEN(TRIM(T340))=0</formula>
    </cfRule>
  </conditionalFormatting>
  <conditionalFormatting sqref="A340">
    <cfRule type="expression" dxfId="1377" priority="1618">
      <formula>LEN(TRIM(A340))=0</formula>
    </cfRule>
  </conditionalFormatting>
  <conditionalFormatting sqref="E340">
    <cfRule type="expression" dxfId="1376" priority="1619">
      <formula>LEN(TRIM(E340))=0</formula>
    </cfRule>
  </conditionalFormatting>
  <conditionalFormatting sqref="L340">
    <cfRule type="expression" dxfId="1375" priority="1620">
      <formula>LEN(TRIM(L340))=0</formula>
    </cfRule>
  </conditionalFormatting>
  <conditionalFormatting sqref="O340 Q340">
    <cfRule type="expression" dxfId="1374" priority="1621">
      <formula>LEN(TRIM(O340))=0</formula>
    </cfRule>
  </conditionalFormatting>
  <conditionalFormatting sqref="N340">
    <cfRule type="expression" dxfId="1373" priority="1622">
      <formula>LEN(TRIM(N340))=0</formula>
    </cfRule>
  </conditionalFormatting>
  <conditionalFormatting sqref="P340">
    <cfRule type="expression" dxfId="1372" priority="1623">
      <formula>LEN(TRIM(P340))=0</formula>
    </cfRule>
  </conditionalFormatting>
  <conditionalFormatting sqref="P340">
    <cfRule type="expression" dxfId="1371" priority="1624">
      <formula>LEN(TRIM(P340))=0</formula>
    </cfRule>
  </conditionalFormatting>
  <conditionalFormatting sqref="M340">
    <cfRule type="expression" dxfId="1370" priority="1625">
      <formula>LEN(TRIM(M340))=0</formula>
    </cfRule>
  </conditionalFormatting>
  <conditionalFormatting sqref="Y340">
    <cfRule type="expression" dxfId="1369" priority="1626">
      <formula>LEN(TRIM(Y340))=0</formula>
    </cfRule>
  </conditionalFormatting>
  <conditionalFormatting sqref="Z340">
    <cfRule type="expression" dxfId="1368" priority="1627">
      <formula>LEN(TRIM(Z340))=0</formula>
    </cfRule>
  </conditionalFormatting>
  <conditionalFormatting sqref="F341">
    <cfRule type="expression" dxfId="1367" priority="1628">
      <formula>LEN(TRIM(F341))=0</formula>
    </cfRule>
  </conditionalFormatting>
  <conditionalFormatting sqref="F341">
    <cfRule type="expression" dxfId="1366" priority="1629">
      <formula>LEN(TRIM(F341))=0</formula>
    </cfRule>
  </conditionalFormatting>
  <conditionalFormatting sqref="D341">
    <cfRule type="expression" dxfId="1365" priority="1630">
      <formula>LEN(TRIM(D341))=0</formula>
    </cfRule>
  </conditionalFormatting>
  <conditionalFormatting sqref="R341">
    <cfRule type="expression" dxfId="1364" priority="1631">
      <formula>LEN(TRIM(R341))=0</formula>
    </cfRule>
  </conditionalFormatting>
  <conditionalFormatting sqref="K341">
    <cfRule type="expression" dxfId="1363" priority="1632">
      <formula>LEN(TRIM(K341))=0</formula>
    </cfRule>
  </conditionalFormatting>
  <conditionalFormatting sqref="G341">
    <cfRule type="expression" dxfId="1362" priority="1633">
      <formula>LEN(TRIM(G341))=0</formula>
    </cfRule>
  </conditionalFormatting>
  <conditionalFormatting sqref="J341">
    <cfRule type="expression" dxfId="1361" priority="1634">
      <formula>LEN(TRIM(J341))=0</formula>
    </cfRule>
  </conditionalFormatting>
  <conditionalFormatting sqref="T341">
    <cfRule type="expression" dxfId="1360" priority="1635">
      <formula>LEN(TRIM(T341))=0</formula>
    </cfRule>
  </conditionalFormatting>
  <conditionalFormatting sqref="A341">
    <cfRule type="expression" dxfId="1359" priority="1636">
      <formula>LEN(TRIM(A341))=0</formula>
    </cfRule>
  </conditionalFormatting>
  <conditionalFormatting sqref="E341">
    <cfRule type="expression" dxfId="1358" priority="1637">
      <formula>LEN(TRIM(E341))=0</formula>
    </cfRule>
  </conditionalFormatting>
  <conditionalFormatting sqref="L341">
    <cfRule type="expression" dxfId="1357" priority="1638">
      <formula>LEN(TRIM(L341))=0</formula>
    </cfRule>
  </conditionalFormatting>
  <conditionalFormatting sqref="O341 Q341">
    <cfRule type="expression" dxfId="1356" priority="1639">
      <formula>LEN(TRIM(O341))=0</formula>
    </cfRule>
  </conditionalFormatting>
  <conditionalFormatting sqref="N341">
    <cfRule type="expression" dxfId="1355" priority="1640">
      <formula>LEN(TRIM(N341))=0</formula>
    </cfRule>
  </conditionalFormatting>
  <conditionalFormatting sqref="P341">
    <cfRule type="expression" dxfId="1354" priority="1641">
      <formula>LEN(TRIM(P341))=0</formula>
    </cfRule>
  </conditionalFormatting>
  <conditionalFormatting sqref="P341">
    <cfRule type="expression" dxfId="1353" priority="1642">
      <formula>LEN(TRIM(P341))=0</formula>
    </cfRule>
  </conditionalFormatting>
  <conditionalFormatting sqref="M341">
    <cfRule type="expression" dxfId="1352" priority="1643">
      <formula>LEN(TRIM(M341))=0</formula>
    </cfRule>
  </conditionalFormatting>
  <conditionalFormatting sqref="Y341">
    <cfRule type="expression" dxfId="1351" priority="1644">
      <formula>LEN(TRIM(Y341))=0</formula>
    </cfRule>
  </conditionalFormatting>
  <conditionalFormatting sqref="Z341">
    <cfRule type="expression" dxfId="1350" priority="1645">
      <formula>LEN(TRIM(Z341))=0</formula>
    </cfRule>
  </conditionalFormatting>
  <conditionalFormatting sqref="F342">
    <cfRule type="expression" dxfId="1349" priority="1646">
      <formula>LEN(TRIM(F342))=0</formula>
    </cfRule>
  </conditionalFormatting>
  <conditionalFormatting sqref="F342">
    <cfRule type="expression" dxfId="1348" priority="1647">
      <formula>LEN(TRIM(F342))=0</formula>
    </cfRule>
  </conditionalFormatting>
  <conditionalFormatting sqref="D342">
    <cfRule type="expression" dxfId="1347" priority="1648">
      <formula>LEN(TRIM(D342))=0</formula>
    </cfRule>
  </conditionalFormatting>
  <conditionalFormatting sqref="R342">
    <cfRule type="expression" dxfId="1346" priority="1649">
      <formula>LEN(TRIM(R342))=0</formula>
    </cfRule>
  </conditionalFormatting>
  <conditionalFormatting sqref="K342">
    <cfRule type="expression" dxfId="1345" priority="1650">
      <formula>LEN(TRIM(K342))=0</formula>
    </cfRule>
  </conditionalFormatting>
  <conditionalFormatting sqref="G342">
    <cfRule type="expression" dxfId="1344" priority="1651">
      <formula>LEN(TRIM(G342))=0</formula>
    </cfRule>
  </conditionalFormatting>
  <conditionalFormatting sqref="J342">
    <cfRule type="expression" dxfId="1343" priority="1652">
      <formula>LEN(TRIM(J342))=0</formula>
    </cfRule>
  </conditionalFormatting>
  <conditionalFormatting sqref="T342">
    <cfRule type="expression" dxfId="1342" priority="1653">
      <formula>LEN(TRIM(T342))=0</formula>
    </cfRule>
  </conditionalFormatting>
  <conditionalFormatting sqref="A342">
    <cfRule type="expression" dxfId="1341" priority="1654">
      <formula>LEN(TRIM(A342))=0</formula>
    </cfRule>
  </conditionalFormatting>
  <conditionalFormatting sqref="E342">
    <cfRule type="expression" dxfId="1340" priority="1655">
      <formula>LEN(TRIM(E342))=0</formula>
    </cfRule>
  </conditionalFormatting>
  <conditionalFormatting sqref="L342">
    <cfRule type="expression" dxfId="1339" priority="1656">
      <formula>LEN(TRIM(L342))=0</formula>
    </cfRule>
  </conditionalFormatting>
  <conditionalFormatting sqref="O342 Q342">
    <cfRule type="expression" dxfId="1338" priority="1657">
      <formula>LEN(TRIM(O342))=0</formula>
    </cfRule>
  </conditionalFormatting>
  <conditionalFormatting sqref="N342">
    <cfRule type="expression" dxfId="1337" priority="1658">
      <formula>LEN(TRIM(N342))=0</formula>
    </cfRule>
  </conditionalFormatting>
  <conditionalFormatting sqref="P342">
    <cfRule type="expression" dxfId="1336" priority="1659">
      <formula>LEN(TRIM(P342))=0</formula>
    </cfRule>
  </conditionalFormatting>
  <conditionalFormatting sqref="P342">
    <cfRule type="expression" dxfId="1335" priority="1660">
      <formula>LEN(TRIM(P342))=0</formula>
    </cfRule>
  </conditionalFormatting>
  <conditionalFormatting sqref="M342">
    <cfRule type="expression" dxfId="1334" priority="1661">
      <formula>LEN(TRIM(M342))=0</formula>
    </cfRule>
  </conditionalFormatting>
  <conditionalFormatting sqref="Y342">
    <cfRule type="expression" dxfId="1333" priority="1662">
      <formula>LEN(TRIM(Y342))=0</formula>
    </cfRule>
  </conditionalFormatting>
  <conditionalFormatting sqref="Z342">
    <cfRule type="expression" dxfId="1332" priority="1663">
      <formula>LEN(TRIM(Z342))=0</formula>
    </cfRule>
  </conditionalFormatting>
  <conditionalFormatting sqref="F343">
    <cfRule type="expression" dxfId="1331" priority="1664">
      <formula>LEN(TRIM(F343))=0</formula>
    </cfRule>
  </conditionalFormatting>
  <conditionalFormatting sqref="F343">
    <cfRule type="expression" dxfId="1330" priority="1665">
      <formula>LEN(TRIM(F343))=0</formula>
    </cfRule>
  </conditionalFormatting>
  <conditionalFormatting sqref="D343">
    <cfRule type="expression" dxfId="1329" priority="1666">
      <formula>LEN(TRIM(D343))=0</formula>
    </cfRule>
  </conditionalFormatting>
  <conditionalFormatting sqref="R343">
    <cfRule type="expression" dxfId="1328" priority="1667">
      <formula>LEN(TRIM(R343))=0</formula>
    </cfRule>
  </conditionalFormatting>
  <conditionalFormatting sqref="K343">
    <cfRule type="expression" dxfId="1327" priority="1668">
      <formula>LEN(TRIM(K343))=0</formula>
    </cfRule>
  </conditionalFormatting>
  <conditionalFormatting sqref="G343">
    <cfRule type="expression" dxfId="1326" priority="1669">
      <formula>LEN(TRIM(G343))=0</formula>
    </cfRule>
  </conditionalFormatting>
  <conditionalFormatting sqref="J343">
    <cfRule type="expression" dxfId="1325" priority="1670">
      <formula>LEN(TRIM(J343))=0</formula>
    </cfRule>
  </conditionalFormatting>
  <conditionalFormatting sqref="T343">
    <cfRule type="expression" dxfId="1324" priority="1671">
      <formula>LEN(TRIM(T343))=0</formula>
    </cfRule>
  </conditionalFormatting>
  <conditionalFormatting sqref="A343">
    <cfRule type="expression" dxfId="1323" priority="1672">
      <formula>LEN(TRIM(A343))=0</formula>
    </cfRule>
  </conditionalFormatting>
  <conditionalFormatting sqref="E343">
    <cfRule type="expression" dxfId="1322" priority="1673">
      <formula>LEN(TRIM(E343))=0</formula>
    </cfRule>
  </conditionalFormatting>
  <conditionalFormatting sqref="L343">
    <cfRule type="expression" dxfId="1321" priority="1674">
      <formula>LEN(TRIM(L343))=0</formula>
    </cfRule>
  </conditionalFormatting>
  <conditionalFormatting sqref="O343 Q343">
    <cfRule type="expression" dxfId="1320" priority="1675">
      <formula>LEN(TRIM(O343))=0</formula>
    </cfRule>
  </conditionalFormatting>
  <conditionalFormatting sqref="N343">
    <cfRule type="expression" dxfId="1319" priority="1676">
      <formula>LEN(TRIM(N343))=0</formula>
    </cfRule>
  </conditionalFormatting>
  <conditionalFormatting sqref="P343">
    <cfRule type="expression" dxfId="1318" priority="1677">
      <formula>LEN(TRIM(P343))=0</formula>
    </cfRule>
  </conditionalFormatting>
  <conditionalFormatting sqref="P343">
    <cfRule type="expression" dxfId="1317" priority="1678">
      <formula>LEN(TRIM(P343))=0</formula>
    </cfRule>
  </conditionalFormatting>
  <conditionalFormatting sqref="M343">
    <cfRule type="expression" dxfId="1316" priority="1679">
      <formula>LEN(TRIM(M343))=0</formula>
    </cfRule>
  </conditionalFormatting>
  <conditionalFormatting sqref="Y343">
    <cfRule type="expression" dxfId="1315" priority="1680">
      <formula>LEN(TRIM(Y343))=0</formula>
    </cfRule>
  </conditionalFormatting>
  <conditionalFormatting sqref="Z343">
    <cfRule type="expression" dxfId="1314" priority="1681">
      <formula>LEN(TRIM(Z343))=0</formula>
    </cfRule>
  </conditionalFormatting>
  <conditionalFormatting sqref="F344">
    <cfRule type="expression" dxfId="1313" priority="1682">
      <formula>LEN(TRIM(F344))=0</formula>
    </cfRule>
  </conditionalFormatting>
  <conditionalFormatting sqref="F344">
    <cfRule type="expression" dxfId="1312" priority="1683">
      <formula>LEN(TRIM(F344))=0</formula>
    </cfRule>
  </conditionalFormatting>
  <conditionalFormatting sqref="D344">
    <cfRule type="expression" dxfId="1311" priority="1684">
      <formula>LEN(TRIM(D344))=0</formula>
    </cfRule>
  </conditionalFormatting>
  <conditionalFormatting sqref="R344">
    <cfRule type="expression" dxfId="1310" priority="1685">
      <formula>LEN(TRIM(R344))=0</formula>
    </cfRule>
  </conditionalFormatting>
  <conditionalFormatting sqref="K344">
    <cfRule type="expression" dxfId="1309" priority="1686">
      <formula>LEN(TRIM(K344))=0</formula>
    </cfRule>
  </conditionalFormatting>
  <conditionalFormatting sqref="G344">
    <cfRule type="expression" dxfId="1308" priority="1687">
      <formula>LEN(TRIM(G344))=0</formula>
    </cfRule>
  </conditionalFormatting>
  <conditionalFormatting sqref="J344">
    <cfRule type="expression" dxfId="1307" priority="1688">
      <formula>LEN(TRIM(J344))=0</formula>
    </cfRule>
  </conditionalFormatting>
  <conditionalFormatting sqref="T344">
    <cfRule type="expression" dxfId="1306" priority="1689">
      <formula>LEN(TRIM(T344))=0</formula>
    </cfRule>
  </conditionalFormatting>
  <conditionalFormatting sqref="A344">
    <cfRule type="expression" dxfId="1305" priority="1690">
      <formula>LEN(TRIM(A344))=0</formula>
    </cfRule>
  </conditionalFormatting>
  <conditionalFormatting sqref="E344">
    <cfRule type="expression" dxfId="1304" priority="1691">
      <formula>LEN(TRIM(E344))=0</formula>
    </cfRule>
  </conditionalFormatting>
  <conditionalFormatting sqref="L344">
    <cfRule type="expression" dxfId="1303" priority="1692">
      <formula>LEN(TRIM(L344))=0</formula>
    </cfRule>
  </conditionalFormatting>
  <conditionalFormatting sqref="O344 Q344">
    <cfRule type="expression" dxfId="1302" priority="1693">
      <formula>LEN(TRIM(O344))=0</formula>
    </cfRule>
  </conditionalFormatting>
  <conditionalFormatting sqref="N344">
    <cfRule type="expression" dxfId="1301" priority="1694">
      <formula>LEN(TRIM(N344))=0</formula>
    </cfRule>
  </conditionalFormatting>
  <conditionalFormatting sqref="P344">
    <cfRule type="expression" dxfId="1300" priority="1695">
      <formula>LEN(TRIM(P344))=0</formula>
    </cfRule>
  </conditionalFormatting>
  <conditionalFormatting sqref="P344">
    <cfRule type="expression" dxfId="1299" priority="1696">
      <formula>LEN(TRIM(P344))=0</formula>
    </cfRule>
  </conditionalFormatting>
  <conditionalFormatting sqref="M344">
    <cfRule type="expression" dxfId="1298" priority="1697">
      <formula>LEN(TRIM(M344))=0</formula>
    </cfRule>
  </conditionalFormatting>
  <conditionalFormatting sqref="Y344">
    <cfRule type="expression" dxfId="1297" priority="1698">
      <formula>LEN(TRIM(Y344))=0</formula>
    </cfRule>
  </conditionalFormatting>
  <conditionalFormatting sqref="Z344">
    <cfRule type="expression" dxfId="1296" priority="1699">
      <formula>LEN(TRIM(Z344))=0</formula>
    </cfRule>
  </conditionalFormatting>
  <conditionalFormatting sqref="F345">
    <cfRule type="expression" dxfId="1295" priority="1700">
      <formula>LEN(TRIM(F345))=0</formula>
    </cfRule>
  </conditionalFormatting>
  <conditionalFormatting sqref="F345">
    <cfRule type="expression" dxfId="1294" priority="1701">
      <formula>LEN(TRIM(F345))=0</formula>
    </cfRule>
  </conditionalFormatting>
  <conditionalFormatting sqref="D345">
    <cfRule type="expression" dxfId="1293" priority="1702">
      <formula>LEN(TRIM(D345))=0</formula>
    </cfRule>
  </conditionalFormatting>
  <conditionalFormatting sqref="R345">
    <cfRule type="expression" dxfId="1292" priority="1703">
      <formula>LEN(TRIM(R345))=0</formula>
    </cfRule>
  </conditionalFormatting>
  <conditionalFormatting sqref="K345">
    <cfRule type="expression" dxfId="1291" priority="1704">
      <formula>LEN(TRIM(K345))=0</formula>
    </cfRule>
  </conditionalFormatting>
  <conditionalFormatting sqref="G345">
    <cfRule type="expression" dxfId="1290" priority="1705">
      <formula>LEN(TRIM(G345))=0</formula>
    </cfRule>
  </conditionalFormatting>
  <conditionalFormatting sqref="J345">
    <cfRule type="expression" dxfId="1289" priority="1706">
      <formula>LEN(TRIM(J345))=0</formula>
    </cfRule>
  </conditionalFormatting>
  <conditionalFormatting sqref="T345">
    <cfRule type="expression" dxfId="1288" priority="1707">
      <formula>LEN(TRIM(T345))=0</formula>
    </cfRule>
  </conditionalFormatting>
  <conditionalFormatting sqref="A345">
    <cfRule type="expression" dxfId="1287" priority="1708">
      <formula>LEN(TRIM(A345))=0</formula>
    </cfRule>
  </conditionalFormatting>
  <conditionalFormatting sqref="E345">
    <cfRule type="expression" dxfId="1286" priority="1709">
      <formula>LEN(TRIM(E345))=0</formula>
    </cfRule>
  </conditionalFormatting>
  <conditionalFormatting sqref="L345">
    <cfRule type="expression" dxfId="1285" priority="1710">
      <formula>LEN(TRIM(L345))=0</formula>
    </cfRule>
  </conditionalFormatting>
  <conditionalFormatting sqref="O345 Q345">
    <cfRule type="expression" dxfId="1284" priority="1711">
      <formula>LEN(TRIM(O345))=0</formula>
    </cfRule>
  </conditionalFormatting>
  <conditionalFormatting sqref="N345">
    <cfRule type="expression" dxfId="1283" priority="1712">
      <formula>LEN(TRIM(N345))=0</formula>
    </cfRule>
  </conditionalFormatting>
  <conditionalFormatting sqref="P345">
    <cfRule type="expression" dxfId="1282" priority="1713">
      <formula>LEN(TRIM(P345))=0</formula>
    </cfRule>
  </conditionalFormatting>
  <conditionalFormatting sqref="P345">
    <cfRule type="expression" dxfId="1281" priority="1714">
      <formula>LEN(TRIM(P345))=0</formula>
    </cfRule>
  </conditionalFormatting>
  <conditionalFormatting sqref="M345">
    <cfRule type="expression" dxfId="1280" priority="1715">
      <formula>LEN(TRIM(M345))=0</formula>
    </cfRule>
  </conditionalFormatting>
  <conditionalFormatting sqref="Y345">
    <cfRule type="expression" dxfId="1279" priority="1716">
      <formula>LEN(TRIM(Y345))=0</formula>
    </cfRule>
  </conditionalFormatting>
  <conditionalFormatting sqref="Z345">
    <cfRule type="expression" dxfId="1278" priority="1717">
      <formula>LEN(TRIM(Z345))=0</formula>
    </cfRule>
  </conditionalFormatting>
  <conditionalFormatting sqref="F346">
    <cfRule type="expression" dxfId="1277" priority="1718">
      <formula>LEN(TRIM(F346))=0</formula>
    </cfRule>
  </conditionalFormatting>
  <conditionalFormatting sqref="F346">
    <cfRule type="expression" dxfId="1276" priority="1719">
      <formula>LEN(TRIM(F346))=0</formula>
    </cfRule>
  </conditionalFormatting>
  <conditionalFormatting sqref="D346">
    <cfRule type="expression" dxfId="1275" priority="1720">
      <formula>LEN(TRIM(D346))=0</formula>
    </cfRule>
  </conditionalFormatting>
  <conditionalFormatting sqref="R346">
    <cfRule type="expression" dxfId="1274" priority="1721">
      <formula>LEN(TRIM(R346))=0</formula>
    </cfRule>
  </conditionalFormatting>
  <conditionalFormatting sqref="K346">
    <cfRule type="expression" dxfId="1273" priority="1722">
      <formula>LEN(TRIM(K346))=0</formula>
    </cfRule>
  </conditionalFormatting>
  <conditionalFormatting sqref="G346">
    <cfRule type="expression" dxfId="1272" priority="1723">
      <formula>LEN(TRIM(G346))=0</formula>
    </cfRule>
  </conditionalFormatting>
  <conditionalFormatting sqref="J346">
    <cfRule type="expression" dxfId="1271" priority="1724">
      <formula>LEN(TRIM(J346))=0</formula>
    </cfRule>
  </conditionalFormatting>
  <conditionalFormatting sqref="T346">
    <cfRule type="expression" dxfId="1270" priority="1725">
      <formula>LEN(TRIM(T346))=0</formula>
    </cfRule>
  </conditionalFormatting>
  <conditionalFormatting sqref="A346">
    <cfRule type="expression" dxfId="1269" priority="1726">
      <formula>LEN(TRIM(A346))=0</formula>
    </cfRule>
  </conditionalFormatting>
  <conditionalFormatting sqref="E346">
    <cfRule type="expression" dxfId="1268" priority="1727">
      <formula>LEN(TRIM(E346))=0</formula>
    </cfRule>
  </conditionalFormatting>
  <conditionalFormatting sqref="L346">
    <cfRule type="expression" dxfId="1267" priority="1728">
      <formula>LEN(TRIM(L346))=0</formula>
    </cfRule>
  </conditionalFormatting>
  <conditionalFormatting sqref="O346 Q346">
    <cfRule type="expression" dxfId="1266" priority="1729">
      <formula>LEN(TRIM(O346))=0</formula>
    </cfRule>
  </conditionalFormatting>
  <conditionalFormatting sqref="N346">
    <cfRule type="expression" dxfId="1265" priority="1730">
      <formula>LEN(TRIM(N346))=0</formula>
    </cfRule>
  </conditionalFormatting>
  <conditionalFormatting sqref="P346">
    <cfRule type="expression" dxfId="1264" priority="1731">
      <formula>LEN(TRIM(P346))=0</formula>
    </cfRule>
  </conditionalFormatting>
  <conditionalFormatting sqref="P346">
    <cfRule type="expression" dxfId="1263" priority="1732">
      <formula>LEN(TRIM(P346))=0</formula>
    </cfRule>
  </conditionalFormatting>
  <conditionalFormatting sqref="M346">
    <cfRule type="expression" dxfId="1262" priority="1733">
      <formula>LEN(TRIM(M346))=0</formula>
    </cfRule>
  </conditionalFormatting>
  <conditionalFormatting sqref="Y346">
    <cfRule type="expression" dxfId="1261" priority="1734">
      <formula>LEN(TRIM(Y346))=0</formula>
    </cfRule>
  </conditionalFormatting>
  <conditionalFormatting sqref="Z346">
    <cfRule type="expression" dxfId="1260" priority="1735">
      <formula>LEN(TRIM(Z346))=0</formula>
    </cfRule>
  </conditionalFormatting>
  <conditionalFormatting sqref="F347">
    <cfRule type="expression" dxfId="1259" priority="1736">
      <formula>LEN(TRIM(F347))=0</formula>
    </cfRule>
  </conditionalFormatting>
  <conditionalFormatting sqref="F347">
    <cfRule type="expression" dxfId="1258" priority="1737">
      <formula>LEN(TRIM(F347))=0</formula>
    </cfRule>
  </conditionalFormatting>
  <conditionalFormatting sqref="D347">
    <cfRule type="expression" dxfId="1257" priority="1738">
      <formula>LEN(TRIM(D347))=0</formula>
    </cfRule>
  </conditionalFormatting>
  <conditionalFormatting sqref="R347">
    <cfRule type="expression" dxfId="1256" priority="1739">
      <formula>LEN(TRIM(R347))=0</formula>
    </cfRule>
  </conditionalFormatting>
  <conditionalFormatting sqref="K347">
    <cfRule type="expression" dxfId="1255" priority="1740">
      <formula>LEN(TRIM(K347))=0</formula>
    </cfRule>
  </conditionalFormatting>
  <conditionalFormatting sqref="G347">
    <cfRule type="expression" dxfId="1254" priority="1741">
      <formula>LEN(TRIM(G347))=0</formula>
    </cfRule>
  </conditionalFormatting>
  <conditionalFormatting sqref="J347">
    <cfRule type="expression" dxfId="1253" priority="1742">
      <formula>LEN(TRIM(J347))=0</formula>
    </cfRule>
  </conditionalFormatting>
  <conditionalFormatting sqref="T347">
    <cfRule type="expression" dxfId="1252" priority="1743">
      <formula>LEN(TRIM(T347))=0</formula>
    </cfRule>
  </conditionalFormatting>
  <conditionalFormatting sqref="A347">
    <cfRule type="expression" dxfId="1251" priority="1744">
      <formula>LEN(TRIM(A347))=0</formula>
    </cfRule>
  </conditionalFormatting>
  <conditionalFormatting sqref="E347">
    <cfRule type="expression" dxfId="1250" priority="1745">
      <formula>LEN(TRIM(E347))=0</formula>
    </cfRule>
  </conditionalFormatting>
  <conditionalFormatting sqref="L347">
    <cfRule type="expression" dxfId="1249" priority="1746">
      <formula>LEN(TRIM(L347))=0</formula>
    </cfRule>
  </conditionalFormatting>
  <conditionalFormatting sqref="O347 Q347">
    <cfRule type="expression" dxfId="1248" priority="1747">
      <formula>LEN(TRIM(O347))=0</formula>
    </cfRule>
  </conditionalFormatting>
  <conditionalFormatting sqref="N347">
    <cfRule type="expression" dxfId="1247" priority="1748">
      <formula>LEN(TRIM(N347))=0</formula>
    </cfRule>
  </conditionalFormatting>
  <conditionalFormatting sqref="P347">
    <cfRule type="expression" dxfId="1246" priority="1749">
      <formula>LEN(TRIM(P347))=0</formula>
    </cfRule>
  </conditionalFormatting>
  <conditionalFormatting sqref="P347">
    <cfRule type="expression" dxfId="1245" priority="1750">
      <formula>LEN(TRIM(P347))=0</formula>
    </cfRule>
  </conditionalFormatting>
  <conditionalFormatting sqref="M347">
    <cfRule type="expression" dxfId="1244" priority="1751">
      <formula>LEN(TRIM(M347))=0</formula>
    </cfRule>
  </conditionalFormatting>
  <conditionalFormatting sqref="Y347">
    <cfRule type="expression" dxfId="1243" priority="1752">
      <formula>LEN(TRIM(Y347))=0</formula>
    </cfRule>
  </conditionalFormatting>
  <conditionalFormatting sqref="Z347">
    <cfRule type="expression" dxfId="1242" priority="1753">
      <formula>LEN(TRIM(Z347))=0</formula>
    </cfRule>
  </conditionalFormatting>
  <conditionalFormatting sqref="F348">
    <cfRule type="expression" dxfId="1241" priority="1754">
      <formula>LEN(TRIM(F348))=0</formula>
    </cfRule>
  </conditionalFormatting>
  <conditionalFormatting sqref="F348">
    <cfRule type="expression" dxfId="1240" priority="1755">
      <formula>LEN(TRIM(F348))=0</formula>
    </cfRule>
  </conditionalFormatting>
  <conditionalFormatting sqref="D348">
    <cfRule type="expression" dxfId="1239" priority="1756">
      <formula>LEN(TRIM(D348))=0</formula>
    </cfRule>
  </conditionalFormatting>
  <conditionalFormatting sqref="R348">
    <cfRule type="expression" dxfId="1238" priority="1757">
      <formula>LEN(TRIM(R348))=0</formula>
    </cfRule>
  </conditionalFormatting>
  <conditionalFormatting sqref="K348">
    <cfRule type="expression" dxfId="1237" priority="1758">
      <formula>LEN(TRIM(K348))=0</formula>
    </cfRule>
  </conditionalFormatting>
  <conditionalFormatting sqref="G348">
    <cfRule type="expression" dxfId="1236" priority="1759">
      <formula>LEN(TRIM(G348))=0</formula>
    </cfRule>
  </conditionalFormatting>
  <conditionalFormatting sqref="J348">
    <cfRule type="expression" dxfId="1235" priority="1760">
      <formula>LEN(TRIM(J348))=0</formula>
    </cfRule>
  </conditionalFormatting>
  <conditionalFormatting sqref="T348">
    <cfRule type="expression" dxfId="1234" priority="1761">
      <formula>LEN(TRIM(T348))=0</formula>
    </cfRule>
  </conditionalFormatting>
  <conditionalFormatting sqref="A348">
    <cfRule type="expression" dxfId="1233" priority="1762">
      <formula>LEN(TRIM(A348))=0</formula>
    </cfRule>
  </conditionalFormatting>
  <conditionalFormatting sqref="E348">
    <cfRule type="expression" dxfId="1232" priority="1763">
      <formula>LEN(TRIM(E348))=0</formula>
    </cfRule>
  </conditionalFormatting>
  <conditionalFormatting sqref="L348">
    <cfRule type="expression" dxfId="1231" priority="1764">
      <formula>LEN(TRIM(L348))=0</formula>
    </cfRule>
  </conditionalFormatting>
  <conditionalFormatting sqref="O348 Q348">
    <cfRule type="expression" dxfId="1230" priority="1765">
      <formula>LEN(TRIM(O348))=0</formula>
    </cfRule>
  </conditionalFormatting>
  <conditionalFormatting sqref="N348">
    <cfRule type="expression" dxfId="1229" priority="1766">
      <formula>LEN(TRIM(N348))=0</formula>
    </cfRule>
  </conditionalFormatting>
  <conditionalFormatting sqref="P348">
    <cfRule type="expression" dxfId="1228" priority="1767">
      <formula>LEN(TRIM(P348))=0</formula>
    </cfRule>
  </conditionalFormatting>
  <conditionalFormatting sqref="P348">
    <cfRule type="expression" dxfId="1227" priority="1768">
      <formula>LEN(TRIM(P348))=0</formula>
    </cfRule>
  </conditionalFormatting>
  <conditionalFormatting sqref="M348">
    <cfRule type="expression" dxfId="1226" priority="1769">
      <formula>LEN(TRIM(M348))=0</formula>
    </cfRule>
  </conditionalFormatting>
  <conditionalFormatting sqref="Y348">
    <cfRule type="expression" dxfId="1225" priority="1770">
      <formula>LEN(TRIM(Y348))=0</formula>
    </cfRule>
  </conditionalFormatting>
  <conditionalFormatting sqref="Z348">
    <cfRule type="expression" dxfId="1224" priority="1771">
      <formula>LEN(TRIM(Z348))=0</formula>
    </cfRule>
  </conditionalFormatting>
  <conditionalFormatting sqref="F349">
    <cfRule type="expression" dxfId="1223" priority="1772">
      <formula>LEN(TRIM(F349))=0</formula>
    </cfRule>
  </conditionalFormatting>
  <conditionalFormatting sqref="F349">
    <cfRule type="expression" dxfId="1222" priority="1773">
      <formula>LEN(TRIM(F349))=0</formula>
    </cfRule>
  </conditionalFormatting>
  <conditionalFormatting sqref="D349">
    <cfRule type="expression" dxfId="1221" priority="1774">
      <formula>LEN(TRIM(D349))=0</formula>
    </cfRule>
  </conditionalFormatting>
  <conditionalFormatting sqref="R349">
    <cfRule type="expression" dxfId="1220" priority="1775">
      <formula>LEN(TRIM(R349))=0</formula>
    </cfRule>
  </conditionalFormatting>
  <conditionalFormatting sqref="K349">
    <cfRule type="expression" dxfId="1219" priority="1776">
      <formula>LEN(TRIM(K349))=0</formula>
    </cfRule>
  </conditionalFormatting>
  <conditionalFormatting sqref="G349">
    <cfRule type="expression" dxfId="1218" priority="1777">
      <formula>LEN(TRIM(G349))=0</formula>
    </cfRule>
  </conditionalFormatting>
  <conditionalFormatting sqref="J349">
    <cfRule type="expression" dxfId="1217" priority="1778">
      <formula>LEN(TRIM(J349))=0</formula>
    </cfRule>
  </conditionalFormatting>
  <conditionalFormatting sqref="T349">
    <cfRule type="expression" dxfId="1216" priority="1779">
      <formula>LEN(TRIM(T349))=0</formula>
    </cfRule>
  </conditionalFormatting>
  <conditionalFormatting sqref="A349">
    <cfRule type="expression" dxfId="1215" priority="1780">
      <formula>LEN(TRIM(A349))=0</formula>
    </cfRule>
  </conditionalFormatting>
  <conditionalFormatting sqref="E349">
    <cfRule type="expression" dxfId="1214" priority="1781">
      <formula>LEN(TRIM(E349))=0</formula>
    </cfRule>
  </conditionalFormatting>
  <conditionalFormatting sqref="L349">
    <cfRule type="expression" dxfId="1213" priority="1782">
      <formula>LEN(TRIM(L349))=0</formula>
    </cfRule>
  </conditionalFormatting>
  <conditionalFormatting sqref="O349 Q349">
    <cfRule type="expression" dxfId="1212" priority="1783">
      <formula>LEN(TRIM(O349))=0</formula>
    </cfRule>
  </conditionalFormatting>
  <conditionalFormatting sqref="N349">
    <cfRule type="expression" dxfId="1211" priority="1784">
      <formula>LEN(TRIM(N349))=0</formula>
    </cfRule>
  </conditionalFormatting>
  <conditionalFormatting sqref="P349">
    <cfRule type="expression" dxfId="1210" priority="1785">
      <formula>LEN(TRIM(P349))=0</formula>
    </cfRule>
  </conditionalFormatting>
  <conditionalFormatting sqref="P349">
    <cfRule type="expression" dxfId="1209" priority="1786">
      <formula>LEN(TRIM(P349))=0</formula>
    </cfRule>
  </conditionalFormatting>
  <conditionalFormatting sqref="M349">
    <cfRule type="expression" dxfId="1208" priority="1787">
      <formula>LEN(TRIM(M349))=0</formula>
    </cfRule>
  </conditionalFormatting>
  <conditionalFormatting sqref="Y349">
    <cfRule type="expression" dxfId="1207" priority="1788">
      <formula>LEN(TRIM(Y349))=0</formula>
    </cfRule>
  </conditionalFormatting>
  <conditionalFormatting sqref="Z349">
    <cfRule type="expression" dxfId="1206" priority="1789">
      <formula>LEN(TRIM(Z349))=0</formula>
    </cfRule>
  </conditionalFormatting>
  <conditionalFormatting sqref="F350">
    <cfRule type="expression" dxfId="1205" priority="1790">
      <formula>LEN(TRIM(F350))=0</formula>
    </cfRule>
  </conditionalFormatting>
  <conditionalFormatting sqref="F350">
    <cfRule type="expression" dxfId="1204" priority="1791">
      <formula>LEN(TRIM(F350))=0</formula>
    </cfRule>
  </conditionalFormatting>
  <conditionalFormatting sqref="D350">
    <cfRule type="expression" dxfId="1203" priority="1792">
      <formula>LEN(TRIM(D350))=0</formula>
    </cfRule>
  </conditionalFormatting>
  <conditionalFormatting sqref="R350">
    <cfRule type="expression" dxfId="1202" priority="1793">
      <formula>LEN(TRIM(R350))=0</formula>
    </cfRule>
  </conditionalFormatting>
  <conditionalFormatting sqref="K350">
    <cfRule type="expression" dxfId="1201" priority="1794">
      <formula>LEN(TRIM(K350))=0</formula>
    </cfRule>
  </conditionalFormatting>
  <conditionalFormatting sqref="G350">
    <cfRule type="expression" dxfId="1200" priority="1795">
      <formula>LEN(TRIM(G350))=0</formula>
    </cfRule>
  </conditionalFormatting>
  <conditionalFormatting sqref="J350">
    <cfRule type="expression" dxfId="1199" priority="1796">
      <formula>LEN(TRIM(J350))=0</formula>
    </cfRule>
  </conditionalFormatting>
  <conditionalFormatting sqref="T350">
    <cfRule type="expression" dxfId="1198" priority="1797">
      <formula>LEN(TRIM(T350))=0</formula>
    </cfRule>
  </conditionalFormatting>
  <conditionalFormatting sqref="A350">
    <cfRule type="expression" dxfId="1197" priority="1798">
      <formula>LEN(TRIM(A350))=0</formula>
    </cfRule>
  </conditionalFormatting>
  <conditionalFormatting sqref="E350">
    <cfRule type="expression" dxfId="1196" priority="1799">
      <formula>LEN(TRIM(E350))=0</formula>
    </cfRule>
  </conditionalFormatting>
  <conditionalFormatting sqref="L350">
    <cfRule type="expression" dxfId="1195" priority="1800">
      <formula>LEN(TRIM(L350))=0</formula>
    </cfRule>
  </conditionalFormatting>
  <conditionalFormatting sqref="O350 Q350">
    <cfRule type="expression" dxfId="1194" priority="1801">
      <formula>LEN(TRIM(O350))=0</formula>
    </cfRule>
  </conditionalFormatting>
  <conditionalFormatting sqref="N350">
    <cfRule type="expression" dxfId="1193" priority="1802">
      <formula>LEN(TRIM(N350))=0</formula>
    </cfRule>
  </conditionalFormatting>
  <conditionalFormatting sqref="P350">
    <cfRule type="expression" dxfId="1192" priority="1803">
      <formula>LEN(TRIM(P350))=0</formula>
    </cfRule>
  </conditionalFormatting>
  <conditionalFormatting sqref="P350">
    <cfRule type="expression" dxfId="1191" priority="1804">
      <formula>LEN(TRIM(P350))=0</formula>
    </cfRule>
  </conditionalFormatting>
  <conditionalFormatting sqref="M350">
    <cfRule type="expression" dxfId="1190" priority="1805">
      <formula>LEN(TRIM(M350))=0</formula>
    </cfRule>
  </conditionalFormatting>
  <conditionalFormatting sqref="Y350">
    <cfRule type="expression" dxfId="1189" priority="1806">
      <formula>LEN(TRIM(Y350))=0</formula>
    </cfRule>
  </conditionalFormatting>
  <conditionalFormatting sqref="Z350">
    <cfRule type="expression" dxfId="1188" priority="1807">
      <formula>LEN(TRIM(Z350))=0</formula>
    </cfRule>
  </conditionalFormatting>
  <conditionalFormatting sqref="F351:F364">
    <cfRule type="expression" dxfId="1187" priority="1808">
      <formula>LEN(TRIM(F351))=0</formula>
    </cfRule>
  </conditionalFormatting>
  <conditionalFormatting sqref="F351:F364">
    <cfRule type="expression" dxfId="1186" priority="1809">
      <formula>LEN(TRIM(F351))=0</formula>
    </cfRule>
  </conditionalFormatting>
  <conditionalFormatting sqref="D351">
    <cfRule type="expression" dxfId="1185" priority="1810">
      <formula>LEN(TRIM(D351))=0</formula>
    </cfRule>
  </conditionalFormatting>
  <conditionalFormatting sqref="R351">
    <cfRule type="expression" dxfId="1184" priority="1811">
      <formula>LEN(TRIM(R351))=0</formula>
    </cfRule>
  </conditionalFormatting>
  <conditionalFormatting sqref="K351">
    <cfRule type="expression" dxfId="1183" priority="1812">
      <formula>LEN(TRIM(K351))=0</formula>
    </cfRule>
  </conditionalFormatting>
  <conditionalFormatting sqref="G351">
    <cfRule type="expression" dxfId="1182" priority="1813">
      <formula>LEN(TRIM(G351))=0</formula>
    </cfRule>
  </conditionalFormatting>
  <conditionalFormatting sqref="J351">
    <cfRule type="expression" dxfId="1181" priority="1814">
      <formula>LEN(TRIM(J351))=0</formula>
    </cfRule>
  </conditionalFormatting>
  <conditionalFormatting sqref="T351">
    <cfRule type="expression" dxfId="1180" priority="1815">
      <formula>LEN(TRIM(T351))=0</formula>
    </cfRule>
  </conditionalFormatting>
  <conditionalFormatting sqref="A351">
    <cfRule type="expression" dxfId="1179" priority="1816">
      <formula>LEN(TRIM(A351))=0</formula>
    </cfRule>
  </conditionalFormatting>
  <conditionalFormatting sqref="E351">
    <cfRule type="expression" dxfId="1178" priority="1817">
      <formula>LEN(TRIM(E351))=0</formula>
    </cfRule>
  </conditionalFormatting>
  <conditionalFormatting sqref="L351">
    <cfRule type="expression" dxfId="1177" priority="1818">
      <formula>LEN(TRIM(L351))=0</formula>
    </cfRule>
  </conditionalFormatting>
  <conditionalFormatting sqref="O351 Q351">
    <cfRule type="expression" dxfId="1176" priority="1819">
      <formula>LEN(TRIM(O351))=0</formula>
    </cfRule>
  </conditionalFormatting>
  <conditionalFormatting sqref="N351">
    <cfRule type="expression" dxfId="1175" priority="1820">
      <formula>LEN(TRIM(N351))=0</formula>
    </cfRule>
  </conditionalFormatting>
  <conditionalFormatting sqref="P351">
    <cfRule type="expression" dxfId="1174" priority="1821">
      <formula>LEN(TRIM(P351))=0</formula>
    </cfRule>
  </conditionalFormatting>
  <conditionalFormatting sqref="P351">
    <cfRule type="expression" dxfId="1173" priority="1822">
      <formula>LEN(TRIM(P351))=0</formula>
    </cfRule>
  </conditionalFormatting>
  <conditionalFormatting sqref="M351">
    <cfRule type="expression" dxfId="1172" priority="1823">
      <formula>LEN(TRIM(M351))=0</formula>
    </cfRule>
  </conditionalFormatting>
  <conditionalFormatting sqref="Y351">
    <cfRule type="expression" dxfId="1171" priority="1824">
      <formula>LEN(TRIM(Y351))=0</formula>
    </cfRule>
  </conditionalFormatting>
  <conditionalFormatting sqref="Z351">
    <cfRule type="expression" dxfId="1170" priority="1825">
      <formula>LEN(TRIM(Z351))=0</formula>
    </cfRule>
  </conditionalFormatting>
  <conditionalFormatting sqref="H352">
    <cfRule type="expression" dxfId="1169" priority="1826">
      <formula>LEN(TRIM(H352))=0</formula>
    </cfRule>
  </conditionalFormatting>
  <conditionalFormatting sqref="D352">
    <cfRule type="expression" dxfId="1168" priority="1827">
      <formula>LEN(TRIM(D352))=0</formula>
    </cfRule>
  </conditionalFormatting>
  <conditionalFormatting sqref="K352:K364">
    <cfRule type="expression" dxfId="1167" priority="1828">
      <formula>LEN(TRIM(K352))=0</formula>
    </cfRule>
  </conditionalFormatting>
  <conditionalFormatting sqref="AB352:AB355">
    <cfRule type="expression" dxfId="1166" priority="1829">
      <formula>LEN(TRIM(AB352))=0</formula>
    </cfRule>
  </conditionalFormatting>
  <conditionalFormatting sqref="I352">
    <cfRule type="expression" dxfId="1165" priority="1830">
      <formula>LEN(TRIM(I352))=0</formula>
    </cfRule>
  </conditionalFormatting>
  <conditionalFormatting sqref="J352:J355">
    <cfRule type="expression" dxfId="1164" priority="1831">
      <formula>LEN(TRIM(J352))=0</formula>
    </cfRule>
  </conditionalFormatting>
  <conditionalFormatting sqref="T352">
    <cfRule type="expression" dxfId="1163" priority="1832">
      <formula>LEN(TRIM(T352))=0</formula>
    </cfRule>
  </conditionalFormatting>
  <conditionalFormatting sqref="A352">
    <cfRule type="expression" dxfId="1162" priority="1833">
      <formula>LEN(TRIM(A352))=0</formula>
    </cfRule>
  </conditionalFormatting>
  <conditionalFormatting sqref="E352">
    <cfRule type="expression" dxfId="1161" priority="1834">
      <formula>LEN(TRIM(E352))=0</formula>
    </cfRule>
  </conditionalFormatting>
  <conditionalFormatting sqref="Y352">
    <cfRule type="expression" dxfId="1160" priority="1835">
      <formula>LEN(TRIM(Y352))=0</formula>
    </cfRule>
  </conditionalFormatting>
  <conditionalFormatting sqref="Z352">
    <cfRule type="expression" dxfId="1159" priority="1836">
      <formula>LEN(TRIM(Z352))=0</formula>
    </cfRule>
  </conditionalFormatting>
  <conditionalFormatting sqref="H353">
    <cfRule type="expression" dxfId="1158" priority="1837">
      <formula>LEN(TRIM(H353))=0</formula>
    </cfRule>
  </conditionalFormatting>
  <conditionalFormatting sqref="D353">
    <cfRule type="expression" dxfId="1157" priority="1838">
      <formula>LEN(TRIM(D353))=0</formula>
    </cfRule>
  </conditionalFormatting>
  <conditionalFormatting sqref="I353">
    <cfRule type="expression" dxfId="1156" priority="1839">
      <formula>LEN(TRIM(I353))=0</formula>
    </cfRule>
  </conditionalFormatting>
  <conditionalFormatting sqref="T353">
    <cfRule type="expression" dxfId="1155" priority="1840">
      <formula>LEN(TRIM(T353))=0</formula>
    </cfRule>
  </conditionalFormatting>
  <conditionalFormatting sqref="A353">
    <cfRule type="expression" dxfId="1154" priority="1841">
      <formula>LEN(TRIM(A353))=0</formula>
    </cfRule>
  </conditionalFormatting>
  <conditionalFormatting sqref="E353">
    <cfRule type="expression" dxfId="1153" priority="1842">
      <formula>LEN(TRIM(E353))=0</formula>
    </cfRule>
  </conditionalFormatting>
  <conditionalFormatting sqref="Y353">
    <cfRule type="expression" dxfId="1152" priority="1843">
      <formula>LEN(TRIM(Y353))=0</formula>
    </cfRule>
  </conditionalFormatting>
  <conditionalFormatting sqref="Z353">
    <cfRule type="expression" dxfId="1151" priority="1844">
      <formula>LEN(TRIM(Z353))=0</formula>
    </cfRule>
  </conditionalFormatting>
  <conditionalFormatting sqref="H354">
    <cfRule type="expression" dxfId="1150" priority="1845">
      <formula>LEN(TRIM(H354))=0</formula>
    </cfRule>
  </conditionalFormatting>
  <conditionalFormatting sqref="D354">
    <cfRule type="expression" dxfId="1149" priority="1846">
      <formula>LEN(TRIM(D354))=0</formula>
    </cfRule>
  </conditionalFormatting>
  <conditionalFormatting sqref="I354">
    <cfRule type="expression" dxfId="1148" priority="1847">
      <formula>LEN(TRIM(I354))=0</formula>
    </cfRule>
  </conditionalFormatting>
  <conditionalFormatting sqref="T354">
    <cfRule type="expression" dxfId="1147" priority="1848">
      <formula>LEN(TRIM(T354))=0</formula>
    </cfRule>
  </conditionalFormatting>
  <conditionalFormatting sqref="A354">
    <cfRule type="expression" dxfId="1146" priority="1849">
      <formula>LEN(TRIM(A354))=0</formula>
    </cfRule>
  </conditionalFormatting>
  <conditionalFormatting sqref="E354">
    <cfRule type="expression" dxfId="1145" priority="1850">
      <formula>LEN(TRIM(E354))=0</formula>
    </cfRule>
  </conditionalFormatting>
  <conditionalFormatting sqref="Y354">
    <cfRule type="expression" dxfId="1144" priority="1851">
      <formula>LEN(TRIM(Y354))=0</formula>
    </cfRule>
  </conditionalFormatting>
  <conditionalFormatting sqref="Z354">
    <cfRule type="expression" dxfId="1143" priority="1852">
      <formula>LEN(TRIM(Z354))=0</formula>
    </cfRule>
  </conditionalFormatting>
  <conditionalFormatting sqref="H355">
    <cfRule type="expression" dxfId="1142" priority="1853">
      <formula>LEN(TRIM(H355))=0</formula>
    </cfRule>
  </conditionalFormatting>
  <conditionalFormatting sqref="D355">
    <cfRule type="expression" dxfId="1141" priority="1854">
      <formula>LEN(TRIM(D355))=0</formula>
    </cfRule>
  </conditionalFormatting>
  <conditionalFormatting sqref="I355">
    <cfRule type="expression" dxfId="1140" priority="1855">
      <formula>LEN(TRIM(I355))=0</formula>
    </cfRule>
  </conditionalFormatting>
  <conditionalFormatting sqref="T355">
    <cfRule type="expression" dxfId="1139" priority="1856">
      <formula>LEN(TRIM(T355))=0</formula>
    </cfRule>
  </conditionalFormatting>
  <conditionalFormatting sqref="A355">
    <cfRule type="expression" dxfId="1138" priority="1857">
      <formula>LEN(TRIM(A355))=0</formula>
    </cfRule>
  </conditionalFormatting>
  <conditionalFormatting sqref="E355">
    <cfRule type="expression" dxfId="1137" priority="1858">
      <formula>LEN(TRIM(E355))=0</formula>
    </cfRule>
  </conditionalFormatting>
  <conditionalFormatting sqref="Y355">
    <cfRule type="expression" dxfId="1136" priority="1859">
      <formula>LEN(TRIM(Y355))=0</formula>
    </cfRule>
  </conditionalFormatting>
  <conditionalFormatting sqref="Z355">
    <cfRule type="expression" dxfId="1135" priority="1860">
      <formula>LEN(TRIM(Z355))=0</formula>
    </cfRule>
  </conditionalFormatting>
  <conditionalFormatting sqref="D356">
    <cfRule type="expression" dxfId="1134" priority="1861">
      <formula>LEN(TRIM(D356))=0</formula>
    </cfRule>
  </conditionalFormatting>
  <conditionalFormatting sqref="AB356:AB359">
    <cfRule type="expression" dxfId="1133" priority="1862">
      <formula>LEN(TRIM(AB356))=0</formula>
    </cfRule>
  </conditionalFormatting>
  <conditionalFormatting sqref="J356:J359">
    <cfRule type="expression" dxfId="1132" priority="1863">
      <formula>LEN(TRIM(J356))=0</formula>
    </cfRule>
  </conditionalFormatting>
  <conditionalFormatting sqref="T356">
    <cfRule type="expression" dxfId="1131" priority="1864">
      <formula>LEN(TRIM(T356))=0</formula>
    </cfRule>
  </conditionalFormatting>
  <conditionalFormatting sqref="A356">
    <cfRule type="expression" dxfId="1130" priority="1865">
      <formula>LEN(TRIM(A356))=0</formula>
    </cfRule>
  </conditionalFormatting>
  <conditionalFormatting sqref="E356">
    <cfRule type="expression" dxfId="1129" priority="1866">
      <formula>LEN(TRIM(E356))=0</formula>
    </cfRule>
  </conditionalFormatting>
  <conditionalFormatting sqref="Y356">
    <cfRule type="expression" dxfId="1128" priority="1867">
      <formula>LEN(TRIM(Y356))=0</formula>
    </cfRule>
  </conditionalFormatting>
  <conditionalFormatting sqref="Z356">
    <cfRule type="expression" dxfId="1127" priority="1868">
      <formula>LEN(TRIM(Z356))=0</formula>
    </cfRule>
  </conditionalFormatting>
  <conditionalFormatting sqref="D357">
    <cfRule type="expression" dxfId="1126" priority="1869">
      <formula>LEN(TRIM(D357))=0</formula>
    </cfRule>
  </conditionalFormatting>
  <conditionalFormatting sqref="T357">
    <cfRule type="expression" dxfId="1125" priority="1870">
      <formula>LEN(TRIM(T357))=0</formula>
    </cfRule>
  </conditionalFormatting>
  <conditionalFormatting sqref="A357">
    <cfRule type="expression" dxfId="1124" priority="1871">
      <formula>LEN(TRIM(A357))=0</formula>
    </cfRule>
  </conditionalFormatting>
  <conditionalFormatting sqref="E357">
    <cfRule type="expression" dxfId="1123" priority="1872">
      <formula>LEN(TRIM(E357))=0</formula>
    </cfRule>
  </conditionalFormatting>
  <conditionalFormatting sqref="Y357">
    <cfRule type="expression" dxfId="1122" priority="1873">
      <formula>LEN(TRIM(Y357))=0</formula>
    </cfRule>
  </conditionalFormatting>
  <conditionalFormatting sqref="Z357">
    <cfRule type="expression" dxfId="1121" priority="1874">
      <formula>LEN(TRIM(Z357))=0</formula>
    </cfRule>
  </conditionalFormatting>
  <conditionalFormatting sqref="D358">
    <cfRule type="expression" dxfId="1120" priority="1875">
      <formula>LEN(TRIM(D358))=0</formula>
    </cfRule>
  </conditionalFormatting>
  <conditionalFormatting sqref="T358">
    <cfRule type="expression" dxfId="1119" priority="1876">
      <formula>LEN(TRIM(T358))=0</formula>
    </cfRule>
  </conditionalFormatting>
  <conditionalFormatting sqref="A358">
    <cfRule type="expression" dxfId="1118" priority="1877">
      <formula>LEN(TRIM(A358))=0</formula>
    </cfRule>
  </conditionalFormatting>
  <conditionalFormatting sqref="E358">
    <cfRule type="expression" dxfId="1117" priority="1878">
      <formula>LEN(TRIM(E358))=0</formula>
    </cfRule>
  </conditionalFormatting>
  <conditionalFormatting sqref="Y358">
    <cfRule type="expression" dxfId="1116" priority="1879">
      <formula>LEN(TRIM(Y358))=0</formula>
    </cfRule>
  </conditionalFormatting>
  <conditionalFormatting sqref="Z358">
    <cfRule type="expression" dxfId="1115" priority="1880">
      <formula>LEN(TRIM(Z358))=0</formula>
    </cfRule>
  </conditionalFormatting>
  <conditionalFormatting sqref="D359">
    <cfRule type="expression" dxfId="1114" priority="1881">
      <formula>LEN(TRIM(D359))=0</formula>
    </cfRule>
  </conditionalFormatting>
  <conditionalFormatting sqref="T359">
    <cfRule type="expression" dxfId="1113" priority="1882">
      <formula>LEN(TRIM(T359))=0</formula>
    </cfRule>
  </conditionalFormatting>
  <conditionalFormatting sqref="A359">
    <cfRule type="expression" dxfId="1112" priority="1883">
      <formula>LEN(TRIM(A359))=0</formula>
    </cfRule>
  </conditionalFormatting>
  <conditionalFormatting sqref="E359">
    <cfRule type="expression" dxfId="1111" priority="1884">
      <formula>LEN(TRIM(E359))=0</formula>
    </cfRule>
  </conditionalFormatting>
  <conditionalFormatting sqref="Y359">
    <cfRule type="expression" dxfId="1110" priority="1885">
      <formula>LEN(TRIM(Y359))=0</formula>
    </cfRule>
  </conditionalFormatting>
  <conditionalFormatting sqref="Z359">
    <cfRule type="expression" dxfId="1109" priority="1886">
      <formula>LEN(TRIM(Z359))=0</formula>
    </cfRule>
  </conditionalFormatting>
  <conditionalFormatting sqref="D360">
    <cfRule type="expression" dxfId="1108" priority="1887">
      <formula>LEN(TRIM(D360))=0</formula>
    </cfRule>
  </conditionalFormatting>
  <conditionalFormatting sqref="AB360:AB364">
    <cfRule type="expression" dxfId="1107" priority="1888">
      <formula>LEN(TRIM(AB360))=0</formula>
    </cfRule>
  </conditionalFormatting>
  <conditionalFormatting sqref="I360:I364">
    <cfRule type="expression" dxfId="1106" priority="1889">
      <formula>LEN(TRIM(I360))=0</formula>
    </cfRule>
  </conditionalFormatting>
  <conditionalFormatting sqref="J360:J364">
    <cfRule type="expression" dxfId="1105" priority="1890">
      <formula>LEN(TRIM(J360))=0</formula>
    </cfRule>
  </conditionalFormatting>
  <conditionalFormatting sqref="T360">
    <cfRule type="expression" dxfId="1104" priority="1891">
      <formula>LEN(TRIM(T360))=0</formula>
    </cfRule>
  </conditionalFormatting>
  <conditionalFormatting sqref="A360">
    <cfRule type="expression" dxfId="1103" priority="1892">
      <formula>LEN(TRIM(A360))=0</formula>
    </cfRule>
  </conditionalFormatting>
  <conditionalFormatting sqref="E360">
    <cfRule type="expression" dxfId="1102" priority="1893">
      <formula>LEN(TRIM(E360))=0</formula>
    </cfRule>
  </conditionalFormatting>
  <conditionalFormatting sqref="Y360">
    <cfRule type="expression" dxfId="1101" priority="1894">
      <formula>LEN(TRIM(Y360))=0</formula>
    </cfRule>
  </conditionalFormatting>
  <conditionalFormatting sqref="Z360">
    <cfRule type="expression" dxfId="1100" priority="1895">
      <formula>LEN(TRIM(Z360))=0</formula>
    </cfRule>
  </conditionalFormatting>
  <conditionalFormatting sqref="D361">
    <cfRule type="expression" dxfId="1099" priority="1896">
      <formula>LEN(TRIM(D361))=0</formula>
    </cfRule>
  </conditionalFormatting>
  <conditionalFormatting sqref="T361">
    <cfRule type="expression" dxfId="1098" priority="1897">
      <formula>LEN(TRIM(T361))=0</formula>
    </cfRule>
  </conditionalFormatting>
  <conditionalFormatting sqref="A361">
    <cfRule type="expression" dxfId="1097" priority="1898">
      <formula>LEN(TRIM(A361))=0</formula>
    </cfRule>
  </conditionalFormatting>
  <conditionalFormatting sqref="E361">
    <cfRule type="expression" dxfId="1096" priority="1899">
      <formula>LEN(TRIM(E361))=0</formula>
    </cfRule>
  </conditionalFormatting>
  <conditionalFormatting sqref="Y361">
    <cfRule type="expression" dxfId="1095" priority="1900">
      <formula>LEN(TRIM(Y361))=0</formula>
    </cfRule>
  </conditionalFormatting>
  <conditionalFormatting sqref="Z361">
    <cfRule type="expression" dxfId="1094" priority="1901">
      <formula>LEN(TRIM(Z361))=0</formula>
    </cfRule>
  </conditionalFormatting>
  <conditionalFormatting sqref="D362">
    <cfRule type="expression" dxfId="1093" priority="1902">
      <formula>LEN(TRIM(D362))=0</formula>
    </cfRule>
  </conditionalFormatting>
  <conditionalFormatting sqref="T362">
    <cfRule type="expression" dxfId="1092" priority="1903">
      <formula>LEN(TRIM(T362))=0</formula>
    </cfRule>
  </conditionalFormatting>
  <conditionalFormatting sqref="A362">
    <cfRule type="expression" dxfId="1091" priority="1904">
      <formula>LEN(TRIM(A362))=0</formula>
    </cfRule>
  </conditionalFormatting>
  <conditionalFormatting sqref="E362">
    <cfRule type="expression" dxfId="1090" priority="1905">
      <formula>LEN(TRIM(E362))=0</formula>
    </cfRule>
  </conditionalFormatting>
  <conditionalFormatting sqref="Y362">
    <cfRule type="expression" dxfId="1089" priority="1906">
      <formula>LEN(TRIM(Y362))=0</formula>
    </cfRule>
  </conditionalFormatting>
  <conditionalFormatting sqref="Z362">
    <cfRule type="expression" dxfId="1088" priority="1907">
      <formula>LEN(TRIM(Z362))=0</formula>
    </cfRule>
  </conditionalFormatting>
  <conditionalFormatting sqref="D363:D364">
    <cfRule type="expression" dxfId="1087" priority="1908">
      <formula>LEN(TRIM(D363))=0</formula>
    </cfRule>
  </conditionalFormatting>
  <conditionalFormatting sqref="T363:T364">
    <cfRule type="expression" dxfId="1086" priority="1909">
      <formula>LEN(TRIM(T363))=0</formula>
    </cfRule>
  </conditionalFormatting>
  <conditionalFormatting sqref="A363:A364">
    <cfRule type="expression" dxfId="1085" priority="1910">
      <formula>LEN(TRIM(A363))=0</formula>
    </cfRule>
  </conditionalFormatting>
  <conditionalFormatting sqref="E363:E364">
    <cfRule type="expression" dxfId="1084" priority="1911">
      <formula>LEN(TRIM(E363))=0</formula>
    </cfRule>
  </conditionalFormatting>
  <conditionalFormatting sqref="Y363:Y364">
    <cfRule type="expression" dxfId="1083" priority="1912">
      <formula>LEN(TRIM(Y363))=0</formula>
    </cfRule>
  </conditionalFormatting>
  <conditionalFormatting sqref="Z363:Z364">
    <cfRule type="expression" dxfId="1082" priority="1913">
      <formula>LEN(TRIM(Z363))=0</formula>
    </cfRule>
  </conditionalFormatting>
  <conditionalFormatting sqref="B326 B329 B331 B333 B335 B337 B339 B341 B344 B346:B347 B349 B351 B353 B355 B357 B359 B361 B363:B364">
    <cfRule type="expression" dxfId="1081" priority="1914">
      <formula>LEN(TRIM(B326))=0</formula>
    </cfRule>
  </conditionalFormatting>
  <conditionalFormatting sqref="C325 C327:C328 C330 C332 C334 C336 C338 C340 C342:C343 C345 C348 C350">
    <cfRule type="expression" dxfId="1080" priority="1915">
      <formula>LEN(TRIM(C325))=0</formula>
    </cfRule>
  </conditionalFormatting>
  <conditionalFormatting sqref="C326 C329 C331 C333 C335 C337 C339 C341 C344 C346:C347 C349 C351">
    <cfRule type="expression" dxfId="1079" priority="1916">
      <formula>LEN(TRIM(C326))=0</formula>
    </cfRule>
  </conditionalFormatting>
  <conditionalFormatting sqref="C352 C354 C356 C358 C360 C362">
    <cfRule type="expression" dxfId="1078" priority="1917">
      <formula>LEN(TRIM(C352))=0</formula>
    </cfRule>
  </conditionalFormatting>
  <conditionalFormatting sqref="C353 C355 C357 C359 C361 C363:C364">
    <cfRule type="expression" dxfId="1077" priority="1918">
      <formula>LEN(TRIM(C353))=0</formula>
    </cfRule>
  </conditionalFormatting>
  <conditionalFormatting sqref="G352">
    <cfRule type="expression" dxfId="1076" priority="1919">
      <formula>LEN(TRIM(G352))=0</formula>
    </cfRule>
  </conditionalFormatting>
  <conditionalFormatting sqref="G353">
    <cfRule type="expression" dxfId="1075" priority="1920">
      <formula>LEN(TRIM(G353))=0</formula>
    </cfRule>
  </conditionalFormatting>
  <conditionalFormatting sqref="G354">
    <cfRule type="expression" dxfId="1074" priority="1921">
      <formula>LEN(TRIM(G354))=0</formula>
    </cfRule>
  </conditionalFormatting>
  <conditionalFormatting sqref="G355">
    <cfRule type="expression" dxfId="1073" priority="1922">
      <formula>LEN(TRIM(G355))=0</formula>
    </cfRule>
  </conditionalFormatting>
  <conditionalFormatting sqref="G356">
    <cfRule type="expression" dxfId="1072" priority="1923">
      <formula>LEN(TRIM(G356))=0</formula>
    </cfRule>
  </conditionalFormatting>
  <conditionalFormatting sqref="G357">
    <cfRule type="expression" dxfId="1071" priority="1924">
      <formula>LEN(TRIM(G357))=0</formula>
    </cfRule>
  </conditionalFormatting>
  <conditionalFormatting sqref="G358">
    <cfRule type="expression" dxfId="1070" priority="1925">
      <formula>LEN(TRIM(G358))=0</formula>
    </cfRule>
  </conditionalFormatting>
  <conditionalFormatting sqref="G359">
    <cfRule type="expression" dxfId="1069" priority="1926">
      <formula>LEN(TRIM(G359))=0</formula>
    </cfRule>
  </conditionalFormatting>
  <conditionalFormatting sqref="G360">
    <cfRule type="expression" dxfId="1068" priority="1927">
      <formula>LEN(TRIM(G360))=0</formula>
    </cfRule>
  </conditionalFormatting>
  <conditionalFormatting sqref="G361">
    <cfRule type="expression" dxfId="1067" priority="1928">
      <formula>LEN(TRIM(G361))=0</formula>
    </cfRule>
  </conditionalFormatting>
  <conditionalFormatting sqref="G362">
    <cfRule type="expression" dxfId="1066" priority="1929">
      <formula>LEN(TRIM(G362))=0</formula>
    </cfRule>
  </conditionalFormatting>
  <conditionalFormatting sqref="G363:G364">
    <cfRule type="expression" dxfId="1065" priority="1930">
      <formula>LEN(TRIM(G363))=0</formula>
    </cfRule>
  </conditionalFormatting>
  <conditionalFormatting sqref="H356:H364">
    <cfRule type="expression" dxfId="1064" priority="1931">
      <formula>LEN(TRIM(H356))=0</formula>
    </cfRule>
  </conditionalFormatting>
  <conditionalFormatting sqref="I356:I359">
    <cfRule type="expression" dxfId="1063" priority="1932">
      <formula>LEN(TRIM(I356))=0</formula>
    </cfRule>
  </conditionalFormatting>
  <conditionalFormatting sqref="L352:M352 O352:R352">
    <cfRule type="expression" dxfId="1062" priority="1933">
      <formula>LEN(TRIM(L352))=0</formula>
    </cfRule>
  </conditionalFormatting>
  <conditionalFormatting sqref="N352">
    <cfRule type="expression" dxfId="1061" priority="1934">
      <formula>LEN(TRIM(N352))=0</formula>
    </cfRule>
  </conditionalFormatting>
  <conditionalFormatting sqref="L353:M355 O353:R355">
    <cfRule type="expression" dxfId="1060" priority="1935">
      <formula>LEN(TRIM(L353))=0</formula>
    </cfRule>
  </conditionalFormatting>
  <conditionalFormatting sqref="N353:N355">
    <cfRule type="expression" dxfId="1059" priority="1936">
      <formula>LEN(TRIM(N353))=0</formula>
    </cfRule>
  </conditionalFormatting>
  <conditionalFormatting sqref="O356:R356">
    <cfRule type="expression" dxfId="1058" priority="1937">
      <formula>LEN(TRIM(O356))=0</formula>
    </cfRule>
  </conditionalFormatting>
  <conditionalFormatting sqref="L356">
    <cfRule type="expression" dxfId="1057" priority="1938">
      <formula>LEN(TRIM(L356))=0</formula>
    </cfRule>
  </conditionalFormatting>
  <conditionalFormatting sqref="M356">
    <cfRule type="expression" dxfId="1056" priority="1939">
      <formula>LEN(TRIM(M356))=0</formula>
    </cfRule>
  </conditionalFormatting>
  <conditionalFormatting sqref="N356">
    <cfRule type="expression" dxfId="1055" priority="1940">
      <formula>LEN(TRIM(N356))=0</formula>
    </cfRule>
  </conditionalFormatting>
  <conditionalFormatting sqref="O357:R359">
    <cfRule type="expression" dxfId="1054" priority="1941">
      <formula>LEN(TRIM(O357))=0</formula>
    </cfRule>
  </conditionalFormatting>
  <conditionalFormatting sqref="L357">
    <cfRule type="expression" dxfId="1053" priority="1942">
      <formula>LEN(TRIM(L357))=0</formula>
    </cfRule>
  </conditionalFormatting>
  <conditionalFormatting sqref="L358">
    <cfRule type="expression" dxfId="1052" priority="1943">
      <formula>LEN(TRIM(L358))=0</formula>
    </cfRule>
  </conditionalFormatting>
  <conditionalFormatting sqref="L359">
    <cfRule type="expression" dxfId="1051" priority="1944">
      <formula>LEN(TRIM(L359))=0</formula>
    </cfRule>
  </conditionalFormatting>
  <conditionalFormatting sqref="M357:M358">
    <cfRule type="expression" dxfId="1050" priority="1945">
      <formula>LEN(TRIM(M357))=0</formula>
    </cfRule>
  </conditionalFormatting>
  <conditionalFormatting sqref="M359">
    <cfRule type="expression" dxfId="1049" priority="1946">
      <formula>LEN(TRIM(M359))=0</formula>
    </cfRule>
  </conditionalFormatting>
  <conditionalFormatting sqref="N357:N359">
    <cfRule type="expression" dxfId="1048" priority="1947">
      <formula>LEN(TRIM(N357))=0</formula>
    </cfRule>
  </conditionalFormatting>
  <conditionalFormatting sqref="L360:M360 O360:R360">
    <cfRule type="expression" dxfId="1047" priority="1948">
      <formula>LEN(TRIM(L360))=0</formula>
    </cfRule>
  </conditionalFormatting>
  <conditionalFormatting sqref="N360">
    <cfRule type="expression" dxfId="1046" priority="1949">
      <formula>LEN(TRIM(N360))=0</formula>
    </cfRule>
  </conditionalFormatting>
  <conditionalFormatting sqref="L361:M364 O361:R364">
    <cfRule type="expression" dxfId="1045" priority="1950">
      <formula>LEN(TRIM(L361))=0</formula>
    </cfRule>
  </conditionalFormatting>
  <conditionalFormatting sqref="N361:N364">
    <cfRule type="expression" dxfId="1044" priority="1951">
      <formula>LEN(TRIM(N361))=0</formula>
    </cfRule>
  </conditionalFormatting>
  <conditionalFormatting sqref="C87">
    <cfRule type="expression" dxfId="1043" priority="1952">
      <formula>LEN(TRIM(C87))=0</formula>
    </cfRule>
  </conditionalFormatting>
  <conditionalFormatting sqref="C88">
    <cfRule type="expression" dxfId="1042" priority="1953">
      <formula>LEN(TRIM(C88))=0</formula>
    </cfRule>
  </conditionalFormatting>
  <conditionalFormatting sqref="C89">
    <cfRule type="expression" dxfId="1041" priority="1954">
      <formula>LEN(TRIM(C89))=0</formula>
    </cfRule>
  </conditionalFormatting>
  <conditionalFormatting sqref="C94">
    <cfRule type="expression" dxfId="1040" priority="1955">
      <formula>LEN(TRIM(C94))=0</formula>
    </cfRule>
  </conditionalFormatting>
  <conditionalFormatting sqref="C97">
    <cfRule type="expression" dxfId="1039" priority="1956">
      <formula>LEN(TRIM(C97))=0</formula>
    </cfRule>
  </conditionalFormatting>
  <conditionalFormatting sqref="C98">
    <cfRule type="expression" dxfId="1038" priority="1957">
      <formula>LEN(TRIM(C98))=0</formula>
    </cfRule>
  </conditionalFormatting>
  <conditionalFormatting sqref="I88">
    <cfRule type="expression" dxfId="1037" priority="1958">
      <formula>LEN(TRIM(I88))=0</formula>
    </cfRule>
  </conditionalFormatting>
  <conditionalFormatting sqref="I89">
    <cfRule type="expression" dxfId="1036" priority="1959">
      <formula>LEN(TRIM(I89))=0</formula>
    </cfRule>
  </conditionalFormatting>
  <conditionalFormatting sqref="I94">
    <cfRule type="expression" dxfId="1035" priority="1960">
      <formula>LEN(TRIM(I94))=0</formula>
    </cfRule>
  </conditionalFormatting>
  <conditionalFormatting sqref="I97">
    <cfRule type="expression" dxfId="1034" priority="1961">
      <formula>LEN(TRIM(I97))=0</formula>
    </cfRule>
  </conditionalFormatting>
  <conditionalFormatting sqref="I98">
    <cfRule type="expression" dxfId="1033" priority="1962">
      <formula>LEN(TRIM(I98))=0</formula>
    </cfRule>
  </conditionalFormatting>
  <conditionalFormatting sqref="AB87:AB98">
    <cfRule type="expression" dxfId="1032" priority="1963">
      <formula>LEN(TRIM(AB87))=0</formula>
    </cfRule>
  </conditionalFormatting>
  <conditionalFormatting sqref="D408:D409">
    <cfRule type="expression" dxfId="1031" priority="1964">
      <formula>LEN(TRIM(D408))=0</formula>
    </cfRule>
  </conditionalFormatting>
  <conditionalFormatting sqref="T408:T409">
    <cfRule type="expression" dxfId="1030" priority="1965">
      <formula>LEN(TRIM(T408))=0</formula>
    </cfRule>
  </conditionalFormatting>
  <conditionalFormatting sqref="E408:E409">
    <cfRule type="expression" dxfId="1029" priority="1966">
      <formula>LEN(TRIM(E408))=0</formula>
    </cfRule>
  </conditionalFormatting>
  <conditionalFormatting sqref="Y408:Y409">
    <cfRule type="expression" dxfId="1028" priority="1967">
      <formula>LEN(TRIM(Y408))=0</formula>
    </cfRule>
  </conditionalFormatting>
  <conditionalFormatting sqref="Z408:Z409">
    <cfRule type="expression" dxfId="1027" priority="1968">
      <formula>LEN(TRIM(Z408))=0</formula>
    </cfRule>
  </conditionalFormatting>
  <conditionalFormatting sqref="F376">
    <cfRule type="expression" dxfId="1026" priority="1969">
      <formula>LEN(TRIM(F376))=0</formula>
    </cfRule>
  </conditionalFormatting>
  <conditionalFormatting sqref="F376">
    <cfRule type="expression" dxfId="1025" priority="1970">
      <formula>LEN(TRIM(F376))=0</formula>
    </cfRule>
  </conditionalFormatting>
  <conditionalFormatting sqref="D376">
    <cfRule type="expression" dxfId="1024" priority="1971">
      <formula>LEN(TRIM(D376))=0</formula>
    </cfRule>
  </conditionalFormatting>
  <conditionalFormatting sqref="R376">
    <cfRule type="expression" dxfId="1023" priority="1972">
      <formula>LEN(TRIM(R376))=0</formula>
    </cfRule>
  </conditionalFormatting>
  <conditionalFormatting sqref="K376">
    <cfRule type="expression" dxfId="1022" priority="1973">
      <formula>LEN(TRIM(K376))=0</formula>
    </cfRule>
  </conditionalFormatting>
  <conditionalFormatting sqref="G376">
    <cfRule type="expression" dxfId="1021" priority="1974">
      <formula>LEN(TRIM(G376))=0</formula>
    </cfRule>
  </conditionalFormatting>
  <conditionalFormatting sqref="J376">
    <cfRule type="expression" dxfId="1020" priority="1975">
      <formula>LEN(TRIM(J376))=0</formula>
    </cfRule>
  </conditionalFormatting>
  <conditionalFormatting sqref="T376">
    <cfRule type="expression" dxfId="1019" priority="1976">
      <formula>LEN(TRIM(T376))=0</formula>
    </cfRule>
  </conditionalFormatting>
  <conditionalFormatting sqref="E376">
    <cfRule type="expression" dxfId="1018" priority="1977">
      <formula>LEN(TRIM(E376))=0</formula>
    </cfRule>
  </conditionalFormatting>
  <conditionalFormatting sqref="L376">
    <cfRule type="expression" dxfId="1017" priority="1978">
      <formula>LEN(TRIM(L376))=0</formula>
    </cfRule>
  </conditionalFormatting>
  <conditionalFormatting sqref="N376">
    <cfRule type="expression" dxfId="1016" priority="1979">
      <formula>LEN(TRIM(N376))=0</formula>
    </cfRule>
  </conditionalFormatting>
  <conditionalFormatting sqref="P376">
    <cfRule type="expression" dxfId="1015" priority="1980">
      <formula>LEN(TRIM(P376))=0</formula>
    </cfRule>
  </conditionalFormatting>
  <conditionalFormatting sqref="P376">
    <cfRule type="expression" dxfId="1014" priority="1981">
      <formula>LEN(TRIM(P376))=0</formula>
    </cfRule>
  </conditionalFormatting>
  <conditionalFormatting sqref="M376">
    <cfRule type="expression" dxfId="1013" priority="1982">
      <formula>LEN(TRIM(M376))=0</formula>
    </cfRule>
  </conditionalFormatting>
  <conditionalFormatting sqref="Y376">
    <cfRule type="expression" dxfId="1012" priority="1983">
      <formula>LEN(TRIM(Y376))=0</formula>
    </cfRule>
  </conditionalFormatting>
  <conditionalFormatting sqref="Z376">
    <cfRule type="expression" dxfId="1011" priority="1984">
      <formula>LEN(TRIM(Z376))=0</formula>
    </cfRule>
  </conditionalFormatting>
  <conditionalFormatting sqref="F377">
    <cfRule type="expression" dxfId="1010" priority="1985">
      <formula>LEN(TRIM(F377))=0</formula>
    </cfRule>
  </conditionalFormatting>
  <conditionalFormatting sqref="F377">
    <cfRule type="expression" dxfId="1009" priority="1986">
      <formula>LEN(TRIM(F377))=0</formula>
    </cfRule>
  </conditionalFormatting>
  <conditionalFormatting sqref="D377">
    <cfRule type="expression" dxfId="1008" priority="1987">
      <formula>LEN(TRIM(D377))=0</formula>
    </cfRule>
  </conditionalFormatting>
  <conditionalFormatting sqref="R377">
    <cfRule type="expression" dxfId="1007" priority="1988">
      <formula>LEN(TRIM(R377))=0</formula>
    </cfRule>
  </conditionalFormatting>
  <conditionalFormatting sqref="K377">
    <cfRule type="expression" dxfId="1006" priority="1989">
      <formula>LEN(TRIM(K377))=0</formula>
    </cfRule>
  </conditionalFormatting>
  <conditionalFormatting sqref="G377">
    <cfRule type="expression" dxfId="1005" priority="1990">
      <formula>LEN(TRIM(G377))=0</formula>
    </cfRule>
  </conditionalFormatting>
  <conditionalFormatting sqref="J377">
    <cfRule type="expression" dxfId="1004" priority="1991">
      <formula>LEN(TRIM(J377))=0</formula>
    </cfRule>
  </conditionalFormatting>
  <conditionalFormatting sqref="T377">
    <cfRule type="expression" dxfId="1003" priority="1992">
      <formula>LEN(TRIM(T377))=0</formula>
    </cfRule>
  </conditionalFormatting>
  <conditionalFormatting sqref="E377">
    <cfRule type="expression" dxfId="1002" priority="1993">
      <formula>LEN(TRIM(E377))=0</formula>
    </cfRule>
  </conditionalFormatting>
  <conditionalFormatting sqref="L377">
    <cfRule type="expression" dxfId="1001" priority="1994">
      <formula>LEN(TRIM(L377))=0</formula>
    </cfRule>
  </conditionalFormatting>
  <conditionalFormatting sqref="N377">
    <cfRule type="expression" dxfId="1000" priority="1995">
      <formula>LEN(TRIM(N377))=0</formula>
    </cfRule>
  </conditionalFormatting>
  <conditionalFormatting sqref="P377">
    <cfRule type="expression" dxfId="999" priority="1996">
      <formula>LEN(TRIM(P377))=0</formula>
    </cfRule>
  </conditionalFormatting>
  <conditionalFormatting sqref="P377">
    <cfRule type="expression" dxfId="998" priority="1997">
      <formula>LEN(TRIM(P377))=0</formula>
    </cfRule>
  </conditionalFormatting>
  <conditionalFormatting sqref="M377">
    <cfRule type="expression" dxfId="997" priority="1998">
      <formula>LEN(TRIM(M377))=0</formula>
    </cfRule>
  </conditionalFormatting>
  <conditionalFormatting sqref="Y377">
    <cfRule type="expression" dxfId="996" priority="1999">
      <formula>LEN(TRIM(Y377))=0</formula>
    </cfRule>
  </conditionalFormatting>
  <conditionalFormatting sqref="Z377">
    <cfRule type="expression" dxfId="995" priority="2000">
      <formula>LEN(TRIM(Z377))=0</formula>
    </cfRule>
  </conditionalFormatting>
  <conditionalFormatting sqref="F378">
    <cfRule type="expression" dxfId="994" priority="2001">
      <formula>LEN(TRIM(F378))=0</formula>
    </cfRule>
  </conditionalFormatting>
  <conditionalFormatting sqref="F378">
    <cfRule type="expression" dxfId="993" priority="2002">
      <formula>LEN(TRIM(F378))=0</formula>
    </cfRule>
  </conditionalFormatting>
  <conditionalFormatting sqref="D378">
    <cfRule type="expression" dxfId="992" priority="2003">
      <formula>LEN(TRIM(D378))=0</formula>
    </cfRule>
  </conditionalFormatting>
  <conditionalFormatting sqref="R378">
    <cfRule type="expression" dxfId="991" priority="2004">
      <formula>LEN(TRIM(R378))=0</formula>
    </cfRule>
  </conditionalFormatting>
  <conditionalFormatting sqref="K378">
    <cfRule type="expression" dxfId="990" priority="2005">
      <formula>LEN(TRIM(K378))=0</formula>
    </cfRule>
  </conditionalFormatting>
  <conditionalFormatting sqref="G378">
    <cfRule type="expression" dxfId="989" priority="2006">
      <formula>LEN(TRIM(G378))=0</formula>
    </cfRule>
  </conditionalFormatting>
  <conditionalFormatting sqref="J378">
    <cfRule type="expression" dxfId="988" priority="2007">
      <formula>LEN(TRIM(J378))=0</formula>
    </cfRule>
  </conditionalFormatting>
  <conditionalFormatting sqref="T378">
    <cfRule type="expression" dxfId="987" priority="2008">
      <formula>LEN(TRIM(T378))=0</formula>
    </cfRule>
  </conditionalFormatting>
  <conditionalFormatting sqref="E378">
    <cfRule type="expression" dxfId="986" priority="2009">
      <formula>LEN(TRIM(E378))=0</formula>
    </cfRule>
  </conditionalFormatting>
  <conditionalFormatting sqref="L378">
    <cfRule type="expression" dxfId="985" priority="2010">
      <formula>LEN(TRIM(L378))=0</formula>
    </cfRule>
  </conditionalFormatting>
  <conditionalFormatting sqref="N378">
    <cfRule type="expression" dxfId="984" priority="2011">
      <formula>LEN(TRIM(N378))=0</formula>
    </cfRule>
  </conditionalFormatting>
  <conditionalFormatting sqref="P378">
    <cfRule type="expression" dxfId="983" priority="2012">
      <formula>LEN(TRIM(P378))=0</formula>
    </cfRule>
  </conditionalFormatting>
  <conditionalFormatting sqref="P378">
    <cfRule type="expression" dxfId="982" priority="2013">
      <formula>LEN(TRIM(P378))=0</formula>
    </cfRule>
  </conditionalFormatting>
  <conditionalFormatting sqref="M378">
    <cfRule type="expression" dxfId="981" priority="2014">
      <formula>LEN(TRIM(M378))=0</formula>
    </cfRule>
  </conditionalFormatting>
  <conditionalFormatting sqref="Y378">
    <cfRule type="expression" dxfId="980" priority="2015">
      <formula>LEN(TRIM(Y378))=0</formula>
    </cfRule>
  </conditionalFormatting>
  <conditionalFormatting sqref="Z378">
    <cfRule type="expression" dxfId="979" priority="2016">
      <formula>LEN(TRIM(Z378))=0</formula>
    </cfRule>
  </conditionalFormatting>
  <conditionalFormatting sqref="F379">
    <cfRule type="expression" dxfId="978" priority="2017">
      <formula>LEN(TRIM(F379))=0</formula>
    </cfRule>
  </conditionalFormatting>
  <conditionalFormatting sqref="F379">
    <cfRule type="expression" dxfId="977" priority="2018">
      <formula>LEN(TRIM(F379))=0</formula>
    </cfRule>
  </conditionalFormatting>
  <conditionalFormatting sqref="D379">
    <cfRule type="expression" dxfId="976" priority="2019">
      <formula>LEN(TRIM(D379))=0</formula>
    </cfRule>
  </conditionalFormatting>
  <conditionalFormatting sqref="R379">
    <cfRule type="expression" dxfId="975" priority="2020">
      <formula>LEN(TRIM(R379))=0</formula>
    </cfRule>
  </conditionalFormatting>
  <conditionalFormatting sqref="K379">
    <cfRule type="expression" dxfId="974" priority="2021">
      <formula>LEN(TRIM(K379))=0</formula>
    </cfRule>
  </conditionalFormatting>
  <conditionalFormatting sqref="G379">
    <cfRule type="expression" dxfId="973" priority="2022">
      <formula>LEN(TRIM(G379))=0</formula>
    </cfRule>
  </conditionalFormatting>
  <conditionalFormatting sqref="J379">
    <cfRule type="expression" dxfId="972" priority="2023">
      <formula>LEN(TRIM(J379))=0</formula>
    </cfRule>
  </conditionalFormatting>
  <conditionalFormatting sqref="T379">
    <cfRule type="expression" dxfId="971" priority="2024">
      <formula>LEN(TRIM(T379))=0</formula>
    </cfRule>
  </conditionalFormatting>
  <conditionalFormatting sqref="E379">
    <cfRule type="expression" dxfId="970" priority="2025">
      <formula>LEN(TRIM(E379))=0</formula>
    </cfRule>
  </conditionalFormatting>
  <conditionalFormatting sqref="L379">
    <cfRule type="expression" dxfId="969" priority="2026">
      <formula>LEN(TRIM(L379))=0</formula>
    </cfRule>
  </conditionalFormatting>
  <conditionalFormatting sqref="N379">
    <cfRule type="expression" dxfId="968" priority="2027">
      <formula>LEN(TRIM(N379))=0</formula>
    </cfRule>
  </conditionalFormatting>
  <conditionalFormatting sqref="P379">
    <cfRule type="expression" dxfId="967" priority="2028">
      <formula>LEN(TRIM(P379))=0</formula>
    </cfRule>
  </conditionalFormatting>
  <conditionalFormatting sqref="P379">
    <cfRule type="expression" dxfId="966" priority="2029">
      <formula>LEN(TRIM(P379))=0</formula>
    </cfRule>
  </conditionalFormatting>
  <conditionalFormatting sqref="M379">
    <cfRule type="expression" dxfId="965" priority="2030">
      <formula>LEN(TRIM(M379))=0</formula>
    </cfRule>
  </conditionalFormatting>
  <conditionalFormatting sqref="Y379">
    <cfRule type="expression" dxfId="964" priority="2031">
      <formula>LEN(TRIM(Y379))=0</formula>
    </cfRule>
  </conditionalFormatting>
  <conditionalFormatting sqref="Z379">
    <cfRule type="expression" dxfId="963" priority="2032">
      <formula>LEN(TRIM(Z379))=0</formula>
    </cfRule>
  </conditionalFormatting>
  <conditionalFormatting sqref="F380">
    <cfRule type="expression" dxfId="962" priority="2033">
      <formula>LEN(TRIM(F380))=0</formula>
    </cfRule>
  </conditionalFormatting>
  <conditionalFormatting sqref="F380">
    <cfRule type="expression" dxfId="961" priority="2034">
      <formula>LEN(TRIM(F380))=0</formula>
    </cfRule>
  </conditionalFormatting>
  <conditionalFormatting sqref="D380">
    <cfRule type="expression" dxfId="960" priority="2035">
      <formula>LEN(TRIM(D380))=0</formula>
    </cfRule>
  </conditionalFormatting>
  <conditionalFormatting sqref="R380">
    <cfRule type="expression" dxfId="959" priority="2036">
      <formula>LEN(TRIM(R380))=0</formula>
    </cfRule>
  </conditionalFormatting>
  <conditionalFormatting sqref="K380">
    <cfRule type="expression" dxfId="958" priority="2037">
      <formula>LEN(TRIM(K380))=0</formula>
    </cfRule>
  </conditionalFormatting>
  <conditionalFormatting sqref="G380">
    <cfRule type="expression" dxfId="957" priority="2038">
      <formula>LEN(TRIM(G380))=0</formula>
    </cfRule>
  </conditionalFormatting>
  <conditionalFormatting sqref="J380">
    <cfRule type="expression" dxfId="956" priority="2039">
      <formula>LEN(TRIM(J380))=0</formula>
    </cfRule>
  </conditionalFormatting>
  <conditionalFormatting sqref="T380">
    <cfRule type="expression" dxfId="955" priority="2040">
      <formula>LEN(TRIM(T380))=0</formula>
    </cfRule>
  </conditionalFormatting>
  <conditionalFormatting sqref="E380">
    <cfRule type="expression" dxfId="954" priority="2041">
      <formula>LEN(TRIM(E380))=0</formula>
    </cfRule>
  </conditionalFormatting>
  <conditionalFormatting sqref="L380">
    <cfRule type="expression" dxfId="953" priority="2042">
      <formula>LEN(TRIM(L380))=0</formula>
    </cfRule>
  </conditionalFormatting>
  <conditionalFormatting sqref="N380">
    <cfRule type="expression" dxfId="952" priority="2043">
      <formula>LEN(TRIM(N380))=0</formula>
    </cfRule>
  </conditionalFormatting>
  <conditionalFormatting sqref="P380">
    <cfRule type="expression" dxfId="951" priority="2044">
      <formula>LEN(TRIM(P380))=0</formula>
    </cfRule>
  </conditionalFormatting>
  <conditionalFormatting sqref="P380">
    <cfRule type="expression" dxfId="950" priority="2045">
      <formula>LEN(TRIM(P380))=0</formula>
    </cfRule>
  </conditionalFormatting>
  <conditionalFormatting sqref="M380">
    <cfRule type="expression" dxfId="949" priority="2046">
      <formula>LEN(TRIM(M380))=0</formula>
    </cfRule>
  </conditionalFormatting>
  <conditionalFormatting sqref="Y380">
    <cfRule type="expression" dxfId="948" priority="2047">
      <formula>LEN(TRIM(Y380))=0</formula>
    </cfRule>
  </conditionalFormatting>
  <conditionalFormatting sqref="Z380">
    <cfRule type="expression" dxfId="947" priority="2048">
      <formula>LEN(TRIM(Z380))=0</formula>
    </cfRule>
  </conditionalFormatting>
  <conditionalFormatting sqref="F381">
    <cfRule type="expression" dxfId="946" priority="2049">
      <formula>LEN(TRIM(F381))=0</formula>
    </cfRule>
  </conditionalFormatting>
  <conditionalFormatting sqref="F381">
    <cfRule type="expression" dxfId="945" priority="2050">
      <formula>LEN(TRIM(F381))=0</formula>
    </cfRule>
  </conditionalFormatting>
  <conditionalFormatting sqref="D381">
    <cfRule type="expression" dxfId="944" priority="2051">
      <formula>LEN(TRIM(D381))=0</formula>
    </cfRule>
  </conditionalFormatting>
  <conditionalFormatting sqref="R381">
    <cfRule type="expression" dxfId="943" priority="2052">
      <formula>LEN(TRIM(R381))=0</formula>
    </cfRule>
  </conditionalFormatting>
  <conditionalFormatting sqref="K381">
    <cfRule type="expression" dxfId="942" priority="2053">
      <formula>LEN(TRIM(K381))=0</formula>
    </cfRule>
  </conditionalFormatting>
  <conditionalFormatting sqref="G381">
    <cfRule type="expression" dxfId="941" priority="2054">
      <formula>LEN(TRIM(G381))=0</formula>
    </cfRule>
  </conditionalFormatting>
  <conditionalFormatting sqref="J381">
    <cfRule type="expression" dxfId="940" priority="2055">
      <formula>LEN(TRIM(J381))=0</formula>
    </cfRule>
  </conditionalFormatting>
  <conditionalFormatting sqref="T381">
    <cfRule type="expression" dxfId="939" priority="2056">
      <formula>LEN(TRIM(T381))=0</formula>
    </cfRule>
  </conditionalFormatting>
  <conditionalFormatting sqref="E381">
    <cfRule type="expression" dxfId="938" priority="2057">
      <formula>LEN(TRIM(E381))=0</formula>
    </cfRule>
  </conditionalFormatting>
  <conditionalFormatting sqref="L381">
    <cfRule type="expression" dxfId="937" priority="2058">
      <formula>LEN(TRIM(L381))=0</formula>
    </cfRule>
  </conditionalFormatting>
  <conditionalFormatting sqref="N381">
    <cfRule type="expression" dxfId="936" priority="2059">
      <formula>LEN(TRIM(N381))=0</formula>
    </cfRule>
  </conditionalFormatting>
  <conditionalFormatting sqref="P381">
    <cfRule type="expression" dxfId="935" priority="2060">
      <formula>LEN(TRIM(P381))=0</formula>
    </cfRule>
  </conditionalFormatting>
  <conditionalFormatting sqref="P381">
    <cfRule type="expression" dxfId="934" priority="2061">
      <formula>LEN(TRIM(P381))=0</formula>
    </cfRule>
  </conditionalFormatting>
  <conditionalFormatting sqref="M381">
    <cfRule type="expression" dxfId="933" priority="2062">
      <formula>LEN(TRIM(M381))=0</formula>
    </cfRule>
  </conditionalFormatting>
  <conditionalFormatting sqref="Y381">
    <cfRule type="expression" dxfId="932" priority="2063">
      <formula>LEN(TRIM(Y381))=0</formula>
    </cfRule>
  </conditionalFormatting>
  <conditionalFormatting sqref="Z381">
    <cfRule type="expression" dxfId="931" priority="2064">
      <formula>LEN(TRIM(Z381))=0</formula>
    </cfRule>
  </conditionalFormatting>
  <conditionalFormatting sqref="F382">
    <cfRule type="expression" dxfId="930" priority="2065">
      <formula>LEN(TRIM(F382))=0</formula>
    </cfRule>
  </conditionalFormatting>
  <conditionalFormatting sqref="F382">
    <cfRule type="expression" dxfId="929" priority="2066">
      <formula>LEN(TRIM(F382))=0</formula>
    </cfRule>
  </conditionalFormatting>
  <conditionalFormatting sqref="D382">
    <cfRule type="expression" dxfId="928" priority="2067">
      <formula>LEN(TRIM(D382))=0</formula>
    </cfRule>
  </conditionalFormatting>
  <conditionalFormatting sqref="R382">
    <cfRule type="expression" dxfId="927" priority="2068">
      <formula>LEN(TRIM(R382))=0</formula>
    </cfRule>
  </conditionalFormatting>
  <conditionalFormatting sqref="K382">
    <cfRule type="expression" dxfId="926" priority="2069">
      <formula>LEN(TRIM(K382))=0</formula>
    </cfRule>
  </conditionalFormatting>
  <conditionalFormatting sqref="G382">
    <cfRule type="expression" dxfId="925" priority="2070">
      <formula>LEN(TRIM(G382))=0</formula>
    </cfRule>
  </conditionalFormatting>
  <conditionalFormatting sqref="J382">
    <cfRule type="expression" dxfId="924" priority="2071">
      <formula>LEN(TRIM(J382))=0</formula>
    </cfRule>
  </conditionalFormatting>
  <conditionalFormatting sqref="T382">
    <cfRule type="expression" dxfId="923" priority="2072">
      <formula>LEN(TRIM(T382))=0</formula>
    </cfRule>
  </conditionalFormatting>
  <conditionalFormatting sqref="E382">
    <cfRule type="expression" dxfId="922" priority="2073">
      <formula>LEN(TRIM(E382))=0</formula>
    </cfRule>
  </conditionalFormatting>
  <conditionalFormatting sqref="L382">
    <cfRule type="expression" dxfId="921" priority="2074">
      <formula>LEN(TRIM(L382))=0</formula>
    </cfRule>
  </conditionalFormatting>
  <conditionalFormatting sqref="N382">
    <cfRule type="expression" dxfId="920" priority="2075">
      <formula>LEN(TRIM(N382))=0</formula>
    </cfRule>
  </conditionalFormatting>
  <conditionalFormatting sqref="P382">
    <cfRule type="expression" dxfId="919" priority="2076">
      <formula>LEN(TRIM(P382))=0</formula>
    </cfRule>
  </conditionalFormatting>
  <conditionalFormatting sqref="P382">
    <cfRule type="expression" dxfId="918" priority="2077">
      <formula>LEN(TRIM(P382))=0</formula>
    </cfRule>
  </conditionalFormatting>
  <conditionalFormatting sqref="M382">
    <cfRule type="expression" dxfId="917" priority="2078">
      <formula>LEN(TRIM(M382))=0</formula>
    </cfRule>
  </conditionalFormatting>
  <conditionalFormatting sqref="Y382">
    <cfRule type="expression" dxfId="916" priority="2079">
      <formula>LEN(TRIM(Y382))=0</formula>
    </cfRule>
  </conditionalFormatting>
  <conditionalFormatting sqref="Z382">
    <cfRule type="expression" dxfId="915" priority="2080">
      <formula>LEN(TRIM(Z382))=0</formula>
    </cfRule>
  </conditionalFormatting>
  <conditionalFormatting sqref="F383">
    <cfRule type="expression" dxfId="914" priority="2081">
      <formula>LEN(TRIM(F383))=0</formula>
    </cfRule>
  </conditionalFormatting>
  <conditionalFormatting sqref="F383">
    <cfRule type="expression" dxfId="913" priority="2082">
      <formula>LEN(TRIM(F383))=0</formula>
    </cfRule>
  </conditionalFormatting>
  <conditionalFormatting sqref="D383">
    <cfRule type="expression" dxfId="912" priority="2083">
      <formula>LEN(TRIM(D383))=0</formula>
    </cfRule>
  </conditionalFormatting>
  <conditionalFormatting sqref="R383">
    <cfRule type="expression" dxfId="911" priority="2084">
      <formula>LEN(TRIM(R383))=0</formula>
    </cfRule>
  </conditionalFormatting>
  <conditionalFormatting sqref="K383">
    <cfRule type="expression" dxfId="910" priority="2085">
      <formula>LEN(TRIM(K383))=0</formula>
    </cfRule>
  </conditionalFormatting>
  <conditionalFormatting sqref="G383">
    <cfRule type="expression" dxfId="909" priority="2086">
      <formula>LEN(TRIM(G383))=0</formula>
    </cfRule>
  </conditionalFormatting>
  <conditionalFormatting sqref="J383">
    <cfRule type="expression" dxfId="908" priority="2087">
      <formula>LEN(TRIM(J383))=0</formula>
    </cfRule>
  </conditionalFormatting>
  <conditionalFormatting sqref="T383">
    <cfRule type="expression" dxfId="907" priority="2088">
      <formula>LEN(TRIM(T383))=0</formula>
    </cfRule>
  </conditionalFormatting>
  <conditionalFormatting sqref="E383">
    <cfRule type="expression" dxfId="906" priority="2089">
      <formula>LEN(TRIM(E383))=0</formula>
    </cfRule>
  </conditionalFormatting>
  <conditionalFormatting sqref="L383">
    <cfRule type="expression" dxfId="905" priority="2090">
      <formula>LEN(TRIM(L383))=0</formula>
    </cfRule>
  </conditionalFormatting>
  <conditionalFormatting sqref="N383">
    <cfRule type="expression" dxfId="904" priority="2091">
      <formula>LEN(TRIM(N383))=0</formula>
    </cfRule>
  </conditionalFormatting>
  <conditionalFormatting sqref="P383">
    <cfRule type="expression" dxfId="903" priority="2092">
      <formula>LEN(TRIM(P383))=0</formula>
    </cfRule>
  </conditionalFormatting>
  <conditionalFormatting sqref="P383">
    <cfRule type="expression" dxfId="902" priority="2093">
      <formula>LEN(TRIM(P383))=0</formula>
    </cfRule>
  </conditionalFormatting>
  <conditionalFormatting sqref="M383">
    <cfRule type="expression" dxfId="901" priority="2094">
      <formula>LEN(TRIM(M383))=0</formula>
    </cfRule>
  </conditionalFormatting>
  <conditionalFormatting sqref="Y383">
    <cfRule type="expression" dxfId="900" priority="2095">
      <formula>LEN(TRIM(Y383))=0</formula>
    </cfRule>
  </conditionalFormatting>
  <conditionalFormatting sqref="Z383">
    <cfRule type="expression" dxfId="899" priority="2096">
      <formula>LEN(TRIM(Z383))=0</formula>
    </cfRule>
  </conditionalFormatting>
  <conditionalFormatting sqref="F384">
    <cfRule type="expression" dxfId="898" priority="2097">
      <formula>LEN(TRIM(F384))=0</formula>
    </cfRule>
  </conditionalFormatting>
  <conditionalFormatting sqref="F384">
    <cfRule type="expression" dxfId="897" priority="2098">
      <formula>LEN(TRIM(F384))=0</formula>
    </cfRule>
  </conditionalFormatting>
  <conditionalFormatting sqref="D384">
    <cfRule type="expression" dxfId="896" priority="2099">
      <formula>LEN(TRIM(D384))=0</formula>
    </cfRule>
  </conditionalFormatting>
  <conditionalFormatting sqref="R384">
    <cfRule type="expression" dxfId="895" priority="2100">
      <formula>LEN(TRIM(R384))=0</formula>
    </cfRule>
  </conditionalFormatting>
  <conditionalFormatting sqref="K384">
    <cfRule type="expression" dxfId="894" priority="2101">
      <formula>LEN(TRIM(K384))=0</formula>
    </cfRule>
  </conditionalFormatting>
  <conditionalFormatting sqref="G384">
    <cfRule type="expression" dxfId="893" priority="2102">
      <formula>LEN(TRIM(G384))=0</formula>
    </cfRule>
  </conditionalFormatting>
  <conditionalFormatting sqref="J384">
    <cfRule type="expression" dxfId="892" priority="2103">
      <formula>LEN(TRIM(J384))=0</formula>
    </cfRule>
  </conditionalFormatting>
  <conditionalFormatting sqref="T384">
    <cfRule type="expression" dxfId="891" priority="2104">
      <formula>LEN(TRIM(T384))=0</formula>
    </cfRule>
  </conditionalFormatting>
  <conditionalFormatting sqref="E384">
    <cfRule type="expression" dxfId="890" priority="2105">
      <formula>LEN(TRIM(E384))=0</formula>
    </cfRule>
  </conditionalFormatting>
  <conditionalFormatting sqref="L384">
    <cfRule type="expression" dxfId="889" priority="2106">
      <formula>LEN(TRIM(L384))=0</formula>
    </cfRule>
  </conditionalFormatting>
  <conditionalFormatting sqref="N384">
    <cfRule type="expression" dxfId="888" priority="2107">
      <formula>LEN(TRIM(N384))=0</formula>
    </cfRule>
  </conditionalFormatting>
  <conditionalFormatting sqref="P384">
    <cfRule type="expression" dxfId="887" priority="2108">
      <formula>LEN(TRIM(P384))=0</formula>
    </cfRule>
  </conditionalFormatting>
  <conditionalFormatting sqref="P384">
    <cfRule type="expression" dxfId="886" priority="2109">
      <formula>LEN(TRIM(P384))=0</formula>
    </cfRule>
  </conditionalFormatting>
  <conditionalFormatting sqref="M384">
    <cfRule type="expression" dxfId="885" priority="2110">
      <formula>LEN(TRIM(M384))=0</formula>
    </cfRule>
  </conditionalFormatting>
  <conditionalFormatting sqref="Y384">
    <cfRule type="expression" dxfId="884" priority="2111">
      <formula>LEN(TRIM(Y384))=0</formula>
    </cfRule>
  </conditionalFormatting>
  <conditionalFormatting sqref="Z384">
    <cfRule type="expression" dxfId="883" priority="2112">
      <formula>LEN(TRIM(Z384))=0</formula>
    </cfRule>
  </conditionalFormatting>
  <conditionalFormatting sqref="F385">
    <cfRule type="expression" dxfId="882" priority="2113">
      <formula>LEN(TRIM(F385))=0</formula>
    </cfRule>
  </conditionalFormatting>
  <conditionalFormatting sqref="F385">
    <cfRule type="expression" dxfId="881" priority="2114">
      <formula>LEN(TRIM(F385))=0</formula>
    </cfRule>
  </conditionalFormatting>
  <conditionalFormatting sqref="D385">
    <cfRule type="expression" dxfId="880" priority="2115">
      <formula>LEN(TRIM(D385))=0</formula>
    </cfRule>
  </conditionalFormatting>
  <conditionalFormatting sqref="R385">
    <cfRule type="expression" dxfId="879" priority="2116">
      <formula>LEN(TRIM(R385))=0</formula>
    </cfRule>
  </conditionalFormatting>
  <conditionalFormatting sqref="K385">
    <cfRule type="expression" dxfId="878" priority="2117">
      <formula>LEN(TRIM(K385))=0</formula>
    </cfRule>
  </conditionalFormatting>
  <conditionalFormatting sqref="G385">
    <cfRule type="expression" dxfId="877" priority="2118">
      <formula>LEN(TRIM(G385))=0</formula>
    </cfRule>
  </conditionalFormatting>
  <conditionalFormatting sqref="J385">
    <cfRule type="expression" dxfId="876" priority="2119">
      <formula>LEN(TRIM(J385))=0</formula>
    </cfRule>
  </conditionalFormatting>
  <conditionalFormatting sqref="T385">
    <cfRule type="expression" dxfId="875" priority="2120">
      <formula>LEN(TRIM(T385))=0</formula>
    </cfRule>
  </conditionalFormatting>
  <conditionalFormatting sqref="E385">
    <cfRule type="expression" dxfId="874" priority="2121">
      <formula>LEN(TRIM(E385))=0</formula>
    </cfRule>
  </conditionalFormatting>
  <conditionalFormatting sqref="L385">
    <cfRule type="expression" dxfId="873" priority="2122">
      <formula>LEN(TRIM(L385))=0</formula>
    </cfRule>
  </conditionalFormatting>
  <conditionalFormatting sqref="N385">
    <cfRule type="expression" dxfId="872" priority="2123">
      <formula>LEN(TRIM(N385))=0</formula>
    </cfRule>
  </conditionalFormatting>
  <conditionalFormatting sqref="P385">
    <cfRule type="expression" dxfId="871" priority="2124">
      <formula>LEN(TRIM(P385))=0</formula>
    </cfRule>
  </conditionalFormatting>
  <conditionalFormatting sqref="P385">
    <cfRule type="expression" dxfId="870" priority="2125">
      <formula>LEN(TRIM(P385))=0</formula>
    </cfRule>
  </conditionalFormatting>
  <conditionalFormatting sqref="M385">
    <cfRule type="expression" dxfId="869" priority="2126">
      <formula>LEN(TRIM(M385))=0</formula>
    </cfRule>
  </conditionalFormatting>
  <conditionalFormatting sqref="Y385">
    <cfRule type="expression" dxfId="868" priority="2127">
      <formula>LEN(TRIM(Y385))=0</formula>
    </cfRule>
  </conditionalFormatting>
  <conditionalFormatting sqref="Z385">
    <cfRule type="expression" dxfId="867" priority="2128">
      <formula>LEN(TRIM(Z385))=0</formula>
    </cfRule>
  </conditionalFormatting>
  <conditionalFormatting sqref="F386">
    <cfRule type="expression" dxfId="866" priority="2129">
      <formula>LEN(TRIM(F386))=0</formula>
    </cfRule>
  </conditionalFormatting>
  <conditionalFormatting sqref="F386">
    <cfRule type="expression" dxfId="865" priority="2130">
      <formula>LEN(TRIM(F386))=0</formula>
    </cfRule>
  </conditionalFormatting>
  <conditionalFormatting sqref="D386">
    <cfRule type="expression" dxfId="864" priority="2131">
      <formula>LEN(TRIM(D386))=0</formula>
    </cfRule>
  </conditionalFormatting>
  <conditionalFormatting sqref="R386">
    <cfRule type="expression" dxfId="863" priority="2132">
      <formula>LEN(TRIM(R386))=0</formula>
    </cfRule>
  </conditionalFormatting>
  <conditionalFormatting sqref="K386">
    <cfRule type="expression" dxfId="862" priority="2133">
      <formula>LEN(TRIM(K386))=0</formula>
    </cfRule>
  </conditionalFormatting>
  <conditionalFormatting sqref="G386">
    <cfRule type="expression" dxfId="861" priority="2134">
      <formula>LEN(TRIM(G386))=0</formula>
    </cfRule>
  </conditionalFormatting>
  <conditionalFormatting sqref="J386">
    <cfRule type="expression" dxfId="860" priority="2135">
      <formula>LEN(TRIM(J386))=0</formula>
    </cfRule>
  </conditionalFormatting>
  <conditionalFormatting sqref="T386">
    <cfRule type="expression" dxfId="859" priority="2136">
      <formula>LEN(TRIM(T386))=0</formula>
    </cfRule>
  </conditionalFormatting>
  <conditionalFormatting sqref="E386">
    <cfRule type="expression" dxfId="858" priority="2137">
      <formula>LEN(TRIM(E386))=0</formula>
    </cfRule>
  </conditionalFormatting>
  <conditionalFormatting sqref="L386">
    <cfRule type="expression" dxfId="857" priority="2138">
      <formula>LEN(TRIM(L386))=0</formula>
    </cfRule>
  </conditionalFormatting>
  <conditionalFormatting sqref="N386">
    <cfRule type="expression" dxfId="856" priority="2139">
      <formula>LEN(TRIM(N386))=0</formula>
    </cfRule>
  </conditionalFormatting>
  <conditionalFormatting sqref="P386">
    <cfRule type="expression" dxfId="855" priority="2140">
      <formula>LEN(TRIM(P386))=0</formula>
    </cfRule>
  </conditionalFormatting>
  <conditionalFormatting sqref="P386">
    <cfRule type="expression" dxfId="854" priority="2141">
      <formula>LEN(TRIM(P386))=0</formula>
    </cfRule>
  </conditionalFormatting>
  <conditionalFormatting sqref="M386">
    <cfRule type="expression" dxfId="853" priority="2142">
      <formula>LEN(TRIM(M386))=0</formula>
    </cfRule>
  </conditionalFormatting>
  <conditionalFormatting sqref="Y386">
    <cfRule type="expression" dxfId="852" priority="2143">
      <formula>LEN(TRIM(Y386))=0</formula>
    </cfRule>
  </conditionalFormatting>
  <conditionalFormatting sqref="Z386">
    <cfRule type="expression" dxfId="851" priority="2144">
      <formula>LEN(TRIM(Z386))=0</formula>
    </cfRule>
  </conditionalFormatting>
  <conditionalFormatting sqref="F387">
    <cfRule type="expression" dxfId="850" priority="2145">
      <formula>LEN(TRIM(F387))=0</formula>
    </cfRule>
  </conditionalFormatting>
  <conditionalFormatting sqref="F387">
    <cfRule type="expression" dxfId="849" priority="2146">
      <formula>LEN(TRIM(F387))=0</formula>
    </cfRule>
  </conditionalFormatting>
  <conditionalFormatting sqref="D387">
    <cfRule type="expression" dxfId="848" priority="2147">
      <formula>LEN(TRIM(D387))=0</formula>
    </cfRule>
  </conditionalFormatting>
  <conditionalFormatting sqref="R387">
    <cfRule type="expression" dxfId="847" priority="2148">
      <formula>LEN(TRIM(R387))=0</formula>
    </cfRule>
  </conditionalFormatting>
  <conditionalFormatting sqref="K387">
    <cfRule type="expression" dxfId="846" priority="2149">
      <formula>LEN(TRIM(K387))=0</formula>
    </cfRule>
  </conditionalFormatting>
  <conditionalFormatting sqref="G387">
    <cfRule type="expression" dxfId="845" priority="2150">
      <formula>LEN(TRIM(G387))=0</formula>
    </cfRule>
  </conditionalFormatting>
  <conditionalFormatting sqref="J387">
    <cfRule type="expression" dxfId="844" priority="2151">
      <formula>LEN(TRIM(J387))=0</formula>
    </cfRule>
  </conditionalFormatting>
  <conditionalFormatting sqref="T387">
    <cfRule type="expression" dxfId="843" priority="2152">
      <formula>LEN(TRIM(T387))=0</formula>
    </cfRule>
  </conditionalFormatting>
  <conditionalFormatting sqref="E387">
    <cfRule type="expression" dxfId="842" priority="2153">
      <formula>LEN(TRIM(E387))=0</formula>
    </cfRule>
  </conditionalFormatting>
  <conditionalFormatting sqref="L387">
    <cfRule type="expression" dxfId="841" priority="2154">
      <formula>LEN(TRIM(L387))=0</formula>
    </cfRule>
  </conditionalFormatting>
  <conditionalFormatting sqref="N387">
    <cfRule type="expression" dxfId="840" priority="2155">
      <formula>LEN(TRIM(N387))=0</formula>
    </cfRule>
  </conditionalFormatting>
  <conditionalFormatting sqref="P387">
    <cfRule type="expression" dxfId="839" priority="2156">
      <formula>LEN(TRIM(P387))=0</formula>
    </cfRule>
  </conditionalFormatting>
  <conditionalFormatting sqref="P387">
    <cfRule type="expression" dxfId="838" priority="2157">
      <formula>LEN(TRIM(P387))=0</formula>
    </cfRule>
  </conditionalFormatting>
  <conditionalFormatting sqref="M387">
    <cfRule type="expression" dxfId="837" priority="2158">
      <formula>LEN(TRIM(M387))=0</formula>
    </cfRule>
  </conditionalFormatting>
  <conditionalFormatting sqref="Y387">
    <cfRule type="expression" dxfId="836" priority="2159">
      <formula>LEN(TRIM(Y387))=0</formula>
    </cfRule>
  </conditionalFormatting>
  <conditionalFormatting sqref="Z387">
    <cfRule type="expression" dxfId="835" priority="2160">
      <formula>LEN(TRIM(Z387))=0</formula>
    </cfRule>
  </conditionalFormatting>
  <conditionalFormatting sqref="F388">
    <cfRule type="expression" dxfId="834" priority="2161">
      <formula>LEN(TRIM(F388))=0</formula>
    </cfRule>
  </conditionalFormatting>
  <conditionalFormatting sqref="F388">
    <cfRule type="expression" dxfId="833" priority="2162">
      <formula>LEN(TRIM(F388))=0</formula>
    </cfRule>
  </conditionalFormatting>
  <conditionalFormatting sqref="D388">
    <cfRule type="expression" dxfId="832" priority="2163">
      <formula>LEN(TRIM(D388))=0</formula>
    </cfRule>
  </conditionalFormatting>
  <conditionalFormatting sqref="R388">
    <cfRule type="expression" dxfId="831" priority="2164">
      <formula>LEN(TRIM(R388))=0</formula>
    </cfRule>
  </conditionalFormatting>
  <conditionalFormatting sqref="K388">
    <cfRule type="expression" dxfId="830" priority="2165">
      <formula>LEN(TRIM(K388))=0</formula>
    </cfRule>
  </conditionalFormatting>
  <conditionalFormatting sqref="G388">
    <cfRule type="expression" dxfId="829" priority="2166">
      <formula>LEN(TRIM(G388))=0</formula>
    </cfRule>
  </conditionalFormatting>
  <conditionalFormatting sqref="J388">
    <cfRule type="expression" dxfId="828" priority="2167">
      <formula>LEN(TRIM(J388))=0</formula>
    </cfRule>
  </conditionalFormatting>
  <conditionalFormatting sqref="T388">
    <cfRule type="expression" dxfId="827" priority="2168">
      <formula>LEN(TRIM(T388))=0</formula>
    </cfRule>
  </conditionalFormatting>
  <conditionalFormatting sqref="E388">
    <cfRule type="expression" dxfId="826" priority="2169">
      <formula>LEN(TRIM(E388))=0</formula>
    </cfRule>
  </conditionalFormatting>
  <conditionalFormatting sqref="L388">
    <cfRule type="expression" dxfId="825" priority="2170">
      <formula>LEN(TRIM(L388))=0</formula>
    </cfRule>
  </conditionalFormatting>
  <conditionalFormatting sqref="N388">
    <cfRule type="expression" dxfId="824" priority="2171">
      <formula>LEN(TRIM(N388))=0</formula>
    </cfRule>
  </conditionalFormatting>
  <conditionalFormatting sqref="P388">
    <cfRule type="expression" dxfId="823" priority="2172">
      <formula>LEN(TRIM(P388))=0</formula>
    </cfRule>
  </conditionalFormatting>
  <conditionalFormatting sqref="P388">
    <cfRule type="expression" dxfId="822" priority="2173">
      <formula>LEN(TRIM(P388))=0</formula>
    </cfRule>
  </conditionalFormatting>
  <conditionalFormatting sqref="M388">
    <cfRule type="expression" dxfId="821" priority="2174">
      <formula>LEN(TRIM(M388))=0</formula>
    </cfRule>
  </conditionalFormatting>
  <conditionalFormatting sqref="Y388">
    <cfRule type="expression" dxfId="820" priority="2175">
      <formula>LEN(TRIM(Y388))=0</formula>
    </cfRule>
  </conditionalFormatting>
  <conditionalFormatting sqref="Z388">
    <cfRule type="expression" dxfId="819" priority="2176">
      <formula>LEN(TRIM(Z388))=0</formula>
    </cfRule>
  </conditionalFormatting>
  <conditionalFormatting sqref="F389">
    <cfRule type="expression" dxfId="818" priority="2177">
      <formula>LEN(TRIM(F389))=0</formula>
    </cfRule>
  </conditionalFormatting>
  <conditionalFormatting sqref="F389">
    <cfRule type="expression" dxfId="817" priority="2178">
      <formula>LEN(TRIM(F389))=0</formula>
    </cfRule>
  </conditionalFormatting>
  <conditionalFormatting sqref="D389">
    <cfRule type="expression" dxfId="816" priority="2179">
      <formula>LEN(TRIM(D389))=0</formula>
    </cfRule>
  </conditionalFormatting>
  <conditionalFormatting sqref="R389">
    <cfRule type="expression" dxfId="815" priority="2180">
      <formula>LEN(TRIM(R389))=0</formula>
    </cfRule>
  </conditionalFormatting>
  <conditionalFormatting sqref="K389">
    <cfRule type="expression" dxfId="814" priority="2181">
      <formula>LEN(TRIM(K389))=0</formula>
    </cfRule>
  </conditionalFormatting>
  <conditionalFormatting sqref="G389">
    <cfRule type="expression" dxfId="813" priority="2182">
      <formula>LEN(TRIM(G389))=0</formula>
    </cfRule>
  </conditionalFormatting>
  <conditionalFormatting sqref="J389">
    <cfRule type="expression" dxfId="812" priority="2183">
      <formula>LEN(TRIM(J389))=0</formula>
    </cfRule>
  </conditionalFormatting>
  <conditionalFormatting sqref="T389">
    <cfRule type="expression" dxfId="811" priority="2184">
      <formula>LEN(TRIM(T389))=0</formula>
    </cfRule>
  </conditionalFormatting>
  <conditionalFormatting sqref="E389">
    <cfRule type="expression" dxfId="810" priority="2185">
      <formula>LEN(TRIM(E389))=0</formula>
    </cfRule>
  </conditionalFormatting>
  <conditionalFormatting sqref="L389">
    <cfRule type="expression" dxfId="809" priority="2186">
      <formula>LEN(TRIM(L389))=0</formula>
    </cfRule>
  </conditionalFormatting>
  <conditionalFormatting sqref="N389">
    <cfRule type="expression" dxfId="808" priority="2187">
      <formula>LEN(TRIM(N389))=0</formula>
    </cfRule>
  </conditionalFormatting>
  <conditionalFormatting sqref="P389">
    <cfRule type="expression" dxfId="807" priority="2188">
      <formula>LEN(TRIM(P389))=0</formula>
    </cfRule>
  </conditionalFormatting>
  <conditionalFormatting sqref="P389">
    <cfRule type="expression" dxfId="806" priority="2189">
      <formula>LEN(TRIM(P389))=0</formula>
    </cfRule>
  </conditionalFormatting>
  <conditionalFormatting sqref="M389">
    <cfRule type="expression" dxfId="805" priority="2190">
      <formula>LEN(TRIM(M389))=0</formula>
    </cfRule>
  </conditionalFormatting>
  <conditionalFormatting sqref="Y389">
    <cfRule type="expression" dxfId="804" priority="2191">
      <formula>LEN(TRIM(Y389))=0</formula>
    </cfRule>
  </conditionalFormatting>
  <conditionalFormatting sqref="Z389">
    <cfRule type="expression" dxfId="803" priority="2192">
      <formula>LEN(TRIM(Z389))=0</formula>
    </cfRule>
  </conditionalFormatting>
  <conditionalFormatting sqref="F390">
    <cfRule type="expression" dxfId="802" priority="2193">
      <formula>LEN(TRIM(F390))=0</formula>
    </cfRule>
  </conditionalFormatting>
  <conditionalFormatting sqref="F390">
    <cfRule type="expression" dxfId="801" priority="2194">
      <formula>LEN(TRIM(F390))=0</formula>
    </cfRule>
  </conditionalFormatting>
  <conditionalFormatting sqref="D390">
    <cfRule type="expression" dxfId="800" priority="2195">
      <formula>LEN(TRIM(D390))=0</formula>
    </cfRule>
  </conditionalFormatting>
  <conditionalFormatting sqref="R390">
    <cfRule type="expression" dxfId="799" priority="2196">
      <formula>LEN(TRIM(R390))=0</formula>
    </cfRule>
  </conditionalFormatting>
  <conditionalFormatting sqref="K390">
    <cfRule type="expression" dxfId="798" priority="2197">
      <formula>LEN(TRIM(K390))=0</formula>
    </cfRule>
  </conditionalFormatting>
  <conditionalFormatting sqref="G390">
    <cfRule type="expression" dxfId="797" priority="2198">
      <formula>LEN(TRIM(G390))=0</formula>
    </cfRule>
  </conditionalFormatting>
  <conditionalFormatting sqref="J390">
    <cfRule type="expression" dxfId="796" priority="2199">
      <formula>LEN(TRIM(J390))=0</formula>
    </cfRule>
  </conditionalFormatting>
  <conditionalFormatting sqref="T390">
    <cfRule type="expression" dxfId="795" priority="2200">
      <formula>LEN(TRIM(T390))=0</formula>
    </cfRule>
  </conditionalFormatting>
  <conditionalFormatting sqref="E390">
    <cfRule type="expression" dxfId="794" priority="2201">
      <formula>LEN(TRIM(E390))=0</formula>
    </cfRule>
  </conditionalFormatting>
  <conditionalFormatting sqref="L390">
    <cfRule type="expression" dxfId="793" priority="2202">
      <formula>LEN(TRIM(L390))=0</formula>
    </cfRule>
  </conditionalFormatting>
  <conditionalFormatting sqref="N390">
    <cfRule type="expression" dxfId="792" priority="2203">
      <formula>LEN(TRIM(N390))=0</formula>
    </cfRule>
  </conditionalFormatting>
  <conditionalFormatting sqref="P390">
    <cfRule type="expression" dxfId="791" priority="2204">
      <formula>LEN(TRIM(P390))=0</formula>
    </cfRule>
  </conditionalFormatting>
  <conditionalFormatting sqref="P390">
    <cfRule type="expression" dxfId="790" priority="2205">
      <formula>LEN(TRIM(P390))=0</formula>
    </cfRule>
  </conditionalFormatting>
  <conditionalFormatting sqref="M390">
    <cfRule type="expression" dxfId="789" priority="2206">
      <formula>LEN(TRIM(M390))=0</formula>
    </cfRule>
  </conditionalFormatting>
  <conditionalFormatting sqref="Y390">
    <cfRule type="expression" dxfId="788" priority="2207">
      <formula>LEN(TRIM(Y390))=0</formula>
    </cfRule>
  </conditionalFormatting>
  <conditionalFormatting sqref="Z390">
    <cfRule type="expression" dxfId="787" priority="2208">
      <formula>LEN(TRIM(Z390))=0</formula>
    </cfRule>
  </conditionalFormatting>
  <conditionalFormatting sqref="F391">
    <cfRule type="expression" dxfId="786" priority="2209">
      <formula>LEN(TRIM(F391))=0</formula>
    </cfRule>
  </conditionalFormatting>
  <conditionalFormatting sqref="F391">
    <cfRule type="expression" dxfId="785" priority="2210">
      <formula>LEN(TRIM(F391))=0</formula>
    </cfRule>
  </conditionalFormatting>
  <conditionalFormatting sqref="D391">
    <cfRule type="expression" dxfId="784" priority="2211">
      <formula>LEN(TRIM(D391))=0</formula>
    </cfRule>
  </conditionalFormatting>
  <conditionalFormatting sqref="R391">
    <cfRule type="expression" dxfId="783" priority="2212">
      <formula>LEN(TRIM(R391))=0</formula>
    </cfRule>
  </conditionalFormatting>
  <conditionalFormatting sqref="K391">
    <cfRule type="expression" dxfId="782" priority="2213">
      <formula>LEN(TRIM(K391))=0</formula>
    </cfRule>
  </conditionalFormatting>
  <conditionalFormatting sqref="G391">
    <cfRule type="expression" dxfId="781" priority="2214">
      <formula>LEN(TRIM(G391))=0</formula>
    </cfRule>
  </conditionalFormatting>
  <conditionalFormatting sqref="J391">
    <cfRule type="expression" dxfId="780" priority="2215">
      <formula>LEN(TRIM(J391))=0</formula>
    </cfRule>
  </conditionalFormatting>
  <conditionalFormatting sqref="T391">
    <cfRule type="expression" dxfId="779" priority="2216">
      <formula>LEN(TRIM(T391))=0</formula>
    </cfRule>
  </conditionalFormatting>
  <conditionalFormatting sqref="E391">
    <cfRule type="expression" dxfId="778" priority="2217">
      <formula>LEN(TRIM(E391))=0</formula>
    </cfRule>
  </conditionalFormatting>
  <conditionalFormatting sqref="L391">
    <cfRule type="expression" dxfId="777" priority="2218">
      <formula>LEN(TRIM(L391))=0</formula>
    </cfRule>
  </conditionalFormatting>
  <conditionalFormatting sqref="N391">
    <cfRule type="expression" dxfId="776" priority="2219">
      <formula>LEN(TRIM(N391))=0</formula>
    </cfRule>
  </conditionalFormatting>
  <conditionalFormatting sqref="P391">
    <cfRule type="expression" dxfId="775" priority="2220">
      <formula>LEN(TRIM(P391))=0</formula>
    </cfRule>
  </conditionalFormatting>
  <conditionalFormatting sqref="P391">
    <cfRule type="expression" dxfId="774" priority="2221">
      <formula>LEN(TRIM(P391))=0</formula>
    </cfRule>
  </conditionalFormatting>
  <conditionalFormatting sqref="M391">
    <cfRule type="expression" dxfId="773" priority="2222">
      <formula>LEN(TRIM(M391))=0</formula>
    </cfRule>
  </conditionalFormatting>
  <conditionalFormatting sqref="Y391">
    <cfRule type="expression" dxfId="772" priority="2223">
      <formula>LEN(TRIM(Y391))=0</formula>
    </cfRule>
  </conditionalFormatting>
  <conditionalFormatting sqref="Z391">
    <cfRule type="expression" dxfId="771" priority="2224">
      <formula>LEN(TRIM(Z391))=0</formula>
    </cfRule>
  </conditionalFormatting>
  <conditionalFormatting sqref="F392">
    <cfRule type="expression" dxfId="770" priority="2225">
      <formula>LEN(TRIM(F392))=0</formula>
    </cfRule>
  </conditionalFormatting>
  <conditionalFormatting sqref="F392">
    <cfRule type="expression" dxfId="769" priority="2226">
      <formula>LEN(TRIM(F392))=0</formula>
    </cfRule>
  </conditionalFormatting>
  <conditionalFormatting sqref="D392">
    <cfRule type="expression" dxfId="768" priority="2227">
      <formula>LEN(TRIM(D392))=0</formula>
    </cfRule>
  </conditionalFormatting>
  <conditionalFormatting sqref="R392">
    <cfRule type="expression" dxfId="767" priority="2228">
      <formula>LEN(TRIM(R392))=0</formula>
    </cfRule>
  </conditionalFormatting>
  <conditionalFormatting sqref="K392">
    <cfRule type="expression" dxfId="766" priority="2229">
      <formula>LEN(TRIM(K392))=0</formula>
    </cfRule>
  </conditionalFormatting>
  <conditionalFormatting sqref="G392">
    <cfRule type="expression" dxfId="765" priority="2230">
      <formula>LEN(TRIM(G392))=0</formula>
    </cfRule>
  </conditionalFormatting>
  <conditionalFormatting sqref="J392">
    <cfRule type="expression" dxfId="764" priority="2231">
      <formula>LEN(TRIM(J392))=0</formula>
    </cfRule>
  </conditionalFormatting>
  <conditionalFormatting sqref="T392">
    <cfRule type="expression" dxfId="763" priority="2232">
      <formula>LEN(TRIM(T392))=0</formula>
    </cfRule>
  </conditionalFormatting>
  <conditionalFormatting sqref="E392">
    <cfRule type="expression" dxfId="762" priority="2233">
      <formula>LEN(TRIM(E392))=0</formula>
    </cfRule>
  </conditionalFormatting>
  <conditionalFormatting sqref="L392">
    <cfRule type="expression" dxfId="761" priority="2234">
      <formula>LEN(TRIM(L392))=0</formula>
    </cfRule>
  </conditionalFormatting>
  <conditionalFormatting sqref="N392">
    <cfRule type="expression" dxfId="760" priority="2235">
      <formula>LEN(TRIM(N392))=0</formula>
    </cfRule>
  </conditionalFormatting>
  <conditionalFormatting sqref="P392">
    <cfRule type="expression" dxfId="759" priority="2236">
      <formula>LEN(TRIM(P392))=0</formula>
    </cfRule>
  </conditionalFormatting>
  <conditionalFormatting sqref="P392">
    <cfRule type="expression" dxfId="758" priority="2237">
      <formula>LEN(TRIM(P392))=0</formula>
    </cfRule>
  </conditionalFormatting>
  <conditionalFormatting sqref="M392">
    <cfRule type="expression" dxfId="757" priority="2238">
      <formula>LEN(TRIM(M392))=0</formula>
    </cfRule>
  </conditionalFormatting>
  <conditionalFormatting sqref="Y392">
    <cfRule type="expression" dxfId="756" priority="2239">
      <formula>LEN(TRIM(Y392))=0</formula>
    </cfRule>
  </conditionalFormatting>
  <conditionalFormatting sqref="Z392">
    <cfRule type="expression" dxfId="755" priority="2240">
      <formula>LEN(TRIM(Z392))=0</formula>
    </cfRule>
  </conditionalFormatting>
  <conditionalFormatting sqref="F393">
    <cfRule type="expression" dxfId="754" priority="2241">
      <formula>LEN(TRIM(F393))=0</formula>
    </cfRule>
  </conditionalFormatting>
  <conditionalFormatting sqref="F393">
    <cfRule type="expression" dxfId="753" priority="2242">
      <formula>LEN(TRIM(F393))=0</formula>
    </cfRule>
  </conditionalFormatting>
  <conditionalFormatting sqref="D393">
    <cfRule type="expression" dxfId="752" priority="2243">
      <formula>LEN(TRIM(D393))=0</formula>
    </cfRule>
  </conditionalFormatting>
  <conditionalFormatting sqref="R393">
    <cfRule type="expression" dxfId="751" priority="2244">
      <formula>LEN(TRIM(R393))=0</formula>
    </cfRule>
  </conditionalFormatting>
  <conditionalFormatting sqref="K393">
    <cfRule type="expression" dxfId="750" priority="2245">
      <formula>LEN(TRIM(K393))=0</formula>
    </cfRule>
  </conditionalFormatting>
  <conditionalFormatting sqref="G393">
    <cfRule type="expression" dxfId="749" priority="2246">
      <formula>LEN(TRIM(G393))=0</formula>
    </cfRule>
  </conditionalFormatting>
  <conditionalFormatting sqref="J393">
    <cfRule type="expression" dxfId="748" priority="2247">
      <formula>LEN(TRIM(J393))=0</formula>
    </cfRule>
  </conditionalFormatting>
  <conditionalFormatting sqref="T393">
    <cfRule type="expression" dxfId="747" priority="2248">
      <formula>LEN(TRIM(T393))=0</formula>
    </cfRule>
  </conditionalFormatting>
  <conditionalFormatting sqref="E393">
    <cfRule type="expression" dxfId="746" priority="2249">
      <formula>LEN(TRIM(E393))=0</formula>
    </cfRule>
  </conditionalFormatting>
  <conditionalFormatting sqref="L393">
    <cfRule type="expression" dxfId="745" priority="2250">
      <formula>LEN(TRIM(L393))=0</formula>
    </cfRule>
  </conditionalFormatting>
  <conditionalFormatting sqref="N393">
    <cfRule type="expression" dxfId="744" priority="2251">
      <formula>LEN(TRIM(N393))=0</formula>
    </cfRule>
  </conditionalFormatting>
  <conditionalFormatting sqref="P393">
    <cfRule type="expression" dxfId="743" priority="2252">
      <formula>LEN(TRIM(P393))=0</formula>
    </cfRule>
  </conditionalFormatting>
  <conditionalFormatting sqref="P393">
    <cfRule type="expression" dxfId="742" priority="2253">
      <formula>LEN(TRIM(P393))=0</formula>
    </cfRule>
  </conditionalFormatting>
  <conditionalFormatting sqref="M393">
    <cfRule type="expression" dxfId="741" priority="2254">
      <formula>LEN(TRIM(M393))=0</formula>
    </cfRule>
  </conditionalFormatting>
  <conditionalFormatting sqref="Y393">
    <cfRule type="expression" dxfId="740" priority="2255">
      <formula>LEN(TRIM(Y393))=0</formula>
    </cfRule>
  </conditionalFormatting>
  <conditionalFormatting sqref="Z393">
    <cfRule type="expression" dxfId="739" priority="2256">
      <formula>LEN(TRIM(Z393))=0</formula>
    </cfRule>
  </conditionalFormatting>
  <conditionalFormatting sqref="F394">
    <cfRule type="expression" dxfId="738" priority="2257">
      <formula>LEN(TRIM(F394))=0</formula>
    </cfRule>
  </conditionalFormatting>
  <conditionalFormatting sqref="F394">
    <cfRule type="expression" dxfId="737" priority="2258">
      <formula>LEN(TRIM(F394))=0</formula>
    </cfRule>
  </conditionalFormatting>
  <conditionalFormatting sqref="D394">
    <cfRule type="expression" dxfId="736" priority="2259">
      <formula>LEN(TRIM(D394))=0</formula>
    </cfRule>
  </conditionalFormatting>
  <conditionalFormatting sqref="R394">
    <cfRule type="expression" dxfId="735" priority="2260">
      <formula>LEN(TRIM(R394))=0</formula>
    </cfRule>
  </conditionalFormatting>
  <conditionalFormatting sqref="K394">
    <cfRule type="expression" dxfId="734" priority="2261">
      <formula>LEN(TRIM(K394))=0</formula>
    </cfRule>
  </conditionalFormatting>
  <conditionalFormatting sqref="G394">
    <cfRule type="expression" dxfId="733" priority="2262">
      <formula>LEN(TRIM(G394))=0</formula>
    </cfRule>
  </conditionalFormatting>
  <conditionalFormatting sqref="J394">
    <cfRule type="expression" dxfId="732" priority="2263">
      <formula>LEN(TRIM(J394))=0</formula>
    </cfRule>
  </conditionalFormatting>
  <conditionalFormatting sqref="T394">
    <cfRule type="expression" dxfId="731" priority="2264">
      <formula>LEN(TRIM(T394))=0</formula>
    </cfRule>
  </conditionalFormatting>
  <conditionalFormatting sqref="E394">
    <cfRule type="expression" dxfId="730" priority="2265">
      <formula>LEN(TRIM(E394))=0</formula>
    </cfRule>
  </conditionalFormatting>
  <conditionalFormatting sqref="L394">
    <cfRule type="expression" dxfId="729" priority="2266">
      <formula>LEN(TRIM(L394))=0</formula>
    </cfRule>
  </conditionalFormatting>
  <conditionalFormatting sqref="N394">
    <cfRule type="expression" dxfId="728" priority="2267">
      <formula>LEN(TRIM(N394))=0</formula>
    </cfRule>
  </conditionalFormatting>
  <conditionalFormatting sqref="P394">
    <cfRule type="expression" dxfId="727" priority="2268">
      <formula>LEN(TRIM(P394))=0</formula>
    </cfRule>
  </conditionalFormatting>
  <conditionalFormatting sqref="P394">
    <cfRule type="expression" dxfId="726" priority="2269">
      <formula>LEN(TRIM(P394))=0</formula>
    </cfRule>
  </conditionalFormatting>
  <conditionalFormatting sqref="M394">
    <cfRule type="expression" dxfId="725" priority="2270">
      <formula>LEN(TRIM(M394))=0</formula>
    </cfRule>
  </conditionalFormatting>
  <conditionalFormatting sqref="Y394">
    <cfRule type="expression" dxfId="724" priority="2271">
      <formula>LEN(TRIM(Y394))=0</formula>
    </cfRule>
  </conditionalFormatting>
  <conditionalFormatting sqref="Z394">
    <cfRule type="expression" dxfId="723" priority="2272">
      <formula>LEN(TRIM(Z394))=0</formula>
    </cfRule>
  </conditionalFormatting>
  <conditionalFormatting sqref="F395:F409">
    <cfRule type="expression" dxfId="722" priority="2273">
      <formula>LEN(TRIM(F395))=0</formula>
    </cfRule>
  </conditionalFormatting>
  <conditionalFormatting sqref="F395:F409">
    <cfRule type="expression" dxfId="721" priority="2274">
      <formula>LEN(TRIM(F395))=0</formula>
    </cfRule>
  </conditionalFormatting>
  <conditionalFormatting sqref="D395">
    <cfRule type="expression" dxfId="720" priority="2275">
      <formula>LEN(TRIM(D395))=0</formula>
    </cfRule>
  </conditionalFormatting>
  <conditionalFormatting sqref="R395">
    <cfRule type="expression" dxfId="719" priority="2276">
      <formula>LEN(TRIM(R395))=0</formula>
    </cfRule>
  </conditionalFormatting>
  <conditionalFormatting sqref="K395">
    <cfRule type="expression" dxfId="718" priority="2277">
      <formula>LEN(TRIM(K395))=0</formula>
    </cfRule>
  </conditionalFormatting>
  <conditionalFormatting sqref="G395">
    <cfRule type="expression" dxfId="717" priority="2278">
      <formula>LEN(TRIM(G395))=0</formula>
    </cfRule>
  </conditionalFormatting>
  <conditionalFormatting sqref="J395">
    <cfRule type="expression" dxfId="716" priority="2279">
      <formula>LEN(TRIM(J395))=0</formula>
    </cfRule>
  </conditionalFormatting>
  <conditionalFormatting sqref="T395">
    <cfRule type="expression" dxfId="715" priority="2280">
      <formula>LEN(TRIM(T395))=0</formula>
    </cfRule>
  </conditionalFormatting>
  <conditionalFormatting sqref="E395">
    <cfRule type="expression" dxfId="714" priority="2281">
      <formula>LEN(TRIM(E395))=0</formula>
    </cfRule>
  </conditionalFormatting>
  <conditionalFormatting sqref="L395">
    <cfRule type="expression" dxfId="713" priority="2282">
      <formula>LEN(TRIM(L395))=0</formula>
    </cfRule>
  </conditionalFormatting>
  <conditionalFormatting sqref="N395">
    <cfRule type="expression" dxfId="712" priority="2283">
      <formula>LEN(TRIM(N395))=0</formula>
    </cfRule>
  </conditionalFormatting>
  <conditionalFormatting sqref="P395">
    <cfRule type="expression" dxfId="711" priority="2284">
      <formula>LEN(TRIM(P395))=0</formula>
    </cfRule>
  </conditionalFormatting>
  <conditionalFormatting sqref="P395">
    <cfRule type="expression" dxfId="710" priority="2285">
      <formula>LEN(TRIM(P395))=0</formula>
    </cfRule>
  </conditionalFormatting>
  <conditionalFormatting sqref="M395">
    <cfRule type="expression" dxfId="709" priority="2286">
      <formula>LEN(TRIM(M395))=0</formula>
    </cfRule>
  </conditionalFormatting>
  <conditionalFormatting sqref="Y395">
    <cfRule type="expression" dxfId="708" priority="2287">
      <formula>LEN(TRIM(Y395))=0</formula>
    </cfRule>
  </conditionalFormatting>
  <conditionalFormatting sqref="Z395">
    <cfRule type="expression" dxfId="707" priority="2288">
      <formula>LEN(TRIM(Z395))=0</formula>
    </cfRule>
  </conditionalFormatting>
  <conditionalFormatting sqref="D396">
    <cfRule type="expression" dxfId="706" priority="2289">
      <formula>LEN(TRIM(D396))=0</formula>
    </cfRule>
  </conditionalFormatting>
  <conditionalFormatting sqref="K396:K400">
    <cfRule type="expression" dxfId="705" priority="2290">
      <formula>LEN(TRIM(K396))=0</formula>
    </cfRule>
  </conditionalFormatting>
  <conditionalFormatting sqref="J396:J399">
    <cfRule type="expression" dxfId="704" priority="2291">
      <formula>LEN(TRIM(J396))=0</formula>
    </cfRule>
  </conditionalFormatting>
  <conditionalFormatting sqref="T396">
    <cfRule type="expression" dxfId="703" priority="2292">
      <formula>LEN(TRIM(T396))=0</formula>
    </cfRule>
  </conditionalFormatting>
  <conditionalFormatting sqref="E396">
    <cfRule type="expression" dxfId="702" priority="2293">
      <formula>LEN(TRIM(E396))=0</formula>
    </cfRule>
  </conditionalFormatting>
  <conditionalFormatting sqref="Y396">
    <cfRule type="expression" dxfId="701" priority="2294">
      <formula>LEN(TRIM(Y396))=0</formula>
    </cfRule>
  </conditionalFormatting>
  <conditionalFormatting sqref="Z396">
    <cfRule type="expression" dxfId="700" priority="2295">
      <formula>LEN(TRIM(Z396))=0</formula>
    </cfRule>
  </conditionalFormatting>
  <conditionalFormatting sqref="D397">
    <cfRule type="expression" dxfId="699" priority="2296">
      <formula>LEN(TRIM(D397))=0</formula>
    </cfRule>
  </conditionalFormatting>
  <conditionalFormatting sqref="T397">
    <cfRule type="expression" dxfId="698" priority="2297">
      <formula>LEN(TRIM(T397))=0</formula>
    </cfRule>
  </conditionalFormatting>
  <conditionalFormatting sqref="E397">
    <cfRule type="expression" dxfId="697" priority="2298">
      <formula>LEN(TRIM(E397))=0</formula>
    </cfRule>
  </conditionalFormatting>
  <conditionalFormatting sqref="Y397">
    <cfRule type="expression" dxfId="696" priority="2299">
      <formula>LEN(TRIM(Y397))=0</formula>
    </cfRule>
  </conditionalFormatting>
  <conditionalFormatting sqref="Z397">
    <cfRule type="expression" dxfId="695" priority="2300">
      <formula>LEN(TRIM(Z397))=0</formula>
    </cfRule>
  </conditionalFormatting>
  <conditionalFormatting sqref="D398">
    <cfRule type="expression" dxfId="694" priority="2301">
      <formula>LEN(TRIM(D398))=0</formula>
    </cfRule>
  </conditionalFormatting>
  <conditionalFormatting sqref="T398">
    <cfRule type="expression" dxfId="693" priority="2302">
      <formula>LEN(TRIM(T398))=0</formula>
    </cfRule>
  </conditionalFormatting>
  <conditionalFormatting sqref="E398">
    <cfRule type="expression" dxfId="692" priority="2303">
      <formula>LEN(TRIM(E398))=0</formula>
    </cfRule>
  </conditionalFormatting>
  <conditionalFormatting sqref="Y398">
    <cfRule type="expression" dxfId="691" priority="2304">
      <formula>LEN(TRIM(Y398))=0</formula>
    </cfRule>
  </conditionalFormatting>
  <conditionalFormatting sqref="Z398">
    <cfRule type="expression" dxfId="690" priority="2305">
      <formula>LEN(TRIM(Z398))=0</formula>
    </cfRule>
  </conditionalFormatting>
  <conditionalFormatting sqref="D399">
    <cfRule type="expression" dxfId="689" priority="2306">
      <formula>LEN(TRIM(D399))=0</formula>
    </cfRule>
  </conditionalFormatting>
  <conditionalFormatting sqref="T399">
    <cfRule type="expression" dxfId="688" priority="2307">
      <formula>LEN(TRIM(T399))=0</formula>
    </cfRule>
  </conditionalFormatting>
  <conditionalFormatting sqref="E399">
    <cfRule type="expression" dxfId="687" priority="2308">
      <formula>LEN(TRIM(E399))=0</formula>
    </cfRule>
  </conditionalFormatting>
  <conditionalFormatting sqref="Y399">
    <cfRule type="expression" dxfId="686" priority="2309">
      <formula>LEN(TRIM(Y399))=0</formula>
    </cfRule>
  </conditionalFormatting>
  <conditionalFormatting sqref="Z399">
    <cfRule type="expression" dxfId="685" priority="2310">
      <formula>LEN(TRIM(Z399))=0</formula>
    </cfRule>
  </conditionalFormatting>
  <conditionalFormatting sqref="D400">
    <cfRule type="expression" dxfId="684" priority="2311">
      <formula>LEN(TRIM(D400))=0</formula>
    </cfRule>
  </conditionalFormatting>
  <conditionalFormatting sqref="AB401:AB404">
    <cfRule type="expression" dxfId="683" priority="2312">
      <formula>LEN(TRIM(AB401))=0</formula>
    </cfRule>
  </conditionalFormatting>
  <conditionalFormatting sqref="J400">
    <cfRule type="expression" dxfId="682" priority="2313">
      <formula>LEN(TRIM(J400))=0</formula>
    </cfRule>
  </conditionalFormatting>
  <conditionalFormatting sqref="T400">
    <cfRule type="expression" dxfId="681" priority="2314">
      <formula>LEN(TRIM(T400))=0</formula>
    </cfRule>
  </conditionalFormatting>
  <conditionalFormatting sqref="E400">
    <cfRule type="expression" dxfId="680" priority="2315">
      <formula>LEN(TRIM(E400))=0</formula>
    </cfRule>
  </conditionalFormatting>
  <conditionalFormatting sqref="Y400">
    <cfRule type="expression" dxfId="679" priority="2316">
      <formula>LEN(TRIM(Y400))=0</formula>
    </cfRule>
  </conditionalFormatting>
  <conditionalFormatting sqref="Z400">
    <cfRule type="expression" dxfId="678" priority="2317">
      <formula>LEN(TRIM(Z400))=0</formula>
    </cfRule>
  </conditionalFormatting>
  <conditionalFormatting sqref="D401">
    <cfRule type="expression" dxfId="677" priority="2318">
      <formula>LEN(TRIM(D401))=0</formula>
    </cfRule>
  </conditionalFormatting>
  <conditionalFormatting sqref="T401">
    <cfRule type="expression" dxfId="676" priority="2319">
      <formula>LEN(TRIM(T401))=0</formula>
    </cfRule>
  </conditionalFormatting>
  <conditionalFormatting sqref="E401">
    <cfRule type="expression" dxfId="675" priority="2320">
      <formula>LEN(TRIM(E401))=0</formula>
    </cfRule>
  </conditionalFormatting>
  <conditionalFormatting sqref="Y401">
    <cfRule type="expression" dxfId="674" priority="2321">
      <formula>LEN(TRIM(Y401))=0</formula>
    </cfRule>
  </conditionalFormatting>
  <conditionalFormatting sqref="Z401">
    <cfRule type="expression" dxfId="673" priority="2322">
      <formula>LEN(TRIM(Z401))=0</formula>
    </cfRule>
  </conditionalFormatting>
  <conditionalFormatting sqref="D402">
    <cfRule type="expression" dxfId="672" priority="2323">
      <formula>LEN(TRIM(D402))=0</formula>
    </cfRule>
  </conditionalFormatting>
  <conditionalFormatting sqref="T402">
    <cfRule type="expression" dxfId="671" priority="2324">
      <formula>LEN(TRIM(T402))=0</formula>
    </cfRule>
  </conditionalFormatting>
  <conditionalFormatting sqref="E402">
    <cfRule type="expression" dxfId="670" priority="2325">
      <formula>LEN(TRIM(E402))=0</formula>
    </cfRule>
  </conditionalFormatting>
  <conditionalFormatting sqref="Y402">
    <cfRule type="expression" dxfId="669" priority="2326">
      <formula>LEN(TRIM(Y402))=0</formula>
    </cfRule>
  </conditionalFormatting>
  <conditionalFormatting sqref="Z402">
    <cfRule type="expression" dxfId="668" priority="2327">
      <formula>LEN(TRIM(Z402))=0</formula>
    </cfRule>
  </conditionalFormatting>
  <conditionalFormatting sqref="D403">
    <cfRule type="expression" dxfId="667" priority="2328">
      <formula>LEN(TRIM(D403))=0</formula>
    </cfRule>
  </conditionalFormatting>
  <conditionalFormatting sqref="T403">
    <cfRule type="expression" dxfId="666" priority="2329">
      <formula>LEN(TRIM(T403))=0</formula>
    </cfRule>
  </conditionalFormatting>
  <conditionalFormatting sqref="E403">
    <cfRule type="expression" dxfId="665" priority="2330">
      <formula>LEN(TRIM(E403))=0</formula>
    </cfRule>
  </conditionalFormatting>
  <conditionalFormatting sqref="Y403">
    <cfRule type="expression" dxfId="664" priority="2331">
      <formula>LEN(TRIM(Y403))=0</formula>
    </cfRule>
  </conditionalFormatting>
  <conditionalFormatting sqref="Z403">
    <cfRule type="expression" dxfId="663" priority="2332">
      <formula>LEN(TRIM(Z403))=0</formula>
    </cfRule>
  </conditionalFormatting>
  <conditionalFormatting sqref="D404">
    <cfRule type="expression" dxfId="662" priority="2333">
      <formula>LEN(TRIM(D404))=0</formula>
    </cfRule>
  </conditionalFormatting>
  <conditionalFormatting sqref="AB405:AB409">
    <cfRule type="expression" dxfId="661" priority="2334">
      <formula>LEN(TRIM(AB405))=0</formula>
    </cfRule>
  </conditionalFormatting>
  <conditionalFormatting sqref="T404">
    <cfRule type="expression" dxfId="660" priority="2335">
      <formula>LEN(TRIM(T404))=0</formula>
    </cfRule>
  </conditionalFormatting>
  <conditionalFormatting sqref="E404">
    <cfRule type="expression" dxfId="659" priority="2336">
      <formula>LEN(TRIM(E404))=0</formula>
    </cfRule>
  </conditionalFormatting>
  <conditionalFormatting sqref="Y404">
    <cfRule type="expression" dxfId="658" priority="2337">
      <formula>LEN(TRIM(Y404))=0</formula>
    </cfRule>
  </conditionalFormatting>
  <conditionalFormatting sqref="Z404">
    <cfRule type="expression" dxfId="657" priority="2338">
      <formula>LEN(TRIM(Z404))=0</formula>
    </cfRule>
  </conditionalFormatting>
  <conditionalFormatting sqref="D405">
    <cfRule type="expression" dxfId="656" priority="2339">
      <formula>LEN(TRIM(D405))=0</formula>
    </cfRule>
  </conditionalFormatting>
  <conditionalFormatting sqref="T405">
    <cfRule type="expression" dxfId="655" priority="2340">
      <formula>LEN(TRIM(T405))=0</formula>
    </cfRule>
  </conditionalFormatting>
  <conditionalFormatting sqref="E405">
    <cfRule type="expression" dxfId="654" priority="2341">
      <formula>LEN(TRIM(E405))=0</formula>
    </cfRule>
  </conditionalFormatting>
  <conditionalFormatting sqref="Y405">
    <cfRule type="expression" dxfId="653" priority="2342">
      <formula>LEN(TRIM(Y405))=0</formula>
    </cfRule>
  </conditionalFormatting>
  <conditionalFormatting sqref="Z405">
    <cfRule type="expression" dxfId="652" priority="2343">
      <formula>LEN(TRIM(Z405))=0</formula>
    </cfRule>
  </conditionalFormatting>
  <conditionalFormatting sqref="D406">
    <cfRule type="expression" dxfId="651" priority="2344">
      <formula>LEN(TRIM(D406))=0</formula>
    </cfRule>
  </conditionalFormatting>
  <conditionalFormatting sqref="T406">
    <cfRule type="expression" dxfId="650" priority="2345">
      <formula>LEN(TRIM(T406))=0</formula>
    </cfRule>
  </conditionalFormatting>
  <conditionalFormatting sqref="E406">
    <cfRule type="expression" dxfId="649" priority="2346">
      <formula>LEN(TRIM(E406))=0</formula>
    </cfRule>
  </conditionalFormatting>
  <conditionalFormatting sqref="Y406">
    <cfRule type="expression" dxfId="648" priority="2347">
      <formula>LEN(TRIM(Y406))=0</formula>
    </cfRule>
  </conditionalFormatting>
  <conditionalFormatting sqref="Z406">
    <cfRule type="expression" dxfId="647" priority="2348">
      <formula>LEN(TRIM(Z406))=0</formula>
    </cfRule>
  </conditionalFormatting>
  <conditionalFormatting sqref="D407">
    <cfRule type="expression" dxfId="646" priority="2349">
      <formula>LEN(TRIM(D407))=0</formula>
    </cfRule>
  </conditionalFormatting>
  <conditionalFormatting sqref="T407">
    <cfRule type="expression" dxfId="645" priority="2350">
      <formula>LEN(TRIM(T407))=0</formula>
    </cfRule>
  </conditionalFormatting>
  <conditionalFormatting sqref="E407">
    <cfRule type="expression" dxfId="644" priority="2351">
      <formula>LEN(TRIM(E407))=0</formula>
    </cfRule>
  </conditionalFormatting>
  <conditionalFormatting sqref="Y407">
    <cfRule type="expression" dxfId="643" priority="2352">
      <formula>LEN(TRIM(Y407))=0</formula>
    </cfRule>
  </conditionalFormatting>
  <conditionalFormatting sqref="Z407">
    <cfRule type="expression" dxfId="642" priority="2353">
      <formula>LEN(TRIM(Z407))=0</formula>
    </cfRule>
  </conditionalFormatting>
  <conditionalFormatting sqref="G396">
    <cfRule type="expression" dxfId="641" priority="2354">
      <formula>LEN(TRIM(G396))=0</formula>
    </cfRule>
  </conditionalFormatting>
  <conditionalFormatting sqref="G397">
    <cfRule type="expression" dxfId="640" priority="2355">
      <formula>LEN(TRIM(G397))=0</formula>
    </cfRule>
  </conditionalFormatting>
  <conditionalFormatting sqref="G398">
    <cfRule type="expression" dxfId="639" priority="2356">
      <formula>LEN(TRIM(G398))=0</formula>
    </cfRule>
  </conditionalFormatting>
  <conditionalFormatting sqref="G399">
    <cfRule type="expression" dxfId="638" priority="2357">
      <formula>LEN(TRIM(G399))=0</formula>
    </cfRule>
  </conditionalFormatting>
  <conditionalFormatting sqref="G400">
    <cfRule type="expression" dxfId="637" priority="2358">
      <formula>LEN(TRIM(G400))=0</formula>
    </cfRule>
  </conditionalFormatting>
  <conditionalFormatting sqref="L396:M396 P396 R396">
    <cfRule type="expression" dxfId="636" priority="2359">
      <formula>LEN(TRIM(L396))=0</formula>
    </cfRule>
  </conditionalFormatting>
  <conditionalFormatting sqref="N396">
    <cfRule type="expression" dxfId="635" priority="2360">
      <formula>LEN(TRIM(N396))=0</formula>
    </cfRule>
  </conditionalFormatting>
  <conditionalFormatting sqref="L397:M399 P397:P399 R397:R399">
    <cfRule type="expression" dxfId="634" priority="2361">
      <formula>LEN(TRIM(L397))=0</formula>
    </cfRule>
  </conditionalFormatting>
  <conditionalFormatting sqref="N397:N399">
    <cfRule type="expression" dxfId="633" priority="2362">
      <formula>LEN(TRIM(N397))=0</formula>
    </cfRule>
  </conditionalFormatting>
  <conditionalFormatting sqref="P400 R400">
    <cfRule type="expression" dxfId="632" priority="2363">
      <formula>LEN(TRIM(P400))=0</formula>
    </cfRule>
  </conditionalFormatting>
  <conditionalFormatting sqref="L400">
    <cfRule type="expression" dxfId="631" priority="2364">
      <formula>LEN(TRIM(L400))=0</formula>
    </cfRule>
  </conditionalFormatting>
  <conditionalFormatting sqref="M400">
    <cfRule type="expression" dxfId="630" priority="2365">
      <formula>LEN(TRIM(M400))=0</formula>
    </cfRule>
  </conditionalFormatting>
  <conditionalFormatting sqref="N400">
    <cfRule type="expression" dxfId="629" priority="2366">
      <formula>LEN(TRIM(N400))=0</formula>
    </cfRule>
  </conditionalFormatting>
  <conditionalFormatting sqref="H365:H400 S365:S409 U365:U409 W365:W409 AB365:AB400">
    <cfRule type="expression" dxfId="628" priority="2367">
      <formula>LEN(TRIM(H365))=0</formula>
    </cfRule>
  </conditionalFormatting>
  <conditionalFormatting sqref="B365 B367 B369 B371 B373 B375 B377 B379 B381 B383 B385 B387 B389 B391 B393 B395 B397 B399 B401 B403 B405 B407">
    <cfRule type="expression" dxfId="627" priority="2368">
      <formula>LEN(TRIM(B365))=0</formula>
    </cfRule>
  </conditionalFormatting>
  <conditionalFormatting sqref="F365">
    <cfRule type="expression" dxfId="626" priority="2369">
      <formula>LEN(TRIM(F365))=0</formula>
    </cfRule>
  </conditionalFormatting>
  <conditionalFormatting sqref="F365">
    <cfRule type="expression" dxfId="625" priority="2370">
      <formula>LEN(TRIM(F365))=0</formula>
    </cfRule>
  </conditionalFormatting>
  <conditionalFormatting sqref="D365">
    <cfRule type="expression" dxfId="624" priority="2371">
      <formula>LEN(TRIM(D365))=0</formula>
    </cfRule>
  </conditionalFormatting>
  <conditionalFormatting sqref="R365">
    <cfRule type="expression" dxfId="623" priority="2372">
      <formula>LEN(TRIM(R365))=0</formula>
    </cfRule>
  </conditionalFormatting>
  <conditionalFormatting sqref="K365">
    <cfRule type="expression" dxfId="622" priority="2373">
      <formula>LEN(TRIM(K365))=0</formula>
    </cfRule>
  </conditionalFormatting>
  <conditionalFormatting sqref="G365">
    <cfRule type="expression" dxfId="621" priority="2374">
      <formula>LEN(TRIM(G365))=0</formula>
    </cfRule>
  </conditionalFormatting>
  <conditionalFormatting sqref="I365 I367 I369 I371 I373 I375 I377 I379 I381 I383 I385 I387 I389 I391 I393 I395 I397 I399">
    <cfRule type="expression" dxfId="620" priority="2375">
      <formula>LEN(TRIM(I365))=0</formula>
    </cfRule>
  </conditionalFormatting>
  <conditionalFormatting sqref="J365">
    <cfRule type="expression" dxfId="619" priority="2376">
      <formula>LEN(TRIM(J365))=0</formula>
    </cfRule>
  </conditionalFormatting>
  <conditionalFormatting sqref="T365">
    <cfRule type="expression" dxfId="618" priority="2377">
      <formula>LEN(TRIM(T365))=0</formula>
    </cfRule>
  </conditionalFormatting>
  <conditionalFormatting sqref="A365 A367 A369 A371 A373 A375 A377 A379 A381 A383 A385 A387 A389 A391 A393 A395 A397 A399 A401 A403 A405 A407">
    <cfRule type="expression" dxfId="617" priority="2378">
      <formula>LEN(TRIM(A365))=0</formula>
    </cfRule>
  </conditionalFormatting>
  <conditionalFormatting sqref="E365">
    <cfRule type="expression" dxfId="616" priority="2379">
      <formula>LEN(TRIM(E365))=0</formula>
    </cfRule>
  </conditionalFormatting>
  <conditionalFormatting sqref="L365">
    <cfRule type="expression" dxfId="615" priority="2380">
      <formula>LEN(TRIM(L365))=0</formula>
    </cfRule>
  </conditionalFormatting>
  <conditionalFormatting sqref="O365:O400 Q365:Q400">
    <cfRule type="expression" dxfId="614" priority="2381">
      <formula>LEN(TRIM(O365))=0</formula>
    </cfRule>
  </conditionalFormatting>
  <conditionalFormatting sqref="N365">
    <cfRule type="expression" dxfId="613" priority="2382">
      <formula>LEN(TRIM(N365))=0</formula>
    </cfRule>
  </conditionalFormatting>
  <conditionalFormatting sqref="P365">
    <cfRule type="expression" dxfId="612" priority="2383">
      <formula>LEN(TRIM(P365))=0</formula>
    </cfRule>
  </conditionalFormatting>
  <conditionalFormatting sqref="P365">
    <cfRule type="expression" dxfId="611" priority="2384">
      <formula>LEN(TRIM(P365))=0</formula>
    </cfRule>
  </conditionalFormatting>
  <conditionalFormatting sqref="M365">
    <cfRule type="expression" dxfId="610" priority="2385">
      <formula>LEN(TRIM(M365))=0</formula>
    </cfRule>
  </conditionalFormatting>
  <conditionalFormatting sqref="Y365">
    <cfRule type="expression" dxfId="609" priority="2386">
      <formula>LEN(TRIM(Y365))=0</formula>
    </cfRule>
  </conditionalFormatting>
  <conditionalFormatting sqref="Z365">
    <cfRule type="expression" dxfId="608" priority="2387">
      <formula>LEN(TRIM(Z365))=0</formula>
    </cfRule>
  </conditionalFormatting>
  <conditionalFormatting sqref="F366">
    <cfRule type="expression" dxfId="607" priority="2388">
      <formula>LEN(TRIM(F366))=0</formula>
    </cfRule>
  </conditionalFormatting>
  <conditionalFormatting sqref="F366">
    <cfRule type="expression" dxfId="606" priority="2389">
      <formula>LEN(TRIM(F366))=0</formula>
    </cfRule>
  </conditionalFormatting>
  <conditionalFormatting sqref="D366">
    <cfRule type="expression" dxfId="605" priority="2390">
      <formula>LEN(TRIM(D366))=0</formula>
    </cfRule>
  </conditionalFormatting>
  <conditionalFormatting sqref="R366">
    <cfRule type="expression" dxfId="604" priority="2391">
      <formula>LEN(TRIM(R366))=0</formula>
    </cfRule>
  </conditionalFormatting>
  <conditionalFormatting sqref="K366">
    <cfRule type="expression" dxfId="603" priority="2392">
      <formula>LEN(TRIM(K366))=0</formula>
    </cfRule>
  </conditionalFormatting>
  <conditionalFormatting sqref="G366">
    <cfRule type="expression" dxfId="602" priority="2393">
      <formula>LEN(TRIM(G366))=0</formula>
    </cfRule>
  </conditionalFormatting>
  <conditionalFormatting sqref="J366">
    <cfRule type="expression" dxfId="601" priority="2394">
      <formula>LEN(TRIM(J366))=0</formula>
    </cfRule>
  </conditionalFormatting>
  <conditionalFormatting sqref="T366">
    <cfRule type="expression" dxfId="600" priority="2395">
      <formula>LEN(TRIM(T366))=0</formula>
    </cfRule>
  </conditionalFormatting>
  <conditionalFormatting sqref="E366">
    <cfRule type="expression" dxfId="599" priority="2396">
      <formula>LEN(TRIM(E366))=0</formula>
    </cfRule>
  </conditionalFormatting>
  <conditionalFormatting sqref="L366">
    <cfRule type="expression" dxfId="598" priority="2397">
      <formula>LEN(TRIM(L366))=0</formula>
    </cfRule>
  </conditionalFormatting>
  <conditionalFormatting sqref="N366">
    <cfRule type="expression" dxfId="597" priority="2398">
      <formula>LEN(TRIM(N366))=0</formula>
    </cfRule>
  </conditionalFormatting>
  <conditionalFormatting sqref="P366">
    <cfRule type="expression" dxfId="596" priority="2399">
      <formula>LEN(TRIM(P366))=0</formula>
    </cfRule>
  </conditionalFormatting>
  <conditionalFormatting sqref="P366">
    <cfRule type="expression" dxfId="595" priority="2400">
      <formula>LEN(TRIM(P366))=0</formula>
    </cfRule>
  </conditionalFormatting>
  <conditionalFormatting sqref="M366">
    <cfRule type="expression" dxfId="594" priority="2401">
      <formula>LEN(TRIM(M366))=0</formula>
    </cfRule>
  </conditionalFormatting>
  <conditionalFormatting sqref="Y366">
    <cfRule type="expression" dxfId="593" priority="2402">
      <formula>LEN(TRIM(Y366))=0</formula>
    </cfRule>
  </conditionalFormatting>
  <conditionalFormatting sqref="Z366">
    <cfRule type="expression" dxfId="592" priority="2403">
      <formula>LEN(TRIM(Z366))=0</formula>
    </cfRule>
  </conditionalFormatting>
  <conditionalFormatting sqref="F367">
    <cfRule type="expression" dxfId="591" priority="2404">
      <formula>LEN(TRIM(F367))=0</formula>
    </cfRule>
  </conditionalFormatting>
  <conditionalFormatting sqref="F367">
    <cfRule type="expression" dxfId="590" priority="2405">
      <formula>LEN(TRIM(F367))=0</formula>
    </cfRule>
  </conditionalFormatting>
  <conditionalFormatting sqref="D367">
    <cfRule type="expression" dxfId="589" priority="2406">
      <formula>LEN(TRIM(D367))=0</formula>
    </cfRule>
  </conditionalFormatting>
  <conditionalFormatting sqref="R367">
    <cfRule type="expression" dxfId="588" priority="2407">
      <formula>LEN(TRIM(R367))=0</formula>
    </cfRule>
  </conditionalFormatting>
  <conditionalFormatting sqref="K367">
    <cfRule type="expression" dxfId="587" priority="2408">
      <formula>LEN(TRIM(K367))=0</formula>
    </cfRule>
  </conditionalFormatting>
  <conditionalFormatting sqref="G367">
    <cfRule type="expression" dxfId="586" priority="2409">
      <formula>LEN(TRIM(G367))=0</formula>
    </cfRule>
  </conditionalFormatting>
  <conditionalFormatting sqref="J367">
    <cfRule type="expression" dxfId="585" priority="2410">
      <formula>LEN(TRIM(J367))=0</formula>
    </cfRule>
  </conditionalFormatting>
  <conditionalFormatting sqref="T367">
    <cfRule type="expression" dxfId="584" priority="2411">
      <formula>LEN(TRIM(T367))=0</formula>
    </cfRule>
  </conditionalFormatting>
  <conditionalFormatting sqref="E367">
    <cfRule type="expression" dxfId="583" priority="2412">
      <formula>LEN(TRIM(E367))=0</formula>
    </cfRule>
  </conditionalFormatting>
  <conditionalFormatting sqref="L367">
    <cfRule type="expression" dxfId="582" priority="2413">
      <formula>LEN(TRIM(L367))=0</formula>
    </cfRule>
  </conditionalFormatting>
  <conditionalFormatting sqref="N367">
    <cfRule type="expression" dxfId="581" priority="2414">
      <formula>LEN(TRIM(N367))=0</formula>
    </cfRule>
  </conditionalFormatting>
  <conditionalFormatting sqref="P367">
    <cfRule type="expression" dxfId="580" priority="2415">
      <formula>LEN(TRIM(P367))=0</formula>
    </cfRule>
  </conditionalFormatting>
  <conditionalFormatting sqref="P367">
    <cfRule type="expression" dxfId="579" priority="2416">
      <formula>LEN(TRIM(P367))=0</formula>
    </cfRule>
  </conditionalFormatting>
  <conditionalFormatting sqref="M367">
    <cfRule type="expression" dxfId="578" priority="2417">
      <formula>LEN(TRIM(M367))=0</formula>
    </cfRule>
  </conditionalFormatting>
  <conditionalFormatting sqref="Y367">
    <cfRule type="expression" dxfId="577" priority="2418">
      <formula>LEN(TRIM(Y367))=0</formula>
    </cfRule>
  </conditionalFormatting>
  <conditionalFormatting sqref="Z367">
    <cfRule type="expression" dxfId="576" priority="2419">
      <formula>LEN(TRIM(Z367))=0</formula>
    </cfRule>
  </conditionalFormatting>
  <conditionalFormatting sqref="F368:F375">
    <cfRule type="expression" dxfId="575" priority="2420">
      <formula>LEN(TRIM(F368))=0</formula>
    </cfRule>
  </conditionalFormatting>
  <conditionalFormatting sqref="F368:F375">
    <cfRule type="expression" dxfId="574" priority="2421">
      <formula>LEN(TRIM(F368))=0</formula>
    </cfRule>
  </conditionalFormatting>
  <conditionalFormatting sqref="D368">
    <cfRule type="expression" dxfId="573" priority="2422">
      <formula>LEN(TRIM(D368))=0</formula>
    </cfRule>
  </conditionalFormatting>
  <conditionalFormatting sqref="R368">
    <cfRule type="expression" dxfId="572" priority="2423">
      <formula>LEN(TRIM(R368))=0</formula>
    </cfRule>
  </conditionalFormatting>
  <conditionalFormatting sqref="K368">
    <cfRule type="expression" dxfId="571" priority="2424">
      <formula>LEN(TRIM(K368))=0</formula>
    </cfRule>
  </conditionalFormatting>
  <conditionalFormatting sqref="G368">
    <cfRule type="expression" dxfId="570" priority="2425">
      <formula>LEN(TRIM(G368))=0</formula>
    </cfRule>
  </conditionalFormatting>
  <conditionalFormatting sqref="J368">
    <cfRule type="expression" dxfId="569" priority="2426">
      <formula>LEN(TRIM(J368))=0</formula>
    </cfRule>
  </conditionalFormatting>
  <conditionalFormatting sqref="T368">
    <cfRule type="expression" dxfId="568" priority="2427">
      <formula>LEN(TRIM(T368))=0</formula>
    </cfRule>
  </conditionalFormatting>
  <conditionalFormatting sqref="E368">
    <cfRule type="expression" dxfId="567" priority="2428">
      <formula>LEN(TRIM(E368))=0</formula>
    </cfRule>
  </conditionalFormatting>
  <conditionalFormatting sqref="L368">
    <cfRule type="expression" dxfId="566" priority="2429">
      <formula>LEN(TRIM(L368))=0</formula>
    </cfRule>
  </conditionalFormatting>
  <conditionalFormatting sqref="N368">
    <cfRule type="expression" dxfId="565" priority="2430">
      <formula>LEN(TRIM(N368))=0</formula>
    </cfRule>
  </conditionalFormatting>
  <conditionalFormatting sqref="P368">
    <cfRule type="expression" dxfId="564" priority="2431">
      <formula>LEN(TRIM(P368))=0</formula>
    </cfRule>
  </conditionalFormatting>
  <conditionalFormatting sqref="P368">
    <cfRule type="expression" dxfId="563" priority="2432">
      <formula>LEN(TRIM(P368))=0</formula>
    </cfRule>
  </conditionalFormatting>
  <conditionalFormatting sqref="M368">
    <cfRule type="expression" dxfId="562" priority="2433">
      <formula>LEN(TRIM(M368))=0</formula>
    </cfRule>
  </conditionalFormatting>
  <conditionalFormatting sqref="Y368">
    <cfRule type="expression" dxfId="561" priority="2434">
      <formula>LEN(TRIM(Y368))=0</formula>
    </cfRule>
  </conditionalFormatting>
  <conditionalFormatting sqref="Z368">
    <cfRule type="expression" dxfId="560" priority="2435">
      <formula>LEN(TRIM(Z368))=0</formula>
    </cfRule>
  </conditionalFormatting>
  <conditionalFormatting sqref="D369">
    <cfRule type="expression" dxfId="559" priority="2436">
      <formula>LEN(TRIM(D369))=0</formula>
    </cfRule>
  </conditionalFormatting>
  <conditionalFormatting sqref="K369:K375">
    <cfRule type="expression" dxfId="558" priority="2437">
      <formula>LEN(TRIM(K369))=0</formula>
    </cfRule>
  </conditionalFormatting>
  <conditionalFormatting sqref="J369:J372">
    <cfRule type="expression" dxfId="557" priority="2438">
      <formula>LEN(TRIM(J369))=0</formula>
    </cfRule>
  </conditionalFormatting>
  <conditionalFormatting sqref="T369">
    <cfRule type="expression" dxfId="556" priority="2439">
      <formula>LEN(TRIM(T369))=0</formula>
    </cfRule>
  </conditionalFormatting>
  <conditionalFormatting sqref="E369">
    <cfRule type="expression" dxfId="555" priority="2440">
      <formula>LEN(TRIM(E369))=0</formula>
    </cfRule>
  </conditionalFormatting>
  <conditionalFormatting sqref="Y369">
    <cfRule type="expression" dxfId="554" priority="2441">
      <formula>LEN(TRIM(Y369))=0</formula>
    </cfRule>
  </conditionalFormatting>
  <conditionalFormatting sqref="Z369">
    <cfRule type="expression" dxfId="553" priority="2442">
      <formula>LEN(TRIM(Z369))=0</formula>
    </cfRule>
  </conditionalFormatting>
  <conditionalFormatting sqref="D370">
    <cfRule type="expression" dxfId="552" priority="2443">
      <formula>LEN(TRIM(D370))=0</formula>
    </cfRule>
  </conditionalFormatting>
  <conditionalFormatting sqref="T370">
    <cfRule type="expression" dxfId="551" priority="2444">
      <formula>LEN(TRIM(T370))=0</formula>
    </cfRule>
  </conditionalFormatting>
  <conditionalFormatting sqref="E370">
    <cfRule type="expression" dxfId="550" priority="2445">
      <formula>LEN(TRIM(E370))=0</formula>
    </cfRule>
  </conditionalFormatting>
  <conditionalFormatting sqref="Y370">
    <cfRule type="expression" dxfId="549" priority="2446">
      <formula>LEN(TRIM(Y370))=0</formula>
    </cfRule>
  </conditionalFormatting>
  <conditionalFormatting sqref="Z370">
    <cfRule type="expression" dxfId="548" priority="2447">
      <formula>LEN(TRIM(Z370))=0</formula>
    </cfRule>
  </conditionalFormatting>
  <conditionalFormatting sqref="D371">
    <cfRule type="expression" dxfId="547" priority="2448">
      <formula>LEN(TRIM(D371))=0</formula>
    </cfRule>
  </conditionalFormatting>
  <conditionalFormatting sqref="T371">
    <cfRule type="expression" dxfId="546" priority="2449">
      <formula>LEN(TRIM(T371))=0</formula>
    </cfRule>
  </conditionalFormatting>
  <conditionalFormatting sqref="E371">
    <cfRule type="expression" dxfId="545" priority="2450">
      <formula>LEN(TRIM(E371))=0</formula>
    </cfRule>
  </conditionalFormatting>
  <conditionalFormatting sqref="Y371">
    <cfRule type="expression" dxfId="544" priority="2451">
      <formula>LEN(TRIM(Y371))=0</formula>
    </cfRule>
  </conditionalFormatting>
  <conditionalFormatting sqref="Z371">
    <cfRule type="expression" dxfId="543" priority="2452">
      <formula>LEN(TRIM(Z371))=0</formula>
    </cfRule>
  </conditionalFormatting>
  <conditionalFormatting sqref="D372">
    <cfRule type="expression" dxfId="542" priority="2453">
      <formula>LEN(TRIM(D372))=0</formula>
    </cfRule>
  </conditionalFormatting>
  <conditionalFormatting sqref="T372">
    <cfRule type="expression" dxfId="541" priority="2454">
      <formula>LEN(TRIM(T372))=0</formula>
    </cfRule>
  </conditionalFormatting>
  <conditionalFormatting sqref="E372">
    <cfRule type="expression" dxfId="540" priority="2455">
      <formula>LEN(TRIM(E372))=0</formula>
    </cfRule>
  </conditionalFormatting>
  <conditionalFormatting sqref="Y372">
    <cfRule type="expression" dxfId="539" priority="2456">
      <formula>LEN(TRIM(Y372))=0</formula>
    </cfRule>
  </conditionalFormatting>
  <conditionalFormatting sqref="Z372">
    <cfRule type="expression" dxfId="538" priority="2457">
      <formula>LEN(TRIM(Z372))=0</formula>
    </cfRule>
  </conditionalFormatting>
  <conditionalFormatting sqref="D373">
    <cfRule type="expression" dxfId="537" priority="2458">
      <formula>LEN(TRIM(D373))=0</formula>
    </cfRule>
  </conditionalFormatting>
  <conditionalFormatting sqref="J373:J375">
    <cfRule type="expression" dxfId="536" priority="2459">
      <formula>LEN(TRIM(J373))=0</formula>
    </cfRule>
  </conditionalFormatting>
  <conditionalFormatting sqref="T373">
    <cfRule type="expression" dxfId="535" priority="2460">
      <formula>LEN(TRIM(T373))=0</formula>
    </cfRule>
  </conditionalFormatting>
  <conditionalFormatting sqref="E373">
    <cfRule type="expression" dxfId="534" priority="2461">
      <formula>LEN(TRIM(E373))=0</formula>
    </cfRule>
  </conditionalFormatting>
  <conditionalFormatting sqref="Y373">
    <cfRule type="expression" dxfId="533" priority="2462">
      <formula>LEN(TRIM(Y373))=0</formula>
    </cfRule>
  </conditionalFormatting>
  <conditionalFormatting sqref="Z373">
    <cfRule type="expression" dxfId="532" priority="2463">
      <formula>LEN(TRIM(Z373))=0</formula>
    </cfRule>
  </conditionalFormatting>
  <conditionalFormatting sqref="D374">
    <cfRule type="expression" dxfId="531" priority="2464">
      <formula>LEN(TRIM(D374))=0</formula>
    </cfRule>
  </conditionalFormatting>
  <conditionalFormatting sqref="T374">
    <cfRule type="expression" dxfId="530" priority="2465">
      <formula>LEN(TRIM(T374))=0</formula>
    </cfRule>
  </conditionalFormatting>
  <conditionalFormatting sqref="E374">
    <cfRule type="expression" dxfId="529" priority="2466">
      <formula>LEN(TRIM(E374))=0</formula>
    </cfRule>
  </conditionalFormatting>
  <conditionalFormatting sqref="Y374">
    <cfRule type="expression" dxfId="528" priority="2467">
      <formula>LEN(TRIM(Y374))=0</formula>
    </cfRule>
  </conditionalFormatting>
  <conditionalFormatting sqref="Z374">
    <cfRule type="expression" dxfId="527" priority="2468">
      <formula>LEN(TRIM(Z374))=0</formula>
    </cfRule>
  </conditionalFormatting>
  <conditionalFormatting sqref="D375">
    <cfRule type="expression" dxfId="526" priority="2469">
      <formula>LEN(TRIM(D375))=0</formula>
    </cfRule>
  </conditionalFormatting>
  <conditionalFormatting sqref="T375">
    <cfRule type="expression" dxfId="525" priority="2470">
      <formula>LEN(TRIM(T375))=0</formula>
    </cfRule>
  </conditionalFormatting>
  <conditionalFormatting sqref="E375">
    <cfRule type="expression" dxfId="524" priority="2471">
      <formula>LEN(TRIM(E375))=0</formula>
    </cfRule>
  </conditionalFormatting>
  <conditionalFormatting sqref="Y375">
    <cfRule type="expression" dxfId="523" priority="2472">
      <formula>LEN(TRIM(Y375))=0</formula>
    </cfRule>
  </conditionalFormatting>
  <conditionalFormatting sqref="Z375">
    <cfRule type="expression" dxfId="522" priority="2473">
      <formula>LEN(TRIM(Z375))=0</formula>
    </cfRule>
  </conditionalFormatting>
  <conditionalFormatting sqref="C365 C367 C369 C371 C373 C375 C377 C379 C381 C383 C385 C387 C389 C391 C393 C395 C397 C399">
    <cfRule type="expression" dxfId="521" priority="2474">
      <formula>LEN(TRIM(C365))=0</formula>
    </cfRule>
  </conditionalFormatting>
  <conditionalFormatting sqref="G369">
    <cfRule type="expression" dxfId="520" priority="2475">
      <formula>LEN(TRIM(G369))=0</formula>
    </cfRule>
  </conditionalFormatting>
  <conditionalFormatting sqref="G370">
    <cfRule type="expression" dxfId="519" priority="2476">
      <formula>LEN(TRIM(G370))=0</formula>
    </cfRule>
  </conditionalFormatting>
  <conditionalFormatting sqref="G371">
    <cfRule type="expression" dxfId="518" priority="2477">
      <formula>LEN(TRIM(G371))=0</formula>
    </cfRule>
  </conditionalFormatting>
  <conditionalFormatting sqref="G372">
    <cfRule type="expression" dxfId="517" priority="2478">
      <formula>LEN(TRIM(G372))=0</formula>
    </cfRule>
  </conditionalFormatting>
  <conditionalFormatting sqref="G373">
    <cfRule type="expression" dxfId="516" priority="2479">
      <formula>LEN(TRIM(G373))=0</formula>
    </cfRule>
  </conditionalFormatting>
  <conditionalFormatting sqref="G374">
    <cfRule type="expression" dxfId="515" priority="2480">
      <formula>LEN(TRIM(G374))=0</formula>
    </cfRule>
  </conditionalFormatting>
  <conditionalFormatting sqref="G375">
    <cfRule type="expression" dxfId="514" priority="2481">
      <formula>LEN(TRIM(G375))=0</formula>
    </cfRule>
  </conditionalFormatting>
  <conditionalFormatting sqref="L369:M369 P369 R369">
    <cfRule type="expression" dxfId="513" priority="2482">
      <formula>LEN(TRIM(L369))=0</formula>
    </cfRule>
  </conditionalFormatting>
  <conditionalFormatting sqref="N369">
    <cfRule type="expression" dxfId="512" priority="2483">
      <formula>LEN(TRIM(N369))=0</formula>
    </cfRule>
  </conditionalFormatting>
  <conditionalFormatting sqref="L370:M372 P370:P372 R370:R372">
    <cfRule type="expression" dxfId="511" priority="2484">
      <formula>LEN(TRIM(L370))=0</formula>
    </cfRule>
  </conditionalFormatting>
  <conditionalFormatting sqref="N370:N372">
    <cfRule type="expression" dxfId="510" priority="2485">
      <formula>LEN(TRIM(N370))=0</formula>
    </cfRule>
  </conditionalFormatting>
  <conditionalFormatting sqref="P373 R373">
    <cfRule type="expression" dxfId="509" priority="2486">
      <formula>LEN(TRIM(P373))=0</formula>
    </cfRule>
  </conditionalFormatting>
  <conditionalFormatting sqref="L373">
    <cfRule type="expression" dxfId="508" priority="2487">
      <formula>LEN(TRIM(L373))=0</formula>
    </cfRule>
  </conditionalFormatting>
  <conditionalFormatting sqref="M373">
    <cfRule type="expression" dxfId="507" priority="2488">
      <formula>LEN(TRIM(M373))=0</formula>
    </cfRule>
  </conditionalFormatting>
  <conditionalFormatting sqref="N373">
    <cfRule type="expression" dxfId="506" priority="2489">
      <formula>LEN(TRIM(N373))=0</formula>
    </cfRule>
  </conditionalFormatting>
  <conditionalFormatting sqref="P374:P375 R374:R375">
    <cfRule type="expression" dxfId="505" priority="2490">
      <formula>LEN(TRIM(P374))=0</formula>
    </cfRule>
  </conditionalFormatting>
  <conditionalFormatting sqref="L374">
    <cfRule type="expression" dxfId="504" priority="2491">
      <formula>LEN(TRIM(L374))=0</formula>
    </cfRule>
  </conditionalFormatting>
  <conditionalFormatting sqref="L375">
    <cfRule type="expression" dxfId="503" priority="2492">
      <formula>LEN(TRIM(L375))=0</formula>
    </cfRule>
  </conditionalFormatting>
  <conditionalFormatting sqref="M374:M375">
    <cfRule type="expression" dxfId="502" priority="2493">
      <formula>LEN(TRIM(M374))=0</formula>
    </cfRule>
  </conditionalFormatting>
  <conditionalFormatting sqref="N374:N375">
    <cfRule type="expression" dxfId="501" priority="2494">
      <formula>LEN(TRIM(N374))=0</formula>
    </cfRule>
  </conditionalFormatting>
  <conditionalFormatting sqref="A366 A368 A370 A372 A374 A376 A378 A380 A382 A384 A386 A388 A390 A392 A394 A396 A398 A400 A402 A404 A406 A408:A409">
    <cfRule type="expression" dxfId="500" priority="2495">
      <formula>LEN(TRIM(A366))=0</formula>
    </cfRule>
  </conditionalFormatting>
  <conditionalFormatting sqref="B366 B368 B370 B372 B374 B376 B378 B380 B382 B384 B386 B388 B390 B392 B394 B396 B398 B400 B402 B404 B406 B408:B409">
    <cfRule type="expression" dxfId="499" priority="2496">
      <formula>LEN(TRIM(B366))=0</formula>
    </cfRule>
  </conditionalFormatting>
  <conditionalFormatting sqref="C401 C403 C405 C407">
    <cfRule type="expression" dxfId="498" priority="2497">
      <formula>LEN(TRIM(C401))=0</formula>
    </cfRule>
  </conditionalFormatting>
  <conditionalFormatting sqref="C402 C404 C406 C408:C409">
    <cfRule type="expression" dxfId="497" priority="2498">
      <formula>LEN(TRIM(C402))=0</formula>
    </cfRule>
  </conditionalFormatting>
  <conditionalFormatting sqref="C366 C368 C370 C372 C374 C376 C378 C380 C382 C384 C386 C388 C390 C392 C394 C396 C398 C400">
    <cfRule type="expression" dxfId="496" priority="2499">
      <formula>LEN(TRIM(C366))=0</formula>
    </cfRule>
  </conditionalFormatting>
  <conditionalFormatting sqref="G408:G409">
    <cfRule type="expression" dxfId="495" priority="2500">
      <formula>LEN(TRIM(G408))=0</formula>
    </cfRule>
  </conditionalFormatting>
  <conditionalFormatting sqref="G401">
    <cfRule type="expression" dxfId="494" priority="2501">
      <formula>LEN(TRIM(G401))=0</formula>
    </cfRule>
  </conditionalFormatting>
  <conditionalFormatting sqref="G402">
    <cfRule type="expression" dxfId="493" priority="2502">
      <formula>LEN(TRIM(G402))=0</formula>
    </cfRule>
  </conditionalFormatting>
  <conditionalFormatting sqref="G403">
    <cfRule type="expression" dxfId="492" priority="2503">
      <formula>LEN(TRIM(G403))=0</formula>
    </cfRule>
  </conditionalFormatting>
  <conditionalFormatting sqref="G404">
    <cfRule type="expression" dxfId="491" priority="2504">
      <formula>LEN(TRIM(G404))=0</formula>
    </cfRule>
  </conditionalFormatting>
  <conditionalFormatting sqref="G405">
    <cfRule type="expression" dxfId="490" priority="2505">
      <formula>LEN(TRIM(G405))=0</formula>
    </cfRule>
  </conditionalFormatting>
  <conditionalFormatting sqref="G406">
    <cfRule type="expression" dxfId="489" priority="2506">
      <formula>LEN(TRIM(G406))=0</formula>
    </cfRule>
  </conditionalFormatting>
  <conditionalFormatting sqref="G407">
    <cfRule type="expression" dxfId="488" priority="2507">
      <formula>LEN(TRIM(G407))=0</formula>
    </cfRule>
  </conditionalFormatting>
  <conditionalFormatting sqref="I366 I368 I370 I372 I374 I376 I378 I380 I382 I384 I386 I388 I390 I392 I394 I396 I398 I400">
    <cfRule type="expression" dxfId="487" priority="2508">
      <formula>LEN(TRIM(I366))=0</formula>
    </cfRule>
  </conditionalFormatting>
  <conditionalFormatting sqref="I328">
    <cfRule type="expression" dxfId="486" priority="2509">
      <formula>LEN(TRIM(I328))=0</formula>
    </cfRule>
  </conditionalFormatting>
  <conditionalFormatting sqref="I332">
    <cfRule type="expression" dxfId="485" priority="2510">
      <formula>LEN(TRIM(I332))=0</formula>
    </cfRule>
  </conditionalFormatting>
  <conditionalFormatting sqref="I338">
    <cfRule type="expression" dxfId="484" priority="2511">
      <formula>LEN(TRIM(I338))=0</formula>
    </cfRule>
  </conditionalFormatting>
  <conditionalFormatting sqref="I341">
    <cfRule type="expression" dxfId="483" priority="2512">
      <formula>LEN(TRIM(I341))=0</formula>
    </cfRule>
  </conditionalFormatting>
  <conditionalFormatting sqref="I343">
    <cfRule type="expression" dxfId="482" priority="2513">
      <formula>LEN(TRIM(I343))=0</formula>
    </cfRule>
  </conditionalFormatting>
  <conditionalFormatting sqref="I346">
    <cfRule type="expression" dxfId="481" priority="2514">
      <formula>LEN(TRIM(I346))=0</formula>
    </cfRule>
  </conditionalFormatting>
  <conditionalFormatting sqref="I348">
    <cfRule type="expression" dxfId="480" priority="2515">
      <formula>LEN(TRIM(I348))=0</formula>
    </cfRule>
  </conditionalFormatting>
  <conditionalFormatting sqref="I350">
    <cfRule type="expression" dxfId="479" priority="2516">
      <formula>LEN(TRIM(I350))=0</formula>
    </cfRule>
  </conditionalFormatting>
  <conditionalFormatting sqref="I326">
    <cfRule type="expression" dxfId="478" priority="2517">
      <formula>LEN(TRIM(I326))=0</formula>
    </cfRule>
  </conditionalFormatting>
  <conditionalFormatting sqref="I327">
    <cfRule type="expression" dxfId="477" priority="2518">
      <formula>LEN(TRIM(I327))=0</formula>
    </cfRule>
  </conditionalFormatting>
  <conditionalFormatting sqref="I330">
    <cfRule type="expression" dxfId="476" priority="2519">
      <formula>LEN(TRIM(I330))=0</formula>
    </cfRule>
  </conditionalFormatting>
  <conditionalFormatting sqref="I334">
    <cfRule type="expression" dxfId="475" priority="2520">
      <formula>LEN(TRIM(I334))=0</formula>
    </cfRule>
  </conditionalFormatting>
  <conditionalFormatting sqref="I335">
    <cfRule type="expression" dxfId="474" priority="2521">
      <formula>LEN(TRIM(I335))=0</formula>
    </cfRule>
  </conditionalFormatting>
  <conditionalFormatting sqref="I336">
    <cfRule type="expression" dxfId="473" priority="2522">
      <formula>LEN(TRIM(I336))=0</formula>
    </cfRule>
  </conditionalFormatting>
  <conditionalFormatting sqref="I339">
    <cfRule type="expression" dxfId="472" priority="2523">
      <formula>LEN(TRIM(I339))=0</formula>
    </cfRule>
  </conditionalFormatting>
  <conditionalFormatting sqref="I342">
    <cfRule type="expression" dxfId="471" priority="2524">
      <formula>LEN(TRIM(I342))=0</formula>
    </cfRule>
  </conditionalFormatting>
  <conditionalFormatting sqref="I349">
    <cfRule type="expression" dxfId="470" priority="2525">
      <formula>LEN(TRIM(I349))=0</formula>
    </cfRule>
  </conditionalFormatting>
  <conditionalFormatting sqref="I329">
    <cfRule type="expression" dxfId="469" priority="2526">
      <formula>LEN(TRIM(I329))=0</formula>
    </cfRule>
  </conditionalFormatting>
  <conditionalFormatting sqref="I331">
    <cfRule type="expression" dxfId="468" priority="2527">
      <formula>LEN(TRIM(I331))=0</formula>
    </cfRule>
  </conditionalFormatting>
  <conditionalFormatting sqref="I333">
    <cfRule type="expression" dxfId="467" priority="2528">
      <formula>LEN(TRIM(I333))=0</formula>
    </cfRule>
  </conditionalFormatting>
  <conditionalFormatting sqref="I337">
    <cfRule type="expression" dxfId="466" priority="2529">
      <formula>LEN(TRIM(I337))=0</formula>
    </cfRule>
  </conditionalFormatting>
  <conditionalFormatting sqref="I340">
    <cfRule type="expression" dxfId="465" priority="2530">
      <formula>LEN(TRIM(I340))=0</formula>
    </cfRule>
  </conditionalFormatting>
  <conditionalFormatting sqref="I344">
    <cfRule type="expression" dxfId="464" priority="2531">
      <formula>LEN(TRIM(I344))=0</formula>
    </cfRule>
  </conditionalFormatting>
  <conditionalFormatting sqref="I345">
    <cfRule type="expression" dxfId="463" priority="2532">
      <formula>LEN(TRIM(I345))=0</formula>
    </cfRule>
  </conditionalFormatting>
  <conditionalFormatting sqref="I347">
    <cfRule type="expression" dxfId="462" priority="2533">
      <formula>LEN(TRIM(I347))=0</formula>
    </cfRule>
  </conditionalFormatting>
  <conditionalFormatting sqref="I351">
    <cfRule type="expression" dxfId="461" priority="2534">
      <formula>LEN(TRIM(I351))=0</formula>
    </cfRule>
  </conditionalFormatting>
  <conditionalFormatting sqref="H401">
    <cfRule type="expression" dxfId="460" priority="2535">
      <formula>LEN(TRIM(H401))=0</formula>
    </cfRule>
  </conditionalFormatting>
  <conditionalFormatting sqref="K401:K404">
    <cfRule type="expression" dxfId="459" priority="2536">
      <formula>LEN(TRIM(K401))=0</formula>
    </cfRule>
  </conditionalFormatting>
  <conditionalFormatting sqref="I401">
    <cfRule type="expression" dxfId="458" priority="2537">
      <formula>LEN(TRIM(I401))=0</formula>
    </cfRule>
  </conditionalFormatting>
  <conditionalFormatting sqref="J401:J404">
    <cfRule type="expression" dxfId="457" priority="2538">
      <formula>LEN(TRIM(J401))=0</formula>
    </cfRule>
  </conditionalFormatting>
  <conditionalFormatting sqref="H402">
    <cfRule type="expression" dxfId="456" priority="2539">
      <formula>LEN(TRIM(H402))=0</formula>
    </cfRule>
  </conditionalFormatting>
  <conditionalFormatting sqref="I402">
    <cfRule type="expression" dxfId="455" priority="2540">
      <formula>LEN(TRIM(I402))=0</formula>
    </cfRule>
  </conditionalFormatting>
  <conditionalFormatting sqref="H403">
    <cfRule type="expression" dxfId="454" priority="2541">
      <formula>LEN(TRIM(H403))=0</formula>
    </cfRule>
  </conditionalFormatting>
  <conditionalFormatting sqref="I403">
    <cfRule type="expression" dxfId="453" priority="2542">
      <formula>LEN(TRIM(I403))=0</formula>
    </cfRule>
  </conditionalFormatting>
  <conditionalFormatting sqref="H404">
    <cfRule type="expression" dxfId="452" priority="2543">
      <formula>LEN(TRIM(H404))=0</formula>
    </cfRule>
  </conditionalFormatting>
  <conditionalFormatting sqref="I404">
    <cfRule type="expression" dxfId="451" priority="2544">
      <formula>LEN(TRIM(I404))=0</formula>
    </cfRule>
  </conditionalFormatting>
  <conditionalFormatting sqref="L401:M401 O401:R401">
    <cfRule type="expression" dxfId="450" priority="2545">
      <formula>LEN(TRIM(L401))=0</formula>
    </cfRule>
  </conditionalFormatting>
  <conditionalFormatting sqref="N401">
    <cfRule type="expression" dxfId="449" priority="2546">
      <formula>LEN(TRIM(N401))=0</formula>
    </cfRule>
  </conditionalFormatting>
  <conditionalFormatting sqref="L402:M404 O402:R404">
    <cfRule type="expression" dxfId="448" priority="2547">
      <formula>LEN(TRIM(L402))=0</formula>
    </cfRule>
  </conditionalFormatting>
  <conditionalFormatting sqref="N402:N404">
    <cfRule type="expression" dxfId="447" priority="2548">
      <formula>LEN(TRIM(N402))=0</formula>
    </cfRule>
  </conditionalFormatting>
  <conditionalFormatting sqref="K405:K409">
    <cfRule type="expression" dxfId="446" priority="2549">
      <formula>LEN(TRIM(K405))=0</formula>
    </cfRule>
  </conditionalFormatting>
  <conditionalFormatting sqref="J405:J409">
    <cfRule type="expression" dxfId="445" priority="2550">
      <formula>LEN(TRIM(J405))=0</formula>
    </cfRule>
  </conditionalFormatting>
  <conditionalFormatting sqref="H405:H409">
    <cfRule type="expression" dxfId="444" priority="2551">
      <formula>LEN(TRIM(H405))=0</formula>
    </cfRule>
  </conditionalFormatting>
  <conditionalFormatting sqref="I405:I409">
    <cfRule type="expression" dxfId="443" priority="2552">
      <formula>LEN(TRIM(I405))=0</formula>
    </cfRule>
  </conditionalFormatting>
  <conditionalFormatting sqref="O405:R405">
    <cfRule type="expression" dxfId="442" priority="2553">
      <formula>LEN(TRIM(O405))=0</formula>
    </cfRule>
  </conditionalFormatting>
  <conditionalFormatting sqref="L405">
    <cfRule type="expression" dxfId="441" priority="2554">
      <formula>LEN(TRIM(L405))=0</formula>
    </cfRule>
  </conditionalFormatting>
  <conditionalFormatting sqref="M405">
    <cfRule type="expression" dxfId="440" priority="2555">
      <formula>LEN(TRIM(M405))=0</formula>
    </cfRule>
  </conditionalFormatting>
  <conditionalFormatting sqref="N405">
    <cfRule type="expression" dxfId="439" priority="2556">
      <formula>LEN(TRIM(N405))=0</formula>
    </cfRule>
  </conditionalFormatting>
  <conditionalFormatting sqref="O406:R409">
    <cfRule type="expression" dxfId="438" priority="2557">
      <formula>LEN(TRIM(O406))=0</formula>
    </cfRule>
  </conditionalFormatting>
  <conditionalFormatting sqref="L406">
    <cfRule type="expression" dxfId="437" priority="2558">
      <formula>LEN(TRIM(L406))=0</formula>
    </cfRule>
  </conditionalFormatting>
  <conditionalFormatting sqref="L407">
    <cfRule type="expression" dxfId="436" priority="2559">
      <formula>LEN(TRIM(L407))=0</formula>
    </cfRule>
  </conditionalFormatting>
  <conditionalFormatting sqref="L408:L409">
    <cfRule type="expression" dxfId="435" priority="2560">
      <formula>LEN(TRIM(L408))=0</formula>
    </cfRule>
  </conditionalFormatting>
  <conditionalFormatting sqref="M406:M407">
    <cfRule type="expression" dxfId="434" priority="2561">
      <formula>LEN(TRIM(M406))=0</formula>
    </cfRule>
  </conditionalFormatting>
  <conditionalFormatting sqref="M408:M409">
    <cfRule type="expression" dxfId="433" priority="2562">
      <formula>LEN(TRIM(M408))=0</formula>
    </cfRule>
  </conditionalFormatting>
  <conditionalFormatting sqref="N406:N409">
    <cfRule type="expression" dxfId="432" priority="2563">
      <formula>LEN(TRIM(N406))=0</formula>
    </cfRule>
  </conditionalFormatting>
  <conditionalFormatting sqref="F420">
    <cfRule type="expression" dxfId="431" priority="2564">
      <formula>LEN(TRIM(F420))=0</formula>
    </cfRule>
  </conditionalFormatting>
  <conditionalFormatting sqref="F420">
    <cfRule type="expression" dxfId="430" priority="2565">
      <formula>LEN(TRIM(F420))=0</formula>
    </cfRule>
  </conditionalFormatting>
  <conditionalFormatting sqref="D420">
    <cfRule type="expression" dxfId="429" priority="2566">
      <formula>LEN(TRIM(D420))=0</formula>
    </cfRule>
  </conditionalFormatting>
  <conditionalFormatting sqref="R420">
    <cfRule type="expression" dxfId="428" priority="2567">
      <formula>LEN(TRIM(R420))=0</formula>
    </cfRule>
  </conditionalFormatting>
  <conditionalFormatting sqref="K420">
    <cfRule type="expression" dxfId="427" priority="2568">
      <formula>LEN(TRIM(K420))=0</formula>
    </cfRule>
  </conditionalFormatting>
  <conditionalFormatting sqref="G420">
    <cfRule type="expression" dxfId="426" priority="2569">
      <formula>LEN(TRIM(G420))=0</formula>
    </cfRule>
  </conditionalFormatting>
  <conditionalFormatting sqref="J420">
    <cfRule type="expression" dxfId="425" priority="2570">
      <formula>LEN(TRIM(J420))=0</formula>
    </cfRule>
  </conditionalFormatting>
  <conditionalFormatting sqref="T420">
    <cfRule type="expression" dxfId="424" priority="2571">
      <formula>LEN(TRIM(T420))=0</formula>
    </cfRule>
  </conditionalFormatting>
  <conditionalFormatting sqref="E420">
    <cfRule type="expression" dxfId="423" priority="2572">
      <formula>LEN(TRIM(E420))=0</formula>
    </cfRule>
  </conditionalFormatting>
  <conditionalFormatting sqref="L420">
    <cfRule type="expression" dxfId="422" priority="2573">
      <formula>LEN(TRIM(L420))=0</formula>
    </cfRule>
  </conditionalFormatting>
  <conditionalFormatting sqref="N420">
    <cfRule type="expression" dxfId="421" priority="2574">
      <formula>LEN(TRIM(N420))=0</formula>
    </cfRule>
  </conditionalFormatting>
  <conditionalFormatting sqref="P420">
    <cfRule type="expression" dxfId="420" priority="2575">
      <formula>LEN(TRIM(P420))=0</formula>
    </cfRule>
  </conditionalFormatting>
  <conditionalFormatting sqref="P420">
    <cfRule type="expression" dxfId="419" priority="2576">
      <formula>LEN(TRIM(P420))=0</formula>
    </cfRule>
  </conditionalFormatting>
  <conditionalFormatting sqref="M420">
    <cfRule type="expression" dxfId="418" priority="2577">
      <formula>LEN(TRIM(M420))=0</formula>
    </cfRule>
  </conditionalFormatting>
  <conditionalFormatting sqref="Y420">
    <cfRule type="expression" dxfId="417" priority="2578">
      <formula>LEN(TRIM(Y420))=0</formula>
    </cfRule>
  </conditionalFormatting>
  <conditionalFormatting sqref="Z420">
    <cfRule type="expression" dxfId="416" priority="2579">
      <formula>LEN(TRIM(Z420))=0</formula>
    </cfRule>
  </conditionalFormatting>
  <conditionalFormatting sqref="F421">
    <cfRule type="expression" dxfId="415" priority="2580">
      <formula>LEN(TRIM(F421))=0</formula>
    </cfRule>
  </conditionalFormatting>
  <conditionalFormatting sqref="F421">
    <cfRule type="expression" dxfId="414" priority="2581">
      <formula>LEN(TRIM(F421))=0</formula>
    </cfRule>
  </conditionalFormatting>
  <conditionalFormatting sqref="D421">
    <cfRule type="expression" dxfId="413" priority="2582">
      <formula>LEN(TRIM(D421))=0</formula>
    </cfRule>
  </conditionalFormatting>
  <conditionalFormatting sqref="R421">
    <cfRule type="expression" dxfId="412" priority="2583">
      <formula>LEN(TRIM(R421))=0</formula>
    </cfRule>
  </conditionalFormatting>
  <conditionalFormatting sqref="K421">
    <cfRule type="expression" dxfId="411" priority="2584">
      <formula>LEN(TRIM(K421))=0</formula>
    </cfRule>
  </conditionalFormatting>
  <conditionalFormatting sqref="G421">
    <cfRule type="expression" dxfId="410" priority="2585">
      <formula>LEN(TRIM(G421))=0</formula>
    </cfRule>
  </conditionalFormatting>
  <conditionalFormatting sqref="J421">
    <cfRule type="expression" dxfId="409" priority="2586">
      <formula>LEN(TRIM(J421))=0</formula>
    </cfRule>
  </conditionalFormatting>
  <conditionalFormatting sqref="T421">
    <cfRule type="expression" dxfId="408" priority="2587">
      <formula>LEN(TRIM(T421))=0</formula>
    </cfRule>
  </conditionalFormatting>
  <conditionalFormatting sqref="E421">
    <cfRule type="expression" dxfId="407" priority="2588">
      <formula>LEN(TRIM(E421))=0</formula>
    </cfRule>
  </conditionalFormatting>
  <conditionalFormatting sqref="L421">
    <cfRule type="expression" dxfId="406" priority="2589">
      <formula>LEN(TRIM(L421))=0</formula>
    </cfRule>
  </conditionalFormatting>
  <conditionalFormatting sqref="N421">
    <cfRule type="expression" dxfId="405" priority="2590">
      <formula>LEN(TRIM(N421))=0</formula>
    </cfRule>
  </conditionalFormatting>
  <conditionalFormatting sqref="P421">
    <cfRule type="expression" dxfId="404" priority="2591">
      <formula>LEN(TRIM(P421))=0</formula>
    </cfRule>
  </conditionalFormatting>
  <conditionalFormatting sqref="P421">
    <cfRule type="expression" dxfId="403" priority="2592">
      <formula>LEN(TRIM(P421))=0</formula>
    </cfRule>
  </conditionalFormatting>
  <conditionalFormatting sqref="M421">
    <cfRule type="expression" dxfId="402" priority="2593">
      <formula>LEN(TRIM(M421))=0</formula>
    </cfRule>
  </conditionalFormatting>
  <conditionalFormatting sqref="Y421">
    <cfRule type="expression" dxfId="401" priority="2594">
      <formula>LEN(TRIM(Y421))=0</formula>
    </cfRule>
  </conditionalFormatting>
  <conditionalFormatting sqref="Z421">
    <cfRule type="expression" dxfId="400" priority="2595">
      <formula>LEN(TRIM(Z421))=0</formula>
    </cfRule>
  </conditionalFormatting>
  <conditionalFormatting sqref="F422">
    <cfRule type="expression" dxfId="399" priority="2596">
      <formula>LEN(TRIM(F422))=0</formula>
    </cfRule>
  </conditionalFormatting>
  <conditionalFormatting sqref="F422">
    <cfRule type="expression" dxfId="398" priority="2597">
      <formula>LEN(TRIM(F422))=0</formula>
    </cfRule>
  </conditionalFormatting>
  <conditionalFormatting sqref="D422">
    <cfRule type="expression" dxfId="397" priority="2598">
      <formula>LEN(TRIM(D422))=0</formula>
    </cfRule>
  </conditionalFormatting>
  <conditionalFormatting sqref="R422">
    <cfRule type="expression" dxfId="396" priority="2599">
      <formula>LEN(TRIM(R422))=0</formula>
    </cfRule>
  </conditionalFormatting>
  <conditionalFormatting sqref="K422">
    <cfRule type="expression" dxfId="395" priority="2600">
      <formula>LEN(TRIM(K422))=0</formula>
    </cfRule>
  </conditionalFormatting>
  <conditionalFormatting sqref="G422">
    <cfRule type="expression" dxfId="394" priority="2601">
      <formula>LEN(TRIM(G422))=0</formula>
    </cfRule>
  </conditionalFormatting>
  <conditionalFormatting sqref="J422">
    <cfRule type="expression" dxfId="393" priority="2602">
      <formula>LEN(TRIM(J422))=0</formula>
    </cfRule>
  </conditionalFormatting>
  <conditionalFormatting sqref="T422">
    <cfRule type="expression" dxfId="392" priority="2603">
      <formula>LEN(TRIM(T422))=0</formula>
    </cfRule>
  </conditionalFormatting>
  <conditionalFormatting sqref="E422">
    <cfRule type="expression" dxfId="391" priority="2604">
      <formula>LEN(TRIM(E422))=0</formula>
    </cfRule>
  </conditionalFormatting>
  <conditionalFormatting sqref="L422">
    <cfRule type="expression" dxfId="390" priority="2605">
      <formula>LEN(TRIM(L422))=0</formula>
    </cfRule>
  </conditionalFormatting>
  <conditionalFormatting sqref="N422">
    <cfRule type="expression" dxfId="389" priority="2606">
      <formula>LEN(TRIM(N422))=0</formula>
    </cfRule>
  </conditionalFormatting>
  <conditionalFormatting sqref="P422">
    <cfRule type="expression" dxfId="388" priority="2607">
      <formula>LEN(TRIM(P422))=0</formula>
    </cfRule>
  </conditionalFormatting>
  <conditionalFormatting sqref="P422">
    <cfRule type="expression" dxfId="387" priority="2608">
      <formula>LEN(TRIM(P422))=0</formula>
    </cfRule>
  </conditionalFormatting>
  <conditionalFormatting sqref="M422">
    <cfRule type="expression" dxfId="386" priority="2609">
      <formula>LEN(TRIM(M422))=0</formula>
    </cfRule>
  </conditionalFormatting>
  <conditionalFormatting sqref="Y422">
    <cfRule type="expression" dxfId="385" priority="2610">
      <formula>LEN(TRIM(Y422))=0</formula>
    </cfRule>
  </conditionalFormatting>
  <conditionalFormatting sqref="Z422">
    <cfRule type="expression" dxfId="384" priority="2611">
      <formula>LEN(TRIM(Z422))=0</formula>
    </cfRule>
  </conditionalFormatting>
  <conditionalFormatting sqref="F423">
    <cfRule type="expression" dxfId="383" priority="2612">
      <formula>LEN(TRIM(F423))=0</formula>
    </cfRule>
  </conditionalFormatting>
  <conditionalFormatting sqref="F423">
    <cfRule type="expression" dxfId="382" priority="2613">
      <formula>LEN(TRIM(F423))=0</formula>
    </cfRule>
  </conditionalFormatting>
  <conditionalFormatting sqref="D423">
    <cfRule type="expression" dxfId="381" priority="2614">
      <formula>LEN(TRIM(D423))=0</formula>
    </cfRule>
  </conditionalFormatting>
  <conditionalFormatting sqref="R423">
    <cfRule type="expression" dxfId="380" priority="2615">
      <formula>LEN(TRIM(R423))=0</formula>
    </cfRule>
  </conditionalFormatting>
  <conditionalFormatting sqref="K423">
    <cfRule type="expression" dxfId="379" priority="2616">
      <formula>LEN(TRIM(K423))=0</formula>
    </cfRule>
  </conditionalFormatting>
  <conditionalFormatting sqref="G423">
    <cfRule type="expression" dxfId="378" priority="2617">
      <formula>LEN(TRIM(G423))=0</formula>
    </cfRule>
  </conditionalFormatting>
  <conditionalFormatting sqref="J423">
    <cfRule type="expression" dxfId="377" priority="2618">
      <formula>LEN(TRIM(J423))=0</formula>
    </cfRule>
  </conditionalFormatting>
  <conditionalFormatting sqref="T423">
    <cfRule type="expression" dxfId="376" priority="2619">
      <formula>LEN(TRIM(T423))=0</formula>
    </cfRule>
  </conditionalFormatting>
  <conditionalFormatting sqref="E423">
    <cfRule type="expression" dxfId="375" priority="2620">
      <formula>LEN(TRIM(E423))=0</formula>
    </cfRule>
  </conditionalFormatting>
  <conditionalFormatting sqref="L423">
    <cfRule type="expression" dxfId="374" priority="2621">
      <formula>LEN(TRIM(L423))=0</formula>
    </cfRule>
  </conditionalFormatting>
  <conditionalFormatting sqref="N423">
    <cfRule type="expression" dxfId="373" priority="2622">
      <formula>LEN(TRIM(N423))=0</formula>
    </cfRule>
  </conditionalFormatting>
  <conditionalFormatting sqref="P423">
    <cfRule type="expression" dxfId="372" priority="2623">
      <formula>LEN(TRIM(P423))=0</formula>
    </cfRule>
  </conditionalFormatting>
  <conditionalFormatting sqref="P423">
    <cfRule type="expression" dxfId="371" priority="2624">
      <formula>LEN(TRIM(P423))=0</formula>
    </cfRule>
  </conditionalFormatting>
  <conditionalFormatting sqref="M423">
    <cfRule type="expression" dxfId="370" priority="2625">
      <formula>LEN(TRIM(M423))=0</formula>
    </cfRule>
  </conditionalFormatting>
  <conditionalFormatting sqref="Y423">
    <cfRule type="expression" dxfId="369" priority="2626">
      <formula>LEN(TRIM(Y423))=0</formula>
    </cfRule>
  </conditionalFormatting>
  <conditionalFormatting sqref="Z423">
    <cfRule type="expression" dxfId="368" priority="2627">
      <formula>LEN(TRIM(Z423))=0</formula>
    </cfRule>
  </conditionalFormatting>
  <conditionalFormatting sqref="F424">
    <cfRule type="expression" dxfId="367" priority="2628">
      <formula>LEN(TRIM(F424))=0</formula>
    </cfRule>
  </conditionalFormatting>
  <conditionalFormatting sqref="F424">
    <cfRule type="expression" dxfId="366" priority="2629">
      <formula>LEN(TRIM(F424))=0</formula>
    </cfRule>
  </conditionalFormatting>
  <conditionalFormatting sqref="D424">
    <cfRule type="expression" dxfId="365" priority="2630">
      <formula>LEN(TRIM(D424))=0</formula>
    </cfRule>
  </conditionalFormatting>
  <conditionalFormatting sqref="R424">
    <cfRule type="expression" dxfId="364" priority="2631">
      <formula>LEN(TRIM(R424))=0</formula>
    </cfRule>
  </conditionalFormatting>
  <conditionalFormatting sqref="K424">
    <cfRule type="expression" dxfId="363" priority="2632">
      <formula>LEN(TRIM(K424))=0</formula>
    </cfRule>
  </conditionalFormatting>
  <conditionalFormatting sqref="G424">
    <cfRule type="expression" dxfId="362" priority="2633">
      <formula>LEN(TRIM(G424))=0</formula>
    </cfRule>
  </conditionalFormatting>
  <conditionalFormatting sqref="J424">
    <cfRule type="expression" dxfId="361" priority="2634">
      <formula>LEN(TRIM(J424))=0</formula>
    </cfRule>
  </conditionalFormatting>
  <conditionalFormatting sqref="T424">
    <cfRule type="expression" dxfId="360" priority="2635">
      <formula>LEN(TRIM(T424))=0</formula>
    </cfRule>
  </conditionalFormatting>
  <conditionalFormatting sqref="E424">
    <cfRule type="expression" dxfId="359" priority="2636">
      <formula>LEN(TRIM(E424))=0</formula>
    </cfRule>
  </conditionalFormatting>
  <conditionalFormatting sqref="L424">
    <cfRule type="expression" dxfId="358" priority="2637">
      <formula>LEN(TRIM(L424))=0</formula>
    </cfRule>
  </conditionalFormatting>
  <conditionalFormatting sqref="N424">
    <cfRule type="expression" dxfId="357" priority="2638">
      <formula>LEN(TRIM(N424))=0</formula>
    </cfRule>
  </conditionalFormatting>
  <conditionalFormatting sqref="P424">
    <cfRule type="expression" dxfId="356" priority="2639">
      <formula>LEN(TRIM(P424))=0</formula>
    </cfRule>
  </conditionalFormatting>
  <conditionalFormatting sqref="P424">
    <cfRule type="expression" dxfId="355" priority="2640">
      <formula>LEN(TRIM(P424))=0</formula>
    </cfRule>
  </conditionalFormatting>
  <conditionalFormatting sqref="M424">
    <cfRule type="expression" dxfId="354" priority="2641">
      <formula>LEN(TRIM(M424))=0</formula>
    </cfRule>
  </conditionalFormatting>
  <conditionalFormatting sqref="Y424">
    <cfRule type="expression" dxfId="353" priority="2642">
      <formula>LEN(TRIM(Y424))=0</formula>
    </cfRule>
  </conditionalFormatting>
  <conditionalFormatting sqref="Z424">
    <cfRule type="expression" dxfId="352" priority="2643">
      <formula>LEN(TRIM(Z424))=0</formula>
    </cfRule>
  </conditionalFormatting>
  <conditionalFormatting sqref="F425">
    <cfRule type="expression" dxfId="351" priority="2644">
      <formula>LEN(TRIM(F425))=0</formula>
    </cfRule>
  </conditionalFormatting>
  <conditionalFormatting sqref="F425">
    <cfRule type="expression" dxfId="350" priority="2645">
      <formula>LEN(TRIM(F425))=0</formula>
    </cfRule>
  </conditionalFormatting>
  <conditionalFormatting sqref="D425">
    <cfRule type="expression" dxfId="349" priority="2646">
      <formula>LEN(TRIM(D425))=0</formula>
    </cfRule>
  </conditionalFormatting>
  <conditionalFormatting sqref="R425">
    <cfRule type="expression" dxfId="348" priority="2647">
      <formula>LEN(TRIM(R425))=0</formula>
    </cfRule>
  </conditionalFormatting>
  <conditionalFormatting sqref="K425">
    <cfRule type="expression" dxfId="347" priority="2648">
      <formula>LEN(TRIM(K425))=0</formula>
    </cfRule>
  </conditionalFormatting>
  <conditionalFormatting sqref="G425">
    <cfRule type="expression" dxfId="346" priority="2649">
      <formula>LEN(TRIM(G425))=0</formula>
    </cfRule>
  </conditionalFormatting>
  <conditionalFormatting sqref="J425">
    <cfRule type="expression" dxfId="345" priority="2650">
      <formula>LEN(TRIM(J425))=0</formula>
    </cfRule>
  </conditionalFormatting>
  <conditionalFormatting sqref="T425">
    <cfRule type="expression" dxfId="344" priority="2651">
      <formula>LEN(TRIM(T425))=0</formula>
    </cfRule>
  </conditionalFormatting>
  <conditionalFormatting sqref="E425">
    <cfRule type="expression" dxfId="343" priority="2652">
      <formula>LEN(TRIM(E425))=0</formula>
    </cfRule>
  </conditionalFormatting>
  <conditionalFormatting sqref="L425">
    <cfRule type="expression" dxfId="342" priority="2653">
      <formula>LEN(TRIM(L425))=0</formula>
    </cfRule>
  </conditionalFormatting>
  <conditionalFormatting sqref="N425">
    <cfRule type="expression" dxfId="341" priority="2654">
      <formula>LEN(TRIM(N425))=0</formula>
    </cfRule>
  </conditionalFormatting>
  <conditionalFormatting sqref="P425">
    <cfRule type="expression" dxfId="340" priority="2655">
      <formula>LEN(TRIM(P425))=0</formula>
    </cfRule>
  </conditionalFormatting>
  <conditionalFormatting sqref="P425">
    <cfRule type="expression" dxfId="339" priority="2656">
      <formula>LEN(TRIM(P425))=0</formula>
    </cfRule>
  </conditionalFormatting>
  <conditionalFormatting sqref="M425">
    <cfRule type="expression" dxfId="338" priority="2657">
      <formula>LEN(TRIM(M425))=0</formula>
    </cfRule>
  </conditionalFormatting>
  <conditionalFormatting sqref="Y425">
    <cfRule type="expression" dxfId="337" priority="2658">
      <formula>LEN(TRIM(Y425))=0</formula>
    </cfRule>
  </conditionalFormatting>
  <conditionalFormatting sqref="Z425">
    <cfRule type="expression" dxfId="336" priority="2659">
      <formula>LEN(TRIM(Z425))=0</formula>
    </cfRule>
  </conditionalFormatting>
  <conditionalFormatting sqref="F426">
    <cfRule type="expression" dxfId="335" priority="2660">
      <formula>LEN(TRIM(F426))=0</formula>
    </cfRule>
  </conditionalFormatting>
  <conditionalFormatting sqref="F426">
    <cfRule type="expression" dxfId="334" priority="2661">
      <formula>LEN(TRIM(F426))=0</formula>
    </cfRule>
  </conditionalFormatting>
  <conditionalFormatting sqref="D426">
    <cfRule type="expression" dxfId="333" priority="2662">
      <formula>LEN(TRIM(D426))=0</formula>
    </cfRule>
  </conditionalFormatting>
  <conditionalFormatting sqref="R426">
    <cfRule type="expression" dxfId="332" priority="2663">
      <formula>LEN(TRIM(R426))=0</formula>
    </cfRule>
  </conditionalFormatting>
  <conditionalFormatting sqref="K426">
    <cfRule type="expression" dxfId="331" priority="2664">
      <formula>LEN(TRIM(K426))=0</formula>
    </cfRule>
  </conditionalFormatting>
  <conditionalFormatting sqref="G426">
    <cfRule type="expression" dxfId="330" priority="2665">
      <formula>LEN(TRIM(G426))=0</formula>
    </cfRule>
  </conditionalFormatting>
  <conditionalFormatting sqref="J426">
    <cfRule type="expression" dxfId="329" priority="2666">
      <formula>LEN(TRIM(J426))=0</formula>
    </cfRule>
  </conditionalFormatting>
  <conditionalFormatting sqref="T426">
    <cfRule type="expression" dxfId="328" priority="2667">
      <formula>LEN(TRIM(T426))=0</formula>
    </cfRule>
  </conditionalFormatting>
  <conditionalFormatting sqref="E426">
    <cfRule type="expression" dxfId="327" priority="2668">
      <formula>LEN(TRIM(E426))=0</formula>
    </cfRule>
  </conditionalFormatting>
  <conditionalFormatting sqref="L426">
    <cfRule type="expression" dxfId="326" priority="2669">
      <formula>LEN(TRIM(L426))=0</formula>
    </cfRule>
  </conditionalFormatting>
  <conditionalFormatting sqref="N426">
    <cfRule type="expression" dxfId="325" priority="2670">
      <formula>LEN(TRIM(N426))=0</formula>
    </cfRule>
  </conditionalFormatting>
  <conditionalFormatting sqref="P426">
    <cfRule type="expression" dxfId="324" priority="2671">
      <formula>LEN(TRIM(P426))=0</formula>
    </cfRule>
  </conditionalFormatting>
  <conditionalFormatting sqref="P426">
    <cfRule type="expression" dxfId="323" priority="2672">
      <formula>LEN(TRIM(P426))=0</formula>
    </cfRule>
  </conditionalFormatting>
  <conditionalFormatting sqref="M426">
    <cfRule type="expression" dxfId="322" priority="2673">
      <formula>LEN(TRIM(M426))=0</formula>
    </cfRule>
  </conditionalFormatting>
  <conditionalFormatting sqref="Y426">
    <cfRule type="expression" dxfId="321" priority="2674">
      <formula>LEN(TRIM(Y426))=0</formula>
    </cfRule>
  </conditionalFormatting>
  <conditionalFormatting sqref="Z426">
    <cfRule type="expression" dxfId="320" priority="2675">
      <formula>LEN(TRIM(Z426))=0</formula>
    </cfRule>
  </conditionalFormatting>
  <conditionalFormatting sqref="F427">
    <cfRule type="expression" dxfId="319" priority="2676">
      <formula>LEN(TRIM(F427))=0</formula>
    </cfRule>
  </conditionalFormatting>
  <conditionalFormatting sqref="F427">
    <cfRule type="expression" dxfId="318" priority="2677">
      <formula>LEN(TRIM(F427))=0</formula>
    </cfRule>
  </conditionalFormatting>
  <conditionalFormatting sqref="D427">
    <cfRule type="expression" dxfId="317" priority="2678">
      <formula>LEN(TRIM(D427))=0</formula>
    </cfRule>
  </conditionalFormatting>
  <conditionalFormatting sqref="R427">
    <cfRule type="expression" dxfId="316" priority="2679">
      <formula>LEN(TRIM(R427))=0</formula>
    </cfRule>
  </conditionalFormatting>
  <conditionalFormatting sqref="K427">
    <cfRule type="expression" dxfId="315" priority="2680">
      <formula>LEN(TRIM(K427))=0</formula>
    </cfRule>
  </conditionalFormatting>
  <conditionalFormatting sqref="G427">
    <cfRule type="expression" dxfId="314" priority="2681">
      <formula>LEN(TRIM(G427))=0</formula>
    </cfRule>
  </conditionalFormatting>
  <conditionalFormatting sqref="J427">
    <cfRule type="expression" dxfId="313" priority="2682">
      <formula>LEN(TRIM(J427))=0</formula>
    </cfRule>
  </conditionalFormatting>
  <conditionalFormatting sqref="T427">
    <cfRule type="expression" dxfId="312" priority="2683">
      <formula>LEN(TRIM(T427))=0</formula>
    </cfRule>
  </conditionalFormatting>
  <conditionalFormatting sqref="E427">
    <cfRule type="expression" dxfId="311" priority="2684">
      <formula>LEN(TRIM(E427))=0</formula>
    </cfRule>
  </conditionalFormatting>
  <conditionalFormatting sqref="L427">
    <cfRule type="expression" dxfId="310" priority="2685">
      <formula>LEN(TRIM(L427))=0</formula>
    </cfRule>
  </conditionalFormatting>
  <conditionalFormatting sqref="N427">
    <cfRule type="expression" dxfId="309" priority="2686">
      <formula>LEN(TRIM(N427))=0</formula>
    </cfRule>
  </conditionalFormatting>
  <conditionalFormatting sqref="P427">
    <cfRule type="expression" dxfId="308" priority="2687">
      <formula>LEN(TRIM(P427))=0</formula>
    </cfRule>
  </conditionalFormatting>
  <conditionalFormatting sqref="P427">
    <cfRule type="expression" dxfId="307" priority="2688">
      <formula>LEN(TRIM(P427))=0</formula>
    </cfRule>
  </conditionalFormatting>
  <conditionalFormatting sqref="M427">
    <cfRule type="expression" dxfId="306" priority="2689">
      <formula>LEN(TRIM(M427))=0</formula>
    </cfRule>
  </conditionalFormatting>
  <conditionalFormatting sqref="Y427">
    <cfRule type="expression" dxfId="305" priority="2690">
      <formula>LEN(TRIM(Y427))=0</formula>
    </cfRule>
  </conditionalFormatting>
  <conditionalFormatting sqref="Z427">
    <cfRule type="expression" dxfId="304" priority="2691">
      <formula>LEN(TRIM(Z427))=0</formula>
    </cfRule>
  </conditionalFormatting>
  <conditionalFormatting sqref="F428">
    <cfRule type="expression" dxfId="303" priority="2692">
      <formula>LEN(TRIM(F428))=0</formula>
    </cfRule>
  </conditionalFormatting>
  <conditionalFormatting sqref="F428">
    <cfRule type="expression" dxfId="302" priority="2693">
      <formula>LEN(TRIM(F428))=0</formula>
    </cfRule>
  </conditionalFormatting>
  <conditionalFormatting sqref="D428">
    <cfRule type="expression" dxfId="301" priority="2694">
      <formula>LEN(TRIM(D428))=0</formula>
    </cfRule>
  </conditionalFormatting>
  <conditionalFormatting sqref="R428">
    <cfRule type="expression" dxfId="300" priority="2695">
      <formula>LEN(TRIM(R428))=0</formula>
    </cfRule>
  </conditionalFormatting>
  <conditionalFormatting sqref="K428">
    <cfRule type="expression" dxfId="299" priority="2696">
      <formula>LEN(TRIM(K428))=0</formula>
    </cfRule>
  </conditionalFormatting>
  <conditionalFormatting sqref="G428">
    <cfRule type="expression" dxfId="298" priority="2697">
      <formula>LEN(TRIM(G428))=0</formula>
    </cfRule>
  </conditionalFormatting>
  <conditionalFormatting sqref="J428">
    <cfRule type="expression" dxfId="297" priority="2698">
      <formula>LEN(TRIM(J428))=0</formula>
    </cfRule>
  </conditionalFormatting>
  <conditionalFormatting sqref="T428">
    <cfRule type="expression" dxfId="296" priority="2699">
      <formula>LEN(TRIM(T428))=0</formula>
    </cfRule>
  </conditionalFormatting>
  <conditionalFormatting sqref="E428">
    <cfRule type="expression" dxfId="295" priority="2700">
      <formula>LEN(TRIM(E428))=0</formula>
    </cfRule>
  </conditionalFormatting>
  <conditionalFormatting sqref="L428">
    <cfRule type="expression" dxfId="294" priority="2701">
      <formula>LEN(TRIM(L428))=0</formula>
    </cfRule>
  </conditionalFormatting>
  <conditionalFormatting sqref="N428">
    <cfRule type="expression" dxfId="293" priority="2702">
      <formula>LEN(TRIM(N428))=0</formula>
    </cfRule>
  </conditionalFormatting>
  <conditionalFormatting sqref="P428">
    <cfRule type="expression" dxfId="292" priority="2703">
      <formula>LEN(TRIM(P428))=0</formula>
    </cfRule>
  </conditionalFormatting>
  <conditionalFormatting sqref="P428">
    <cfRule type="expression" dxfId="291" priority="2704">
      <formula>LEN(TRIM(P428))=0</formula>
    </cfRule>
  </conditionalFormatting>
  <conditionalFormatting sqref="M428">
    <cfRule type="expression" dxfId="290" priority="2705">
      <formula>LEN(TRIM(M428))=0</formula>
    </cfRule>
  </conditionalFormatting>
  <conditionalFormatting sqref="Y428">
    <cfRule type="expression" dxfId="289" priority="2706">
      <formula>LEN(TRIM(Y428))=0</formula>
    </cfRule>
  </conditionalFormatting>
  <conditionalFormatting sqref="Z428">
    <cfRule type="expression" dxfId="288" priority="2707">
      <formula>LEN(TRIM(Z428))=0</formula>
    </cfRule>
  </conditionalFormatting>
  <conditionalFormatting sqref="F429">
    <cfRule type="expression" dxfId="287" priority="2708">
      <formula>LEN(TRIM(F429))=0</formula>
    </cfRule>
  </conditionalFormatting>
  <conditionalFormatting sqref="F429">
    <cfRule type="expression" dxfId="286" priority="2709">
      <formula>LEN(TRIM(F429))=0</formula>
    </cfRule>
  </conditionalFormatting>
  <conditionalFormatting sqref="D429">
    <cfRule type="expression" dxfId="285" priority="2710">
      <formula>LEN(TRIM(D429))=0</formula>
    </cfRule>
  </conditionalFormatting>
  <conditionalFormatting sqref="R429">
    <cfRule type="expression" dxfId="284" priority="2711">
      <formula>LEN(TRIM(R429))=0</formula>
    </cfRule>
  </conditionalFormatting>
  <conditionalFormatting sqref="K429">
    <cfRule type="expression" dxfId="283" priority="2712">
      <formula>LEN(TRIM(K429))=0</formula>
    </cfRule>
  </conditionalFormatting>
  <conditionalFormatting sqref="G429">
    <cfRule type="expression" dxfId="282" priority="2713">
      <formula>LEN(TRIM(G429))=0</formula>
    </cfRule>
  </conditionalFormatting>
  <conditionalFormatting sqref="J429">
    <cfRule type="expression" dxfId="281" priority="2714">
      <formula>LEN(TRIM(J429))=0</formula>
    </cfRule>
  </conditionalFormatting>
  <conditionalFormatting sqref="T429">
    <cfRule type="expression" dxfId="280" priority="2715">
      <formula>LEN(TRIM(T429))=0</formula>
    </cfRule>
  </conditionalFormatting>
  <conditionalFormatting sqref="E429">
    <cfRule type="expression" dxfId="279" priority="2716">
      <formula>LEN(TRIM(E429))=0</formula>
    </cfRule>
  </conditionalFormatting>
  <conditionalFormatting sqref="L429">
    <cfRule type="expression" dxfId="278" priority="2717">
      <formula>LEN(TRIM(L429))=0</formula>
    </cfRule>
  </conditionalFormatting>
  <conditionalFormatting sqref="N429">
    <cfRule type="expression" dxfId="277" priority="2718">
      <formula>LEN(TRIM(N429))=0</formula>
    </cfRule>
  </conditionalFormatting>
  <conditionalFormatting sqref="P429">
    <cfRule type="expression" dxfId="276" priority="2719">
      <formula>LEN(TRIM(P429))=0</formula>
    </cfRule>
  </conditionalFormatting>
  <conditionalFormatting sqref="P429">
    <cfRule type="expression" dxfId="275" priority="2720">
      <formula>LEN(TRIM(P429))=0</formula>
    </cfRule>
  </conditionalFormatting>
  <conditionalFormatting sqref="M429">
    <cfRule type="expression" dxfId="274" priority="2721">
      <formula>LEN(TRIM(M429))=0</formula>
    </cfRule>
  </conditionalFormatting>
  <conditionalFormatting sqref="Y429">
    <cfRule type="expression" dxfId="273" priority="2722">
      <formula>LEN(TRIM(Y429))=0</formula>
    </cfRule>
  </conditionalFormatting>
  <conditionalFormatting sqref="Z429">
    <cfRule type="expression" dxfId="272" priority="2723">
      <formula>LEN(TRIM(Z429))=0</formula>
    </cfRule>
  </conditionalFormatting>
  <conditionalFormatting sqref="F430">
    <cfRule type="expression" dxfId="271" priority="2724">
      <formula>LEN(TRIM(F430))=0</formula>
    </cfRule>
  </conditionalFormatting>
  <conditionalFormatting sqref="F430">
    <cfRule type="expression" dxfId="270" priority="2725">
      <formula>LEN(TRIM(F430))=0</formula>
    </cfRule>
  </conditionalFormatting>
  <conditionalFormatting sqref="D430">
    <cfRule type="expression" dxfId="269" priority="2726">
      <formula>LEN(TRIM(D430))=0</formula>
    </cfRule>
  </conditionalFormatting>
  <conditionalFormatting sqref="R430">
    <cfRule type="expression" dxfId="268" priority="2727">
      <formula>LEN(TRIM(R430))=0</formula>
    </cfRule>
  </conditionalFormatting>
  <conditionalFormatting sqref="K430">
    <cfRule type="expression" dxfId="267" priority="2728">
      <formula>LEN(TRIM(K430))=0</formula>
    </cfRule>
  </conditionalFormatting>
  <conditionalFormatting sqref="G430">
    <cfRule type="expression" dxfId="266" priority="2729">
      <formula>LEN(TRIM(G430))=0</formula>
    </cfRule>
  </conditionalFormatting>
  <conditionalFormatting sqref="J430">
    <cfRule type="expression" dxfId="265" priority="2730">
      <formula>LEN(TRIM(J430))=0</formula>
    </cfRule>
  </conditionalFormatting>
  <conditionalFormatting sqref="T430">
    <cfRule type="expression" dxfId="264" priority="2731">
      <formula>LEN(TRIM(T430))=0</formula>
    </cfRule>
  </conditionalFormatting>
  <conditionalFormatting sqref="E430">
    <cfRule type="expression" dxfId="263" priority="2732">
      <formula>LEN(TRIM(E430))=0</formula>
    </cfRule>
  </conditionalFormatting>
  <conditionalFormatting sqref="L430">
    <cfRule type="expression" dxfId="262" priority="2733">
      <formula>LEN(TRIM(L430))=0</formula>
    </cfRule>
  </conditionalFormatting>
  <conditionalFormatting sqref="N430">
    <cfRule type="expression" dxfId="261" priority="2734">
      <formula>LEN(TRIM(N430))=0</formula>
    </cfRule>
  </conditionalFormatting>
  <conditionalFormatting sqref="P430">
    <cfRule type="expression" dxfId="260" priority="2735">
      <formula>LEN(TRIM(P430))=0</formula>
    </cfRule>
  </conditionalFormatting>
  <conditionalFormatting sqref="P430">
    <cfRule type="expression" dxfId="259" priority="2736">
      <formula>LEN(TRIM(P430))=0</formula>
    </cfRule>
  </conditionalFormatting>
  <conditionalFormatting sqref="M430">
    <cfRule type="expression" dxfId="258" priority="2737">
      <formula>LEN(TRIM(M430))=0</formula>
    </cfRule>
  </conditionalFormatting>
  <conditionalFormatting sqref="Y430">
    <cfRule type="expression" dxfId="257" priority="2738">
      <formula>LEN(TRIM(Y430))=0</formula>
    </cfRule>
  </conditionalFormatting>
  <conditionalFormatting sqref="Z430">
    <cfRule type="expression" dxfId="256" priority="2739">
      <formula>LEN(TRIM(Z430))=0</formula>
    </cfRule>
  </conditionalFormatting>
  <conditionalFormatting sqref="F431">
    <cfRule type="expression" dxfId="255" priority="2740">
      <formula>LEN(TRIM(F431))=0</formula>
    </cfRule>
  </conditionalFormatting>
  <conditionalFormatting sqref="F431">
    <cfRule type="expression" dxfId="254" priority="2741">
      <formula>LEN(TRIM(F431))=0</formula>
    </cfRule>
  </conditionalFormatting>
  <conditionalFormatting sqref="D431">
    <cfRule type="expression" dxfId="253" priority="2742">
      <formula>LEN(TRIM(D431))=0</formula>
    </cfRule>
  </conditionalFormatting>
  <conditionalFormatting sqref="R431">
    <cfRule type="expression" dxfId="252" priority="2743">
      <formula>LEN(TRIM(R431))=0</formula>
    </cfRule>
  </conditionalFormatting>
  <conditionalFormatting sqref="K431">
    <cfRule type="expression" dxfId="251" priority="2744">
      <formula>LEN(TRIM(K431))=0</formula>
    </cfRule>
  </conditionalFormatting>
  <conditionalFormatting sqref="G431">
    <cfRule type="expression" dxfId="250" priority="2745">
      <formula>LEN(TRIM(G431))=0</formula>
    </cfRule>
  </conditionalFormatting>
  <conditionalFormatting sqref="J431">
    <cfRule type="expression" dxfId="249" priority="2746">
      <formula>LEN(TRIM(J431))=0</formula>
    </cfRule>
  </conditionalFormatting>
  <conditionalFormatting sqref="T431">
    <cfRule type="expression" dxfId="248" priority="2747">
      <formula>LEN(TRIM(T431))=0</formula>
    </cfRule>
  </conditionalFormatting>
  <conditionalFormatting sqref="E431">
    <cfRule type="expression" dxfId="247" priority="2748">
      <formula>LEN(TRIM(E431))=0</formula>
    </cfRule>
  </conditionalFormatting>
  <conditionalFormatting sqref="L431">
    <cfRule type="expression" dxfId="246" priority="2749">
      <formula>LEN(TRIM(L431))=0</formula>
    </cfRule>
  </conditionalFormatting>
  <conditionalFormatting sqref="N431">
    <cfRule type="expression" dxfId="245" priority="2750">
      <formula>LEN(TRIM(N431))=0</formula>
    </cfRule>
  </conditionalFormatting>
  <conditionalFormatting sqref="P431">
    <cfRule type="expression" dxfId="244" priority="2751">
      <formula>LEN(TRIM(P431))=0</formula>
    </cfRule>
  </conditionalFormatting>
  <conditionalFormatting sqref="P431">
    <cfRule type="expression" dxfId="243" priority="2752">
      <formula>LEN(TRIM(P431))=0</formula>
    </cfRule>
  </conditionalFormatting>
  <conditionalFormatting sqref="M431">
    <cfRule type="expression" dxfId="242" priority="2753">
      <formula>LEN(TRIM(M431))=0</formula>
    </cfRule>
  </conditionalFormatting>
  <conditionalFormatting sqref="Y431">
    <cfRule type="expression" dxfId="241" priority="2754">
      <formula>LEN(TRIM(Y431))=0</formula>
    </cfRule>
  </conditionalFormatting>
  <conditionalFormatting sqref="Z431">
    <cfRule type="expression" dxfId="240" priority="2755">
      <formula>LEN(TRIM(Z431))=0</formula>
    </cfRule>
  </conditionalFormatting>
  <conditionalFormatting sqref="F432">
    <cfRule type="expression" dxfId="239" priority="2756">
      <formula>LEN(TRIM(F432))=0</formula>
    </cfRule>
  </conditionalFormatting>
  <conditionalFormatting sqref="F432">
    <cfRule type="expression" dxfId="238" priority="2757">
      <formula>LEN(TRIM(F432))=0</formula>
    </cfRule>
  </conditionalFormatting>
  <conditionalFormatting sqref="D432">
    <cfRule type="expression" dxfId="237" priority="2758">
      <formula>LEN(TRIM(D432))=0</formula>
    </cfRule>
  </conditionalFormatting>
  <conditionalFormatting sqref="R432">
    <cfRule type="expression" dxfId="236" priority="2759">
      <formula>LEN(TRIM(R432))=0</formula>
    </cfRule>
  </conditionalFormatting>
  <conditionalFormatting sqref="K432">
    <cfRule type="expression" dxfId="235" priority="2760">
      <formula>LEN(TRIM(K432))=0</formula>
    </cfRule>
  </conditionalFormatting>
  <conditionalFormatting sqref="G432">
    <cfRule type="expression" dxfId="234" priority="2761">
      <formula>LEN(TRIM(G432))=0</formula>
    </cfRule>
  </conditionalFormatting>
  <conditionalFormatting sqref="J432">
    <cfRule type="expression" dxfId="233" priority="2762">
      <formula>LEN(TRIM(J432))=0</formula>
    </cfRule>
  </conditionalFormatting>
  <conditionalFormatting sqref="T432">
    <cfRule type="expression" dxfId="232" priority="2763">
      <formula>LEN(TRIM(T432))=0</formula>
    </cfRule>
  </conditionalFormatting>
  <conditionalFormatting sqref="E432">
    <cfRule type="expression" dxfId="231" priority="2764">
      <formula>LEN(TRIM(E432))=0</formula>
    </cfRule>
  </conditionalFormatting>
  <conditionalFormatting sqref="L432">
    <cfRule type="expression" dxfId="230" priority="2765">
      <formula>LEN(TRIM(L432))=0</formula>
    </cfRule>
  </conditionalFormatting>
  <conditionalFormatting sqref="N432">
    <cfRule type="expression" dxfId="229" priority="2766">
      <formula>LEN(TRIM(N432))=0</formula>
    </cfRule>
  </conditionalFormatting>
  <conditionalFormatting sqref="P432">
    <cfRule type="expression" dxfId="228" priority="2767">
      <formula>LEN(TRIM(P432))=0</formula>
    </cfRule>
  </conditionalFormatting>
  <conditionalFormatting sqref="P432">
    <cfRule type="expression" dxfId="227" priority="2768">
      <formula>LEN(TRIM(P432))=0</formula>
    </cfRule>
  </conditionalFormatting>
  <conditionalFormatting sqref="M432">
    <cfRule type="expression" dxfId="226" priority="2769">
      <formula>LEN(TRIM(M432))=0</formula>
    </cfRule>
  </conditionalFormatting>
  <conditionalFormatting sqref="Y432">
    <cfRule type="expression" dxfId="225" priority="2770">
      <formula>LEN(TRIM(Y432))=0</formula>
    </cfRule>
  </conditionalFormatting>
  <conditionalFormatting sqref="Z432">
    <cfRule type="expression" dxfId="224" priority="2771">
      <formula>LEN(TRIM(Z432))=0</formula>
    </cfRule>
  </conditionalFormatting>
  <conditionalFormatting sqref="F433">
    <cfRule type="expression" dxfId="223" priority="2772">
      <formula>LEN(TRIM(F433))=0</formula>
    </cfRule>
  </conditionalFormatting>
  <conditionalFormatting sqref="F433">
    <cfRule type="expression" dxfId="222" priority="2773">
      <formula>LEN(TRIM(F433))=0</formula>
    </cfRule>
  </conditionalFormatting>
  <conditionalFormatting sqref="D433">
    <cfRule type="expression" dxfId="221" priority="2774">
      <formula>LEN(TRIM(D433))=0</formula>
    </cfRule>
  </conditionalFormatting>
  <conditionalFormatting sqref="R433">
    <cfRule type="expression" dxfId="220" priority="2775">
      <formula>LEN(TRIM(R433))=0</formula>
    </cfRule>
  </conditionalFormatting>
  <conditionalFormatting sqref="K433">
    <cfRule type="expression" dxfId="219" priority="2776">
      <formula>LEN(TRIM(K433))=0</formula>
    </cfRule>
  </conditionalFormatting>
  <conditionalFormatting sqref="G433">
    <cfRule type="expression" dxfId="218" priority="2777">
      <formula>LEN(TRIM(G433))=0</formula>
    </cfRule>
  </conditionalFormatting>
  <conditionalFormatting sqref="J433">
    <cfRule type="expression" dxfId="217" priority="2778">
      <formula>LEN(TRIM(J433))=0</formula>
    </cfRule>
  </conditionalFormatting>
  <conditionalFormatting sqref="T433">
    <cfRule type="expression" dxfId="216" priority="2779">
      <formula>LEN(TRIM(T433))=0</formula>
    </cfRule>
  </conditionalFormatting>
  <conditionalFormatting sqref="E433">
    <cfRule type="expression" dxfId="215" priority="2780">
      <formula>LEN(TRIM(E433))=0</formula>
    </cfRule>
  </conditionalFormatting>
  <conditionalFormatting sqref="L433">
    <cfRule type="expression" dxfId="214" priority="2781">
      <formula>LEN(TRIM(L433))=0</formula>
    </cfRule>
  </conditionalFormatting>
  <conditionalFormatting sqref="N433">
    <cfRule type="expression" dxfId="213" priority="2782">
      <formula>LEN(TRIM(N433))=0</formula>
    </cfRule>
  </conditionalFormatting>
  <conditionalFormatting sqref="P433">
    <cfRule type="expression" dxfId="212" priority="2783">
      <formula>LEN(TRIM(P433))=0</formula>
    </cfRule>
  </conditionalFormatting>
  <conditionalFormatting sqref="P433">
    <cfRule type="expression" dxfId="211" priority="2784">
      <formula>LEN(TRIM(P433))=0</formula>
    </cfRule>
  </conditionalFormatting>
  <conditionalFormatting sqref="M433">
    <cfRule type="expression" dxfId="210" priority="2785">
      <formula>LEN(TRIM(M433))=0</formula>
    </cfRule>
  </conditionalFormatting>
  <conditionalFormatting sqref="Y433">
    <cfRule type="expression" dxfId="209" priority="2786">
      <formula>LEN(TRIM(Y433))=0</formula>
    </cfRule>
  </conditionalFormatting>
  <conditionalFormatting sqref="Z433">
    <cfRule type="expression" dxfId="208" priority="2787">
      <formula>LEN(TRIM(Z433))=0</formula>
    </cfRule>
  </conditionalFormatting>
  <conditionalFormatting sqref="F434">
    <cfRule type="expression" dxfId="207" priority="2788">
      <formula>LEN(TRIM(F434))=0</formula>
    </cfRule>
  </conditionalFormatting>
  <conditionalFormatting sqref="F434">
    <cfRule type="expression" dxfId="206" priority="2789">
      <formula>LEN(TRIM(F434))=0</formula>
    </cfRule>
  </conditionalFormatting>
  <conditionalFormatting sqref="D434">
    <cfRule type="expression" dxfId="205" priority="2790">
      <formula>LEN(TRIM(D434))=0</formula>
    </cfRule>
  </conditionalFormatting>
  <conditionalFormatting sqref="T434">
    <cfRule type="expression" dxfId="204" priority="2791">
      <formula>LEN(TRIM(T434))=0</formula>
    </cfRule>
  </conditionalFormatting>
  <conditionalFormatting sqref="E434">
    <cfRule type="expression" dxfId="203" priority="2792">
      <formula>LEN(TRIM(E434))=0</formula>
    </cfRule>
  </conditionalFormatting>
  <conditionalFormatting sqref="Y434">
    <cfRule type="expression" dxfId="202" priority="2793">
      <formula>LEN(TRIM(Y434))=0</formula>
    </cfRule>
  </conditionalFormatting>
  <conditionalFormatting sqref="Z434">
    <cfRule type="expression" dxfId="201" priority="2794">
      <formula>LEN(TRIM(Z434))=0</formula>
    </cfRule>
  </conditionalFormatting>
  <conditionalFormatting sqref="F435">
    <cfRule type="expression" dxfId="200" priority="2795">
      <formula>LEN(TRIM(F435))=0</formula>
    </cfRule>
  </conditionalFormatting>
  <conditionalFormatting sqref="F435">
    <cfRule type="expression" dxfId="199" priority="2796">
      <formula>LEN(TRIM(F435))=0</formula>
    </cfRule>
  </conditionalFormatting>
  <conditionalFormatting sqref="D435">
    <cfRule type="expression" dxfId="198" priority="2797">
      <formula>LEN(TRIM(D435))=0</formula>
    </cfRule>
  </conditionalFormatting>
  <conditionalFormatting sqref="T435">
    <cfRule type="expression" dxfId="197" priority="2798">
      <formula>LEN(TRIM(T435))=0</formula>
    </cfRule>
  </conditionalFormatting>
  <conditionalFormatting sqref="E435">
    <cfRule type="expression" dxfId="196" priority="2799">
      <formula>LEN(TRIM(E435))=0</formula>
    </cfRule>
  </conditionalFormatting>
  <conditionalFormatting sqref="Y435">
    <cfRule type="expression" dxfId="195" priority="2800">
      <formula>LEN(TRIM(Y435))=0</formula>
    </cfRule>
  </conditionalFormatting>
  <conditionalFormatting sqref="Z435">
    <cfRule type="expression" dxfId="194" priority="2801">
      <formula>LEN(TRIM(Z435))=0</formula>
    </cfRule>
  </conditionalFormatting>
  <conditionalFormatting sqref="F436">
    <cfRule type="expression" dxfId="193" priority="2802">
      <formula>LEN(TRIM(F436))=0</formula>
    </cfRule>
  </conditionalFormatting>
  <conditionalFormatting sqref="F436">
    <cfRule type="expression" dxfId="192" priority="2803">
      <formula>LEN(TRIM(F436))=0</formula>
    </cfRule>
  </conditionalFormatting>
  <conditionalFormatting sqref="D436">
    <cfRule type="expression" dxfId="191" priority="2804">
      <formula>LEN(TRIM(D436))=0</formula>
    </cfRule>
  </conditionalFormatting>
  <conditionalFormatting sqref="T436">
    <cfRule type="expression" dxfId="190" priority="2805">
      <formula>LEN(TRIM(T436))=0</formula>
    </cfRule>
  </conditionalFormatting>
  <conditionalFormatting sqref="E436">
    <cfRule type="expression" dxfId="189" priority="2806">
      <formula>LEN(TRIM(E436))=0</formula>
    </cfRule>
  </conditionalFormatting>
  <conditionalFormatting sqref="Y436">
    <cfRule type="expression" dxfId="188" priority="2807">
      <formula>LEN(TRIM(Y436))=0</formula>
    </cfRule>
  </conditionalFormatting>
  <conditionalFormatting sqref="Z436">
    <cfRule type="expression" dxfId="187" priority="2808">
      <formula>LEN(TRIM(Z436))=0</formula>
    </cfRule>
  </conditionalFormatting>
  <conditionalFormatting sqref="F437">
    <cfRule type="expression" dxfId="186" priority="2809">
      <formula>LEN(TRIM(F437))=0</formula>
    </cfRule>
  </conditionalFormatting>
  <conditionalFormatting sqref="F437">
    <cfRule type="expression" dxfId="185" priority="2810">
      <formula>LEN(TRIM(F437))=0</formula>
    </cfRule>
  </conditionalFormatting>
  <conditionalFormatting sqref="D437">
    <cfRule type="expression" dxfId="184" priority="2811">
      <formula>LEN(TRIM(D437))=0</formula>
    </cfRule>
  </conditionalFormatting>
  <conditionalFormatting sqref="T437">
    <cfRule type="expression" dxfId="183" priority="2812">
      <formula>LEN(TRIM(T437))=0</formula>
    </cfRule>
  </conditionalFormatting>
  <conditionalFormatting sqref="E437">
    <cfRule type="expression" dxfId="182" priority="2813">
      <formula>LEN(TRIM(E437))=0</formula>
    </cfRule>
  </conditionalFormatting>
  <conditionalFormatting sqref="Y437">
    <cfRule type="expression" dxfId="181" priority="2814">
      <formula>LEN(TRIM(Y437))=0</formula>
    </cfRule>
  </conditionalFormatting>
  <conditionalFormatting sqref="Z437">
    <cfRule type="expression" dxfId="180" priority="2815">
      <formula>LEN(TRIM(Z437))=0</formula>
    </cfRule>
  </conditionalFormatting>
  <conditionalFormatting sqref="F438">
    <cfRule type="expression" dxfId="179" priority="2816">
      <formula>LEN(TRIM(F438))=0</formula>
    </cfRule>
  </conditionalFormatting>
  <conditionalFormatting sqref="F438">
    <cfRule type="expression" dxfId="178" priority="2817">
      <formula>LEN(TRIM(F438))=0</formula>
    </cfRule>
  </conditionalFormatting>
  <conditionalFormatting sqref="D438">
    <cfRule type="expression" dxfId="177" priority="2818">
      <formula>LEN(TRIM(D438))=0</formula>
    </cfRule>
  </conditionalFormatting>
  <conditionalFormatting sqref="T438">
    <cfRule type="expression" dxfId="176" priority="2819">
      <formula>LEN(TRIM(T438))=0</formula>
    </cfRule>
  </conditionalFormatting>
  <conditionalFormatting sqref="E438">
    <cfRule type="expression" dxfId="175" priority="2820">
      <formula>LEN(TRIM(E438))=0</formula>
    </cfRule>
  </conditionalFormatting>
  <conditionalFormatting sqref="Y438">
    <cfRule type="expression" dxfId="174" priority="2821">
      <formula>LEN(TRIM(Y438))=0</formula>
    </cfRule>
  </conditionalFormatting>
  <conditionalFormatting sqref="Z438">
    <cfRule type="expression" dxfId="173" priority="2822">
      <formula>LEN(TRIM(Z438))=0</formula>
    </cfRule>
  </conditionalFormatting>
  <conditionalFormatting sqref="F439:F442">
    <cfRule type="expression" dxfId="172" priority="2823">
      <formula>LEN(TRIM(F439))=0</formula>
    </cfRule>
  </conditionalFormatting>
  <conditionalFormatting sqref="F439:F442">
    <cfRule type="expression" dxfId="171" priority="2824">
      <formula>LEN(TRIM(F439))=0</formula>
    </cfRule>
  </conditionalFormatting>
  <conditionalFormatting sqref="D439">
    <cfRule type="expression" dxfId="170" priority="2825">
      <formula>LEN(TRIM(D439))=0</formula>
    </cfRule>
  </conditionalFormatting>
  <conditionalFormatting sqref="T439">
    <cfRule type="expression" dxfId="169" priority="2826">
      <formula>LEN(TRIM(T439))=0</formula>
    </cfRule>
  </conditionalFormatting>
  <conditionalFormatting sqref="E439">
    <cfRule type="expression" dxfId="168" priority="2827">
      <formula>LEN(TRIM(E439))=0</formula>
    </cfRule>
  </conditionalFormatting>
  <conditionalFormatting sqref="Y439">
    <cfRule type="expression" dxfId="167" priority="2828">
      <formula>LEN(TRIM(Y439))=0</formula>
    </cfRule>
  </conditionalFormatting>
  <conditionalFormatting sqref="Z439">
    <cfRule type="expression" dxfId="166" priority="2829">
      <formula>LEN(TRIM(Z439))=0</formula>
    </cfRule>
  </conditionalFormatting>
  <conditionalFormatting sqref="D440">
    <cfRule type="expression" dxfId="165" priority="2830">
      <formula>LEN(TRIM(D440))=0</formula>
    </cfRule>
  </conditionalFormatting>
  <conditionalFormatting sqref="T440">
    <cfRule type="expression" dxfId="164" priority="2831">
      <formula>LEN(TRIM(T440))=0</formula>
    </cfRule>
  </conditionalFormatting>
  <conditionalFormatting sqref="E440">
    <cfRule type="expression" dxfId="163" priority="2832">
      <formula>LEN(TRIM(E440))=0</formula>
    </cfRule>
  </conditionalFormatting>
  <conditionalFormatting sqref="Y440">
    <cfRule type="expression" dxfId="162" priority="2833">
      <formula>LEN(TRIM(Y440))=0</formula>
    </cfRule>
  </conditionalFormatting>
  <conditionalFormatting sqref="Z440">
    <cfRule type="expression" dxfId="161" priority="2834">
      <formula>LEN(TRIM(Z440))=0</formula>
    </cfRule>
  </conditionalFormatting>
  <conditionalFormatting sqref="D441">
    <cfRule type="expression" dxfId="160" priority="2835">
      <formula>LEN(TRIM(D441))=0</formula>
    </cfRule>
  </conditionalFormatting>
  <conditionalFormatting sqref="T441">
    <cfRule type="expression" dxfId="159" priority="2836">
      <formula>LEN(TRIM(T441))=0</formula>
    </cfRule>
  </conditionalFormatting>
  <conditionalFormatting sqref="E441">
    <cfRule type="expression" dxfId="158" priority="2837">
      <formula>LEN(TRIM(E441))=0</formula>
    </cfRule>
  </conditionalFormatting>
  <conditionalFormatting sqref="Y441">
    <cfRule type="expression" dxfId="157" priority="2838">
      <formula>LEN(TRIM(Y441))=0</formula>
    </cfRule>
  </conditionalFormatting>
  <conditionalFormatting sqref="Z441">
    <cfRule type="expression" dxfId="156" priority="2839">
      <formula>LEN(TRIM(Z441))=0</formula>
    </cfRule>
  </conditionalFormatting>
  <conditionalFormatting sqref="D442">
    <cfRule type="expression" dxfId="155" priority="2840">
      <formula>LEN(TRIM(D442))=0</formula>
    </cfRule>
  </conditionalFormatting>
  <conditionalFormatting sqref="T442">
    <cfRule type="expression" dxfId="154" priority="2841">
      <formula>LEN(TRIM(T442))=0</formula>
    </cfRule>
  </conditionalFormatting>
  <conditionalFormatting sqref="E442">
    <cfRule type="expression" dxfId="153" priority="2842">
      <formula>LEN(TRIM(E442))=0</formula>
    </cfRule>
  </conditionalFormatting>
  <conditionalFormatting sqref="Y442">
    <cfRule type="expression" dxfId="152" priority="2843">
      <formula>LEN(TRIM(Y442))=0</formula>
    </cfRule>
  </conditionalFormatting>
  <conditionalFormatting sqref="Z442">
    <cfRule type="expression" dxfId="151" priority="2844">
      <formula>LEN(TRIM(Z442))=0</formula>
    </cfRule>
  </conditionalFormatting>
  <conditionalFormatting sqref="H410:H442 S410:S442 U410:U442 W410:W442 AB410:AB442">
    <cfRule type="expression" dxfId="150" priority="2845">
      <formula>LEN(TRIM(H410))=0</formula>
    </cfRule>
  </conditionalFormatting>
  <conditionalFormatting sqref="I435 I437:I442">
    <cfRule type="expression" dxfId="149" priority="2846">
      <formula>LEN(TRIM(I435))=0</formula>
    </cfRule>
  </conditionalFormatting>
  <conditionalFormatting sqref="Q410:Q433 O410:O433">
    <cfRule type="expression" dxfId="148" priority="2847">
      <formula>LEN(TRIM(O410))=0</formula>
    </cfRule>
  </conditionalFormatting>
  <conditionalFormatting sqref="F410">
    <cfRule type="expression" dxfId="147" priority="2848">
      <formula>LEN(TRIM(F410))=0</formula>
    </cfRule>
  </conditionalFormatting>
  <conditionalFormatting sqref="F410">
    <cfRule type="expression" dxfId="146" priority="2849">
      <formula>LEN(TRIM(F410))=0</formula>
    </cfRule>
  </conditionalFormatting>
  <conditionalFormatting sqref="D410">
    <cfRule type="expression" dxfId="145" priority="2850">
      <formula>LEN(TRIM(D410))=0</formula>
    </cfRule>
  </conditionalFormatting>
  <conditionalFormatting sqref="R410">
    <cfRule type="expression" dxfId="144" priority="2851">
      <formula>LEN(TRIM(R410))=0</formula>
    </cfRule>
  </conditionalFormatting>
  <conditionalFormatting sqref="K410">
    <cfRule type="expression" dxfId="143" priority="2852">
      <formula>LEN(TRIM(K410))=0</formula>
    </cfRule>
  </conditionalFormatting>
  <conditionalFormatting sqref="G410">
    <cfRule type="expression" dxfId="142" priority="2853">
      <formula>LEN(TRIM(G410))=0</formula>
    </cfRule>
  </conditionalFormatting>
  <conditionalFormatting sqref="J410">
    <cfRule type="expression" dxfId="141" priority="2854">
      <formula>LEN(TRIM(J410))=0</formula>
    </cfRule>
  </conditionalFormatting>
  <conditionalFormatting sqref="T410">
    <cfRule type="expression" dxfId="140" priority="2855">
      <formula>LEN(TRIM(T410))=0</formula>
    </cfRule>
  </conditionalFormatting>
  <conditionalFormatting sqref="E410">
    <cfRule type="expression" dxfId="139" priority="2856">
      <formula>LEN(TRIM(E410))=0</formula>
    </cfRule>
  </conditionalFormatting>
  <conditionalFormatting sqref="L410">
    <cfRule type="expression" dxfId="138" priority="2857">
      <formula>LEN(TRIM(L410))=0</formula>
    </cfRule>
  </conditionalFormatting>
  <conditionalFormatting sqref="N410">
    <cfRule type="expression" dxfId="137" priority="2858">
      <formula>LEN(TRIM(N410))=0</formula>
    </cfRule>
  </conditionalFormatting>
  <conditionalFormatting sqref="P410">
    <cfRule type="expression" dxfId="136" priority="2859">
      <formula>LEN(TRIM(P410))=0</formula>
    </cfRule>
  </conditionalFormatting>
  <conditionalFormatting sqref="P410">
    <cfRule type="expression" dxfId="135" priority="2860">
      <formula>LEN(TRIM(P410))=0</formula>
    </cfRule>
  </conditionalFormatting>
  <conditionalFormatting sqref="M410">
    <cfRule type="expression" dxfId="134" priority="2861">
      <formula>LEN(TRIM(M410))=0</formula>
    </cfRule>
  </conditionalFormatting>
  <conditionalFormatting sqref="Y410">
    <cfRule type="expression" dxfId="133" priority="2862">
      <formula>LEN(TRIM(Y410))=0</formula>
    </cfRule>
  </conditionalFormatting>
  <conditionalFormatting sqref="Z410">
    <cfRule type="expression" dxfId="132" priority="2863">
      <formula>LEN(TRIM(Z410))=0</formula>
    </cfRule>
  </conditionalFormatting>
  <conditionalFormatting sqref="F411">
    <cfRule type="expression" dxfId="131" priority="2864">
      <formula>LEN(TRIM(F411))=0</formula>
    </cfRule>
  </conditionalFormatting>
  <conditionalFormatting sqref="F411">
    <cfRule type="expression" dxfId="130" priority="2865">
      <formula>LEN(TRIM(F411))=0</formula>
    </cfRule>
  </conditionalFormatting>
  <conditionalFormatting sqref="D411">
    <cfRule type="expression" dxfId="129" priority="2866">
      <formula>LEN(TRIM(D411))=0</formula>
    </cfRule>
  </conditionalFormatting>
  <conditionalFormatting sqref="R411">
    <cfRule type="expression" dxfId="128" priority="2867">
      <formula>LEN(TRIM(R411))=0</formula>
    </cfRule>
  </conditionalFormatting>
  <conditionalFormatting sqref="K411">
    <cfRule type="expression" dxfId="127" priority="2868">
      <formula>LEN(TRIM(K411))=0</formula>
    </cfRule>
  </conditionalFormatting>
  <conditionalFormatting sqref="G411">
    <cfRule type="expression" dxfId="126" priority="2869">
      <formula>LEN(TRIM(G411))=0</formula>
    </cfRule>
  </conditionalFormatting>
  <conditionalFormatting sqref="J411">
    <cfRule type="expression" dxfId="125" priority="2870">
      <formula>LEN(TRIM(J411))=0</formula>
    </cfRule>
  </conditionalFormatting>
  <conditionalFormatting sqref="T411">
    <cfRule type="expression" dxfId="124" priority="2871">
      <formula>LEN(TRIM(T411))=0</formula>
    </cfRule>
  </conditionalFormatting>
  <conditionalFormatting sqref="E411">
    <cfRule type="expression" dxfId="123" priority="2872">
      <formula>LEN(TRIM(E411))=0</formula>
    </cfRule>
  </conditionalFormatting>
  <conditionalFormatting sqref="L411">
    <cfRule type="expression" dxfId="122" priority="2873">
      <formula>LEN(TRIM(L411))=0</formula>
    </cfRule>
  </conditionalFormatting>
  <conditionalFormatting sqref="N411">
    <cfRule type="expression" dxfId="121" priority="2874">
      <formula>LEN(TRIM(N411))=0</formula>
    </cfRule>
  </conditionalFormatting>
  <conditionalFormatting sqref="P411">
    <cfRule type="expression" dxfId="120" priority="2875">
      <formula>LEN(TRIM(P411))=0</formula>
    </cfRule>
  </conditionalFormatting>
  <conditionalFormatting sqref="P411">
    <cfRule type="expression" dxfId="119" priority="2876">
      <formula>LEN(TRIM(P411))=0</formula>
    </cfRule>
  </conditionalFormatting>
  <conditionalFormatting sqref="M411">
    <cfRule type="expression" dxfId="118" priority="2877">
      <formula>LEN(TRIM(M411))=0</formula>
    </cfRule>
  </conditionalFormatting>
  <conditionalFormatting sqref="Y411">
    <cfRule type="expression" dxfId="117" priority="2878">
      <formula>LEN(TRIM(Y411))=0</formula>
    </cfRule>
  </conditionalFormatting>
  <conditionalFormatting sqref="Z411">
    <cfRule type="expression" dxfId="116" priority="2879">
      <formula>LEN(TRIM(Z411))=0</formula>
    </cfRule>
  </conditionalFormatting>
  <conditionalFormatting sqref="F412:F419">
    <cfRule type="expression" dxfId="115" priority="2880">
      <formula>LEN(TRIM(F412))=0</formula>
    </cfRule>
  </conditionalFormatting>
  <conditionalFormatting sqref="F412:F419">
    <cfRule type="expression" dxfId="114" priority="2881">
      <formula>LEN(TRIM(F412))=0</formula>
    </cfRule>
  </conditionalFormatting>
  <conditionalFormatting sqref="D412">
    <cfRule type="expression" dxfId="113" priority="2882">
      <formula>LEN(TRIM(D412))=0</formula>
    </cfRule>
  </conditionalFormatting>
  <conditionalFormatting sqref="R412">
    <cfRule type="expression" dxfId="112" priority="2883">
      <formula>LEN(TRIM(R412))=0</formula>
    </cfRule>
  </conditionalFormatting>
  <conditionalFormatting sqref="K412">
    <cfRule type="expression" dxfId="111" priority="2884">
      <formula>LEN(TRIM(K412))=0</formula>
    </cfRule>
  </conditionalFormatting>
  <conditionalFormatting sqref="G412">
    <cfRule type="expression" dxfId="110" priority="2885">
      <formula>LEN(TRIM(G412))=0</formula>
    </cfRule>
  </conditionalFormatting>
  <conditionalFormatting sqref="J412">
    <cfRule type="expression" dxfId="109" priority="2886">
      <formula>LEN(TRIM(J412))=0</formula>
    </cfRule>
  </conditionalFormatting>
  <conditionalFormatting sqref="T412">
    <cfRule type="expression" dxfId="108" priority="2887">
      <formula>LEN(TRIM(T412))=0</formula>
    </cfRule>
  </conditionalFormatting>
  <conditionalFormatting sqref="E412">
    <cfRule type="expression" dxfId="107" priority="2888">
      <formula>LEN(TRIM(E412))=0</formula>
    </cfRule>
  </conditionalFormatting>
  <conditionalFormatting sqref="L412">
    <cfRule type="expression" dxfId="106" priority="2889">
      <formula>LEN(TRIM(L412))=0</formula>
    </cfRule>
  </conditionalFormatting>
  <conditionalFormatting sqref="N412">
    <cfRule type="expression" dxfId="105" priority="2890">
      <formula>LEN(TRIM(N412))=0</formula>
    </cfRule>
  </conditionalFormatting>
  <conditionalFormatting sqref="P412">
    <cfRule type="expression" dxfId="104" priority="2891">
      <formula>LEN(TRIM(P412))=0</formula>
    </cfRule>
  </conditionalFormatting>
  <conditionalFormatting sqref="P412">
    <cfRule type="expression" dxfId="103" priority="2892">
      <formula>LEN(TRIM(P412))=0</formula>
    </cfRule>
  </conditionalFormatting>
  <conditionalFormatting sqref="M412">
    <cfRule type="expression" dxfId="102" priority="2893">
      <formula>LEN(TRIM(M412))=0</formula>
    </cfRule>
  </conditionalFormatting>
  <conditionalFormatting sqref="Y412">
    <cfRule type="expression" dxfId="101" priority="2894">
      <formula>LEN(TRIM(Y412))=0</formula>
    </cfRule>
  </conditionalFormatting>
  <conditionalFormatting sqref="Z412">
    <cfRule type="expression" dxfId="100" priority="2895">
      <formula>LEN(TRIM(Z412))=0</formula>
    </cfRule>
  </conditionalFormatting>
  <conditionalFormatting sqref="D413">
    <cfRule type="expression" dxfId="99" priority="2896">
      <formula>LEN(TRIM(D413))=0</formula>
    </cfRule>
  </conditionalFormatting>
  <conditionalFormatting sqref="K413:K419">
    <cfRule type="expression" dxfId="98" priority="2897">
      <formula>LEN(TRIM(K413))=0</formula>
    </cfRule>
  </conditionalFormatting>
  <conditionalFormatting sqref="J413:J416">
    <cfRule type="expression" dxfId="97" priority="2898">
      <formula>LEN(TRIM(J413))=0</formula>
    </cfRule>
  </conditionalFormatting>
  <conditionalFormatting sqref="T413">
    <cfRule type="expression" dxfId="96" priority="2899">
      <formula>LEN(TRIM(T413))=0</formula>
    </cfRule>
  </conditionalFormatting>
  <conditionalFormatting sqref="E413">
    <cfRule type="expression" dxfId="95" priority="2900">
      <formula>LEN(TRIM(E413))=0</formula>
    </cfRule>
  </conditionalFormatting>
  <conditionalFormatting sqref="Y413">
    <cfRule type="expression" dxfId="94" priority="2901">
      <formula>LEN(TRIM(Y413))=0</formula>
    </cfRule>
  </conditionalFormatting>
  <conditionalFormatting sqref="Z413">
    <cfRule type="expression" dxfId="93" priority="2902">
      <formula>LEN(TRIM(Z413))=0</formula>
    </cfRule>
  </conditionalFormatting>
  <conditionalFormatting sqref="D414">
    <cfRule type="expression" dxfId="92" priority="2903">
      <formula>LEN(TRIM(D414))=0</formula>
    </cfRule>
  </conditionalFormatting>
  <conditionalFormatting sqref="T414">
    <cfRule type="expression" dxfId="91" priority="2904">
      <formula>LEN(TRIM(T414))=0</formula>
    </cfRule>
  </conditionalFormatting>
  <conditionalFormatting sqref="E414">
    <cfRule type="expression" dxfId="90" priority="2905">
      <formula>LEN(TRIM(E414))=0</formula>
    </cfRule>
  </conditionalFormatting>
  <conditionalFormatting sqref="Y414">
    <cfRule type="expression" dxfId="89" priority="2906">
      <formula>LEN(TRIM(Y414))=0</formula>
    </cfRule>
  </conditionalFormatting>
  <conditionalFormatting sqref="Z414">
    <cfRule type="expression" dxfId="88" priority="2907">
      <formula>LEN(TRIM(Z414))=0</formula>
    </cfRule>
  </conditionalFormatting>
  <conditionalFormatting sqref="D415">
    <cfRule type="expression" dxfId="87" priority="2908">
      <formula>LEN(TRIM(D415))=0</formula>
    </cfRule>
  </conditionalFormatting>
  <conditionalFormatting sqref="T415">
    <cfRule type="expression" dxfId="86" priority="2909">
      <formula>LEN(TRIM(T415))=0</formula>
    </cfRule>
  </conditionalFormatting>
  <conditionalFormatting sqref="E415">
    <cfRule type="expression" dxfId="85" priority="2910">
      <formula>LEN(TRIM(E415))=0</formula>
    </cfRule>
  </conditionalFormatting>
  <conditionalFormatting sqref="Y415">
    <cfRule type="expression" dxfId="84" priority="2911">
      <formula>LEN(TRIM(Y415))=0</formula>
    </cfRule>
  </conditionalFormatting>
  <conditionalFormatting sqref="Z415">
    <cfRule type="expression" dxfId="83" priority="2912">
      <formula>LEN(TRIM(Z415))=0</formula>
    </cfRule>
  </conditionalFormatting>
  <conditionalFormatting sqref="D416">
    <cfRule type="expression" dxfId="82" priority="2913">
      <formula>LEN(TRIM(D416))=0</formula>
    </cfRule>
  </conditionalFormatting>
  <conditionalFormatting sqref="T416">
    <cfRule type="expression" dxfId="81" priority="2914">
      <formula>LEN(TRIM(T416))=0</formula>
    </cfRule>
  </conditionalFormatting>
  <conditionalFormatting sqref="E416">
    <cfRule type="expression" dxfId="80" priority="2915">
      <formula>LEN(TRIM(E416))=0</formula>
    </cfRule>
  </conditionalFormatting>
  <conditionalFormatting sqref="Y416">
    <cfRule type="expression" dxfId="79" priority="2916">
      <formula>LEN(TRIM(Y416))=0</formula>
    </cfRule>
  </conditionalFormatting>
  <conditionalFormatting sqref="Z416">
    <cfRule type="expression" dxfId="78" priority="2917">
      <formula>LEN(TRIM(Z416))=0</formula>
    </cfRule>
  </conditionalFormatting>
  <conditionalFormatting sqref="D417">
    <cfRule type="expression" dxfId="77" priority="2918">
      <formula>LEN(TRIM(D417))=0</formula>
    </cfRule>
  </conditionalFormatting>
  <conditionalFormatting sqref="J417:J419">
    <cfRule type="expression" dxfId="76" priority="2919">
      <formula>LEN(TRIM(J417))=0</formula>
    </cfRule>
  </conditionalFormatting>
  <conditionalFormatting sqref="T417">
    <cfRule type="expression" dxfId="75" priority="2920">
      <formula>LEN(TRIM(T417))=0</formula>
    </cfRule>
  </conditionalFormatting>
  <conditionalFormatting sqref="E417">
    <cfRule type="expression" dxfId="74" priority="2921">
      <formula>LEN(TRIM(E417))=0</formula>
    </cfRule>
  </conditionalFormatting>
  <conditionalFormatting sqref="Y417">
    <cfRule type="expression" dxfId="73" priority="2922">
      <formula>LEN(TRIM(Y417))=0</formula>
    </cfRule>
  </conditionalFormatting>
  <conditionalFormatting sqref="Z417">
    <cfRule type="expression" dxfId="72" priority="2923">
      <formula>LEN(TRIM(Z417))=0</formula>
    </cfRule>
  </conditionalFormatting>
  <conditionalFormatting sqref="D418">
    <cfRule type="expression" dxfId="71" priority="2924">
      <formula>LEN(TRIM(D418))=0</formula>
    </cfRule>
  </conditionalFormatting>
  <conditionalFormatting sqref="T418">
    <cfRule type="expression" dxfId="70" priority="2925">
      <formula>LEN(TRIM(T418))=0</formula>
    </cfRule>
  </conditionalFormatting>
  <conditionalFormatting sqref="E418">
    <cfRule type="expression" dxfId="69" priority="2926">
      <formula>LEN(TRIM(E418))=0</formula>
    </cfRule>
  </conditionalFormatting>
  <conditionalFormatting sqref="Y418">
    <cfRule type="expression" dxfId="68" priority="2927">
      <formula>LEN(TRIM(Y418))=0</formula>
    </cfRule>
  </conditionalFormatting>
  <conditionalFormatting sqref="Z418">
    <cfRule type="expression" dxfId="67" priority="2928">
      <formula>LEN(TRIM(Z418))=0</formula>
    </cfRule>
  </conditionalFormatting>
  <conditionalFormatting sqref="D419">
    <cfRule type="expression" dxfId="66" priority="2929">
      <formula>LEN(TRIM(D419))=0</formula>
    </cfRule>
  </conditionalFormatting>
  <conditionalFormatting sqref="T419">
    <cfRule type="expression" dxfId="65" priority="2930">
      <formula>LEN(TRIM(T419))=0</formula>
    </cfRule>
  </conditionalFormatting>
  <conditionalFormatting sqref="E419">
    <cfRule type="expression" dxfId="64" priority="2931">
      <formula>LEN(TRIM(E419))=0</formula>
    </cfRule>
  </conditionalFormatting>
  <conditionalFormatting sqref="Y419">
    <cfRule type="expression" dxfId="63" priority="2932">
      <formula>LEN(TRIM(Y419))=0</formula>
    </cfRule>
  </conditionalFormatting>
  <conditionalFormatting sqref="Z419">
    <cfRule type="expression" dxfId="62" priority="2933">
      <formula>LEN(TRIM(Z419))=0</formula>
    </cfRule>
  </conditionalFormatting>
  <conditionalFormatting sqref="C411 C413 C415 C417 C419 C421 C423 C425 C427 C429 C431 C433">
    <cfRule type="expression" dxfId="61" priority="2934">
      <formula>LEN(TRIM(C411))=0</formula>
    </cfRule>
  </conditionalFormatting>
  <conditionalFormatting sqref="G413">
    <cfRule type="expression" dxfId="60" priority="2935">
      <formula>LEN(TRIM(G413))=0</formula>
    </cfRule>
  </conditionalFormatting>
  <conditionalFormatting sqref="G414">
    <cfRule type="expression" dxfId="59" priority="2936">
      <formula>LEN(TRIM(G414))=0</formula>
    </cfRule>
  </conditionalFormatting>
  <conditionalFormatting sqref="G415">
    <cfRule type="expression" dxfId="58" priority="2937">
      <formula>LEN(TRIM(G415))=0</formula>
    </cfRule>
  </conditionalFormatting>
  <conditionalFormatting sqref="G416">
    <cfRule type="expression" dxfId="57" priority="2938">
      <formula>LEN(TRIM(G416))=0</formula>
    </cfRule>
  </conditionalFormatting>
  <conditionalFormatting sqref="G417">
    <cfRule type="expression" dxfId="56" priority="2939">
      <formula>LEN(TRIM(G417))=0</formula>
    </cfRule>
  </conditionalFormatting>
  <conditionalFormatting sqref="G418">
    <cfRule type="expression" dxfId="55" priority="2940">
      <formula>LEN(TRIM(G418))=0</formula>
    </cfRule>
  </conditionalFormatting>
  <conditionalFormatting sqref="G419">
    <cfRule type="expression" dxfId="54" priority="2941">
      <formula>LEN(TRIM(G419))=0</formula>
    </cfRule>
  </conditionalFormatting>
  <conditionalFormatting sqref="L413:M413 P413 R413">
    <cfRule type="expression" dxfId="53" priority="2942">
      <formula>LEN(TRIM(L413))=0</formula>
    </cfRule>
  </conditionalFormatting>
  <conditionalFormatting sqref="N413">
    <cfRule type="expression" dxfId="52" priority="2943">
      <formula>LEN(TRIM(N413))=0</formula>
    </cfRule>
  </conditionalFormatting>
  <conditionalFormatting sqref="L414:M416 P414:P416 R414:R416">
    <cfRule type="expression" dxfId="51" priority="2944">
      <formula>LEN(TRIM(L414))=0</formula>
    </cfRule>
  </conditionalFormatting>
  <conditionalFormatting sqref="N414:N416">
    <cfRule type="expression" dxfId="50" priority="2945">
      <formula>LEN(TRIM(N414))=0</formula>
    </cfRule>
  </conditionalFormatting>
  <conditionalFormatting sqref="P417 R417">
    <cfRule type="expression" dxfId="49" priority="2946">
      <formula>LEN(TRIM(P417))=0</formula>
    </cfRule>
  </conditionalFormatting>
  <conditionalFormatting sqref="L417">
    <cfRule type="expression" dxfId="48" priority="2947">
      <formula>LEN(TRIM(L417))=0</formula>
    </cfRule>
  </conditionalFormatting>
  <conditionalFormatting sqref="M417">
    <cfRule type="expression" dxfId="47" priority="2948">
      <formula>LEN(TRIM(M417))=0</formula>
    </cfRule>
  </conditionalFormatting>
  <conditionalFormatting sqref="N417">
    <cfRule type="expression" dxfId="46" priority="2949">
      <formula>LEN(TRIM(N417))=0</formula>
    </cfRule>
  </conditionalFormatting>
  <conditionalFormatting sqref="P418:P419 R418:R419">
    <cfRule type="expression" dxfId="45" priority="2950">
      <formula>LEN(TRIM(P418))=0</formula>
    </cfRule>
  </conditionalFormatting>
  <conditionalFormatting sqref="L418">
    <cfRule type="expression" dxfId="44" priority="2951">
      <formula>LEN(TRIM(L418))=0</formula>
    </cfRule>
  </conditionalFormatting>
  <conditionalFormatting sqref="L419">
    <cfRule type="expression" dxfId="43" priority="2952">
      <formula>LEN(TRIM(L419))=0</formula>
    </cfRule>
  </conditionalFormatting>
  <conditionalFormatting sqref="M418:M419">
    <cfRule type="expression" dxfId="42" priority="2953">
      <formula>LEN(TRIM(M418))=0</formula>
    </cfRule>
  </conditionalFormatting>
  <conditionalFormatting sqref="N418:N419">
    <cfRule type="expression" dxfId="41" priority="2954">
      <formula>LEN(TRIM(N418))=0</formula>
    </cfRule>
  </conditionalFormatting>
  <conditionalFormatting sqref="A410 A412 A414 A416 A418 A420 A422 A424 A426 A428 A430 A432 A434 A436 A438 A440 A442">
    <cfRule type="expression" dxfId="40" priority="2955">
      <formula>LEN(TRIM(A410))=0</formula>
    </cfRule>
  </conditionalFormatting>
  <conditionalFormatting sqref="B410 B412 B414 B416 B418 B420 B422 B424 B426 B428 B430 B432 B434 B436 B438 B440 B442">
    <cfRule type="expression" dxfId="39" priority="2956">
      <formula>LEN(TRIM(B410))=0</formula>
    </cfRule>
  </conditionalFormatting>
  <conditionalFormatting sqref="C410 C412 C414 C416 C418 C420 C422 C424 C426 C428 C430 C432">
    <cfRule type="expression" dxfId="38" priority="2957">
      <formula>LEN(TRIM(C410))=0</formula>
    </cfRule>
  </conditionalFormatting>
  <conditionalFormatting sqref="I410 I434 I436 I412 I414 I416 I418 I420 I422 I424 I426 I428 I430 I432">
    <cfRule type="expression" dxfId="37" priority="2958">
      <formula>LEN(TRIM(I410))=0</formula>
    </cfRule>
  </conditionalFormatting>
  <conditionalFormatting sqref="A411 A413 A415 A417 A419 A421 A423 A425 A427 A429 A431 A433 A435 A437 A439 A441">
    <cfRule type="expression" dxfId="36" priority="2959">
      <formula>LEN(TRIM(A411))=0</formula>
    </cfRule>
  </conditionalFormatting>
  <conditionalFormatting sqref="B411 B413 B415 B417 B419 B421 B423 B425 B427 B429 B431 B433 B435 B437 B439 B441">
    <cfRule type="expression" dxfId="35" priority="2960">
      <formula>LEN(TRIM(B411))=0</formula>
    </cfRule>
  </conditionalFormatting>
  <conditionalFormatting sqref="C434 C436 C438 C440 C442">
    <cfRule type="expression" dxfId="34" priority="2961">
      <formula>LEN(TRIM(C434))=0</formula>
    </cfRule>
  </conditionalFormatting>
  <conditionalFormatting sqref="C435 C437 C439 C441">
    <cfRule type="expression" dxfId="33" priority="2962">
      <formula>LEN(TRIM(C435))=0</formula>
    </cfRule>
  </conditionalFormatting>
  <conditionalFormatting sqref="G434">
    <cfRule type="expression" dxfId="32" priority="2963">
      <formula>LEN(TRIM(G434))=0</formula>
    </cfRule>
  </conditionalFormatting>
  <conditionalFormatting sqref="G435">
    <cfRule type="expression" dxfId="31" priority="2964">
      <formula>LEN(TRIM(G435))=0</formula>
    </cfRule>
  </conditionalFormatting>
  <conditionalFormatting sqref="G436">
    <cfRule type="expression" dxfId="30" priority="2965">
      <formula>LEN(TRIM(G436))=0</formula>
    </cfRule>
  </conditionalFormatting>
  <conditionalFormatting sqref="G437">
    <cfRule type="expression" dxfId="29" priority="2966">
      <formula>LEN(TRIM(G437))=0</formula>
    </cfRule>
  </conditionalFormatting>
  <conditionalFormatting sqref="G438">
    <cfRule type="expression" dxfId="28" priority="2967">
      <formula>LEN(TRIM(G438))=0</formula>
    </cfRule>
  </conditionalFormatting>
  <conditionalFormatting sqref="G439">
    <cfRule type="expression" dxfId="27" priority="2968">
      <formula>LEN(TRIM(G439))=0</formula>
    </cfRule>
  </conditionalFormatting>
  <conditionalFormatting sqref="G440">
    <cfRule type="expression" dxfId="26" priority="2969">
      <formula>LEN(TRIM(G440))=0</formula>
    </cfRule>
  </conditionalFormatting>
  <conditionalFormatting sqref="G441">
    <cfRule type="expression" dxfId="25" priority="2970">
      <formula>LEN(TRIM(G441))=0</formula>
    </cfRule>
  </conditionalFormatting>
  <conditionalFormatting sqref="G442">
    <cfRule type="expression" dxfId="24" priority="2971">
      <formula>LEN(TRIM(G442))=0</formula>
    </cfRule>
  </conditionalFormatting>
  <conditionalFormatting sqref="I411 I413 I415 I417 I419 I421 I423 I425 I427 I429 I431 I433">
    <cfRule type="expression" dxfId="23" priority="2972">
      <formula>LEN(TRIM(I411))=0</formula>
    </cfRule>
  </conditionalFormatting>
  <conditionalFormatting sqref="K434:K436">
    <cfRule type="expression" dxfId="22" priority="2973">
      <formula>LEN(TRIM(K434))=0</formula>
    </cfRule>
  </conditionalFormatting>
  <conditionalFormatting sqref="J434:J436">
    <cfRule type="expression" dxfId="21" priority="2974">
      <formula>LEN(TRIM(J434))=0</formula>
    </cfRule>
  </conditionalFormatting>
  <conditionalFormatting sqref="L434:M434 O434:R434">
    <cfRule type="expression" dxfId="20" priority="2975">
      <formula>LEN(TRIM(L434))=0</formula>
    </cfRule>
  </conditionalFormatting>
  <conditionalFormatting sqref="N434">
    <cfRule type="expression" dxfId="19" priority="2976">
      <formula>LEN(TRIM(N434))=0</formula>
    </cfRule>
  </conditionalFormatting>
  <conditionalFormatting sqref="L435:M436 O435:R436">
    <cfRule type="expression" dxfId="18" priority="2977">
      <formula>LEN(TRIM(L435))=0</formula>
    </cfRule>
  </conditionalFormatting>
  <conditionalFormatting sqref="N435:N436">
    <cfRule type="expression" dxfId="17" priority="2978">
      <formula>LEN(TRIM(N435))=0</formula>
    </cfRule>
  </conditionalFormatting>
  <conditionalFormatting sqref="K437:K439">
    <cfRule type="expression" dxfId="16" priority="2979">
      <formula>LEN(TRIM(K437))=0</formula>
    </cfRule>
  </conditionalFormatting>
  <conditionalFormatting sqref="J437:J439">
    <cfRule type="expression" dxfId="15" priority="2980">
      <formula>LEN(TRIM(J437))=0</formula>
    </cfRule>
  </conditionalFormatting>
  <conditionalFormatting sqref="O437:R437">
    <cfRule type="expression" dxfId="14" priority="2981">
      <formula>LEN(TRIM(O437))=0</formula>
    </cfRule>
  </conditionalFormatting>
  <conditionalFormatting sqref="L437">
    <cfRule type="expression" dxfId="13" priority="2982">
      <formula>LEN(TRIM(L437))=0</formula>
    </cfRule>
  </conditionalFormatting>
  <conditionalFormatting sqref="M437">
    <cfRule type="expression" dxfId="12" priority="2983">
      <formula>LEN(TRIM(M437))=0</formula>
    </cfRule>
  </conditionalFormatting>
  <conditionalFormatting sqref="N437">
    <cfRule type="expression" dxfId="11" priority="2984">
      <formula>LEN(TRIM(N437))=0</formula>
    </cfRule>
  </conditionalFormatting>
  <conditionalFormatting sqref="O438:R439">
    <cfRule type="expression" dxfId="10" priority="2985">
      <formula>LEN(TRIM(O438))=0</formula>
    </cfRule>
  </conditionalFormatting>
  <conditionalFormatting sqref="L438">
    <cfRule type="expression" dxfId="9" priority="2986">
      <formula>LEN(TRIM(L438))=0</formula>
    </cfRule>
  </conditionalFormatting>
  <conditionalFormatting sqref="L439">
    <cfRule type="expression" dxfId="8" priority="2987">
      <formula>LEN(TRIM(L439))=0</formula>
    </cfRule>
  </conditionalFormatting>
  <conditionalFormatting sqref="M438:M439">
    <cfRule type="expression" dxfId="7" priority="2988">
      <formula>LEN(TRIM(M438))=0</formula>
    </cfRule>
  </conditionalFormatting>
  <conditionalFormatting sqref="N438:N439">
    <cfRule type="expression" dxfId="6" priority="2989">
      <formula>LEN(TRIM(N438))=0</formula>
    </cfRule>
  </conditionalFormatting>
  <conditionalFormatting sqref="K440:K442">
    <cfRule type="expression" dxfId="5" priority="2990">
      <formula>LEN(TRIM(K440))=0</formula>
    </cfRule>
  </conditionalFormatting>
  <conditionalFormatting sqref="J440:J442">
    <cfRule type="expression" dxfId="4" priority="2991">
      <formula>LEN(TRIM(J440))=0</formula>
    </cfRule>
  </conditionalFormatting>
  <conditionalFormatting sqref="L440:M440 O440:R440">
    <cfRule type="expression" dxfId="3" priority="2992">
      <formula>LEN(TRIM(L440))=0</formula>
    </cfRule>
  </conditionalFormatting>
  <conditionalFormatting sqref="N440">
    <cfRule type="expression" dxfId="2" priority="2993">
      <formula>LEN(TRIM(N440))=0</formula>
    </cfRule>
  </conditionalFormatting>
  <conditionalFormatting sqref="L441:M442 O441:R442">
    <cfRule type="expression" dxfId="1" priority="2994">
      <formula>LEN(TRIM(L441))=0</formula>
    </cfRule>
  </conditionalFormatting>
  <conditionalFormatting sqref="N441:N442">
    <cfRule type="expression" dxfId="0" priority="2995">
      <formula>LEN(TRIM(N441))=0</formula>
    </cfRule>
  </conditionalFormatting>
  <dataValidations count="1">
    <dataValidation operator="equal" allowBlank="1" showErrorMessage="1" sqref="A1:XFD2244">
      <formula1>0</formula1>
      <formula2>0</formula2>
    </dataValidation>
  </dataValidations>
  <hyperlinks>
    <hyperlink ref="G951" r:id="rId1"/>
  </hyperlinks>
  <pageMargins left="0.7" right="0.7" top="0.75" bottom="0.75" header="0.511811023622047" footer="0.511811023622047"/>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Wang, L.Y. (CPM)</dc:creator>
  <dc:description/>
  <cp:lastModifiedBy>Derks, R.J.E. (CPM)</cp:lastModifiedBy>
  <cp:revision>2</cp:revision>
  <dcterms:created xsi:type="dcterms:W3CDTF">2015-06-05T18:17:20Z</dcterms:created>
  <dcterms:modified xsi:type="dcterms:W3CDTF">2023-12-11T12:42:50Z</dcterms:modified>
  <dc:language>en-US</dc:language>
</cp:coreProperties>
</file>