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Sheet1!$A$1:$AF$2226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<sst xmlns="http://schemas.openxmlformats.org/spreadsheetml/2006/main" count="57456" uniqueCount="3382">
  <si>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</si>
  <si>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</si>
  <si>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</si>
  <si>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</si>
  <si>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</si>
  <si>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</si>
  <si>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</si>
  <si>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</si>
  <si>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</si>
  <si>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</si>
  <si>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</si>
  <si>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</si>
  <si>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</si>
  <si>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</si>
  <si>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</si>
  <si>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</si>
  <si>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</si>
  <si>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</si>
  <si>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</si>
  <si>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</si>
  <si>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</si>
  <si>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</si>
  <si>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</si>
  <si>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</si>
  <si>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</si>
  <si>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</si>
  <si>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</si>
  <si>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</si>
  <si>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</si>
  <si>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</si>
  <si>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</si>
  <si>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</si>
  <si>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</si>
  <si>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</si>
  <si>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</si>
  <si>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</si>
  <si>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</si>
  <si>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</si>
  <si>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</si>
  <si>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</si>
  <si>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</si>
  <si>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</si>
  <si>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</si>
  <si>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</si>
  <si>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</si>
  <si>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</si>
  <si>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</si>
  <si>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</si>
  <si>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</si>
  <si>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</si>
  <si>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</si>
  <si>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</si>
  <si>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</si>
  <si>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</si>
  <si>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</si>
  <si>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</si>
  <si>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</si>
  <si>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</si>
  <si>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</si>
  <si>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</si>
  <si>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</si>
  <si>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</si>
  <si>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</si>
  <si>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</si>
  <si>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</si>
  <si>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</si>
  <si>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</si>
  <si>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</si>
  <si>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</si>
  <si>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</si>
  <si>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</si>
  <si>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</si>
  <si>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</si>
  <si>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</si>
  <si>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</si>
  <si>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</si>
  <si>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</si>
  <si>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</si>
  <si>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</si>
  <si>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</si>
  <si>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</si>
  <si>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</si>
  <si>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</si>
  <si>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</si>
  <si>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</si>
  <si>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</si>
  <si>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</si>
  <si>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</si>
  <si>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</si>
  <si>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</si>
  <si>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</si>
  <si>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</si>
  <si>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</si>
  <si>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</si>
  <si>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</si>
  <si>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</si>
  <si>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</si>
  <si>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</si>
  <si>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</si>
  <si>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</si>
  <si>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</si>
  <si>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</si>
  <si>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</si>
  <si>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</si>
  <si>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</si>
  <si>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</si>
  <si>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</si>
  <si>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</si>
  <si>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</si>
  <si>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</si>
  <si>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</si>
  <si>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</si>
  <si>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</si>
  <si>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</si>
  <si>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</si>
  <si>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</si>
  <si>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</si>
  <si>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</si>
  <si>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</si>
  <si>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</si>
  <si>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</si>
  <si>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</si>
  <si>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</si>
  <si>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</si>
  <si>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</si>
  <si>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</si>
  <si>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</si>
  <si>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</si>
  <si>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</si>
  <si>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</si>
  <si>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</si>
  <si>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</si>
  <si>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</si>
  <si>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</si>
  <si>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</si>
  <si>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</si>
  <si>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</si>
  <si>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</si>
  <si>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</si>
  <si>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</si>
  <si>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</si>
  <si>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</si>
  <si>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</si>
  <si>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</si>
  <si>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</si>
  <si>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</si>
  <si>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</si>
  <si>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</si>
  <si>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</si>
  <si>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</si>
  <si>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</si>
  <si>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</si>
  <si>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</si>
  <si>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</si>
  <si>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</si>
  <si>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</si>
  <si>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</si>
  <si>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</si>
  <si>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</si>
  <si>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</si>
  <si>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</si>
  <si>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</si>
  <si>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</si>
  <si>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</si>
  <si>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</si>
  <si>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</si>
  <si>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</si>
  <si>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</si>
  <si>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</si>
  <si>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</si>
  <si>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</si>
  <si>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</si>
  <si>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</si>
  <si>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</si>
  <si>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</si>
  <si>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</si>
  <si>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</si>
  <si>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</si>
  <si>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</si>
  <si>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</si>
  <si>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</si>
  <si>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</si>
  <si>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</si>
  <si>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</si>
  <si>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</si>
  <si>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</si>
  <si>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</si>
  <si>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</si>
  <si>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</si>
  <si>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</si>
  <si>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</si>
  <si>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</si>
  <si>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</si>
  <si>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</si>
  <si>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</si>
  <si>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</si>
  <si>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</si>
  <si>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</si>
  <si>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</si>
  <si>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</si>
  <si>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</si>
  <si>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</si>
  <si>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</si>
  <si>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</si>
  <si>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</si>
  <si>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</si>
  <si>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</si>
  <si>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</si>
  <si>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</si>
  <si>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</si>
  <si>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</si>
  <si>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</si>
  <si>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</si>
  <si>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</si>
  <si>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</si>
  <si>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</si>
  <si>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</si>
  <si>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</si>
  <si>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</si>
  <si>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</si>
  <si>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</si>
  <si>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</si>
  <si>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</si>
  <si>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</si>
  <si>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</si>
  <si>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</si>
  <si>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</si>
  <si>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</si>
  <si>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</si>
  <si>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</si>
  <si>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</si>
  <si>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</si>
  <si>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</si>
  <si>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</si>
  <si>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</si>
  <si>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</si>
  <si>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</si>
  <si>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</si>
  <si>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</si>
  <si>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</si>
  <si>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</si>
  <si>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</si>
  <si>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</si>
  <si>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</si>
  <si>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</si>
  <si>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</si>
  <si>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</si>
  <si>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</si>
  <si>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</si>
  <si>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</si>
  <si>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</si>
  <si>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</si>
  <si>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</si>
  <si>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</si>
  <si>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</si>
  <si>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</si>
  <si>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</si>
  <si>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</si>
  <si>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</si>
  <si>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</si>
  <si>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</si>
  <si>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</si>
  <si>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</si>
  <si>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</si>
  <si>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</si>
  <si>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</si>
  <si>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</si>
  <si>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</si>
  <si>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</si>
  <si>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</si>
  <si>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</si>
  <si>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</si>
  <si>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</si>
  <si>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</si>
  <si>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</si>
  <si>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</si>
  <si>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</si>
  <si>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</si>
  <si>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</si>
  <si>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</si>
  <si>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</si>
  <si>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</si>
  <si>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</si>
  <si>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</si>
  <si>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</si>
  <si>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</si>
  <si>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</si>
  <si>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</si>
  <si>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</si>
  <si>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</si>
  <si>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</si>
  <si>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</si>
  <si>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</si>
  <si>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</si>
  <si>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</si>
  <si>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</si>
  <si>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</si>
  <si>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</si>
  <si>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</si>
  <si>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</si>
  <si>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</si>
  <si>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</si>
  <si>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</si>
  <si>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</si>
  <si>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</si>
  <si>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</si>
  <si>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</si>
  <si>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</si>
  <si>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</si>
  <si>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</si>
  <si>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</si>
  <si>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</si>
  <si>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</si>
  <si>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</si>
  <si>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</si>
  <si>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</si>
  <si>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</si>
  <si>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</si>
  <si>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</si>
  <si>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</si>
  <si>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</si>
  <si>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</si>
  <si>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</si>
  <si>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</si>
  <si>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</si>
  <si>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</si>
  <si>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</si>
  <si>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</si>
  <si>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</si>
  <si>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</si>
  <si>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</si>
  <si>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</si>
  <si>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</si>
  <si>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</si>
  <si>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</si>
  <si>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</si>
  <si>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</si>
  <si>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</si>
  <si>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</si>
  <si>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</si>
  <si>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</si>
  <si>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</si>
  <si>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</si>
  <si>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</si>
  <si>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</si>
  <si>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</si>
  <si>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</si>
  <si>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</si>
  <si>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</si>
  <si>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</si>
  <si>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</si>
  <si>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</si>
  <si>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</si>
  <si>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</si>
  <si>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</si>
  <si>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</si>
  <si>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</si>
  <si>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</si>
  <si>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</si>
  <si>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</si>
  <si>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</si>
  <si>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</si>
  <si>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</si>
  <si>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</si>
  <si>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</si>
  <si>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</si>
  <si>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</si>
  <si>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</si>
  <si>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</si>
  <si>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</si>
  <si>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</si>
  <si>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</si>
  <si>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</si>
  <si>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</si>
  <si>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</si>
  <si>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</si>
  <si>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</si>
  <si>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</si>
  <si>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</si>
  <si>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</si>
  <si>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</si>
  <si>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</si>
  <si>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</si>
  <si>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</si>
  <si>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</si>
  <si>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</si>
  <si>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</si>
  <si>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</si>
  <si>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</si>
  <si>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</si>
  <si>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</si>
  <si>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</si>
  <si>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</si>
  <si>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</si>
  <si>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</si>
  <si>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</si>
  <si>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</si>
  <si>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</si>
  <si>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</si>
  <si>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</si>
  <si>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</si>
  <si>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</si>
  <si>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</si>
  <si>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</si>
  <si>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</si>
  <si>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</si>
  <si>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</si>
  <si>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</si>
  <si>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</si>
  <si>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</si>
  <si>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</si>
  <si>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</si>
  <si>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</si>
  <si>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</si>
  <si>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</si>
  <si>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</si>
  <si>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</si>
  <si>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</si>
  <si>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</si>
  <si>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</si>
  <si>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</si>
  <si>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</si>
  <si>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</si>
  <si>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</si>
  <si>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</si>
  <si>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</si>
  <si>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</si>
  <si>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</si>
  <si>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</si>
  <si>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</si>
  <si>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</si>
  <si>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</si>
  <si>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</si>
  <si>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</si>
  <si>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</si>
  <si>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</si>
  <si>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</si>
  <si>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</si>
  <si>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</si>
  <si>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</si>
  <si>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</si>
  <si>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</si>
  <si>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</si>
  <si>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</si>
  <si>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</si>
  <si>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</si>
  <si>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</si>
  <si>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</si>
  <si>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</si>
  <si>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</si>
  <si>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</si>
  <si>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</si>
  <si>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</si>
  <si>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</si>
  <si>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</si>
  <si>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</si>
  <si>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</si>
  <si>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</si>
  <si>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</si>
  <si>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</si>
  <si>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</si>
  <si>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</si>
  <si>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</si>
  <si>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</si>
  <si>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</si>
  <si>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</si>
  <si>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</si>
  <si>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</si>
  <si>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</si>
  <si>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</si>
  <si>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</si>
  <si>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</si>
  <si>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</si>
  <si>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</si>
  <si>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</si>
  <si>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</si>
  <si>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</si>
  <si>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</si>
  <si>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</si>
  <si>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</si>
  <si>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</si>
  <si>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</si>
  <si>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</si>
  <si>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</si>
  <si>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</si>
  <si>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</si>
  <si>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</si>
  <si>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</si>
  <si>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</si>
  <si>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</si>
  <si>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</si>
  <si>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</si>
  <si>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</si>
  <si>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</si>
  <si>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</si>
  <si>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</si>
  <si>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</si>
  <si>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</si>
  <si>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</si>
  <si>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</si>
  <si>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</si>
  <si>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</si>
  <si>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</si>
  <si>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</si>
  <si>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</si>
  <si>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</si>
  <si>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</si>
  <si>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</si>
  <si>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</si>
  <si>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</si>
  <si>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</si>
  <si>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</si>
  <si>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</si>
  <si>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</si>
  <si>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</si>
  <si>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</si>
  <si>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</si>
  <si>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</si>
  <si>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</si>
  <si>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</si>
  <si>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</si>
  <si>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</si>
  <si>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</si>
  <si>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</si>
  <si>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</si>
  <si>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</si>
  <si>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</si>
  <si>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</si>
  <si>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</si>
  <si>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</si>
  <si>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</si>
  <si>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</si>
  <si>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</si>
  <si>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</si>
  <si>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</si>
  <si>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</si>
  <si>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</si>
  <si>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</si>
  <si>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</si>
  <si>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</si>
  <si>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</si>
  <si>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</si>
  <si>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</si>
  <si>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</si>
  <si>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</si>
  <si>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</si>
  <si>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</si>
  <si>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</si>
  <si>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</si>
  <si>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</si>
  <si>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</si>
  <si>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</si>
  <si>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</si>
  <si>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</si>
  <si>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</si>
  <si>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</si>
  <si>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</si>
  <si>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</si>
  <si>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</si>
  <si>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</si>
  <si>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</si>
  <si>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</si>
  <si>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</si>
  <si>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</si>
  <si>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</si>
  <si>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</si>
  <si>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</si>
  <si>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</si>
  <si>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</si>
  <si>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</si>
  <si>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</si>
  <si>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</si>
  <si>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</si>
  <si>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</si>
  <si>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</si>
  <si>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</si>
  <si>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</si>
  <si>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</si>
  <si>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</si>
  <si>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</si>
  <si>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</si>
  <si>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</si>
  <si>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</si>
  <si>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</si>
  <si>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</si>
  <si>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</si>
  <si>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</si>
  <si>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</si>
  <si>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</si>
  <si>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</si>
  <si>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</si>
  <si>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</si>
  <si>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</si>
  <si>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</si>
  <si>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</si>
  <si>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</si>
  <si>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</si>
  <si>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</si>
  <si>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</si>
  <si>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</si>
  <si>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</si>
  <si>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</si>
  <si>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</si>
  <si>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</si>
  <si>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</si>
  <si>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</si>
  <si>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</si>
  <si>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</si>
  <si>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</si>
  <si>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</si>
  <si>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</si>
  <si>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</si>
  <si>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</si>
  <si>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</si>
  <si>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</si>
  <si>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</si>
  <si>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</si>
  <si>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</si>
  <si>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</si>
  <si>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</si>
  <si>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</si>
  <si>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</si>
  <si>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</si>
  <si>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</si>
  <si>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</si>
  <si>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</si>
  <si>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</si>
  <si>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</si>
  <si>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</si>
  <si>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</si>
  <si>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</si>
  <si>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</si>
  <si>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</si>
  <si>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</si>
  <si>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</si>
  <si>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</si>
  <si>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</si>
  <si>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</si>
  <si>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</si>
  <si>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</si>
  <si>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</si>
  <si>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</si>
  <si>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</si>
  <si>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</si>
  <si>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</si>
  <si>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</si>
  <si>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</si>
  <si>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</si>
  <si>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</si>
  <si>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</si>
  <si>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</si>
  <si>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</si>
  <si>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</si>
  <si>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</si>
  <si>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</si>
  <si>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</si>
  <si>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</si>
  <si>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</si>
  <si>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</si>
  <si>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</si>
  <si>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</si>
  <si>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</si>
  <si>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</si>
  <si>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</si>
  <si>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</si>
  <si>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</si>
  <si>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</si>
  <si>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</si>
  <si>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</si>
  <si>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</si>
  <si>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</si>
  <si>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</si>
  <si>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</si>
  <si>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</si>
  <si>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</si>
  <si>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</si>
  <si>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</si>
  <si>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</si>
  <si>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</si>
  <si>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</si>
  <si>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</si>
  <si>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</si>
  <si>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</si>
  <si>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</si>
  <si>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</si>
  <si>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</si>
  <si>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</si>
  <si>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</si>
  <si>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</si>
  <si>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</si>
  <si>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</si>
  <si>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</si>
  <si>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</si>
  <si>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</si>
  <si>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</si>
  <si>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</si>
  <si>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</si>
  <si>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</si>
  <si>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</si>
  <si>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</si>
  <si>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</si>
  <si>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</si>
  <si>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</si>
  <si>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</si>
  <si>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</si>
  <si>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</si>
  <si>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</si>
  <si>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</si>
  <si>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</si>
  <si>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</si>
  <si>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</si>
  <si>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</si>
  <si>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</si>
  <si>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</si>
  <si>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</si>
  <si>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</si>
  <si>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</si>
  <si>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</si>
  <si>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</si>
  <si>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</si>
  <si>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</si>
  <si>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</si>
  <si>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</si>
  <si>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</si>
  <si>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</si>
  <si>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</si>
  <si>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</si>
  <si>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</si>
  <si>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</si>
  <si>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</si>
  <si>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</si>
  <si>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</si>
  <si>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</si>
  <si>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</si>
  <si>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</si>
  <si>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</si>
  <si>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</si>
  <si>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</si>
  <si>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</si>
  <si>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</si>
  <si>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</si>
  <si>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</si>
  <si>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</si>
  <si>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</si>
  <si>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</si>
  <si>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</si>
  <si>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</si>
  <si>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</si>
  <si>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</si>
  <si>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</si>
  <si>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</si>
  <si>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</si>
  <si>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</si>
  <si>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</si>
  <si>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</si>
  <si>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</si>
  <si>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</si>
  <si>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</si>
  <si>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</si>
  <si>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</si>
  <si>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</si>
  <si>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</si>
  <si>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</si>
  <si>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</si>
  <si>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</si>
  <si>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</si>
  <si>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</si>
  <si>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</si>
  <si>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</si>
  <si>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</si>
  <si>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</si>
  <si>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</si>
  <si>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</si>
  <si>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</si>
  <si>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</si>
  <si>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</si>
  <si>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</si>
  <si>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</si>
  <si>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</si>
  <si>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</si>
  <si>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</si>
  <si>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</si>
  <si>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</si>
  <si>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</si>
  <si>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</si>
  <si>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</si>
  <si>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</si>
  <si>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</si>
  <si>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</si>
  <si>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</si>
  <si>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</si>
  <si>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</si>
  <si>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</si>
  <si>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</si>
  <si>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</si>
  <si>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</si>
  <si>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</si>
  <si>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</si>
  <si>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</si>
  <si>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</si>
  <si>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</si>
  <si>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</si>
  <si>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</si>
  <si>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</si>
  <si>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</si>
  <si>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</si>
  <si>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</si>
  <si>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</si>
  <si>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</si>
  <si>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</si>
  <si>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</si>
  <si>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</si>
  <si>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</si>
  <si>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</si>
  <si>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</si>
  <si>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</si>
  <si>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</si>
  <si>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</si>
  <si>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</si>
  <si>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</si>
  <si>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</si>
  <si>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</si>
  <si>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</si>
  <si>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</si>
  <si>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</si>
  <si>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</si>
  <si>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</si>
  <si>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</si>
  <si>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</si>
  <si>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</si>
  <si>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</si>
  <si>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</si>
  <si>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</si>
  <si>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</si>
  <si>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</si>
  <si>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</si>
  <si>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</si>
  <si>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</si>
  <si>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</si>
  <si>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</si>
  <si>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</si>
  <si>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</si>
  <si>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</si>
  <si>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</si>
  <si>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</si>
  <si>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</si>
  <si>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</si>
  <si>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</si>
  <si>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</si>
  <si>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</si>
  <si>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</si>
  <si>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</si>
  <si>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</si>
  <si>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</si>
  <si>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</si>
  <si>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</si>
  <si>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</si>
  <si>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</si>
  <si>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</si>
  <si>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</si>
  <si>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</si>
  <si>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</si>
  <si>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</si>
  <si>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</si>
  <si>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</si>
  <si>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</si>
  <si>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</si>
  <si>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</si>
  <si>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</si>
  <si>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</si>
  <si>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</si>
  <si>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</si>
  <si>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</si>
  <si>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</si>
  <si>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</si>
  <si>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</si>
  <si>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</si>
  <si>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</si>
  <si>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</si>
  <si>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</si>
  <si>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</si>
  <si>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</si>
  <si>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</si>
  <si>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</si>
  <si>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</si>
  <si>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</si>
  <si>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</si>
  <si>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</si>
  <si>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</si>
  <si>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</si>
  <si>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</si>
  <si>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</si>
  <si>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</si>
  <si>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</si>
  <si>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</si>
  <si>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</si>
  <si>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</si>
  <si>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</si>
  <si>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</si>
  <si>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</si>
  <si>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</si>
  <si>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</si>
  <si>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</si>
  <si>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</si>
  <si>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</si>
  <si>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</si>
  <si>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</si>
  <si>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</si>
  <si>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</si>
  <si>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</si>
  <si>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</si>
  <si>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</si>
  <si>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</si>
  <si>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</si>
  <si>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</si>
  <si>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</si>
  <si>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</si>
  <si>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</si>
  <si>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</si>
  <si>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</si>
  <si>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</si>
  <si>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</si>
  <si>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</si>
  <si>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</si>
  <si>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</si>
  <si>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</si>
  <si>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</si>
  <si>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</si>
  <si>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</si>
  <si>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</si>
  <si>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</si>
  <si>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</si>
  <si>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</si>
  <si>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</si>
  <si>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</si>
  <si>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</si>
  <si>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</si>
  <si>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</si>
  <si>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</si>
  <si>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</si>
  <si>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</si>
  <si>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</si>
  <si>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</si>
  <si>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</si>
  <si>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</si>
  <si>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</si>
  <si>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</si>
  <si>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</si>
  <si>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</si>
  <si>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</si>
  <si>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</si>
  <si>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</si>
  <si>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</si>
  <si>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</si>
  <si>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</si>
  <si>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</si>
  <si>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</si>
  <si>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</si>
  <si>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</si>
  <si>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</si>
  <si>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</si>
  <si>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</si>
  <si>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</si>
  <si>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</si>
  <si>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</si>
  <si>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</si>
  <si>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</si>
  <si>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</si>
  <si>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</si>
  <si>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</si>
  <si>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</si>
  <si>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</si>
  <si>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</si>
  <si>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</si>
  <si>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</si>
  <si>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</si>
  <si>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</si>
  <si>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</si>
  <si>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</si>
  <si>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</si>
  <si>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</si>
  <si>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</si>
  <si>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</si>
  <si>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</si>
  <si>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</si>
  <si>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</si>
  <si>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</si>
  <si>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</si>
  <si>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</si>
  <si>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</si>
  <si>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</si>
  <si>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</si>
  <si>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</si>
  <si>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</si>
  <si>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</si>
  <si>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</si>
  <si>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</si>
  <si>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</si>
  <si>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</si>
  <si>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</si>
  <si>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</si>
  <si>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</si>
  <si>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</si>
  <si>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</si>
  <si>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</si>
  <si>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</si>
  <si>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</si>
  <si>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</si>
  <si>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</si>
  <si>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</si>
  <si>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</si>
  <si>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</si>
  <si>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</si>
  <si>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</si>
  <si>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</si>
  <si>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</si>
  <si>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</si>
  <si>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</si>
  <si>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</si>
  <si>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</si>
  <si>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</si>
  <si>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</si>
  <si>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</si>
  <si>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</si>
  <si>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</si>
  <si>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</si>
  <si>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</si>
  <si>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</si>
  <si>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</si>
  <si>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</si>
  <si>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</si>
  <si>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</si>
  <si>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</si>
  <si>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</si>
  <si>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</si>
  <si>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</si>
  <si>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</si>
  <si>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</si>
  <si>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</si>
  <si>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</si>
  <si>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</si>
  <si>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</si>
  <si>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</si>
  <si>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</si>
  <si>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</si>
  <si>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</si>
  <si>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</si>
  <si>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</si>
  <si>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</si>
  <si>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</si>
  <si>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</si>
  <si>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</si>
  <si>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</si>
  <si>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</si>
  <si>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</si>
  <si>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</si>
  <si>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</si>
  <si>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</si>
  <si>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</si>
  <si>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</si>
  <si>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</si>
  <si>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</si>
  <si>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</si>
  <si>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</si>
  <si>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</si>
  <si>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</si>
  <si>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</si>
  <si>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</si>
  <si>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</si>
  <si>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</si>
  <si>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</si>
  <si>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</si>
  <si>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</si>
  <si>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</si>
  <si>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</si>
  <si>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</si>
  <si>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</si>
  <si>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</si>
  <si>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</si>
  <si>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</si>
  <si>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</si>
  <si>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</si>
  <si>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</si>
  <si>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</si>
  <si>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</si>
  <si>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</si>
  <si>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</si>
  <si>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</si>
  <si>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</si>
  <si>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</si>
  <si>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</si>
  <si>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</si>
  <si>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</si>
  <si>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</si>
  <si>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</si>
  <si>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</si>
  <si>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</si>
  <si>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</si>
  <si>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</si>
  <si>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</si>
  <si>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</si>
  <si>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</si>
  <si>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</si>
  <si>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</si>
  <si>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</si>
  <si>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</si>
  <si>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</si>
  <si>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</si>
  <si>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</si>
  <si>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</si>
  <si>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</si>
  <si>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</si>
  <si>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</si>
  <si>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</si>
  <si>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</si>
  <si>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</si>
  <si>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</si>
  <si>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</si>
  <si>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</si>
  <si>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</si>
  <si>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</si>
  <si>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</si>
  <si>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</si>
  <si>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</si>
  <si>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</si>
  <si>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</si>
  <si>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</si>
  <si>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</si>
  <si>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</si>
  <si>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</si>
  <si>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</si>
  <si>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</si>
  <si>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</si>
  <si>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</si>
  <si>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</si>
  <si>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</si>
  <si>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</si>
  <si>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</si>
  <si>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</si>
  <si>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</si>
  <si>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</si>
  <si>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</si>
  <si>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</si>
  <si>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</si>
  <si>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</si>
  <si>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</si>
  <si>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</si>
  <si>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</si>
  <si>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</si>
  <si>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</si>
  <si>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</si>
  <si>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</si>
  <si>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</si>
  <si>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</si>
  <si>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</si>
  <si>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</si>
  <si>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</si>
  <si>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</si>
  <si>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</si>
  <si>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</si>
  <si>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</si>
  <si>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</si>
  <si>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</si>
  <si>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</si>
  <si>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</si>
  <si>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</si>
  <si>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</si>
  <si>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</si>
  <si>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</si>
  <si>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</si>
  <si>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</si>
  <si>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</si>
  <si>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</si>
  <si>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</si>
  <si>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</si>
  <si>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</si>
  <si>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</si>
  <si>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</si>
  <si>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</si>
  <si>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</si>
  <si>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</si>
  <si>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</si>
  <si>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</si>
  <si>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</si>
  <si>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</si>
  <si>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</si>
  <si>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</si>
  <si>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</si>
  <si>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</si>
  <si>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</si>
  <si>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</si>
  <si>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</si>
  <si>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</si>
  <si>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</si>
  <si>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</si>
  <si>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</si>
  <si>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</si>
  <si>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</si>
  <si>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</si>
  <si>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</si>
  <si>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</si>
  <si>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</si>
  <si>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</si>
  <si>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</si>
  <si>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</si>
  <si>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</si>
  <si>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</si>
  <si>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</si>
  <si>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</si>
  <si>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</si>
  <si>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</si>
  <si>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</si>
  <si>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</si>
  <si>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</si>
  <si>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</si>
  <si>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</si>
  <si>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</si>
  <si>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</si>
  <si>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</si>
  <si>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</si>
  <si>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</si>
  <si>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</si>
  <si>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</si>
  <si>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</si>
  <si>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</si>
  <si>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</si>
  <si>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</si>
  <si>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</si>
  <si>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</si>
  <si>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</si>
  <si>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</si>
  <si>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</si>
  <si>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</si>
  <si>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</si>
  <si>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</si>
  <si>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</si>
  <si>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</si>
  <si>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</si>
  <si>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</si>
  <si>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</si>
  <si>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</si>
  <si>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</si>
  <si>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</si>
  <si>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</si>
  <si>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</si>
  <si>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</si>
  <si>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</si>
  <si>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</si>
  <si>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</si>
  <si>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</si>
  <si>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</si>
  <si>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</si>
  <si>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</si>
  <si>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</si>
  <si>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</si>
  <si>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</si>
  <si>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</si>
  <si>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</si>
  <si>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</si>
  <si>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</si>
  <si>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</si>
  <si>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</si>
  <si>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</si>
  <si>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</si>
  <si>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</si>
  <si>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</si>
  <si>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</si>
  <si>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</si>
  <si>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</si>
  <si>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</si>
  <si>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</si>
  <si>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</si>
  <si>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</si>
  <si>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</si>
  <si>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</si>
  <si>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</si>
  <si>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</si>
  <si>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</si>
  <si>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</si>
  <si>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</si>
  <si>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</si>
  <si>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</si>
  <si>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</si>
  <si>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</si>
  <si>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</si>
  <si>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</si>
  <si>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</si>
  <si>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</si>
  <si>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</si>
  <si>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</si>
  <si>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</si>
  <si>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</si>
  <si>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</si>
  <si>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</si>
  <si>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</si>
  <si>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</si>
  <si>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</si>
  <si>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</si>
  <si>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</si>
  <si>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</si>
  <si>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</si>
  <si>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</si>
  <si>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</si>
  <si>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</si>
  <si>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</si>
  <si>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</si>
  <si>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</si>
  <si>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</si>
  <si>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</si>
  <si>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</si>
  <si>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</si>
  <si>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</si>
  <si>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</si>
  <si>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</si>
  <si>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</si>
  <si>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</si>
  <si>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</si>
  <si>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</si>
  <si>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</si>
  <si>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</si>
  <si>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</si>
  <si>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</si>
  <si>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</si>
  <si>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</si>
  <si>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</si>
  <si>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</si>
  <si>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</si>
  <si>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</si>
  <si>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</si>
  <si>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</si>
  <si>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</si>
  <si>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</si>
  <si>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</si>
  <si>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</si>
  <si>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</si>
  <si>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</si>
  <si>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</si>
  <si>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</si>
  <si>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</si>
  <si>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</si>
  <si>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</si>
  <si>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</si>
  <si>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</si>
  <si>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</si>
  <si>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</si>
  <si>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</si>
  <si>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</si>
  <si>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</si>
  <si>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</si>
  <si>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</si>
  <si>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</si>
  <si>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</si>
  <si>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</si>
  <si>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</si>
  <si>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</si>
  <si>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</si>
  <si>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</si>
  <si>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</si>
  <si>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</si>
  <si>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</si>
  <si>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</si>
  <si>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</si>
  <si>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</si>
  <si>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</si>
  <si>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</si>
  <si>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</si>
  <si>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</si>
  <si>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</si>
  <si>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</si>
  <si>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</si>
  <si>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</si>
  <si>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</si>
  <si>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</si>
  <si>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</si>
  <si>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</si>
  <si>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</si>
  <si>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</si>
  <si>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</si>
  <si>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</si>
  <si>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</si>
  <si>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</si>
  <si>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</si>
  <si>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</si>
  <si>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</si>
  <si>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</si>
  <si>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</si>
  <si>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</si>
  <si>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</si>
  <si>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</si>
  <si>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</si>
  <si>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</si>
  <si>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</si>
  <si>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</si>
  <si>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</si>
  <si>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</si>
  <si>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</si>
  <si>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</si>
  <si>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</si>
  <si>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</si>
  <si>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</si>
  <si>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</si>
  <si>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</si>
  <si>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</si>
  <si>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</si>
  <si>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</si>
  <si>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</si>
  <si>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</si>
  <si>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</si>
  <si>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</si>
  <si>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</si>
  <si>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</si>
  <si>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</si>
  <si>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</si>
  <si>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</si>
  <si>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</si>
  <si>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</si>
  <si>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</si>
  <si>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</si>
  <si>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</si>
  <si>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</si>
  <si>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</si>
  <si>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</si>
  <si>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</si>
  <si>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</si>
  <si>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</si>
  <si>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</si>
  <si>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</si>
  <si>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</si>
  <si>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</si>
  <si>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</si>
  <si>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</si>
  <si>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</si>
  <si>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</si>
  <si>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</si>
  <si>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</si>
  <si>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</si>
  <si>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</si>
  <si>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</si>
  <si>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</si>
  <si>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</si>
  <si>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</si>
  <si>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</si>
  <si>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</si>
  <si>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</si>
  <si>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</si>
  <si>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</si>
  <si>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</si>
  <si>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</si>
  <si>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</si>
  <si>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</si>
  <si>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</si>
  <si>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</si>
  <si>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</si>
  <si>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</si>
  <si>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</si>
  <si>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</si>
  <si>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</si>
  <si>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</si>
  <si>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</si>
  <si>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</si>
  <si>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</si>
  <si>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</si>
  <si>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</si>
  <si>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</si>
  <si>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</si>
  <si>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</si>
  <si>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</si>
  <si>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</si>
  <si>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</si>
  <si>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</si>
  <si>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</si>
  <si>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</si>
  <si>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</si>
  <si>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</si>
  <si>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</si>
  <si>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</si>
  <si>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</si>
  <si>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</si>
  <si>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</si>
  <si>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</si>
  <si>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</si>
  <si>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</si>
  <si>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</si>
  <si>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</si>
  <si>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</si>
  <si>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</si>
  <si>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</si>
  <si>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</si>
  <si>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</si>
  <si>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</si>
  <si>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</si>
  <si>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</si>
  <si>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</si>
  <si>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</si>
  <si>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</si>
  <si>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</si>
  <si>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</si>
  <si>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</si>
  <si>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</si>
  <si>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</si>
  <si>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</si>
  <si>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</si>
  <si>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</si>
  <si>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</si>
  <si>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</si>
  <si>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</si>
  <si>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</si>
  <si>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</si>
  <si>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</si>
  <si>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</si>
  <si>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</si>
  <si>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</si>
  <si>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</si>
  <si>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</si>
  <si>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</si>
  <si>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</si>
  <si>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</si>
  <si>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</si>
  <si>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</si>
  <si>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</si>
  <si>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</si>
  <si>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</si>
  <si>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</si>
  <si>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</si>
  <si>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</si>
  <si>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</si>
  <si>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</si>
  <si>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</si>
  <si>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</si>
  <si>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</si>
  <si>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</si>
  <si>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</si>
  <si>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</si>
  <si>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</si>
  <si>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</si>
  <si>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</si>
  <si>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</si>
  <si>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</si>
  <si>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</si>
  <si>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</si>
  <si>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</si>
  <si>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</si>
  <si>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</si>
  <si>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</si>
  <si>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</si>
  <si>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</si>
  <si>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</si>
  <si>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</si>
  <si>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</si>
  <si>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</si>
  <si>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</si>
  <si>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</si>
  <si>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</si>
  <si>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</si>
  <si>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</si>
  <si>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</si>
  <si>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</si>
  <si>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</si>
  <si>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</si>
  <si>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</si>
  <si>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</si>
  <si>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</si>
  <si>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</si>
  <si>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</si>
  <si>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</si>
  <si>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</si>
  <si>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</si>
  <si>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</si>
  <si>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</si>
  <si>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</si>
  <si>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</si>
  <si>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</si>
  <si>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</si>
  <si>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</si>
  <si>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</si>
  <si>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</si>
  <si>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</si>
  <si>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</si>
  <si>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</si>
  <si>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</si>
  <si>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</si>
  <si>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</si>
  <si>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</si>
  <si>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</si>
  <si>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</si>
  <si>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</si>
  <si>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</si>
  <si>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</si>
  <si>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</si>
  <si>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</si>
  <si>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</si>
  <si>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</si>
  <si>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</si>
  <si>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</si>
  <si>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</si>
  <si>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</si>
  <si>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</si>
  <si>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</si>
  <si>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</si>
  <si>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</si>
  <si>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</si>
  <si>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</si>
  <si>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</si>
  <si>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</si>
  <si>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</si>
  <si>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</si>
  <si>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</si>
  <si>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</si>
  <si>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</si>
  <si>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</si>
  <si>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</si>
  <si>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</si>
  <si>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</si>
  <si>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</si>
  <si>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</si>
  <si>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</si>
  <si>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</si>
  <si>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</si>
  <si>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</si>
  <si>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</si>
  <si>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</si>
  <si>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</si>
  <si>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</si>
  <si>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</si>
  <si>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</si>
  <si>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</si>
  <si>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</si>
  <si>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</si>
  <si>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</si>
  <si>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</si>
  <si>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</si>
  <si>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</si>
  <si>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</si>
  <si>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</si>
  <si>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</si>
  <si>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</si>
  <si>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</si>
  <si>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</si>
  <si>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</si>
  <si>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</si>
  <si>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</si>
  <si>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</si>
  <si>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</si>
  <si>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</si>
  <si>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</si>
  <si>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</si>
  <si>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</si>
  <si>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</si>
  <si>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</si>
  <si>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</si>
  <si>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</si>
  <si>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</si>
  <si>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</si>
  <si>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</si>
  <si>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</si>
  <si>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</si>
  <si>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</si>
  <si>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</si>
  <si>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</si>
  <si>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</si>
  <si>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</si>
  <si>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</si>
  <si>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</si>
  <si>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</si>
  <si>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</si>
  <si>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</si>
  <si>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</si>
  <si>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</si>
  <si>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</si>
  <si>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</si>
  <si>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</si>
  <si>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</si>
  <si>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</si>
  <si>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</si>
  <si>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</si>
  <si>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</si>
  <si>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</si>
  <si>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</si>
  <si>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</si>
  <si>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</si>
  <si>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</si>
  <si>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</si>
  <si>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</si>
  <si>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</si>
  <si>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</si>
  <si>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</si>
  <si>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</si>
  <si>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</si>
  <si>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</si>
  <si>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</si>
  <si>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</si>
  <si>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</si>
  <si>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</si>
  <si>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</si>
  <si>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</si>
  <si>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</si>
  <si>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</si>
  <si>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</si>
  <si>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</si>
  <si>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</si>
  <si>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</si>
  <si>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</si>
  <si>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</si>
  <si>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</si>
  <si>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</si>
  <si>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</si>
  <si>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</si>
  <si>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</si>
  <si>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</si>
  <si>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</si>
  <si>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</si>
  <si>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</si>
  <si>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</si>
  <si>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</si>
  <si>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</si>
  <si>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</si>
  <si>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</si>
  <si>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</si>
  <si>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</si>
  <si>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</si>
  <si>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</si>
  <si>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</si>
  <si>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</si>
  <si>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</si>
  <si>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</si>
  <si>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</si>
  <si>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</si>
  <si>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</si>
  <si>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</si>
  <si>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</si>
  <si>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</si>
  <si>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</si>
  <si>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</si>
  <si>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</si>
  <si>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</si>
  <si>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</si>
  <si>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</si>
  <si>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</si>
  <si>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</si>
  <si>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</si>
  <si>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</si>
  <si>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</si>
  <si>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</si>
  <si>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</si>
  <si>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</si>
  <si>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</si>
  <si>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</si>
  <si>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</si>
  <si>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</si>
  <si>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</si>
  <si>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</si>
  <si>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</si>
  <si>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</si>
  <si>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</si>
  <si>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</si>
  <si>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</si>
  <si>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</si>
  <si>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</si>
  <si>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</si>
  <si>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</si>
  <si>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</si>
  <si>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</si>
  <si>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</si>
  <si>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</si>
  <si>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</si>
  <si>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</si>
  <si>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</si>
  <si>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</si>
  <si>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</si>
  <si>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</si>
  <si>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</si>
  <si>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</si>
  <si>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</si>
  <si>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</si>
  <si>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</si>
  <si>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</si>
  <si>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</si>
  <si>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</si>
  <si>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</si>
  <si>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</si>
  <si>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</si>
  <si>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</si>
  <si>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</si>
  <si>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</si>
  <si>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</si>
  <si>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</si>
  <si>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</si>
  <si>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</si>
  <si>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</si>
  <si>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</si>
  <si>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</si>
  <si>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</si>
  <si>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</si>
  <si>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</si>
  <si>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</si>
  <si>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</si>
  <si>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</si>
  <si>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</si>
  <si>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</si>
  <si>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</si>
  <si>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</si>
  <si>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</si>
  <si>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</si>
  <si>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</si>
  <si>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</si>
  <si>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</si>
  <si>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</si>
  <si>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</si>
  <si>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</si>
  <si>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</si>
  <si>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</si>
  <si>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</si>
  <si>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</si>
  <si>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</si>
  <si>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</si>
  <si>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</si>
  <si>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</si>
  <si>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</si>
  <si>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</si>
  <si>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</si>
  <si>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</si>
  <si>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</si>
  <si>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</si>
  <si>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</si>
  <si>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</si>
  <si>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</si>
  <si>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</si>
  <si>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</si>
  <si>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</si>
  <si>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</si>
  <si>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</si>
  <si>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</si>
  <si>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</si>
  <si>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</si>
  <si>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</si>
  <si>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</si>
  <si>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</si>
  <si>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</si>
  <si>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</si>
  <si>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</si>
  <si>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</si>
  <si>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</si>
  <si>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</si>
  <si>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</si>
  <si>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</si>
  <si>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</si>
  <si>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</si>
  <si>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</si>
  <si>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</si>
  <si>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</si>
  <si>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</si>
  <si>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</si>
  <si>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</si>
  <si>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</si>
  <si>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</si>
  <si>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</si>
  <si>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</si>
  <si>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</si>
  <si>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</si>
  <si>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</si>
  <si>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</si>
  <si>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</si>
  <si>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</si>
  <si>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</si>
  <si>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</si>
  <si>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</si>
  <si>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</si>
  <si>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</si>
  <si>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</si>
  <si>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</si>
  <si>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</si>
  <si>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</si>
  <si>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</si>
  <si>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</si>
  <si>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</si>
  <si>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</si>
  <si>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</si>
  <si>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</si>
  <si>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</si>
  <si>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</si>
  <si>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</si>
  <si>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</si>
  <si>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</si>
  <si>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</si>
  <si>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</si>
  <si>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</si>
  <si>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</si>
  <si>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</si>
  <si>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</si>
  <si>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</si>
  <si>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</si>
  <si>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</si>
  <si>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</si>
  <si>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</si>
  <si>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</si>
  <si>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</si>
  <si>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</si>
  <si>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</si>
  <si>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</si>
  <si>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</si>
  <si>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</si>
  <si>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</si>
  <si>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</si>
  <si>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</si>
  <si>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</si>
  <si>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</si>
  <si>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</si>
  <si>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</si>
  <si>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</si>
  <si>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</si>
  <si>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</si>
  <si>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</si>
  <si>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</si>
  <si>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</si>
  <si>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</si>
  <si>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</si>
  <si>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</si>
  <si>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</si>
  <si>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</si>
  <si>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</si>
  <si>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</si>
  <si>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</si>
  <si>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</si>
  <si>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</si>
  <si>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</si>
  <si>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</si>
  <si>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</si>
  <si>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</si>
  <si>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</si>
  <si>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</si>
  <si>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</si>
  <si>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</si>
  <si>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</si>
  <si>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</si>
  <si>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</si>
  <si>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</si>
  <si>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</si>
  <si>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</si>
  <si>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</si>
  <si>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</si>
  <si>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</si>
  <si>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</si>
  <si>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</si>
  <si>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</si>
  <si>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</si>
  <si>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</si>
  <si>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</si>
  <si>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</si>
  <si>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</si>
  <si>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</si>
  <si>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</si>
  <si>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</si>
  <si>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</si>
  <si>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</si>
  <si>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</si>
  <si>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</si>
  <si>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</si>
  <si>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</si>
  <si>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</si>
  <si>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</si>
  <si>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</si>
  <si>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</si>
  <si>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</si>
  <si>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</si>
  <si>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</si>
  <si>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</si>
  <si>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</si>
  <si>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</si>
  <si>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</si>
  <si>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</si>
  <si>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</si>
  <si>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</si>
  <si>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</si>
  <si>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</si>
  <si>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</si>
  <si>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</si>
  <si>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</si>
  <si>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</si>
  <si>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</si>
  <si>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</si>
  <si>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</si>
  <si>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</si>
  <si>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</si>
  <si>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</si>
  <si>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</si>
  <si>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</si>
  <si>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</si>
  <si>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</si>
  <si>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</si>
  <si>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</si>
  <si>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</si>
  <si>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</si>
  <si>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</si>
  <si>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</si>
  <si>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</si>
  <si>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</si>
  <si>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</si>
  <si>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</si>
  <si>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</si>
  <si>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</si>
  <si>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</si>
  <si>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</si>
  <si>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</si>
  <si>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</si>
  <si>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</si>
  <si>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</si>
  <si>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</si>
  <si>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</si>
  <si>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</si>
  <si>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</si>
  <si>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</si>
  <si>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</si>
  <si>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</si>
  <si>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</si>
  <si>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</si>
  <si>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</si>
  <si>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</si>
  <si>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</si>
  <si>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</si>
  <si>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</si>
  <si>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</si>
  <si>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</si>
  <si>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</si>
  <si>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</si>
  <si>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</si>
  <si>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</si>
  <si>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</si>
  <si>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</si>
  <si>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</si>
  <si>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</si>
  <si>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</si>
  <si>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</si>
  <si>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</si>
  <si>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</si>
  <si>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</si>
  <si>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</si>
  <si>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</si>
  <si>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</si>
  <si>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</si>
  <si>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</si>
  <si>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</si>
  <si>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</si>
  <si>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</si>
  <si>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</si>
  <si>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</si>
  <si>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</si>
  <si>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</si>
  <si>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</si>
  <si>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</si>
  <si>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</si>
  <si>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</si>
  <si>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</si>
  <si>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</si>
  <si>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</si>
  <si>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</si>
  <si>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</si>
  <si>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</si>
  <si>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</si>
  <si>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</si>
  <si>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</si>
  <si>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</si>
  <si>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</si>
  <si>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</si>
  <si>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</si>
  <si>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</si>
  <si>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</si>
  <si>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</si>
  <si>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</si>
  <si>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</si>
  <si>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</si>
  <si>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</si>
  <si>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</si>
  <si>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</si>
  <si>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</si>
  <si>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</si>
  <si>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</si>
  <si>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</si>
  <si>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</si>
  <si>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</si>
  <si>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</si>
  <si>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</si>
  <si>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</si>
  <si>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</si>
  <si>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</si>
  <si>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</si>
  <si>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</si>
  <si>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</si>
  <si>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</si>
  <si>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</si>
  <si>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</si>
  <si>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</si>
  <si>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</si>
  <si>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</si>
  <si>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</si>
  <si>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</si>
  <si>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</si>
  <si>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</si>
  <si>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</si>
  <si>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</si>
  <si>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</si>
  <si>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</si>
  <si>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</si>
  <si>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</si>
  <si>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</si>
  <si>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</si>
  <si>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</si>
  <si>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</si>
  <si>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</si>
  <si>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</si>
  <si>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</si>
  <si>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</si>
  <si>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</si>
  <si>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</si>
  <si>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</si>
  <si>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</si>
  <si>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</si>
  <si>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</si>
  <si>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</si>
  <si>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</si>
  <si>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</si>
  <si>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</si>
  <si>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</si>
  <si>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</si>
  <si>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</si>
  <si>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</si>
  <si>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</si>
  <si>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</si>
  <si>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</si>
  <si>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</si>
  <si>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</si>
  <si>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</si>
  <si>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</si>
  <si>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</si>
  <si>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</si>
  <si>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</si>
  <si>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</si>
  <si>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</si>
  <si>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</si>
  <si>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</si>
  <si>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</si>
  <si>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</si>
  <si>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</si>
  <si>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</si>
  <si>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</si>
  <si>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</si>
  <si>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</si>
  <si>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</si>
  <si>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</si>
  <si>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</si>
  <si>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</si>
  <si>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</si>
  <si>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</si>
  <si>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</si>
  <si>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</si>
  <si>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</si>
  <si>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</si>
  <si>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</si>
  <si>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</si>
  <si>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</si>
  <si>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</si>
  <si>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</si>
  <si>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</si>
  <si>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</si>
  <si>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</si>
  <si>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</si>
  <si>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</si>
  <si>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</si>
  <si>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</si>
  <si>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</si>
  <si>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</si>
  <si>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</si>
  <si>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</si>
  <si>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</si>
  <si>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</si>
  <si>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</si>
  <si>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</si>
  <si>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</si>
  <si>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</si>
  <si>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</si>
  <si>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</si>
  <si>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</si>
  <si>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</si>
  <si>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</si>
  <si>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</si>
  <si>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</si>
  <si>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</si>
  <si>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</si>
  <si>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</si>
  <si>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</si>
  <si>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</si>
  <si>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</si>
  <si>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</si>
  <si>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</si>
  <si>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</si>
  <si>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</si>
  <si>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</si>
  <si>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</si>
  <si>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</si>
  <si>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</si>
  <si>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</si>
  <si>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</si>
  <si>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</si>
  <si>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</si>
  <si>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</si>
  <si>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</si>
  <si>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</si>
  <si>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</si>
  <si>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</si>
  <si>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</si>
  <si>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</si>
  <si>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</si>
  <si>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</si>
  <si>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</si>
  <si>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</si>
  <si>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</si>
  <si>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</si>
  <si>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</si>
  <si>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</si>
  <si>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</si>
  <si>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</si>
  <si>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</si>
  <si>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</si>
  <si>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</si>
  <si>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</si>
  <si>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</si>
  <si>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</si>
  <si>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</si>
  <si>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</si>
  <si>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</si>
  <si>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</si>
  <si>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</si>
  <si>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</si>
  <si>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</si>
  <si>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</si>
  <si>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</si>
  <si>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</si>
  <si>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</si>
  <si>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</si>
  <si>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</si>
  <si>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</si>
  <si>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</si>
  <si>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</si>
  <si>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</si>
  <si>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</si>
  <si>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</si>
  <si>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</si>
  <si>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</si>
  <si>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</si>
  <si>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</si>
  <si>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</si>
  <si>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</si>
  <si>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</si>
  <si>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</si>
  <si>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</si>
  <si>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</si>
  <si>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</si>
  <si>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</si>
  <si>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</si>
  <si>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</si>
  <si>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</si>
  <si>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</si>
  <si>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</si>
  <si>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</si>
  <si>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</si>
  <si>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</si>
  <si>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</si>
  <si>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</si>
  <si>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</si>
  <si>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</si>
  <si>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</si>
  <si>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</si>
  <si>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</si>
  <si>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</si>
  <si>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</si>
  <si>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</si>
  <si>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</si>
  <si>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</si>
  <si>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</si>
  <si>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</si>
  <si>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</si>
  <si>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</si>
  <si>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</si>
  <si>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</si>
  <si>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</si>
  <si>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</si>
  <si>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</si>
  <si>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</si>
  <si>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</si>
  <si>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</si>
  <si>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</si>
  <si>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</si>
  <si>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</si>
  <si>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</si>
  <si>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</si>
  <si>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</si>
  <si>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</si>
  <si>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</si>
  <si>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</si>
  <si>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</si>
  <si>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</si>
  <si>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</si>
  <si>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</si>
  <si>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</si>
  <si>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</si>
  <si>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</si>
  <si>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</si>
  <si>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</si>
  <si>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</si>
  <si>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</si>
  <si>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</si>
  <si>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</si>
  <si>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</si>
  <si>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</si>
  <si>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</si>
  <si>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</si>
  <si>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</si>
  <si>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</si>
  <si>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</si>
  <si>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</si>
  <si>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</si>
  <si>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</si>
  <si>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</si>
  <si>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</si>
  <si>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</si>
  <si>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</si>
  <si>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</si>
  <si>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</si>
  <si>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</si>
  <si>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</si>
  <si>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</si>
  <si>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</si>
  <si>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</si>
  <si>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</si>
  <si>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</si>
  <si>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</si>
  <si>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</si>
  <si>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</si>
  <si>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</si>
  <si>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</si>
  <si>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</si>
  <si>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</si>
  <si>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</si>
  <si>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</si>
  <si>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</si>
  <si>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</si>
  <si>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</si>
  <si>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</si>
  <si>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</si>
  <si>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</si>
  <si>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</si>
  <si>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</si>
  <si>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</si>
  <si>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</si>
  <si>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</si>
  <si>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</si>
  <si>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</si>
  <si>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</si>
  <si>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</si>
  <si>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</si>
  <si>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</si>
  <si>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</si>
  <si>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</si>
  <si>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</si>
  <si>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</si>
  <si>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</si>
  <si>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</si>
  <si>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</si>
  <si>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</si>
  <si>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</si>
  <si>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</si>
  <si>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</si>
  <si>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</si>
  <si>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</si>
  <si>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</si>
  <si>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</si>
  <si>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</si>
  <si>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</si>
  <si>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</si>
  <si>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</si>
  <si>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</si>
  <si>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</si>
  <si>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</si>
  <si>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</si>
  <si>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</si>
  <si>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</si>
  <si>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</si>
  <si>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</si>
  <si>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</si>
  <si>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</si>
  <si>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</si>
  <si>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</si>
  <si>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</si>
  <si>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</si>
  <si>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</si>
  <si>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</si>
  <si>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</si>
  <si>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</si>
  <si>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</si>
  <si>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</si>
  <si>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</si>
  <si>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</si>
  <si>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</si>
  <si>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</si>
  <si>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</si>
  <si>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</si>
  <si>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</si>
  <si>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</si>
  <si>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</si>
  <si>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</si>
  <si>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</si>
  <si>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</si>
  <si>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</si>
  <si>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</si>
  <si>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</si>
  <si>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</si>
  <si>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</si>
  <si>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</si>
  <si>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</si>
  <si>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</si>
  <si>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</si>
  <si>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</si>
  <si>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</si>
  <si>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</si>
  <si>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</si>
  <si>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</si>
  <si>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</si>
  <si>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</si>
  <si>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</si>
  <si>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</si>
  <si>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</si>
  <si>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</si>
  <si>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</si>
  <si>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</si>
  <si>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</si>
  <si>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</si>
  <si>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</si>
  <si>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</si>
  <si>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</si>
  <si>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</si>
  <si>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</si>
  <si>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</si>
  <si>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</si>
  <si>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</si>
  <si>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</si>
  <si>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</si>
  <si>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</si>
  <si>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</si>
  <si>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</si>
  <si>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</si>
  <si>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</si>
  <si>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</si>
  <si>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</si>
  <si>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</si>
  <si>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</si>
  <si>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</si>
  <si>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</si>
  <si>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</si>
  <si>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</si>
  <si>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</si>
  <si>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</si>
  <si>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</si>
  <si>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</si>
  <si>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</si>
  <si>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</si>
  <si>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</si>
  <si>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</si>
  <si>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</si>
  <si>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</si>
  <si>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</si>
  <si>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</si>
  <si>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</si>
  <si>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</si>
  <si>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</si>
  <si>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</si>
  <si>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</si>
  <si>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</si>
  <si>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</si>
  <si>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</si>
  <si>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</si>
  <si>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</si>
  <si>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</si>
  <si>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</si>
  <si>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</si>
  <si>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</si>
  <si>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</si>
  <si>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</si>
  <si>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</si>
  <si>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</si>
  <si>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</si>
  <si>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</si>
  <si>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</si>
  <si>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</si>
  <si>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</si>
  <si>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</si>
  <si>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</si>
  <si>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</si>
  <si>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</si>
  <si>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</si>
  <si>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</si>
  <si>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</si>
  <si>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</si>
  <si>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</si>
  <si>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</si>
  <si>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</si>
  <si>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</si>
  <si>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</si>
  <si>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</si>
  <si>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</si>
  <si>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</si>
  <si>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</si>
  <si>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</si>
  <si>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</si>
  <si>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</si>
  <si>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</si>
  <si>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</si>
  <si>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</si>
  <si>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</si>
  <si>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</si>
  <si>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</si>
  <si>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</si>
  <si>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</si>
  <si>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</si>
  <si>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</si>
  <si>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</si>
  <si>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</si>
  <si>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</si>
  <si>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</si>
  <si>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</si>
  <si>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</si>
  <si>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</si>
  <si>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</si>
  <si>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</si>
  <si>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</si>
  <si>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</si>
  <si>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</si>
  <si>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</si>
  <si>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</si>
  <si>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</si>
  <si>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</si>
  <si>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</si>
  <si>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</si>
  <si>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</si>
  <si>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</si>
  <si>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</si>
  <si>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</si>
  <si>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</si>
  <si>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</si>
  <si>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</si>
  <si>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</si>
  <si>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</si>
  <si>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</si>
  <si>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</si>
  <si>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</si>
  <si>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</si>
  <si>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</si>
  <si>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</si>
  <si>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</si>
  <si>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</si>
  <si>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</si>
  <si>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</si>
  <si>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</si>
  <si>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</si>
  <si>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</si>
  <si>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</si>
  <si>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</si>
  <si>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</si>
  <si>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</si>
  <si>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</si>
  <si>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</si>
  <si>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</si>
  <si>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</si>
  <si>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</si>
  <si>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</si>
  <si>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</si>
  <si>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</si>
  <si>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</si>
  <si>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</si>
  <si>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</si>
  <si>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</si>
  <si>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</si>
  <si>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</si>
  <si>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</si>
  <si>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</si>
  <si>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</si>
  <si>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</si>
  <si>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</si>
  <si>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</si>
  <si>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</si>
  <si>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</si>
  <si>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</si>
  <si>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</si>
  <si>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</si>
  <si>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</si>
  <si>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</si>
  <si>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</si>
  <si>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</si>
  <si>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</si>
  <si>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</si>
  <si>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</si>
  <si>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</si>
  <si>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</si>
  <si>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</si>
  <si>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</si>
  <si>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</si>
  <si>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</si>
  <si>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</si>
  <si>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</si>
  <si>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</si>
  <si>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</si>
  <si>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</si>
  <si>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</si>
  <si>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</si>
  <si>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</si>
  <si>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</si>
  <si>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</si>
  <si>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</si>
  <si>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</si>
  <si>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</si>
  <si>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</si>
  <si>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</si>
  <si>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</si>
  <si>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</si>
  <si>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</si>
  <si>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</si>
  <si>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</si>
  <si>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</si>
  <si>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</si>
  <si>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</si>
  <si>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</si>
  <si>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NPC1 cKO vs control mouse BMDM's - Wang et al.</t>
  </si>
  <si>
    <t xml:space="preserve">10.1007/s00216-025-05890-4</t>
  </si>
  <si>
    <t xml:space="preserve">NLA_073</t>
  </si>
  <si>
    <t xml:space="preserve">NLA_2024_021</t>
  </si>
  <si>
    <t xml:space="preserve">2024/10/29</t>
  </si>
  <si>
    <t xml:space="preserve">LWA_241029</t>
  </si>
  <si>
    <t xml:space="preserve">03</t>
  </si>
  <si>
    <t xml:space="preserve">NLA_2024_021_03</t>
  </si>
  <si>
    <t xml:space="preserve">NPC Ctr rep 1</t>
  </si>
  <si>
    <t xml:space="preserve">Mouse BMDM</t>
  </si>
  <si>
    <t xml:space="preserve">500k</t>
  </si>
  <si>
    <t xml:space="preserve">LW_2025_006 - WARD GRN tissue (BMP)</t>
  </si>
  <si>
    <t xml:space="preserve">LW_2025_006 - 20250418 - 1.wiff</t>
  </si>
  <si>
    <t xml:space="preserve">LW_2025_006 - 20250418 - 1</t>
  </si>
  <si>
    <t xml:space="preserve">LW_2025_006 - 20250418 - 2.wiff</t>
  </si>
  <si>
    <t xml:space="preserve">LW_2025_006 - 20250418 - 2</t>
  </si>
  <si>
    <t xml:space="preserve">LW_2025_006 - 20250418 - 1-03.mzML</t>
  </si>
  <si>
    <t xml:space="preserve">LW_2025_006 - 20250418 - 2-03.mzML</t>
  </si>
  <si>
    <t xml:space="preserve">05</t>
  </si>
  <si>
    <t xml:space="preserve">NLA_2024_021_05</t>
  </si>
  <si>
    <t xml:space="preserve">NPC Ctr rep 2</t>
  </si>
  <si>
    <t xml:space="preserve">LW_2025_006 - 20250418 - 1-05.mzML</t>
  </si>
  <si>
    <t xml:space="preserve">LW_2025_006 - 20250418 - 2-05.mzML</t>
  </si>
  <si>
    <t xml:space="preserve">07</t>
  </si>
  <si>
    <t xml:space="preserve">NLA_2024_021_07</t>
  </si>
  <si>
    <t xml:space="preserve">NPC Ctr rep 3</t>
  </si>
  <si>
    <t xml:space="preserve">LW_2025_006 - 20250418 - 1-07.mzML</t>
  </si>
  <si>
    <t xml:space="preserve">LW_2025_006 - 20250418 - 2-07.mzML</t>
  </si>
  <si>
    <t xml:space="preserve">09</t>
  </si>
  <si>
    <t xml:space="preserve">NLA_2024_021_09</t>
  </si>
  <si>
    <t xml:space="preserve">NPC Ctr rep 4</t>
  </si>
  <si>
    <t xml:space="preserve">LW_2025_006 - 20250418 - 1-09.mzML</t>
  </si>
  <si>
    <t xml:space="preserve">LW_2025_006 - 20250418 - 2-09.mzML</t>
  </si>
  <si>
    <t xml:space="preserve">04</t>
  </si>
  <si>
    <t xml:space="preserve">NLA_2024_021_04</t>
  </si>
  <si>
    <t xml:space="preserve">NPC KO rep 1</t>
  </si>
  <si>
    <t xml:space="preserve">NPC1 cKO</t>
  </si>
  <si>
    <t xml:space="preserve">LW_2025_006 - 20250418 - 1-04.mzML</t>
  </si>
  <si>
    <t xml:space="preserve">LW_2025_006 - 20250418 - 2-04.mzML</t>
  </si>
  <si>
    <t xml:space="preserve">06</t>
  </si>
  <si>
    <t xml:space="preserve">NLA_2024_021_06</t>
  </si>
  <si>
    <t xml:space="preserve">NPC KO rep 2</t>
  </si>
  <si>
    <t xml:space="preserve">LW_2025_006 - 20250418 - 1-06.mzML</t>
  </si>
  <si>
    <t xml:space="preserve">LW_2025_006 - 20250418 - 2-06.mzML</t>
  </si>
  <si>
    <t xml:space="preserve">08</t>
  </si>
  <si>
    <t xml:space="preserve">NLA_2024_021_08</t>
  </si>
  <si>
    <t xml:space="preserve">NPC KO rep 3</t>
  </si>
  <si>
    <t xml:space="preserve">LW_2025_006 - 20250418 - 1-08.mzML</t>
  </si>
  <si>
    <t xml:space="preserve">LW_2025_006 - 20250418 - 2-08.mzML</t>
  </si>
  <si>
    <t xml:space="preserve">NLA_2024_021_10</t>
  </si>
  <si>
    <t xml:space="preserve">NPC KO rep 4</t>
  </si>
  <si>
    <t xml:space="preserve">LW_2025_006 - 20250418 - 1-10.mzML</t>
  </si>
  <si>
    <t xml:space="preserve">LW_2025_006 - 20250418 - 2-10.mzML</t>
  </si>
  <si>
    <t xml:space="preserve">02</t>
  </si>
  <si>
    <t xml:space="preserve">NLA_2024_021_02</t>
  </si>
  <si>
    <t xml:space="preserve">LW_2025_006 - 20250418 - 1-02.mzML</t>
  </si>
  <si>
    <t xml:space="preserve">LW_2025_006 - 20250418 - 2-02.mzML</t>
  </si>
  <si>
    <t xml:space="preserve">NLA_2024_021_12</t>
  </si>
  <si>
    <t xml:space="preserve">LW_2025_006 - 20250418 - 1-12.mzML</t>
  </si>
  <si>
    <t xml:space="preserve">LW_2025_006 - 20250418 - 2-12.mzML</t>
  </si>
  <si>
    <t xml:space="preserve">NLA_2024_021_18</t>
  </si>
  <si>
    <t xml:space="preserve">LW_2025_006 - 20250418 - 1-18.mzML</t>
  </si>
  <si>
    <t xml:space="preserve">LW_2025_006 - 20250418 - 2-18.mzML</t>
  </si>
  <si>
    <t xml:space="preserve">01</t>
  </si>
  <si>
    <t xml:space="preserve">NLA_2024_021_01</t>
  </si>
  <si>
    <t xml:space="preserve">QCC</t>
  </si>
  <si>
    <t xml:space="preserve">LW_2025_006 - 20250418 - 1-01.mzML</t>
  </si>
  <si>
    <t xml:space="preserve">LW_2025_006 - 20250418 - 2-01.mzML</t>
  </si>
  <si>
    <t xml:space="preserve">NLA_2024_021_11</t>
  </si>
  <si>
    <t xml:space="preserve">LW_2025_006 - 20250418 - 1-11.mzML</t>
  </si>
  <si>
    <t xml:space="preserve">LW_2025_006 - 20250418 - 2-11.mzML</t>
  </si>
  <si>
    <t xml:space="preserve">NLA_2024_021_17</t>
  </si>
  <si>
    <t xml:space="preserve">LW_2025_006 - 20250418 - 1-17.mzML</t>
  </si>
  <si>
    <t xml:space="preserve">LW_2025_006 - 20250418 - 2-17.mzML</t>
  </si>
  <si>
    <t xml:space="preserve">ApoE4 vs ApoE3 isogenic iAstrocytes no FBS I (KOLF2.1J hom2 Feringa and Koppes-den Hertog)</t>
  </si>
  <si>
    <t xml:space="preserve">NLA_074</t>
  </si>
  <si>
    <t xml:space="preserve">NLA_2024_022</t>
  </si>
  <si>
    <t xml:space="preserve">2024/10/09</t>
  </si>
  <si>
    <t xml:space="preserve">LW_2024_011</t>
  </si>
  <si>
    <t xml:space="preserve">NLA_2024_022_05</t>
  </si>
  <si>
    <t xml:space="preserve">Kolf 2.1J new diff</t>
  </si>
  <si>
    <t xml:space="preserve">LW_2024_011 - Femke rebuttal pt1 (v4)</t>
  </si>
  <si>
    <t xml:space="preserve">LW_2024_011 - 20241009 - 1.wiff</t>
  </si>
  <si>
    <t xml:space="preserve">LW_2024_011 - 20241009 - 1</t>
  </si>
  <si>
    <t xml:space="preserve">LW_2024_011 - 20241009 - 2.wiff</t>
  </si>
  <si>
    <t xml:space="preserve">LW_2024_011 - 20241009 - 2</t>
  </si>
  <si>
    <t xml:space="preserve">LW_2024_011 - 20241009 - 1-5.mzML</t>
  </si>
  <si>
    <t xml:space="preserve">LW_2024_011 - 20241009 - 2-5.mzML</t>
  </si>
  <si>
    <t xml:space="preserve">21</t>
  </si>
  <si>
    <t xml:space="preserve">NLA_2024_022_21</t>
  </si>
  <si>
    <t xml:space="preserve">LW_2024_011 - 20241009 - 1-21.mzML</t>
  </si>
  <si>
    <t xml:space="preserve">LW_2024_011 - 20241009 - 2-21.mzML</t>
  </si>
  <si>
    <t xml:space="preserve">37</t>
  </si>
  <si>
    <t xml:space="preserve">NLA_2024_022_37</t>
  </si>
  <si>
    <t xml:space="preserve">LW_2024_011 - 20241009 - 1-37.mzML</t>
  </si>
  <si>
    <t xml:space="preserve">LW_2024_011 - 20241009 - 2-37.mzML</t>
  </si>
  <si>
    <t xml:space="preserve">NLA_2024_022_06</t>
  </si>
  <si>
    <t xml:space="preserve">Kolf2.1J C156R hom2 new diff</t>
  </si>
  <si>
    <t xml:space="preserve">Kolf2.1J C156R hom2</t>
  </si>
  <si>
    <t xml:space="preserve">LW_2024_011 - 20241009 - 1-6.mzML</t>
  </si>
  <si>
    <t xml:space="preserve">LW_2024_011 - 20241009 - 2-6.mzML</t>
  </si>
  <si>
    <t xml:space="preserve">22</t>
  </si>
  <si>
    <t xml:space="preserve">NLA_2024_022_22</t>
  </si>
  <si>
    <t xml:space="preserve">LW_2024_011 - 20241009 - 1-22.mzML</t>
  </si>
  <si>
    <t xml:space="preserve">LW_2024_011 - 20241009 - 2-22.mzML</t>
  </si>
  <si>
    <t xml:space="preserve">38</t>
  </si>
  <si>
    <t xml:space="preserve">NLA_2024_022_38</t>
  </si>
  <si>
    <t xml:space="preserve">LW_2024_011 - 20241009 - 1-38.mzML</t>
  </si>
  <si>
    <t xml:space="preserve">LW_2024_011 - 20241009 - 2-38.mzML</t>
  </si>
  <si>
    <t xml:space="preserve">NLA_2024_022_01</t>
  </si>
  <si>
    <t xml:space="preserve">LUMC-Hematology</t>
  </si>
  <si>
    <t xml:space="preserve">LW_2024_011 - 20241009 - 1-1.mzML</t>
  </si>
  <si>
    <t xml:space="preserve">LW_2024_011 - 20241009 - 2-1.mzML</t>
  </si>
  <si>
    <t xml:space="preserve">17</t>
  </si>
  <si>
    <t xml:space="preserve">NLA_2024_022_17</t>
  </si>
  <si>
    <t xml:space="preserve">LW_2024_011 - 20241009 - 1-17.mzML</t>
  </si>
  <si>
    <t xml:space="preserve">LW_2024_011 - 20241009 - 2-17.mzML</t>
  </si>
  <si>
    <t xml:space="preserve">33</t>
  </si>
  <si>
    <t xml:space="preserve">NLA_2024_022_33</t>
  </si>
  <si>
    <t xml:space="preserve">LW_2024_011 - 20241009 - 1-33.mzML</t>
  </si>
  <si>
    <t xml:space="preserve">LW_2024_011 - 20241009 - 2-33.mzML</t>
  </si>
  <si>
    <t xml:space="preserve">48</t>
  </si>
  <si>
    <t xml:space="preserve">NLA_2024_022_48</t>
  </si>
  <si>
    <t xml:space="preserve">LW_2024_011 - 20241009 - 1-48.mzML</t>
  </si>
  <si>
    <t xml:space="preserve">LW_2024_011 - 20241009 - 2-48.mzML</t>
  </si>
  <si>
    <t xml:space="preserve">NLA_2024_022_02</t>
  </si>
  <si>
    <t xml:space="preserve">LW_2024_011 - 20241009 - 1-2.mzML</t>
  </si>
  <si>
    <t xml:space="preserve">LW_2024_011 - 20241009 - 2-2.mzML</t>
  </si>
  <si>
    <t xml:space="preserve">18</t>
  </si>
  <si>
    <t xml:space="preserve">NLA_2024_022_18</t>
  </si>
  <si>
    <t xml:space="preserve">LW_2024_011 - 20241009 - 1-18.mzML</t>
  </si>
  <si>
    <t xml:space="preserve">LW_2024_011 - 20241009 - 2-18.mzML</t>
  </si>
  <si>
    <t xml:space="preserve">34</t>
  </si>
  <si>
    <t xml:space="preserve">NLA_2024_022_34</t>
  </si>
  <si>
    <t xml:space="preserve">LW_2024_011 - 20241009 - 1-34.mzML</t>
  </si>
  <si>
    <t xml:space="preserve">LW_2024_011 - 20241009 - 2-34.mzML</t>
  </si>
  <si>
    <t xml:space="preserve">ApoE4 vs ApoE3 isogenic iAstrocytes no FBS III (BIONI037-A Feringa and Koppes-den Hertog)</t>
  </si>
  <si>
    <t xml:space="preserve">NLA_075</t>
  </si>
  <si>
    <t xml:space="preserve">11</t>
  </si>
  <si>
    <t xml:space="preserve">NLA_2024_022_11</t>
  </si>
  <si>
    <t xml:space="preserve">B37A old diff</t>
  </si>
  <si>
    <t xml:space="preserve">LW_2024_011 - 20241009 - 1-11.mzML</t>
  </si>
  <si>
    <t xml:space="preserve">LW_2024_011 - 20241009 - 2-11.mzML</t>
  </si>
  <si>
    <t xml:space="preserve">27</t>
  </si>
  <si>
    <t xml:space="preserve">NLA_2024_022_27</t>
  </si>
  <si>
    <t xml:space="preserve">LW_2024_011 - 20241009 - 1-27.mzML</t>
  </si>
  <si>
    <t xml:space="preserve">LW_2024_011 - 20241009 - 2-27.mzML</t>
  </si>
  <si>
    <t xml:space="preserve">12</t>
  </si>
  <si>
    <t xml:space="preserve">NLA_2024_022_12</t>
  </si>
  <si>
    <t xml:space="preserve">B37A4 old diff hom3</t>
  </si>
  <si>
    <t xml:space="preserve">LW_2024_011 - 20241009 - 1-12.mzML</t>
  </si>
  <si>
    <t xml:space="preserve">LW_2024_011 - 20241009 - 2-12.mzML</t>
  </si>
  <si>
    <t xml:space="preserve">28</t>
  </si>
  <si>
    <t xml:space="preserve">NLA_2024_022_28</t>
  </si>
  <si>
    <t xml:space="preserve">LW_2024_011 - 20241009 - 1-28.mzML</t>
  </si>
  <si>
    <t xml:space="preserve">LW_2024_011 - 20241009 - 2-28.mzML</t>
  </si>
  <si>
    <t xml:space="preserve">43</t>
  </si>
  <si>
    <t xml:space="preserve">NLA_2024_022_43</t>
  </si>
  <si>
    <t xml:space="preserve">LW_2024_011 - 20241009 - 1-43.mzML</t>
  </si>
  <si>
    <t xml:space="preserve">LW_2024_011 - 20241009 - 2-43.mzML</t>
  </si>
  <si>
    <t xml:space="preserve">ApoE4 vs ApoE3 isogenic iAstrocytes no FBS III (KOLF2.1J Feringa and Koppes-den Hertog)</t>
  </si>
  <si>
    <t xml:space="preserve">NLA_076</t>
  </si>
  <si>
    <t xml:space="preserve">13</t>
  </si>
  <si>
    <t xml:space="preserve">NLA_2024_022_13</t>
  </si>
  <si>
    <t xml:space="preserve">Kolf 2.1J old diff</t>
  </si>
  <si>
    <t xml:space="preserve">LW_2024_011 - 20241009 - 1-13.mzML</t>
  </si>
  <si>
    <t xml:space="preserve">LW_2024_011 - 20241009 - 2-13.mzML</t>
  </si>
  <si>
    <t xml:space="preserve">44</t>
  </si>
  <si>
    <t xml:space="preserve">NLA_2024_022_44</t>
  </si>
  <si>
    <t xml:space="preserve">LW_2024_011 - 20241009 - 1-44.mzML</t>
  </si>
  <si>
    <t xml:space="preserve">LW_2024_011 - 20241009 - 2-44.mzML</t>
  </si>
  <si>
    <t xml:space="preserve">14</t>
  </si>
  <si>
    <t xml:space="preserve">NLA_2024_022_14</t>
  </si>
  <si>
    <t xml:space="preserve">Kolf 2.1J C156R old diff hom3</t>
  </si>
  <si>
    <t xml:space="preserve">Kolf2.1J C156R hom3</t>
  </si>
  <si>
    <t xml:space="preserve">LW_2024_011 - 20241009 - 1-14.mzML</t>
  </si>
  <si>
    <t xml:space="preserve">LW_2024_011 - 20241009 - 2-14.mzML</t>
  </si>
  <si>
    <t xml:space="preserve">30</t>
  </si>
  <si>
    <t xml:space="preserve">NLA_2024_022_30</t>
  </si>
  <si>
    <t xml:space="preserve">LW_2024_011 - 20241009 - 1-30.mzML</t>
  </si>
  <si>
    <t xml:space="preserve">LW_2024_011 - 20241009 - 2-30.mzML</t>
  </si>
  <si>
    <t xml:space="preserve">45</t>
  </si>
  <si>
    <t xml:space="preserve">NLA_2024_022_45</t>
  </si>
  <si>
    <t xml:space="preserve">LW_2024_011 - 20241009 - 1-45.mzML</t>
  </si>
  <si>
    <t xml:space="preserve">LW_2024_011 - 20241009 - 2-45.mzML</t>
  </si>
  <si>
    <t xml:space="preserve">Control vs reactive (IL1a_TNF_C1q) ApoE3 iAstrocytes II (BIONI037-A Feringa and Koppes-den Hertog)</t>
  </si>
  <si>
    <t xml:space="preserve">NLA_077</t>
  </si>
  <si>
    <t xml:space="preserve">NLA_2024_023</t>
  </si>
  <si>
    <t xml:space="preserve">2024/10/17</t>
  </si>
  <si>
    <t xml:space="preserve">LW_2024_012</t>
  </si>
  <si>
    <t xml:space="preserve">NLA_2024_023_03</t>
  </si>
  <si>
    <t xml:space="preserve">Bi37A cntrl</t>
  </si>
  <si>
    <t xml:space="preserve">LW_2024_012 - Femke rebuttal pt2 (v4)</t>
  </si>
  <si>
    <t xml:space="preserve">LW_2024_012 - 20241015 - 1.wiff</t>
  </si>
  <si>
    <t xml:space="preserve">LW_2024_012 - 20241015 - 1</t>
  </si>
  <si>
    <t xml:space="preserve">LW_2024_012 - 20241015 - 2.wiff</t>
  </si>
  <si>
    <t xml:space="preserve">LW_2024_012 - 20241015 - 2</t>
  </si>
  <si>
    <t xml:space="preserve">LW_2024_012 - 20241015 - 1-3.mzML</t>
  </si>
  <si>
    <t xml:space="preserve">LW_2024_012 - 20241015 - 2-3.mzML</t>
  </si>
  <si>
    <t xml:space="preserve">NLA_2024_023_20</t>
  </si>
  <si>
    <t xml:space="preserve">LW_2024_012 - 20241015 - 1-20.mzML</t>
  </si>
  <si>
    <t xml:space="preserve">LW_2024_012 - 20241015 - 2-20.mzML</t>
  </si>
  <si>
    <t xml:space="preserve">NLA_2024_023_36</t>
  </si>
  <si>
    <t xml:space="preserve">LW_2024_012 - 20241015 - 1-36.mzML</t>
  </si>
  <si>
    <t xml:space="preserve">LW_2024_012 - 20241015 - 2-36.mzML</t>
  </si>
  <si>
    <t xml:space="preserve">NLA_2024_023_04</t>
  </si>
  <si>
    <t xml:space="preserve">Bi37A reactive</t>
  </si>
  <si>
    <t xml:space="preserve">LW_2024_012 - 20241015 - 1-4.mzML</t>
  </si>
  <si>
    <t xml:space="preserve">LW_2024_012 - 20241015 - 2-4.mzML</t>
  </si>
  <si>
    <t xml:space="preserve">NLA_2024_023_21</t>
  </si>
  <si>
    <t xml:space="preserve">LW_2024_012 - 20241015 - 1-21.mzML</t>
  </si>
  <si>
    <t xml:space="preserve">LW_2024_012 - 20241015 - 2-21.mzML</t>
  </si>
  <si>
    <t xml:space="preserve">NLA_2024_023_37</t>
  </si>
  <si>
    <t xml:space="preserve">LW_2024_012 - 20241015 - 1-37.mzML</t>
  </si>
  <si>
    <t xml:space="preserve">LW_2024_012 - 20241015 - 2-37.mzML</t>
  </si>
  <si>
    <t xml:space="preserve">NLA_2024_023_01</t>
  </si>
  <si>
    <t xml:space="preserve">LW_2024_012 - 20241015 - 1-1.mzML</t>
  </si>
  <si>
    <t xml:space="preserve">LW_2024_012 - 20241015 - 2-1.mzML</t>
  </si>
  <si>
    <t xml:space="preserve">NLA_2024_023_13</t>
  </si>
  <si>
    <t xml:space="preserve">LW_2024_012 - 20241015 - 1-13.mzML</t>
  </si>
  <si>
    <t xml:space="preserve">LW_2024_012 - 20241015 - 2-13.mzML</t>
  </si>
  <si>
    <t xml:space="preserve">NLA_2024_023_18</t>
  </si>
  <si>
    <t xml:space="preserve">LW_2024_012 - 20241015 - 1-18.mzML</t>
  </si>
  <si>
    <t xml:space="preserve">LW_2024_012 - 20241015 - 2-18.mzML</t>
  </si>
  <si>
    <t xml:space="preserve">NLA_2024_023_34</t>
  </si>
  <si>
    <t xml:space="preserve">LW_2024_012 - 20241015 - 1-34.mzML</t>
  </si>
  <si>
    <t xml:space="preserve">LW_2024_012 - 20241015 - 2-34.mzML</t>
  </si>
  <si>
    <t xml:space="preserve">NLA_2024_023_46</t>
  </si>
  <si>
    <t xml:space="preserve">LW_2024_012 - 20241015 - 1-46.mzML</t>
  </si>
  <si>
    <t xml:space="preserve">LW_2024_012 - 20241015 - 2-46.mzML</t>
  </si>
  <si>
    <t xml:space="preserve">NLA_2024_023_02</t>
  </si>
  <si>
    <t xml:space="preserve">LW_2024_012 - 20241015 - 1-2.mzML</t>
  </si>
  <si>
    <t xml:space="preserve">LW_2024_012 - 20241015 - 2-2.mzML</t>
  </si>
  <si>
    <t xml:space="preserve">NLA_2024_023_19</t>
  </si>
  <si>
    <t xml:space="preserve">LW_2024_012 - 20241015 - 1-19.mzML</t>
  </si>
  <si>
    <t xml:space="preserve">LW_2024_012 - 20241015 - 2-19.mzML</t>
  </si>
  <si>
    <t xml:space="preserve">NLA_2024_023_35</t>
  </si>
  <si>
    <t xml:space="preserve">LW_2024_012 - 20241015 - 1-35.mzML</t>
  </si>
  <si>
    <t xml:space="preserve">LW_2024_012 - 20241015 - 2-35.mzML</t>
  </si>
  <si>
    <t xml:space="preserve">Control vs reactive (IL1a_TNF_C1q) ApoE4 iAstrocytes I (BIONI037-A Feringa and Koppes-den Hertog)</t>
  </si>
  <si>
    <t xml:space="preserve">NLA_078</t>
  </si>
  <si>
    <t xml:space="preserve">NLA_2024_023_05</t>
  </si>
  <si>
    <t xml:space="preserve">Bi37A4 cntrl</t>
  </si>
  <si>
    <t xml:space="preserve">LW_2024_012 - 20241015 - 1-5.mzML</t>
  </si>
  <si>
    <t xml:space="preserve">LW_2024_012 - 20241015 - 2-5.mzML</t>
  </si>
  <si>
    <t xml:space="preserve">NLA_2024_023_22</t>
  </si>
  <si>
    <t xml:space="preserve">LW_2024_012 - 20241015 - 1-22.mzML</t>
  </si>
  <si>
    <t xml:space="preserve">LW_2024_012 - 20241015 - 2-22.mzML</t>
  </si>
  <si>
    <t xml:space="preserve">NLA_2024_023_38</t>
  </si>
  <si>
    <t xml:space="preserve">LW_2024_012 - 20241015 - 1-38.mzML</t>
  </si>
  <si>
    <t xml:space="preserve">LW_2024_012 - 20241015 - 2-38.mzML</t>
  </si>
  <si>
    <t xml:space="preserve">NLA_2024_023_06</t>
  </si>
  <si>
    <t xml:space="preserve">Bi37A4 reactive</t>
  </si>
  <si>
    <t xml:space="preserve">LW_2024_012 - 20241015 - 1-6.mzML</t>
  </si>
  <si>
    <t xml:space="preserve">LW_2024_012 - 20241015 - 2-6.mzML</t>
  </si>
  <si>
    <t xml:space="preserve">NLA_2024_023_23</t>
  </si>
  <si>
    <t xml:space="preserve">LW_2024_012 - 20241015 - 1-23.mzML</t>
  </si>
  <si>
    <t xml:space="preserve">LW_2024_012 - 20241015 - 2-23.mzML</t>
  </si>
  <si>
    <t xml:space="preserve">NLA_2024_023_39</t>
  </si>
  <si>
    <t xml:space="preserve">LW_2024_012 - 20241015 - 1-39.mzML</t>
  </si>
  <si>
    <t xml:space="preserve">LW_2024_012 - 20241015 - 2-39.mzML</t>
  </si>
  <si>
    <t xml:space="preserve">Control vs reactive (IL1a_TNF_C1q) ApoE3 iAstrocytes II (KOLF2.1J Feringa and Koppes-den Hertog)</t>
  </si>
  <si>
    <t xml:space="preserve">NLA_079</t>
  </si>
  <si>
    <t xml:space="preserve">NLA_2024_023_07</t>
  </si>
  <si>
    <t xml:space="preserve">Kolf E3 old diff cntrl</t>
  </si>
  <si>
    <t xml:space="preserve">LW_2024_012 - 20241015 - 1-7.mzML</t>
  </si>
  <si>
    <t xml:space="preserve">LW_2024_012 - 20241015 - 2-7.mzML</t>
  </si>
  <si>
    <t xml:space="preserve">NLA_2024_023_24</t>
  </si>
  <si>
    <t xml:space="preserve">LW_2024_012 - 20241015 - 1-24.mzML</t>
  </si>
  <si>
    <t xml:space="preserve">LW_2024_012 - 20241015 - 2-24.mzML</t>
  </si>
  <si>
    <t xml:space="preserve">NLA_2024_023_40</t>
  </si>
  <si>
    <t xml:space="preserve">LW_2024_012 - 20241015 - 1-40.mzML</t>
  </si>
  <si>
    <t xml:space="preserve">LW_2024_012 - 20241015 - 2-40.mzML</t>
  </si>
  <si>
    <t xml:space="preserve">NLA_2024_023_08</t>
  </si>
  <si>
    <t xml:space="preserve">Kolf E3 old diff reactive</t>
  </si>
  <si>
    <t xml:space="preserve">LW_2024_012 - 20241015 - 1-8.mzML</t>
  </si>
  <si>
    <t xml:space="preserve">LW_2024_012 - 20241015 - 2-8.mzML</t>
  </si>
  <si>
    <t xml:space="preserve">NLA_2024_023_25</t>
  </si>
  <si>
    <t xml:space="preserve">LW_2024_012 - 20241015 - 1-25.mzML</t>
  </si>
  <si>
    <t xml:space="preserve">LW_2024_012 - 20241015 - 2-25.mzML</t>
  </si>
  <si>
    <t xml:space="preserve">NLA_2024_023_41</t>
  </si>
  <si>
    <t xml:space="preserve">LW_2024_012 - 20241015 - 1-41.mzML</t>
  </si>
  <si>
    <t xml:space="preserve">LW_2024_012 - 20241015 - 2-41.mzML</t>
  </si>
  <si>
    <t xml:space="preserve">Control vs reactive (IL1a_TNF_C1q) ApoE4 iAstrocytes I (KOLF2.1J Feringa and Koppes-den Hertog)</t>
  </si>
  <si>
    <t xml:space="preserve">NLA_080</t>
  </si>
  <si>
    <t xml:space="preserve">NLA_2024_023_09</t>
  </si>
  <si>
    <t xml:space="preserve">Kolf E4 old diff hom3 cntrl</t>
  </si>
  <si>
    <t xml:space="preserve">LW_2024_012 - 20241015 - 1-9.mzML</t>
  </si>
  <si>
    <t xml:space="preserve">LW_2024_012 - 20241015 - 2-9.mzML</t>
  </si>
  <si>
    <t xml:space="preserve">NLA_2024_023_26</t>
  </si>
  <si>
    <t xml:space="preserve">LW_2024_012 - 20241015 - 1-26.mzML</t>
  </si>
  <si>
    <t xml:space="preserve">LW_2024_012 - 20241015 - 2-26.mzML</t>
  </si>
  <si>
    <t xml:space="preserve">NLA_2024_023_42</t>
  </si>
  <si>
    <t xml:space="preserve">LW_2024_012 - 20241015 - 1-42.mzML</t>
  </si>
  <si>
    <t xml:space="preserve">LW_2024_012 - 20241015 - 2-42.mzML</t>
  </si>
  <si>
    <t xml:space="preserve">NLA_2024_023_10</t>
  </si>
  <si>
    <t xml:space="preserve">Kolf E4 old diff hom3 reactive</t>
  </si>
  <si>
    <t xml:space="preserve">LW_2024_012 - 20241015 - 1-10.mzML</t>
  </si>
  <si>
    <t xml:space="preserve">LW_2024_012 - 20241015 - 2-10.mzML</t>
  </si>
  <si>
    <t xml:space="preserve">NLA_2024_023_27</t>
  </si>
  <si>
    <t xml:space="preserve">LW_2024_012 - 20241015 - 1-27.mzML</t>
  </si>
  <si>
    <t xml:space="preserve">LW_2024_012 - 20241015 - 2-27.mzML</t>
  </si>
  <si>
    <t xml:space="preserve">NLA_2024_023_43</t>
  </si>
  <si>
    <t xml:space="preserve">LW_2024_012 - 20241015 - 1-43.mzML</t>
  </si>
  <si>
    <t xml:space="preserve">LW_2024_012 - 20241015 - 2-43.mzML</t>
  </si>
  <si>
    <t xml:space="preserve">Control vs reactive (IL1a_TNF_C1q) ApoE3 iAstrocytes III (BIONI037-A Feringa and Koppes-den Hertog)</t>
  </si>
  <si>
    <t xml:space="preserve">NLA_081</t>
  </si>
  <si>
    <t xml:space="preserve">2024/12/11</t>
  </si>
  <si>
    <t xml:space="preserve">VDK_241211_01</t>
  </si>
  <si>
    <t xml:space="preserve">2024/11/28</t>
  </si>
  <si>
    <t xml:space="preserve">LW_2024_018_Exp1_Femke Rebuttal pt 3</t>
  </si>
  <si>
    <t xml:space="preserve">LW_2024_018 - 20241211 - 1.wiff</t>
  </si>
  <si>
    <t xml:space="preserve">LW_2024_018 - 20241211 - 1</t>
  </si>
  <si>
    <t xml:space="preserve">LW_2024_018 - 20241211 - 2.wiff</t>
  </si>
  <si>
    <t xml:space="preserve">LW_2024_018 - 20241211 - 2</t>
  </si>
  <si>
    <t xml:space="preserve">LW_2024_018 - 20241211 - 1-03.mzML</t>
  </si>
  <si>
    <t xml:space="preserve">LW_2024_018 - 20241211 - 2-03.mzML</t>
  </si>
  <si>
    <t xml:space="preserve">20</t>
  </si>
  <si>
    <t xml:space="preserve">NLA_2024_021_20</t>
  </si>
  <si>
    <t xml:space="preserve">LW_2024_018 - 20241211 - 1-20.mzML</t>
  </si>
  <si>
    <t xml:space="preserve">LW_2024_018 - 20241211 - 2-20.mzML</t>
  </si>
  <si>
    <t xml:space="preserve">NLA_2024_021_37</t>
  </si>
  <si>
    <t xml:space="preserve">LW_2024_018 - 20241211 - 1-37.mzML</t>
  </si>
  <si>
    <t xml:space="preserve">LW_2024_018 - 20241211 - 2-37.mzML</t>
  </si>
  <si>
    <t xml:space="preserve">LW_2024_018 - 20241211 - 1-04.mzML</t>
  </si>
  <si>
    <t xml:space="preserve">LW_2024_018 - 20241211 - 2-04.mzML</t>
  </si>
  <si>
    <t xml:space="preserve">NLA_2024_021_21</t>
  </si>
  <si>
    <t xml:space="preserve">LW_2024_018 - 20241211 - 1-21.mzML</t>
  </si>
  <si>
    <t xml:space="preserve">LW_2024_018 - 20241211 - 2-21.mzML</t>
  </si>
  <si>
    <t xml:space="preserve">NLA_2024_021_38</t>
  </si>
  <si>
    <t xml:space="preserve">LW_2024_018 - 20241211 - 1-38.mzML</t>
  </si>
  <si>
    <t xml:space="preserve">LW_2024_018 - 20241211 - 2-38.mzML</t>
  </si>
  <si>
    <t xml:space="preserve">LW_2024_018 - 20241211 - 1-01.mzML</t>
  </si>
  <si>
    <t xml:space="preserve">LW_2024_018 - 20241211 - 2-01.mzML</t>
  </si>
  <si>
    <t xml:space="preserve">10</t>
  </si>
  <si>
    <t xml:space="preserve">LW_2024_018 - 20241211 - 1-10.mzML</t>
  </si>
  <si>
    <t xml:space="preserve">LW_2024_018 - 20241211 - 2-10.mzML</t>
  </si>
  <si>
    <t xml:space="preserve">LW_2024_018 - 20241211 - 1-18.mzML</t>
  </si>
  <si>
    <t xml:space="preserve">LW_2024_018 - 20241211 - 2-18.mzML</t>
  </si>
  <si>
    <t xml:space="preserve">26</t>
  </si>
  <si>
    <t xml:space="preserve">NLA_2024_021_26</t>
  </si>
  <si>
    <t xml:space="preserve">LW_2024_018 - 20241211 - 1-26.mzML</t>
  </si>
  <si>
    <t xml:space="preserve">LW_2024_018 - 20241211 - 2-26.mzML</t>
  </si>
  <si>
    <t xml:space="preserve">35</t>
  </si>
  <si>
    <t xml:space="preserve">NLA_2024_021_35</t>
  </si>
  <si>
    <t xml:space="preserve">LW_2024_018 - 20241211 - 1-35.mzML</t>
  </si>
  <si>
    <t xml:space="preserve">LW_2024_018 - 20241211 - 2-35.mzML</t>
  </si>
  <si>
    <t xml:space="preserve">LW_2024_018 - 20241211 - 1-02.mzML</t>
  </si>
  <si>
    <t xml:space="preserve">LW_2024_018 - 20241211 - 2-02.mzML</t>
  </si>
  <si>
    <t xml:space="preserve">36</t>
  </si>
  <si>
    <t xml:space="preserve">NLA_2024_021_36</t>
  </si>
  <si>
    <t xml:space="preserve">LW_2024_018 - 20241211 - 1-36.mzML</t>
  </si>
  <si>
    <t xml:space="preserve">LW_2024_018 - 20241211 - 2-36.mzML</t>
  </si>
  <si>
    <t xml:space="preserve">Control vs reactive (IL1a_TNF_C1q) ApoE4 iAstrocytes II (BIONI037-A Feringa and Koppes-den Hertog)</t>
  </si>
  <si>
    <t xml:space="preserve">NLA_082</t>
  </si>
  <si>
    <t xml:space="preserve">LW_2024_018 - 20241211 - 1-05.mzML</t>
  </si>
  <si>
    <t xml:space="preserve">LW_2024_018 - 20241211 - 2-05.mzML</t>
  </si>
  <si>
    <t xml:space="preserve">NLA_2024_021_22</t>
  </si>
  <si>
    <t xml:space="preserve">LW_2024_018 - 20241211 - 1-22.mzML</t>
  </si>
  <si>
    <t xml:space="preserve">LW_2024_018 - 20241211 - 2-22.mzML</t>
  </si>
  <si>
    <t xml:space="preserve">39</t>
  </si>
  <si>
    <t xml:space="preserve">NLA_2024_021_39</t>
  </si>
  <si>
    <t xml:space="preserve">LW_2024_018 - 20241211 - 1-39.mzML</t>
  </si>
  <si>
    <t xml:space="preserve">LW_2024_018 - 20241211 - 2-39.mzML</t>
  </si>
  <si>
    <t xml:space="preserve">LW_2024_018 - 20241211 - 1-06.mzML</t>
  </si>
  <si>
    <t xml:space="preserve">LW_2024_018 - 20241211 - 2-06.mzML</t>
  </si>
  <si>
    <t xml:space="preserve">23</t>
  </si>
  <si>
    <t xml:space="preserve">NLA_2024_021_23</t>
  </si>
  <si>
    <t xml:space="preserve">LW_2024_018 - 20241211 - 1-23.mzML</t>
  </si>
  <si>
    <t xml:space="preserve">LW_2024_018 - 20241211 - 2-23.mzML</t>
  </si>
  <si>
    <t xml:space="preserve">40</t>
  </si>
  <si>
    <t xml:space="preserve">NLA_2024_021_40</t>
  </si>
  <si>
    <t xml:space="preserve">LW_2024_018 - 20241211 - 1-40.mzML</t>
  </si>
  <si>
    <t xml:space="preserve">LW_2024_018 - 20241211 - 2-40.mzML</t>
  </si>
  <si>
    <t xml:space="preserve">Control vs reactive (IL1a_TNF_C1q) ApoE3 iAstrocytes III (KOLF2.1J Feringa and Koppes-den Hertog)</t>
  </si>
  <si>
    <t xml:space="preserve">NLA_083</t>
  </si>
  <si>
    <t xml:space="preserve">LW_2024_018 - 20241211 - 1-07.mzML</t>
  </si>
  <si>
    <t xml:space="preserve">LW_2024_018 - 20241211 - 2-07.mzML</t>
  </si>
  <si>
    <t xml:space="preserve">24</t>
  </si>
  <si>
    <t xml:space="preserve">NLA_2024_021_24</t>
  </si>
  <si>
    <t xml:space="preserve">LW_2024_018 - 20241211 - 1-24.mzML</t>
  </si>
  <si>
    <t xml:space="preserve">LW_2024_018 - 20241211 - 2-24.mzML</t>
  </si>
  <si>
    <t xml:space="preserve">41</t>
  </si>
  <si>
    <t xml:space="preserve">NLA_2024_021_41</t>
  </si>
  <si>
    <t xml:space="preserve">LW_2024_018 - 20241211 - 1-41.mzML</t>
  </si>
  <si>
    <t xml:space="preserve">LW_2024_018 - 20241211 - 2-41.mzML</t>
  </si>
  <si>
    <t xml:space="preserve">LW_2024_018 - 20241211 - 1-08.mzML</t>
  </si>
  <si>
    <t xml:space="preserve">LW_2024_018 - 20241211 - 2-08.mzML</t>
  </si>
  <si>
    <t xml:space="preserve">25</t>
  </si>
  <si>
    <t xml:space="preserve">NLA_2024_021_25</t>
  </si>
  <si>
    <t xml:space="preserve">LW_2024_018 - 20241211 - 1-25.mzML</t>
  </si>
  <si>
    <t xml:space="preserve">LW_2024_018 - 20241211 - 2-25.mzML</t>
  </si>
  <si>
    <t xml:space="preserve">42</t>
  </si>
  <si>
    <t xml:space="preserve">NLA_2024_021_42</t>
  </si>
  <si>
    <t xml:space="preserve">LW_2024_018 - 20241211 - 1-42.mzML</t>
  </si>
  <si>
    <t xml:space="preserve">LW_2024_018 - 20241211 - 2-42.mzML</t>
  </si>
  <si>
    <t xml:space="preserve">Control vs reactive (IL1a_TNF_C1q) ApoE4 iAstrocytes II (KOLF2.1J Feringa and Koppes-den Hertog)</t>
  </si>
  <si>
    <t xml:space="preserve">NLA_084</t>
  </si>
  <si>
    <t xml:space="preserve">LW_2024_018 - 20241211 - 1-09.mzML</t>
  </si>
  <si>
    <t xml:space="preserve">LW_2024_018 - 20241211 - 2-09.mzML</t>
  </si>
  <si>
    <t xml:space="preserve">NLA_2024_021_27</t>
  </si>
  <si>
    <t xml:space="preserve">LW_2024_018 - 20241211 - 1-27.mzML</t>
  </si>
  <si>
    <t xml:space="preserve">LW_2024_018 - 20241211 - 2-27.mzML</t>
  </si>
  <si>
    <t xml:space="preserve">NLA_2024_021_43</t>
  </si>
  <si>
    <t xml:space="preserve">LW_2024_018 - 20241211 - 1-43.mzML</t>
  </si>
  <si>
    <t xml:space="preserve">LW_2024_018 - 20241211 - 2-43.mzML</t>
  </si>
  <si>
    <t xml:space="preserve">LW_2024_018 - 20241211 - 1-11.mzML</t>
  </si>
  <si>
    <t xml:space="preserve">LW_2024_018 - 20241211 - 2-11.mzML</t>
  </si>
  <si>
    <t xml:space="preserve">NLA_2024_021_28</t>
  </si>
  <si>
    <t xml:space="preserve">LW_2024_018 - 20241211 - 1-28.mzML</t>
  </si>
  <si>
    <t xml:space="preserve">LW_2024_018 - 20241211 - 2-28.mzML</t>
  </si>
  <si>
    <t xml:space="preserve">NLA_2024_021_44</t>
  </si>
  <si>
    <t xml:space="preserve">LW_2024_018 - 20241211 - 1-44.mzML</t>
  </si>
  <si>
    <t xml:space="preserve">LW_2024_018 - 20241211 - 2-44.mzML</t>
  </si>
  <si>
    <t xml:space="preserve">ApoE4 vs ApoE3 isogenic iAstrocytes no FBS II (KOLF2.1J hom2 Feringa and Koppes-den Hertog)</t>
  </si>
  <si>
    <t xml:space="preserve">NLA_085</t>
  </si>
  <si>
    <t xml:space="preserve">Kolf 2.1J new diff 27-11</t>
  </si>
  <si>
    <t xml:space="preserve">2024/11/27</t>
  </si>
  <si>
    <t xml:space="preserve">LW_2024_018 - 20241211 - 1-12.mzML</t>
  </si>
  <si>
    <t xml:space="preserve">LW_2024_018 - 20241211 - 2-12.mzML</t>
  </si>
  <si>
    <t xml:space="preserve">29</t>
  </si>
  <si>
    <t xml:space="preserve">NLA_2024_021_29</t>
  </si>
  <si>
    <t xml:space="preserve">LW_2024_018 - 20241211 - 1-29.mzML</t>
  </si>
  <si>
    <t xml:space="preserve">LW_2024_018 - 20241211 - 2-29.mzML</t>
  </si>
  <si>
    <t xml:space="preserve">NLA_2024_021_45</t>
  </si>
  <si>
    <t xml:space="preserve">LW_2024_018 - 20241211 - 1-45.mzML</t>
  </si>
  <si>
    <t xml:space="preserve">LW_2024_018 - 20241211 - 2-45.mzML</t>
  </si>
  <si>
    <t xml:space="preserve">NLA_2024_021_13</t>
  </si>
  <si>
    <t xml:space="preserve">Kolf2.1J C156R hom2 new diff 27-11</t>
  </si>
  <si>
    <t xml:space="preserve">KOLF2.1J C156R hom2</t>
  </si>
  <si>
    <t xml:space="preserve">LW_2024_018 - 20241211 - 1-13.mzML</t>
  </si>
  <si>
    <t xml:space="preserve">LW_2024_018 - 20241211 - 2-13.mzML</t>
  </si>
  <si>
    <t xml:space="preserve">NLA_2024_021_30</t>
  </si>
  <si>
    <t xml:space="preserve">LW_2024_018 - 20241211 - 1-30.mzML</t>
  </si>
  <si>
    <t xml:space="preserve">LW_2024_018 - 20241211 - 2-30.mzML</t>
  </si>
  <si>
    <t xml:space="preserve">46</t>
  </si>
  <si>
    <t xml:space="preserve">NLA_2024_021_46</t>
  </si>
  <si>
    <t xml:space="preserve">LW_2024_018 - 20241211 - 1-46.mzML</t>
  </si>
  <si>
    <t xml:space="preserve">LW_2024_018 - 20241211 - 2-46.mzML</t>
  </si>
  <si>
    <t xml:space="preserve">ApoE4 vs ApoE3 isogenic iAstrocytes no FBS III (KOLF2.1J hom2 Feringa and Koppes-den Hertog)</t>
  </si>
  <si>
    <t xml:space="preserve">NLA_086</t>
  </si>
  <si>
    <t xml:space="preserve">NLA_2024_021_14</t>
  </si>
  <si>
    <t xml:space="preserve">Kolf 2.1J new diff 12-4</t>
  </si>
  <si>
    <t xml:space="preserve">2024/04/12</t>
  </si>
  <si>
    <t xml:space="preserve">Kolf2.1J</t>
  </si>
  <si>
    <t xml:space="preserve">Kolf2.1J C156R Hom3</t>
  </si>
  <si>
    <t xml:space="preserve">LW_2024_018 - 20241211 - 1-14.mzML</t>
  </si>
  <si>
    <t xml:space="preserve">LW_2024_018 - 20241211 - 2-14.mzML</t>
  </si>
  <si>
    <t xml:space="preserve">31</t>
  </si>
  <si>
    <t xml:space="preserve">NLA_2024_021_31</t>
  </si>
  <si>
    <t xml:space="preserve">LW_2024_018 - 20241211 - 1-31.mzML</t>
  </si>
  <si>
    <t xml:space="preserve">LW_2024_018 - 20241211 - 2-31.mzML</t>
  </si>
  <si>
    <t xml:space="preserve">47</t>
  </si>
  <si>
    <t xml:space="preserve">NLA_2024_021_47</t>
  </si>
  <si>
    <t xml:space="preserve">LW_2024_018 - 20241211 - 1-47.mzML</t>
  </si>
  <si>
    <t xml:space="preserve">LW_2024_018 - 20241211 - 2-47.mzML</t>
  </si>
  <si>
    <t xml:space="preserve">15</t>
  </si>
  <si>
    <t xml:space="preserve">NLA_2024_021_15</t>
  </si>
  <si>
    <t xml:space="preserve">Kolf2.1J C156R hom2 new diff 12-4</t>
  </si>
  <si>
    <t xml:space="preserve">Kolf2.1J C156R Hom2</t>
  </si>
  <si>
    <t xml:space="preserve">LW_2024_018 - 20241211 - 1-15.mzML</t>
  </si>
  <si>
    <t xml:space="preserve">LW_2024_018 - 20241211 - 2-15.mzML</t>
  </si>
  <si>
    <t xml:space="preserve">32</t>
  </si>
  <si>
    <t xml:space="preserve">NLA_2024_021_32</t>
  </si>
  <si>
    <t xml:space="preserve">LW_2024_018 - 20241211 - 1-32.mzML</t>
  </si>
  <si>
    <t xml:space="preserve">LW_2024_018 - 20241211 - 2-32.mzML</t>
  </si>
  <si>
    <t xml:space="preserve">NLA_2024_021_48</t>
  </si>
  <si>
    <t xml:space="preserve">LW_2024_018 - 20241211 - 1-48.mzML</t>
  </si>
  <si>
    <t xml:space="preserve">LW_2024_018 - 20241211 - 2-48.mzML</t>
  </si>
  <si>
    <t xml:space="preserve">Control vs reactive (IL1a_TNF_C1q) Mouse astrocytes vs human iAstrocytes (Feringa and Koppes-den Hertog)</t>
  </si>
  <si>
    <t xml:space="preserve">NLA_087</t>
  </si>
  <si>
    <t xml:space="preserve">NLA_2025_001</t>
  </si>
  <si>
    <t xml:space="preserve">2025/14/02</t>
  </si>
  <si>
    <t xml:space="preserve">NB_2025_007</t>
  </si>
  <si>
    <t xml:space="preserve">NLA_2025_001_001</t>
  </si>
  <si>
    <t xml:space="preserve">no FBS-Cntrl Mouse</t>
  </si>
  <si>
    <t xml:space="preserve">2025/02/13</t>
  </si>
  <si>
    <t xml:space="preserve">Mouse_noFBS_vehicle</t>
  </si>
  <si>
    <t xml:space="preserve">M173 mouse 1</t>
  </si>
  <si>
    <t xml:space="preserve">NB_2025_007 - Femke Feringa (VU) - Astrocytes (v4)</t>
  </si>
  <si>
    <t xml:space="preserve">NB_2025_007 - 20250214 - 1.wiff</t>
  </si>
  <si>
    <t xml:space="preserve">NB_2025_007 - 20250214 - 1</t>
  </si>
  <si>
    <t xml:space="preserve">NB_2025_007 - 20250214 - 2.wiff</t>
  </si>
  <si>
    <t xml:space="preserve">NB_2025_007 - 20250214 - 2</t>
  </si>
  <si>
    <t xml:space="preserve">NB_2025_007 - 20250214 - 1-001.mzML</t>
  </si>
  <si>
    <t xml:space="preserve">NB_2025_007 - 20250214 - 2-001.mzML</t>
  </si>
  <si>
    <t xml:space="preserve">NLA_2025_001_002</t>
  </si>
  <si>
    <t xml:space="preserve">M173 mouse 2</t>
  </si>
  <si>
    <t xml:space="preserve">NB_2025_007 - 20250214 - 1-002.mzML</t>
  </si>
  <si>
    <t xml:space="preserve">NB_2025_007 - 20250214 - 2-002.mzML</t>
  </si>
  <si>
    <t xml:space="preserve">NLA_2025_001_003</t>
  </si>
  <si>
    <t xml:space="preserve">M178 mouse 1</t>
  </si>
  <si>
    <t xml:space="preserve">NB_2025_007 - 20250214 - 1-003.mzML</t>
  </si>
  <si>
    <t xml:space="preserve">NB_2025_007 - 20250214 - 2-003.mzML</t>
  </si>
  <si>
    <t xml:space="preserve">NLA_2025_001_004</t>
  </si>
  <si>
    <t xml:space="preserve">M178 mouse 2</t>
  </si>
  <si>
    <t xml:space="preserve">NB_2025_007 - 20250214 - 1-004.mzML</t>
  </si>
  <si>
    <t xml:space="preserve">NB_2025_007 - 20250214 - 2-004.mzML</t>
  </si>
  <si>
    <t xml:space="preserve">NLA_2025_001_005</t>
  </si>
  <si>
    <t xml:space="preserve">FBS + 24h noFBS-Cntrl Mouse</t>
  </si>
  <si>
    <t xml:space="preserve">FBS_24h_noFBS</t>
  </si>
  <si>
    <t xml:space="preserve">Mouse_FBS_24h_noFBS_vehicle</t>
  </si>
  <si>
    <t xml:space="preserve">NB_2025_007 - 20250214 - 1-005.mzML</t>
  </si>
  <si>
    <t xml:space="preserve">NB_2025_007 - 20250214 - 2-005.mzML</t>
  </si>
  <si>
    <t xml:space="preserve">NLA_2025_001_006</t>
  </si>
  <si>
    <t xml:space="preserve">NB_2025_007 - 20250214 - 1-006.mzML</t>
  </si>
  <si>
    <t xml:space="preserve">NB_2025_007 - 20250214 - 2-006.mzML</t>
  </si>
  <si>
    <t xml:space="preserve">NLA_2025_001_007</t>
  </si>
  <si>
    <t xml:space="preserve">NB_2025_007 - 20250214 - 1-007.mzML</t>
  </si>
  <si>
    <t xml:space="preserve">NB_2025_007 - 20250214 - 2-007.mzML</t>
  </si>
  <si>
    <t xml:space="preserve">NLA_2025_001_008</t>
  </si>
  <si>
    <t xml:space="preserve">NB_2025_007 - 20250214 - 1-008.mzML</t>
  </si>
  <si>
    <t xml:space="preserve">NB_2025_007 - 20250214 - 2-008.mzML</t>
  </si>
  <si>
    <t xml:space="preserve">NLA_2025_001_009</t>
  </si>
  <si>
    <t xml:space="preserve">no FBS-TIC Mouse</t>
  </si>
  <si>
    <t xml:space="preserve">Mouse_noFBS_TNFa/Il1a/C1q</t>
  </si>
  <si>
    <t xml:space="preserve">NB_2025_007 - 20250214 - 1-009.mzML</t>
  </si>
  <si>
    <t xml:space="preserve">NB_2025_007 - 20250214 - 2-009.mzML</t>
  </si>
  <si>
    <t xml:space="preserve">NLA_2025_001_010</t>
  </si>
  <si>
    <t xml:space="preserve">NB_2025_007 - 20250214 - 1-010.mzML</t>
  </si>
  <si>
    <t xml:space="preserve">NB_2025_007 - 20250214 - 2-010.mzML</t>
  </si>
  <si>
    <t xml:space="preserve">NLA_2025_001_011</t>
  </si>
  <si>
    <t xml:space="preserve">NB_2025_007 - 20250214 - 1-011.mzML</t>
  </si>
  <si>
    <t xml:space="preserve">NB_2025_007 - 20250214 - 2-011.mzML</t>
  </si>
  <si>
    <t xml:space="preserve">NLA_2025_001_012</t>
  </si>
  <si>
    <t xml:space="preserve">NB_2025_007 - 20250214 - 1-012.mzML</t>
  </si>
  <si>
    <t xml:space="preserve">NB_2025_007 - 20250214 - 2-012.mzML</t>
  </si>
  <si>
    <t xml:space="preserve">NLA_2025_001_013</t>
  </si>
  <si>
    <t xml:space="preserve">FBS + 24h noFBS-TIC Mouse</t>
  </si>
  <si>
    <t xml:space="preserve">Mouse_FBS_24h_noFBS_TNFa/Il1a/C1q</t>
  </si>
  <si>
    <t xml:space="preserve">NB_2025_007 - 20250214 - 1-013.mzML</t>
  </si>
  <si>
    <t xml:space="preserve">NB_2025_007 - 20250214 - 2-013.mzML</t>
  </si>
  <si>
    <t xml:space="preserve">NLA_2025_001_014</t>
  </si>
  <si>
    <t xml:space="preserve">NB_2025_007 - 20250214 - 1-014.mzML</t>
  </si>
  <si>
    <t xml:space="preserve">NB_2025_007 - 20250214 - 2-014.mzML</t>
  </si>
  <si>
    <t xml:space="preserve">NLA_2025_001_015</t>
  </si>
  <si>
    <t xml:space="preserve">NB_2025_007 - 20250214 - 1-015.mzML</t>
  </si>
  <si>
    <t xml:space="preserve">NB_2025_007 - 20250214 - 2-015.mzML</t>
  </si>
  <si>
    <t xml:space="preserve">NLA_2025_001_016</t>
  </si>
  <si>
    <t xml:space="preserve">NB_2025_007 - 20250214 - 1-016.mzML</t>
  </si>
  <si>
    <t xml:space="preserve">NB_2025_007 - 20250214 - 2-016.mzML</t>
  </si>
  <si>
    <t xml:space="preserve">NLA_2025_001_019</t>
  </si>
  <si>
    <t xml:space="preserve">Cntrl KOLF2.1J</t>
  </si>
  <si>
    <t xml:space="preserve">KOLF2.1J_FBS_24h_noFBS_vehicle</t>
  </si>
  <si>
    <t xml:space="preserve">NB_2025_007 - 20250214 - 1-019.mzML</t>
  </si>
  <si>
    <t xml:space="preserve">NB_2025_007 - 20250214 - 2-019.mzML</t>
  </si>
  <si>
    <t xml:space="preserve">NLA_2025_001_020</t>
  </si>
  <si>
    <t xml:space="preserve">NB_2025_007 - 20250214 - 1-020.mzML</t>
  </si>
  <si>
    <t xml:space="preserve">NB_2025_007 - 20250214 - 2-020.mzML</t>
  </si>
  <si>
    <t xml:space="preserve">NLA_2025_001_021</t>
  </si>
  <si>
    <t xml:space="preserve">NB_2025_007 - 20250214 - 1-021.mzML</t>
  </si>
  <si>
    <t xml:space="preserve">NB_2025_007 - 20250214 - 2-021.mzML</t>
  </si>
  <si>
    <t xml:space="preserve">NLA_2025_001_022</t>
  </si>
  <si>
    <t xml:space="preserve">TIC KOLF2.1J</t>
  </si>
  <si>
    <t xml:space="preserve">KOLF2.1J_FBS_24h_noFBS_TNFa/Il1a/C1q</t>
  </si>
  <si>
    <t xml:space="preserve">NB_2025_007 - 20250214 - 1-022.mzML</t>
  </si>
  <si>
    <t xml:space="preserve">NB_2025_007 - 20250214 - 2-022.mzML</t>
  </si>
  <si>
    <t xml:space="preserve">NLA_2025_001_023</t>
  </si>
  <si>
    <t xml:space="preserve">NB_2025_007 - 20250214 - 1-023.mzML</t>
  </si>
  <si>
    <t xml:space="preserve">NB_2025_007 - 20250214 - 2-023.mzML</t>
  </si>
  <si>
    <t xml:space="preserve">NLA_2025_001_024</t>
  </si>
  <si>
    <t xml:space="preserve">NB_2025_007 - 20250214 - 1-024.mzML</t>
  </si>
  <si>
    <t xml:space="preserve">NB_2025_007 - 20250214 - 2-024.mzML</t>
  </si>
  <si>
    <t xml:space="preserve">NLA_2025_001_QC_C_1</t>
  </si>
  <si>
    <t xml:space="preserve">QCC_1</t>
  </si>
  <si>
    <t xml:space="preserve">NB_2025_007 - 20250214 - 1-QC_C_1.mzML</t>
  </si>
  <si>
    <t xml:space="preserve">NB_2025_007 - 20250214 - 2-QC_C_1.mzML</t>
  </si>
  <si>
    <t xml:space="preserve">NLA_2025_001_QC_C_2</t>
  </si>
  <si>
    <t xml:space="preserve">QCC_2</t>
  </si>
  <si>
    <t xml:space="preserve">NB_2025_007 - 20250214 - 1-QC_C_2.mzML</t>
  </si>
  <si>
    <t xml:space="preserve">NB_2025_007 - 20250214 - 2-QC_C_2.mzML</t>
  </si>
  <si>
    <t xml:space="preserve">NLA_2025_001_QC_C_3</t>
  </si>
  <si>
    <t xml:space="preserve">QCC_3</t>
  </si>
  <si>
    <t xml:space="preserve">NB_2025_007 - 20250214 - 1-QC_C_3.mzML</t>
  </si>
  <si>
    <t xml:space="preserve">NB_2025_007 - 20250214 - 2-QC_C_3.mzML</t>
  </si>
  <si>
    <t xml:space="preserve">NLA_2025_001_QC_C_4</t>
  </si>
  <si>
    <t xml:space="preserve">QCC_4</t>
  </si>
  <si>
    <t xml:space="preserve">NB_2025_007 - 20250214 - 1-QC_C_4.mzML</t>
  </si>
  <si>
    <t xml:space="preserve">NB_2025_007 - 20250214 - 2-QC_C_4.mzML</t>
  </si>
  <si>
    <t xml:space="preserve">NLA_2025_001_Blank_1</t>
  </si>
  <si>
    <t xml:space="preserve">NB_2025_007 - 20250214 - 1-Blanks_1.mzML</t>
  </si>
  <si>
    <t xml:space="preserve">NB_2025_007 - 20250214 - 2-Blanks_1.mzML</t>
  </si>
  <si>
    <t xml:space="preserve">NLA_2025_001_Blank_2</t>
  </si>
  <si>
    <t xml:space="preserve">NB_2025_007 - 20250214 - 1-Blanks_2.mzML</t>
  </si>
  <si>
    <t xml:space="preserve">NB_2025_007 - 20250214 - 2-Blanks_2.mzML</t>
  </si>
  <si>
    <t xml:space="preserve">NLA_2025_001_Blank_3</t>
  </si>
  <si>
    <t xml:space="preserve">NB_2025_007 - 20250214 - 1-Blanks_3.mzML</t>
  </si>
  <si>
    <t xml:space="preserve">NB_2025_007 - 20250214 - 2-Blanks_3.mzML</t>
  </si>
  <si>
    <t xml:space="preserve">NLA_2025_001_Blank_4</t>
  </si>
  <si>
    <t xml:space="preserve">NB_2025_007 - 20250214 - 1-Blanks_4.mzML</t>
  </si>
  <si>
    <t xml:space="preserve">NB_2025_007 - 20250214 - 2-Blanks_4.mzML</t>
  </si>
  <si>
    <t xml:space="preserve">Control vs cholesterol ApoE3 iAstrocytes I (BIONI037-A Feringa and Koppes-den Hertog)</t>
  </si>
  <si>
    <t xml:space="preserve">NLA_088</t>
  </si>
  <si>
    <t xml:space="preserve">NLA_2023_013</t>
  </si>
  <si>
    <t xml:space="preserve">2023/10/26</t>
  </si>
  <si>
    <t xml:space="preserve">VDK_231026_01</t>
  </si>
  <si>
    <t xml:space="preserve">NLA_2023_013_003</t>
  </si>
  <si>
    <t xml:space="preserve">SK1</t>
  </si>
  <si>
    <t xml:space="preserve">2023/10/18</t>
  </si>
  <si>
    <t xml:space="preserve">APOE3/3</t>
  </si>
  <si>
    <t xml:space="preserve">noFBS_8_16</t>
  </si>
  <si>
    <t xml:space="preserve">LW_2023_002 - Marina + Sascha</t>
  </si>
  <si>
    <t xml:space="preserve">LW_2023_002 - 20231026 - 1.wiff</t>
  </si>
  <si>
    <t xml:space="preserve">LW_2023_002 - 20231026 - 1</t>
  </si>
  <si>
    <t xml:space="preserve">LW_2023_002 - 20231026 - 2.wiff</t>
  </si>
  <si>
    <t xml:space="preserve">LW_2023_002 - 20231026 - 2</t>
  </si>
  <si>
    <t xml:space="preserve">LW_2023_002 - 20231026 - 1-003.mzML</t>
  </si>
  <si>
    <t xml:space="preserve">LW_2023_002 - 20231026 - 2-003.mzML</t>
  </si>
  <si>
    <t xml:space="preserve">VDK_231026_02</t>
  </si>
  <si>
    <t xml:space="preserve">NLA_2023_013_007</t>
  </si>
  <si>
    <t xml:space="preserve">SK2</t>
  </si>
  <si>
    <t xml:space="preserve">LW_2023_002 - 20231026 - 1-007.mzML</t>
  </si>
  <si>
    <t xml:space="preserve">LW_2023_002 - 20231026 - 2-007.mzML</t>
  </si>
  <si>
    <t xml:space="preserve">VDK_231026_03</t>
  </si>
  <si>
    <t xml:space="preserve">NLA_2023_013_005</t>
  </si>
  <si>
    <t xml:space="preserve">SK6</t>
  </si>
  <si>
    <t xml:space="preserve">Cholesterol</t>
  </si>
  <si>
    <t xml:space="preserve">LW_2023_002 - 20231026 - 1-005.mzML</t>
  </si>
  <si>
    <t xml:space="preserve">LW_2023_002 - 20231026 - 2-005.mzML</t>
  </si>
  <si>
    <t xml:space="preserve">VDK_231026_04</t>
  </si>
  <si>
    <t xml:space="preserve">NLA_2023_013_009</t>
  </si>
  <si>
    <t xml:space="preserve">SK7</t>
  </si>
  <si>
    <t xml:space="preserve">LW_2023_002 - 20231026 - 1-009.mzML</t>
  </si>
  <si>
    <t xml:space="preserve">LW_2023_002 - 20231026 - 2-009.mzML</t>
  </si>
  <si>
    <t xml:space="preserve">VDK_231026_05</t>
  </si>
  <si>
    <t xml:space="preserve">NLA_2023_013_012</t>
  </si>
  <si>
    <t xml:space="preserve">SK8</t>
  </si>
  <si>
    <t xml:space="preserve">LW_2023_002 - 20231026 - 1-012.mzML</t>
  </si>
  <si>
    <t xml:space="preserve">LW_2023_002 - 20231026 - 2-012.mzML</t>
  </si>
  <si>
    <t xml:space="preserve">VDK_231026_06</t>
  </si>
  <si>
    <t xml:space="preserve">NLA_2023_013_002</t>
  </si>
  <si>
    <t xml:space="preserve">LW_2023_002 - 20231026 - 1-002.mzML</t>
  </si>
  <si>
    <t xml:space="preserve">LW_2023_002 - 20231026 - 2-002.mzML</t>
  </si>
  <si>
    <t xml:space="preserve">VDK_231026_07</t>
  </si>
  <si>
    <t xml:space="preserve">NLA_2023_013_016</t>
  </si>
  <si>
    <t xml:space="preserve">LW_2023_002 - 20231026 - 1-016.mzML</t>
  </si>
  <si>
    <t xml:space="preserve">LW_2023_002 - 20231026 - 2-016.mzML</t>
  </si>
  <si>
    <t xml:space="preserve">VDK_231026_08</t>
  </si>
  <si>
    <t xml:space="preserve">NLA_2023_013_032</t>
  </si>
  <si>
    <t xml:space="preserve">LW_2023_002 - 20231026 - 1-032.mzML</t>
  </si>
  <si>
    <t xml:space="preserve">LW_2023_002 - 20231026 - 2-032.mzML</t>
  </si>
  <si>
    <t xml:space="preserve">VDK_231026_09</t>
  </si>
  <si>
    <t xml:space="preserve">NLA_2023_013_001</t>
  </si>
  <si>
    <t xml:space="preserve">LW_2023_002 - 20231026 - 1-001.mzML</t>
  </si>
  <si>
    <t xml:space="preserve">LW_2023_002 - 20231026 - 2-001.mzML</t>
  </si>
  <si>
    <t xml:space="preserve">VDK_231026_10</t>
  </si>
  <si>
    <t xml:space="preserve">NLA_2023_013_014</t>
  </si>
  <si>
    <t xml:space="preserve">LW_2023_002 - 20231026 - 1-014.mzML</t>
  </si>
  <si>
    <t xml:space="preserve">LW_2023_002 - 20231026 - 2-014.mzML</t>
  </si>
  <si>
    <t xml:space="preserve">VDK_231026_11</t>
  </si>
  <si>
    <t xml:space="preserve">NLA_2023_013_030</t>
  </si>
  <si>
    <t xml:space="preserve">LW_2023_002 - 20231026 - 1-030.mzML</t>
  </si>
  <si>
    <t xml:space="preserve">LW_2023_002 - 20231026 - 2-030.mzML</t>
  </si>
  <si>
    <t xml:space="preserve">Control vs cholesterol ApoE3 iAstrocytes II (BIONI037-A Feringa and Koppes-den Hertog)</t>
  </si>
  <si>
    <t xml:space="preserve">NLA_089</t>
  </si>
  <si>
    <t xml:space="preserve">NLA_2023_014</t>
  </si>
  <si>
    <t xml:space="preserve">2023/11/29</t>
  </si>
  <si>
    <t xml:space="preserve">LW_2023_006</t>
  </si>
  <si>
    <t xml:space="preserve">NLA_2023_014_003</t>
  </si>
  <si>
    <t xml:space="preserve">2023/11/22</t>
  </si>
  <si>
    <t xml:space="preserve">LW_2023_006 - Sascha chol pilot</t>
  </si>
  <si>
    <t xml:space="preserve">LW_2023_006 - 20231129 - 1.wiff</t>
  </si>
  <si>
    <t xml:space="preserve">LW_2023_006 - 20231129 - 1</t>
  </si>
  <si>
    <t xml:space="preserve">LW_2023_006 - 20231129 - 2.wiff</t>
  </si>
  <si>
    <t xml:space="preserve">LW_2023_006 - 20231129 - 2</t>
  </si>
  <si>
    <t xml:space="preserve">LW_2023_006 - 20231129 - 1-003.mzML</t>
  </si>
  <si>
    <t xml:space="preserve">LW_2023_006 - 20231129 - 2-003.mzML</t>
  </si>
  <si>
    <t xml:space="preserve">NLA_2023_014_013</t>
  </si>
  <si>
    <t xml:space="preserve">LW_2023_006 - 20231129 - 1-013.mzML</t>
  </si>
  <si>
    <t xml:space="preserve">LW_2023_006 - 20231129 - 2-013.mzML</t>
  </si>
  <si>
    <t xml:space="preserve">NLA_2023_014_023</t>
  </si>
  <si>
    <t xml:space="preserve">SK3</t>
  </si>
  <si>
    <t xml:space="preserve">LW_2023_006 - 20231129 - 1-023.mzML</t>
  </si>
  <si>
    <t xml:space="preserve">LW_2023_006 - 20231129 - 2-023.mzML</t>
  </si>
  <si>
    <t xml:space="preserve">NLA_2023_014_004</t>
  </si>
  <si>
    <t xml:space="preserve">LW_2023_006 - 20231129 - 1-004.mzML</t>
  </si>
  <si>
    <t xml:space="preserve">LW_2023_006 - 20231129 - 2-004.mzML</t>
  </si>
  <si>
    <t xml:space="preserve">NLA_2023_014_014</t>
  </si>
  <si>
    <t xml:space="preserve">LW_2023_006 - 20231129 - 1-014.mzML</t>
  </si>
  <si>
    <t xml:space="preserve">LW_2023_006 - 20231129 - 2-014.mzML</t>
  </si>
  <si>
    <t xml:space="preserve">NLA_2023_014_024</t>
  </si>
  <si>
    <t xml:space="preserve">SK9</t>
  </si>
  <si>
    <t xml:space="preserve">LW_2023_006 - 20231129 - 1-024.mzML</t>
  </si>
  <si>
    <t xml:space="preserve">LW_2023_006 - 20231129 - 2-024.mzML</t>
  </si>
  <si>
    <t xml:space="preserve">NLA_2023_014_001</t>
  </si>
  <si>
    <t xml:space="preserve">LW_2023_006 - 20231129 - 1-001.mzML</t>
  </si>
  <si>
    <t xml:space="preserve">LW_2023_006 - 20231129 - 2-001.mzML</t>
  </si>
  <si>
    <t xml:space="preserve">NLA_2023_014_011</t>
  </si>
  <si>
    <t xml:space="preserve">LW_2023_006 - 20231129 - 1-011.mzML</t>
  </si>
  <si>
    <t xml:space="preserve">LW_2023_006 - 20231129 - 2-011.mzML</t>
  </si>
  <si>
    <t xml:space="preserve">NLA_2023_014_021</t>
  </si>
  <si>
    <t xml:space="preserve">LW_2023_006 - 20231129 - 1-021.mzML</t>
  </si>
  <si>
    <t xml:space="preserve">LW_2023_006 - 20231129 - 2-021.mzML</t>
  </si>
  <si>
    <t xml:space="preserve">NLA_2023_014_002</t>
  </si>
  <si>
    <t xml:space="preserve">LW_2023_006 - 20231129 - 1-002.mzML</t>
  </si>
  <si>
    <t xml:space="preserve">LW_2023_006 - 20231129 - 2-002.mzML</t>
  </si>
  <si>
    <t xml:space="preserve">NLA_2023_014_012</t>
  </si>
  <si>
    <t xml:space="preserve">LW_2023_006 - 20231129 - 1-012.mzML</t>
  </si>
  <si>
    <t xml:space="preserve">LW_2023_006 - 20231129 - 2-012.mzML</t>
  </si>
  <si>
    <t xml:space="preserve">NLA_2023_014_022</t>
  </si>
  <si>
    <t xml:space="preserve">LW_2023_006 - 20231129 - 1-022.mzML</t>
  </si>
  <si>
    <t xml:space="preserve">LW_2023_006 - 20231129 - 2-022.mzML</t>
  </si>
  <si>
    <t xml:space="preserve">Control vs cholesterol ApoE3 iAstrocytes III (BIONI037-A Feringa and Koppes-den Hertog)</t>
  </si>
  <si>
    <t xml:space="preserve">NLA_090</t>
  </si>
  <si>
    <t xml:space="preserve">NLA_2024_001</t>
  </si>
  <si>
    <t xml:space="preserve">2024/02/12</t>
  </si>
  <si>
    <t xml:space="preserve">LW_2023_001</t>
  </si>
  <si>
    <t xml:space="preserve">NLA_2024_001_003</t>
  </si>
  <si>
    <t xml:space="preserve">screen_1</t>
  </si>
  <si>
    <t xml:space="preserve">2023/12/21</t>
  </si>
  <si>
    <t xml:space="preserve">Van der Kant</t>
  </si>
  <si>
    <t xml:space="preserve">LW_2024_001 - Sascha drug screen batch 1</t>
  </si>
  <si>
    <t xml:space="preserve">LW_2024_001 - 20240212 - 1SET1.wiff</t>
  </si>
  <si>
    <t xml:space="preserve">LW_2024_001 - 20240212 - 1SET1</t>
  </si>
  <si>
    <t xml:space="preserve">LW_2024_001 - 20240212 - 1SET1-003.mzML</t>
  </si>
  <si>
    <t xml:space="preserve">NLA_2024_001_028</t>
  </si>
  <si>
    <t xml:space="preserve">screen_2</t>
  </si>
  <si>
    <t xml:space="preserve">LW_2024_001 - 20240212 - 1SET1-028.mzML</t>
  </si>
  <si>
    <t xml:space="preserve">NLA_2024_001_020</t>
  </si>
  <si>
    <t xml:space="preserve">screen_5</t>
  </si>
  <si>
    <t xml:space="preserve">LW_2024_001 - 20240212 - 1SET1-020.mzML</t>
  </si>
  <si>
    <t xml:space="preserve">NLA_2024_001_002</t>
  </si>
  <si>
    <t xml:space="preserve">screen_8</t>
  </si>
  <si>
    <t xml:space="preserve">LW_2024_001 - 20240212 - 1SET1-002.mzML</t>
  </si>
  <si>
    <t xml:space="preserve">NLA_2024_001_027</t>
  </si>
  <si>
    <t xml:space="preserve">screen_9</t>
  </si>
  <si>
    <t xml:space="preserve">LW_2024_001 - 20240212 - 1SET1-027.mzML</t>
  </si>
  <si>
    <t xml:space="preserve">NLA_2024_001_001</t>
  </si>
  <si>
    <t xml:space="preserve">screen_10</t>
  </si>
  <si>
    <t xml:space="preserve">LW_2024_001 - 20240212 - 1SET1-001.mzML</t>
  </si>
  <si>
    <t xml:space="preserve">NLA_2024_001_048</t>
  </si>
  <si>
    <t xml:space="preserve">screen_11</t>
  </si>
  <si>
    <t xml:space="preserve">LW_2024_001 - 20240212 - 1SET1-048.mzML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</si>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</sst>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59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23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F2180" activePane="bottomRight" state="frozen"/>
      <selection pane="topLeft" activeCell="A1" activeCellId="0" sqref="A1"/>
      <selection pane="topRight" activeCell="F1" activeCellId="0" sqref="F1"/>
      <selection pane="bottomLeft" activeCell="A2180" activeCellId="0" sqref="A2180"/>
      <selection pane="bottomRight" activeCell="M2221" activeCellId="0" sqref="M2221:M2222"/>
    </sheetView>
  </sheetViews>
  <sheetFormatPr defaultColWidth="10.25390625" defaultRowHeight="13.8" zeroHeight="false" outlineLevelRow="0" outlineLevelCol="0"/>
  <cols>
    <col collapsed="false" customWidth="true" hidden="false" outlineLevel="0" max="1" min="1" style="0" width="83.36"/>
    <col collapsed="false" customWidth="true" hidden="false" outlineLevel="0" max="2" min="2" style="1" width="34.01"/>
    <col collapsed="false" customWidth="true" hidden="false" outlineLevel="0" max="3" min="3" style="0" width="21.67"/>
    <col collapsed="false" customWidth="true" hidden="false" outlineLevel="0" max="4" min="4" style="0" width="28.79"/>
    <col collapsed="false" customWidth="true" hidden="false" outlineLevel="0" max="5" min="5" style="0" width="15.45"/>
    <col collapsed="false" customWidth="true" hidden="false" outlineLevel="0" max="6" min="6" style="0" width="13.97"/>
    <col collapsed="false" customWidth="true" hidden="false" outlineLevel="0" max="7" min="7" style="0" width="18.56"/>
    <col collapsed="false" customWidth="true" hidden="false" outlineLevel="0" max="8" min="8" style="1" width="11.53"/>
    <col collapsed="false" customWidth="true" hidden="false" outlineLevel="0" max="9" min="9" style="0" width="36.12"/>
    <col collapsed="false" customWidth="true" hidden="false" outlineLevel="0" max="10" min="10" style="0" width="16.91"/>
    <col collapsed="false" customWidth="true" hidden="false" outlineLevel="0" max="11" min="11" style="0" width="46.05"/>
    <col collapsed="false" customWidth="true" hidden="false" outlineLevel="0" max="13" min="13" style="0" width="14.96"/>
    <col collapsed="false" customWidth="true" hidden="false" outlineLevel="0" max="14" min="14" style="0" width="20.51"/>
    <col collapsed="false" customWidth="true" hidden="false" outlineLevel="0" max="15" min="15" style="0" width="37.37"/>
    <col collapsed="false" customWidth="true" hidden="false" outlineLevel="0" max="16" min="16" style="0" width="25.92"/>
    <col collapsed="false" customWidth="true" hidden="false" outlineLevel="0" max="17" min="17" style="0" width="22.16"/>
    <col collapsed="false" customWidth="true" hidden="false" outlineLevel="0" max="18" min="18" style="0" width="15.37"/>
    <col collapsed="false" customWidth="true" hidden="false" outlineLevel="0" max="19" min="19" style="0" width="29.52"/>
    <col collapsed="false" customWidth="true" hidden="false" outlineLevel="0" max="20" min="20" style="0" width="20.85"/>
    <col collapsed="false" customWidth="true" hidden="false" outlineLevel="0" max="21" min="21" style="0" width="11.69"/>
    <col collapsed="false" customWidth="true" hidden="false" outlineLevel="0" max="22" min="22" style="0" width="10.87"/>
    <col collapsed="false" customWidth="true" hidden="false" outlineLevel="0" max="23" min="23" style="0" width="40.38"/>
    <col collapsed="false" customWidth="true" hidden="false" outlineLevel="0" max="24" min="24" style="0" width="19.19"/>
    <col collapsed="false" customWidth="true" hidden="false" outlineLevel="0" max="25" min="25" style="0" width="10.87"/>
    <col collapsed="false" customWidth="true" hidden="false" outlineLevel="0" max="26" min="26" style="0" width="81.37"/>
    <col collapsed="false" customWidth="true" hidden="false" outlineLevel="0" max="27" min="27" style="0" width="35.9"/>
    <col collapsed="false" customWidth="true" hidden="false" outlineLevel="0" max="28" min="28" style="0" width="36.38"/>
    <col collapsed="false" customWidth="true" hidden="false" outlineLevel="0" max="29" min="29" style="0" width="35.9"/>
    <col collapsed="false" customWidth="true" hidden="false" outlineLevel="0" max="30" min="30" style="0" width="36.38"/>
    <col collapsed="false" customWidth="true" hidden="false" outlineLevel="0" max="32" min="31" style="0" width="44.89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5" hidden="false" customHeight="false" outlineLevel="0" collapsed="false">
      <c r="A2" s="2" t="s">
        <v>32</v>
      </c>
      <c r="B2" s="3"/>
      <c r="C2" s="2" t="s">
        <v>33</v>
      </c>
      <c r="D2" s="4" t="s">
        <v>14</v>
      </c>
      <c r="E2" s="4" t="s">
        <v>34</v>
      </c>
      <c r="F2" s="5" t="s">
        <v>35</v>
      </c>
      <c r="G2" s="4" t="s">
        <v>36</v>
      </c>
      <c r="H2" s="6" t="s">
        <v>37</v>
      </c>
      <c r="I2" s="4" t="str">
        <f aca="false">CONCATENATE(E2, "_",H2)</f>
        <v>NLA_2023_001_009</v>
      </c>
      <c r="J2" s="4" t="s">
        <v>38</v>
      </c>
      <c r="K2" s="4" t="s">
        <v>39</v>
      </c>
      <c r="L2" s="10" t="n">
        <v>264.1</v>
      </c>
      <c r="M2" s="5" t="s">
        <v>40</v>
      </c>
      <c r="N2" s="4" t="s">
        <v>41</v>
      </c>
      <c r="O2" s="11" t="s">
        <v>42</v>
      </c>
      <c r="P2" s="11" t="s">
        <v>43</v>
      </c>
      <c r="Q2" s="11" t="s">
        <v>43</v>
      </c>
      <c r="R2" s="4" t="s">
        <v>44</v>
      </c>
      <c r="S2" s="11" t="s">
        <v>45</v>
      </c>
      <c r="T2" s="4" t="s">
        <v>46</v>
      </c>
      <c r="U2" s="4" t="n">
        <v>1000</v>
      </c>
      <c r="V2" s="0" t="n">
        <v>1</v>
      </c>
      <c r="W2" s="4"/>
      <c r="X2" s="7" t="s">
        <v>47</v>
      </c>
      <c r="Y2" s="7" t="n">
        <v>5500</v>
      </c>
      <c r="Z2" s="7" t="s">
        <v>48</v>
      </c>
      <c r="AA2" s="7" t="s">
        <v>49</v>
      </c>
      <c r="AB2" s="12" t="str">
        <f aca="true" t="array" ref="AB2:AB2">LEFT(AA2,LOOKUP(2^15,FIND(".",AA2,ROW(INDIRECT("1:"&amp;LEN(AA2)))))-1)</f>
        <v>NB_2023_002 - 12012023 - 1</v>
      </c>
      <c r="AC2" s="7" t="s">
        <v>50</v>
      </c>
      <c r="AD2" s="12" t="str">
        <f aca="true" t="array" ref="AD2:AD2">LEFT(AC2,LOOKUP(2^15,FIND(".",AC2,ROW(INDIRECT("1:"&amp;LEN(AC2)))))-1)</f>
        <v>NB_2023_002 - 12012023 - 2</v>
      </c>
      <c r="AE2" s="4" t="str">
        <f aca="false">CONCATENATE(AB2, "-",H2, ".mzML")</f>
        <v>NB_2023_002 - 12012023 - 1-009.mzML</v>
      </c>
      <c r="AF2" s="4" t="str">
        <f aca="false">CONCATENATE(AD2, "-",H2, ".mzML")</f>
        <v>NB_2023_002 - 12012023 - 2-009.mzML</v>
      </c>
    </row>
    <row r="3" customFormat="false" ht="15" hidden="false" customHeight="false" outlineLevel="0" collapsed="false">
      <c r="A3" s="2" t="s">
        <v>32</v>
      </c>
      <c r="B3" s="3"/>
      <c r="C3" s="2" t="s">
        <v>33</v>
      </c>
      <c r="D3" s="4" t="s">
        <v>14</v>
      </c>
      <c r="E3" s="4" t="s">
        <v>34</v>
      </c>
      <c r="F3" s="5" t="s">
        <v>35</v>
      </c>
      <c r="G3" s="4" t="s">
        <v>36</v>
      </c>
      <c r="H3" s="6" t="s">
        <v>51</v>
      </c>
      <c r="I3" s="4" t="str">
        <f aca="false">CONCATENATE(E3, "_",H3)</f>
        <v>NLA_2023_001_012</v>
      </c>
      <c r="J3" s="4" t="s">
        <v>52</v>
      </c>
      <c r="K3" s="4" t="s">
        <v>53</v>
      </c>
      <c r="L3" s="10" t="n">
        <v>273.7</v>
      </c>
      <c r="M3" s="5" t="s">
        <v>40</v>
      </c>
      <c r="N3" s="4" t="s">
        <v>41</v>
      </c>
      <c r="O3" s="11" t="s">
        <v>54</v>
      </c>
      <c r="P3" s="11" t="s">
        <v>43</v>
      </c>
      <c r="Q3" s="11" t="s">
        <v>55</v>
      </c>
      <c r="R3" s="4" t="s">
        <v>44</v>
      </c>
      <c r="S3" s="11" t="s">
        <v>45</v>
      </c>
      <c r="T3" s="4" t="s">
        <v>46</v>
      </c>
      <c r="U3" s="4" t="n">
        <v>1000</v>
      </c>
      <c r="V3" s="0" t="n">
        <v>1</v>
      </c>
      <c r="W3" s="4"/>
      <c r="X3" s="7" t="s">
        <v>47</v>
      </c>
      <c r="Y3" s="7" t="n">
        <v>5500</v>
      </c>
      <c r="Z3" s="7" t="s">
        <v>48</v>
      </c>
      <c r="AA3" s="7" t="s">
        <v>49</v>
      </c>
      <c r="AB3" s="12" t="str">
        <f aca="true" t="array" ref="AB3:AB3">LEFT(AA3,LOOKUP(2^15,FIND(".",AA3,ROW(INDIRECT("1:"&amp;LEN(AA3)))))-1)</f>
        <v>NB_2023_002 - 12012023 - 1</v>
      </c>
      <c r="AC3" s="7" t="s">
        <v>50</v>
      </c>
      <c r="AD3" s="12" t="str">
        <f aca="true" t="array" ref="AD3:AD3">LEFT(AC3,LOOKUP(2^15,FIND(".",AC3,ROW(INDIRECT("1:"&amp;LEN(AC3)))))-1)</f>
        <v>NB_2023_002 - 12012023 - 2</v>
      </c>
      <c r="AE3" s="4" t="str">
        <f aca="false">CONCATENATE(AB3, "-",H3, ".mzML")</f>
        <v>NB_2023_002 - 12012023 - 1-012.mzML</v>
      </c>
      <c r="AF3" s="4" t="str">
        <f aca="false">CONCATENATE(AD3, "-",H3, ".mzML")</f>
        <v>NB_2023_002 - 12012023 - 2-012.mzML</v>
      </c>
    </row>
    <row r="4" customFormat="false" ht="15" hidden="false" customHeight="false" outlineLevel="0" collapsed="false">
      <c r="A4" s="2" t="s">
        <v>32</v>
      </c>
      <c r="B4" s="3"/>
      <c r="C4" s="2" t="s">
        <v>33</v>
      </c>
      <c r="D4" s="4" t="s">
        <v>14</v>
      </c>
      <c r="E4" s="4" t="s">
        <v>34</v>
      </c>
      <c r="F4" s="5" t="s">
        <v>35</v>
      </c>
      <c r="G4" s="4" t="s">
        <v>36</v>
      </c>
      <c r="H4" s="6" t="s">
        <v>56</v>
      </c>
      <c r="I4" s="4" t="str">
        <f aca="false">CONCATENATE(E4, "_",H4)</f>
        <v>NLA_2023_001_013</v>
      </c>
      <c r="J4" s="4" t="s">
        <v>52</v>
      </c>
      <c r="K4" s="4" t="s">
        <v>57</v>
      </c>
      <c r="L4" s="10" t="n">
        <v>293.6</v>
      </c>
      <c r="M4" s="5" t="s">
        <v>40</v>
      </c>
      <c r="N4" s="4" t="s">
        <v>41</v>
      </c>
      <c r="O4" s="11" t="s">
        <v>54</v>
      </c>
      <c r="P4" s="11" t="s">
        <v>43</v>
      </c>
      <c r="Q4" s="11" t="s">
        <v>55</v>
      </c>
      <c r="R4" s="4" t="s">
        <v>44</v>
      </c>
      <c r="S4" s="11" t="s">
        <v>45</v>
      </c>
      <c r="T4" s="4" t="s">
        <v>46</v>
      </c>
      <c r="U4" s="4" t="n">
        <v>1000</v>
      </c>
      <c r="V4" s="0" t="n">
        <v>1</v>
      </c>
      <c r="W4" s="4"/>
      <c r="X4" s="7" t="s">
        <v>47</v>
      </c>
      <c r="Y4" s="7" t="n">
        <v>5500</v>
      </c>
      <c r="Z4" s="7" t="s">
        <v>48</v>
      </c>
      <c r="AA4" s="7" t="s">
        <v>49</v>
      </c>
      <c r="AB4" s="12" t="str">
        <f aca="true" t="array" ref="AB4:AB4">LEFT(AA4,LOOKUP(2^15,FIND(".",AA4,ROW(INDIRECT("1:"&amp;LEN(AA4)))))-1)</f>
        <v>NB_2023_002 - 12012023 - 1</v>
      </c>
      <c r="AC4" s="7" t="s">
        <v>50</v>
      </c>
      <c r="AD4" s="12" t="str">
        <f aca="true" t="array" ref="AD4:AD4">LEFT(AC4,LOOKUP(2^15,FIND(".",AC4,ROW(INDIRECT("1:"&amp;LEN(AC4)))))-1)</f>
        <v>NB_2023_002 - 12012023 - 2</v>
      </c>
      <c r="AE4" s="4" t="str">
        <f aca="false">CONCATENATE(AB4, "-",H4, ".mzML")</f>
        <v>NB_2023_002 - 12012023 - 1-013.mzML</v>
      </c>
      <c r="AF4" s="4" t="str">
        <f aca="false">CONCATENATE(AD4, "-",H4, ".mzML")</f>
        <v>NB_2023_002 - 12012023 - 2-013.mzML</v>
      </c>
    </row>
    <row r="5" customFormat="false" ht="15" hidden="false" customHeight="false" outlineLevel="0" collapsed="false">
      <c r="A5" s="2" t="s">
        <v>32</v>
      </c>
      <c r="B5" s="3"/>
      <c r="C5" s="2" t="s">
        <v>33</v>
      </c>
      <c r="D5" s="4" t="s">
        <v>14</v>
      </c>
      <c r="E5" s="4" t="s">
        <v>34</v>
      </c>
      <c r="F5" s="5" t="s">
        <v>35</v>
      </c>
      <c r="G5" s="4" t="s">
        <v>36</v>
      </c>
      <c r="H5" s="6" t="s">
        <v>58</v>
      </c>
      <c r="I5" s="4" t="str">
        <f aca="false">CONCATENATE(E5, "_",H5)</f>
        <v>NLA_2023_001_014</v>
      </c>
      <c r="J5" s="4" t="s">
        <v>38</v>
      </c>
      <c r="K5" s="4" t="s">
        <v>59</v>
      </c>
      <c r="L5" s="10" t="n">
        <v>186.4</v>
      </c>
      <c r="M5" s="5" t="s">
        <v>40</v>
      </c>
      <c r="N5" s="4" t="s">
        <v>41</v>
      </c>
      <c r="O5" s="11" t="s">
        <v>42</v>
      </c>
      <c r="P5" s="11" t="s">
        <v>43</v>
      </c>
      <c r="Q5" s="11" t="s">
        <v>43</v>
      </c>
      <c r="R5" s="4" t="s">
        <v>44</v>
      </c>
      <c r="S5" s="11" t="s">
        <v>45</v>
      </c>
      <c r="T5" s="4" t="s">
        <v>46</v>
      </c>
      <c r="U5" s="4" t="n">
        <v>1000</v>
      </c>
      <c r="V5" s="0" t="n">
        <v>1</v>
      </c>
      <c r="W5" s="4"/>
      <c r="X5" s="7" t="s">
        <v>47</v>
      </c>
      <c r="Y5" s="7" t="n">
        <v>5500</v>
      </c>
      <c r="Z5" s="7" t="s">
        <v>48</v>
      </c>
      <c r="AA5" s="7" t="s">
        <v>49</v>
      </c>
      <c r="AB5" s="12" t="str">
        <f aca="true" t="array" ref="AB5:AB5">LEFT(AA5,LOOKUP(2^15,FIND(".",AA5,ROW(INDIRECT("1:"&amp;LEN(AA5)))))-1)</f>
        <v>NB_2023_002 - 12012023 - 1</v>
      </c>
      <c r="AC5" s="7" t="s">
        <v>50</v>
      </c>
      <c r="AD5" s="12" t="str">
        <f aca="true" t="array" ref="AD5:AD5">LEFT(AC5,LOOKUP(2^15,FIND(".",AC5,ROW(INDIRECT("1:"&amp;LEN(AC5)))))-1)</f>
        <v>NB_2023_002 - 12012023 - 2</v>
      </c>
      <c r="AE5" s="4" t="str">
        <f aca="false">CONCATENATE(AB5, "-",H5, ".mzML")</f>
        <v>NB_2023_002 - 12012023 - 1-014.mzML</v>
      </c>
      <c r="AF5" s="4" t="str">
        <f aca="false">CONCATENATE(AD5, "-",H5, ".mzML")</f>
        <v>NB_2023_002 - 12012023 - 2-014.mzML</v>
      </c>
    </row>
    <row r="6" customFormat="false" ht="15" hidden="false" customHeight="false" outlineLevel="0" collapsed="false">
      <c r="A6" s="2" t="s">
        <v>32</v>
      </c>
      <c r="B6" s="3"/>
      <c r="C6" s="2" t="s">
        <v>33</v>
      </c>
      <c r="D6" s="4" t="s">
        <v>14</v>
      </c>
      <c r="E6" s="4" t="s">
        <v>34</v>
      </c>
      <c r="F6" s="5" t="s">
        <v>35</v>
      </c>
      <c r="G6" s="4" t="s">
        <v>36</v>
      </c>
      <c r="H6" s="6" t="s">
        <v>60</v>
      </c>
      <c r="I6" s="4" t="str">
        <f aca="false">CONCATENATE(E6, "_",H6)</f>
        <v>NLA_2023_001_016</v>
      </c>
      <c r="J6" s="4" t="s">
        <v>52</v>
      </c>
      <c r="K6" s="4" t="s">
        <v>61</v>
      </c>
      <c r="L6" s="10" t="n">
        <v>266.3</v>
      </c>
      <c r="M6" s="5" t="s">
        <v>40</v>
      </c>
      <c r="N6" s="4" t="s">
        <v>41</v>
      </c>
      <c r="O6" s="11" t="s">
        <v>54</v>
      </c>
      <c r="P6" s="11" t="s">
        <v>43</v>
      </c>
      <c r="Q6" s="11" t="s">
        <v>55</v>
      </c>
      <c r="R6" s="4" t="s">
        <v>44</v>
      </c>
      <c r="S6" s="11" t="s">
        <v>45</v>
      </c>
      <c r="T6" s="4" t="s">
        <v>46</v>
      </c>
      <c r="U6" s="4" t="n">
        <v>1000</v>
      </c>
      <c r="V6" s="0" t="n">
        <v>1</v>
      </c>
      <c r="W6" s="4"/>
      <c r="X6" s="7" t="s">
        <v>47</v>
      </c>
      <c r="Y6" s="7" t="n">
        <v>5500</v>
      </c>
      <c r="Z6" s="7" t="s">
        <v>48</v>
      </c>
      <c r="AA6" s="7" t="s">
        <v>49</v>
      </c>
      <c r="AB6" s="12" t="str">
        <f aca="true" t="array" ref="AB6:AB6">LEFT(AA6,LOOKUP(2^15,FIND(".",AA6,ROW(INDIRECT("1:"&amp;LEN(AA6)))))-1)</f>
        <v>NB_2023_002 - 12012023 - 1</v>
      </c>
      <c r="AC6" s="7" t="s">
        <v>50</v>
      </c>
      <c r="AD6" s="12" t="str">
        <f aca="true" t="array" ref="AD6:AD6">LEFT(AC6,LOOKUP(2^15,FIND(".",AC6,ROW(INDIRECT("1:"&amp;LEN(AC6)))))-1)</f>
        <v>NB_2023_002 - 12012023 - 2</v>
      </c>
      <c r="AE6" s="4" t="str">
        <f aca="false">CONCATENATE(AB6, "-",H6, ".mzML")</f>
        <v>NB_2023_002 - 12012023 - 1-016.mzML</v>
      </c>
      <c r="AF6" s="4" t="str">
        <f aca="false">CONCATENATE(AD6, "-",H6, ".mzML")</f>
        <v>NB_2023_002 - 12012023 - 2-016.mzML</v>
      </c>
    </row>
    <row r="7" customFormat="false" ht="15" hidden="false" customHeight="false" outlineLevel="0" collapsed="false">
      <c r="A7" s="2" t="s">
        <v>32</v>
      </c>
      <c r="B7" s="3"/>
      <c r="C7" s="2" t="s">
        <v>33</v>
      </c>
      <c r="D7" s="4" t="s">
        <v>14</v>
      </c>
      <c r="E7" s="4" t="s">
        <v>34</v>
      </c>
      <c r="F7" s="5" t="s">
        <v>35</v>
      </c>
      <c r="G7" s="4" t="s">
        <v>36</v>
      </c>
      <c r="H7" s="6" t="s">
        <v>62</v>
      </c>
      <c r="I7" s="4" t="str">
        <f aca="false">CONCATENATE(E7, "_",H7)</f>
        <v>NLA_2023_001_021</v>
      </c>
      <c r="J7" s="4" t="s">
        <v>38</v>
      </c>
      <c r="K7" s="4" t="s">
        <v>63</v>
      </c>
      <c r="L7" s="10" t="n">
        <v>203.8</v>
      </c>
      <c r="M7" s="5" t="s">
        <v>40</v>
      </c>
      <c r="N7" s="4" t="s">
        <v>41</v>
      </c>
      <c r="O7" s="11" t="s">
        <v>42</v>
      </c>
      <c r="P7" s="11" t="s">
        <v>43</v>
      </c>
      <c r="Q7" s="11" t="s">
        <v>43</v>
      </c>
      <c r="R7" s="4" t="s">
        <v>44</v>
      </c>
      <c r="S7" s="11" t="s">
        <v>45</v>
      </c>
      <c r="T7" s="4" t="s">
        <v>46</v>
      </c>
      <c r="U7" s="4" t="n">
        <v>1000</v>
      </c>
      <c r="V7" s="0" t="n">
        <v>1</v>
      </c>
      <c r="W7" s="4"/>
      <c r="X7" s="7" t="s">
        <v>47</v>
      </c>
      <c r="Y7" s="7" t="n">
        <v>5500</v>
      </c>
      <c r="Z7" s="7" t="s">
        <v>48</v>
      </c>
      <c r="AA7" s="7" t="s">
        <v>49</v>
      </c>
      <c r="AB7" s="12" t="str">
        <f aca="true" t="array" ref="AB7:AB7">LEFT(AA7,LOOKUP(2^15,FIND(".",AA7,ROW(INDIRECT("1:"&amp;LEN(AA7)))))-1)</f>
        <v>NB_2023_002 - 12012023 - 1</v>
      </c>
      <c r="AC7" s="7" t="s">
        <v>50</v>
      </c>
      <c r="AD7" s="12" t="str">
        <f aca="true" t="array" ref="AD7:AD7">LEFT(AC7,LOOKUP(2^15,FIND(".",AC7,ROW(INDIRECT("1:"&amp;LEN(AC7)))))-1)</f>
        <v>NB_2023_002 - 12012023 - 2</v>
      </c>
      <c r="AE7" s="4" t="str">
        <f aca="false">CONCATENATE(AB7, "-",H7, ".mzML")</f>
        <v>NB_2023_002 - 12012023 - 1-021.mzML</v>
      </c>
      <c r="AF7" s="4" t="str">
        <f aca="false">CONCATENATE(AD7, "-",H7, ".mzML")</f>
        <v>NB_2023_002 - 12012023 - 2-021.mzML</v>
      </c>
    </row>
    <row r="8" customFormat="false" ht="15" hidden="false" customHeight="false" outlineLevel="0" collapsed="false">
      <c r="A8" s="2" t="s">
        <v>32</v>
      </c>
      <c r="B8" s="3"/>
      <c r="C8" s="2" t="s">
        <v>33</v>
      </c>
      <c r="D8" s="4" t="s">
        <v>14</v>
      </c>
      <c r="E8" s="4" t="s">
        <v>34</v>
      </c>
      <c r="F8" s="5" t="s">
        <v>35</v>
      </c>
      <c r="G8" s="4" t="s">
        <v>34</v>
      </c>
      <c r="H8" s="6" t="s">
        <v>64</v>
      </c>
      <c r="I8" s="4" t="str">
        <f aca="false">CONCATENATE(E8, "_",H8)</f>
        <v>NLA_2023_001_Blank_1</v>
      </c>
      <c r="J8" s="4" t="s">
        <v>52</v>
      </c>
      <c r="K8" s="4" t="s">
        <v>64</v>
      </c>
      <c r="L8" s="7" t="s">
        <v>46</v>
      </c>
      <c r="M8" s="5" t="s">
        <v>46</v>
      </c>
      <c r="N8" s="4" t="s">
        <v>65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0" t="n">
        <v>1</v>
      </c>
      <c r="W8" s="4"/>
      <c r="X8" s="7" t="s">
        <v>46</v>
      </c>
      <c r="Y8" s="7" t="n">
        <v>5500</v>
      </c>
      <c r="Z8" s="7" t="s">
        <v>48</v>
      </c>
      <c r="AA8" s="7" t="s">
        <v>49</v>
      </c>
      <c r="AB8" s="12" t="str">
        <f aca="true" t="array" ref="AB8:AB8">LEFT(AA8,LOOKUP(2^15,FIND(".",AA8,ROW(INDIRECT("1:"&amp;LEN(AA8)))))-1)</f>
        <v>NB_2023_002 - 12012023 - 1</v>
      </c>
      <c r="AC8" s="7" t="s">
        <v>50</v>
      </c>
      <c r="AD8" s="12" t="str">
        <f aca="true" t="array" ref="AD8:AD8">LEFT(AC8,LOOKUP(2^15,FIND(".",AC8,ROW(INDIRECT("1:"&amp;LEN(AC8)))))-1)</f>
        <v>NB_2023_002 - 12012023 - 2</v>
      </c>
      <c r="AE8" s="4" t="str">
        <f aca="false">CONCATENATE(AB8, "-",H8, ".mzML")</f>
        <v>NB_2023_002 - 12012023 - 1-Blank_1.mzML</v>
      </c>
      <c r="AF8" s="4" t="str">
        <f aca="false">CONCATENATE(AD8, "-",H8, ".mzML")</f>
        <v>NB_2023_002 - 12012023 - 2-Blank_1.mzML</v>
      </c>
    </row>
    <row r="9" customFormat="false" ht="15" hidden="false" customHeight="false" outlineLevel="0" collapsed="false">
      <c r="A9" s="2" t="s">
        <v>32</v>
      </c>
      <c r="B9" s="3"/>
      <c r="C9" s="2" t="s">
        <v>33</v>
      </c>
      <c r="D9" s="4" t="s">
        <v>14</v>
      </c>
      <c r="E9" s="4" t="s">
        <v>34</v>
      </c>
      <c r="F9" s="5" t="s">
        <v>35</v>
      </c>
      <c r="G9" s="4" t="s">
        <v>34</v>
      </c>
      <c r="H9" s="6" t="s">
        <v>66</v>
      </c>
      <c r="I9" s="4" t="str">
        <f aca="false">CONCATENATE(E9, "_",H9)</f>
        <v>NLA_2023_001_Blank_2</v>
      </c>
      <c r="J9" s="4" t="s">
        <v>52</v>
      </c>
      <c r="K9" s="4" t="s">
        <v>66</v>
      </c>
      <c r="L9" s="7" t="s">
        <v>46</v>
      </c>
      <c r="M9" s="5" t="s">
        <v>46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0" t="n">
        <v>2</v>
      </c>
      <c r="W9" s="4"/>
      <c r="X9" s="7" t="s">
        <v>46</v>
      </c>
      <c r="Y9" s="7" t="n">
        <v>5500</v>
      </c>
      <c r="Z9" s="7" t="s">
        <v>48</v>
      </c>
      <c r="AA9" s="7" t="s">
        <v>49</v>
      </c>
      <c r="AB9" s="12" t="str">
        <f aca="true" t="array" ref="AB9:AB9">LEFT(AA9,LOOKUP(2^15,FIND(".",AA9,ROW(INDIRECT("1:"&amp;LEN(AA9)))))-1)</f>
        <v>NB_2023_002 - 12012023 - 1</v>
      </c>
      <c r="AC9" s="7" t="s">
        <v>50</v>
      </c>
      <c r="AD9" s="12" t="str">
        <f aca="true" t="array" ref="AD9:AD9">LEFT(AC9,LOOKUP(2^15,FIND(".",AC9,ROW(INDIRECT("1:"&amp;LEN(AC9)))))-1)</f>
        <v>NB_2023_002 - 12012023 - 2</v>
      </c>
      <c r="AE9" s="4" t="str">
        <f aca="false">CONCATENATE(AB9, "-",H9, ".mzML")</f>
        <v>NB_2023_002 - 12012023 - 1-Blank_2.mzML</v>
      </c>
      <c r="AF9" s="4" t="str">
        <f aca="false">CONCATENATE(AD9, "-",H9, ".mzML")</f>
        <v>NB_2023_002 - 12012023 - 2-Blank_2.mzML</v>
      </c>
    </row>
    <row r="10" customFormat="false" ht="15" hidden="false" customHeight="false" outlineLevel="0" collapsed="false">
      <c r="A10" s="2" t="s">
        <v>32</v>
      </c>
      <c r="B10" s="3"/>
      <c r="C10" s="2" t="s">
        <v>33</v>
      </c>
      <c r="D10" s="4" t="s">
        <v>14</v>
      </c>
      <c r="E10" s="4" t="s">
        <v>34</v>
      </c>
      <c r="F10" s="5" t="s">
        <v>35</v>
      </c>
      <c r="G10" s="4" t="s">
        <v>34</v>
      </c>
      <c r="H10" s="6" t="s">
        <v>67</v>
      </c>
      <c r="I10" s="4" t="str">
        <f aca="false">CONCATENATE(E10, "_",H10)</f>
        <v>NLA_2023_001_Blank_3</v>
      </c>
      <c r="J10" s="4" t="s">
        <v>52</v>
      </c>
      <c r="K10" s="4" t="s">
        <v>67</v>
      </c>
      <c r="L10" s="7" t="s">
        <v>46</v>
      </c>
      <c r="M10" s="5" t="s">
        <v>46</v>
      </c>
      <c r="N10" s="4" t="s">
        <v>65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0" t="n">
        <v>3</v>
      </c>
      <c r="W10" s="4"/>
      <c r="X10" s="7" t="s">
        <v>46</v>
      </c>
      <c r="Y10" s="7" t="n">
        <v>5500</v>
      </c>
      <c r="Z10" s="7" t="s">
        <v>48</v>
      </c>
      <c r="AA10" s="7" t="s">
        <v>49</v>
      </c>
      <c r="AB10" s="12" t="str">
        <f aca="true" t="array" ref="AB10:AB10">LEFT(AA10,LOOKUP(2^15,FIND(".",AA10,ROW(INDIRECT("1:"&amp;LEN(AA10)))))-1)</f>
        <v>NB_2023_002 - 12012023 - 1</v>
      </c>
      <c r="AC10" s="7" t="s">
        <v>50</v>
      </c>
      <c r="AD10" s="12" t="str">
        <f aca="true" t="array" ref="AD10:AD10">LEFT(AC10,LOOKUP(2^15,FIND(".",AC10,ROW(INDIRECT("1:"&amp;LEN(AC10)))))-1)</f>
        <v>NB_2023_002 - 12012023 - 2</v>
      </c>
      <c r="AE10" s="4" t="str">
        <f aca="false">CONCATENATE(AB10, "-",H10, ".mzML")</f>
        <v>NB_2023_002 - 12012023 - 1-Blank_3.mzML</v>
      </c>
      <c r="AF10" s="4" t="str">
        <f aca="false">CONCATENATE(AD10, "-",H10, ".mzML")</f>
        <v>NB_2023_002 - 12012023 - 2-Blank_3.mzML</v>
      </c>
    </row>
    <row r="11" customFormat="false" ht="15" hidden="false" customHeight="false" outlineLevel="0" collapsed="false">
      <c r="A11" s="2" t="s">
        <v>32</v>
      </c>
      <c r="B11" s="3"/>
      <c r="C11" s="2" t="s">
        <v>33</v>
      </c>
      <c r="D11" s="4" t="s">
        <v>14</v>
      </c>
      <c r="E11" s="4" t="s">
        <v>34</v>
      </c>
      <c r="F11" s="5" t="s">
        <v>35</v>
      </c>
      <c r="G11" s="4" t="s">
        <v>34</v>
      </c>
      <c r="H11" s="6" t="s">
        <v>68</v>
      </c>
      <c r="I11" s="4" t="str">
        <f aca="false">CONCATENATE(E11, "_",H11)</f>
        <v>NLA_2023_001_QC_C_1</v>
      </c>
      <c r="J11" s="4" t="s">
        <v>52</v>
      </c>
      <c r="K11" s="4" t="s">
        <v>68</v>
      </c>
      <c r="L11" s="7" t="s">
        <v>69</v>
      </c>
      <c r="M11" s="4" t="s">
        <v>46</v>
      </c>
      <c r="N11" s="4" t="s">
        <v>70</v>
      </c>
      <c r="O11" s="4" t="s">
        <v>46</v>
      </c>
      <c r="P11" s="4" t="s">
        <v>71</v>
      </c>
      <c r="Q11" s="4" t="s">
        <v>71</v>
      </c>
      <c r="R11" s="4" t="s">
        <v>72</v>
      </c>
      <c r="S11" s="4" t="s">
        <v>73</v>
      </c>
      <c r="T11" s="4" t="s">
        <v>46</v>
      </c>
      <c r="U11" s="4" t="n">
        <v>1000</v>
      </c>
      <c r="V11" s="0" t="n">
        <v>1</v>
      </c>
      <c r="W11" s="4"/>
      <c r="X11" s="4" t="s">
        <v>74</v>
      </c>
      <c r="Y11" s="7" t="n">
        <v>5500</v>
      </c>
      <c r="Z11" s="7" t="s">
        <v>48</v>
      </c>
      <c r="AA11" s="7" t="s">
        <v>49</v>
      </c>
      <c r="AB11" s="12" t="str">
        <f aca="true" t="array" ref="AB11:AB11">LEFT(AA11,LOOKUP(2^15,FIND(".",AA11,ROW(INDIRECT("1:"&amp;LEN(AA11)))))-1)</f>
        <v>NB_2023_002 - 12012023 - 1</v>
      </c>
      <c r="AC11" s="7" t="s">
        <v>50</v>
      </c>
      <c r="AD11" s="12" t="str">
        <f aca="true" t="array" ref="AD11:AD11">LEFT(AC11,LOOKUP(2^15,FIND(".",AC11,ROW(INDIRECT("1:"&amp;LEN(AC11)))))-1)</f>
        <v>NB_2023_002 - 12012023 - 2</v>
      </c>
      <c r="AE11" s="4" t="str">
        <f aca="false">CONCATENATE(AB11, "-",H11, ".mzML")</f>
        <v>NB_2023_002 - 12012023 - 1-QC_C_1.mzML</v>
      </c>
      <c r="AF11" s="4" t="str">
        <f aca="false">CONCATENATE(AD11, "-",H11, ".mzML")</f>
        <v>NB_2023_002 - 12012023 - 2-QC_C_1.mzML</v>
      </c>
    </row>
    <row r="12" customFormat="false" ht="15" hidden="false" customHeight="false" outlineLevel="0" collapsed="false">
      <c r="A12" s="2" t="s">
        <v>32</v>
      </c>
      <c r="B12" s="3"/>
      <c r="C12" s="2" t="s">
        <v>33</v>
      </c>
      <c r="D12" s="4" t="s">
        <v>14</v>
      </c>
      <c r="E12" s="4" t="s">
        <v>34</v>
      </c>
      <c r="F12" s="5" t="s">
        <v>35</v>
      </c>
      <c r="G12" s="4" t="s">
        <v>34</v>
      </c>
      <c r="H12" s="6" t="s">
        <v>75</v>
      </c>
      <c r="I12" s="4" t="str">
        <f aca="false">CONCATENATE(E12, "_",H12)</f>
        <v>NLA_2023_001_QC_C_2</v>
      </c>
      <c r="J12" s="4" t="s">
        <v>52</v>
      </c>
      <c r="K12" s="4" t="s">
        <v>75</v>
      </c>
      <c r="L12" s="7" t="s">
        <v>69</v>
      </c>
      <c r="M12" s="4" t="s">
        <v>46</v>
      </c>
      <c r="N12" s="4" t="s">
        <v>70</v>
      </c>
      <c r="O12" s="4" t="s">
        <v>46</v>
      </c>
      <c r="P12" s="4" t="s">
        <v>71</v>
      </c>
      <c r="Q12" s="4" t="s">
        <v>71</v>
      </c>
      <c r="R12" s="4" t="s">
        <v>72</v>
      </c>
      <c r="S12" s="4" t="s">
        <v>73</v>
      </c>
      <c r="T12" s="4" t="s">
        <v>46</v>
      </c>
      <c r="U12" s="4" t="n">
        <v>1000</v>
      </c>
      <c r="V12" s="0" t="n">
        <v>2</v>
      </c>
      <c r="W12" s="4"/>
      <c r="X12" s="4" t="s">
        <v>74</v>
      </c>
      <c r="Y12" s="7" t="n">
        <v>5500</v>
      </c>
      <c r="Z12" s="7" t="s">
        <v>48</v>
      </c>
      <c r="AA12" s="7" t="s">
        <v>49</v>
      </c>
      <c r="AB12" s="12" t="str">
        <f aca="true" t="array" ref="AB12:AB12">LEFT(AA12,LOOKUP(2^15,FIND(".",AA12,ROW(INDIRECT("1:"&amp;LEN(AA12)))))-1)</f>
        <v>NB_2023_002 - 12012023 - 1</v>
      </c>
      <c r="AC12" s="7" t="s">
        <v>50</v>
      </c>
      <c r="AD12" s="12" t="str">
        <f aca="true" t="array" ref="AD12:AD12">LEFT(AC12,LOOKUP(2^15,FIND(".",AC12,ROW(INDIRECT("1:"&amp;LEN(AC12)))))-1)</f>
        <v>NB_2023_002 - 12012023 - 2</v>
      </c>
      <c r="AE12" s="4" t="str">
        <f aca="false">CONCATENATE(AB12, "-",H12, ".mzML")</f>
        <v>NB_2023_002 - 12012023 - 1-QC_C_2.mzML</v>
      </c>
      <c r="AF12" s="4" t="str">
        <f aca="false">CONCATENATE(AD12, "-",H12, ".mzML")</f>
        <v>NB_2023_002 - 12012023 - 2-QC_C_2.mzML</v>
      </c>
    </row>
    <row r="13" customFormat="false" ht="15" hidden="false" customHeight="false" outlineLevel="0" collapsed="false">
      <c r="A13" s="2" t="s">
        <v>32</v>
      </c>
      <c r="B13" s="3"/>
      <c r="C13" s="2" t="s">
        <v>33</v>
      </c>
      <c r="D13" s="4" t="s">
        <v>14</v>
      </c>
      <c r="E13" s="4" t="s">
        <v>34</v>
      </c>
      <c r="F13" s="5" t="s">
        <v>35</v>
      </c>
      <c r="G13" s="4" t="s">
        <v>34</v>
      </c>
      <c r="H13" s="6" t="s">
        <v>76</v>
      </c>
      <c r="I13" s="4" t="str">
        <f aca="false">CONCATENATE(E13, "_",H13)</f>
        <v>NLA_2023_001_QC_C_3</v>
      </c>
      <c r="J13" s="4" t="s">
        <v>52</v>
      </c>
      <c r="K13" s="4" t="s">
        <v>76</v>
      </c>
      <c r="L13" s="7" t="s">
        <v>69</v>
      </c>
      <c r="M13" s="4" t="s">
        <v>46</v>
      </c>
      <c r="N13" s="4" t="s">
        <v>70</v>
      </c>
      <c r="O13" s="4" t="s">
        <v>46</v>
      </c>
      <c r="P13" s="4" t="s">
        <v>71</v>
      </c>
      <c r="Q13" s="4" t="s">
        <v>71</v>
      </c>
      <c r="R13" s="4" t="s">
        <v>72</v>
      </c>
      <c r="S13" s="4" t="s">
        <v>73</v>
      </c>
      <c r="T13" s="4" t="s">
        <v>46</v>
      </c>
      <c r="U13" s="4" t="n">
        <v>1000</v>
      </c>
      <c r="V13" s="0" t="n">
        <v>3</v>
      </c>
      <c r="W13" s="4"/>
      <c r="X13" s="4" t="s">
        <v>74</v>
      </c>
      <c r="Y13" s="7" t="n">
        <v>5500</v>
      </c>
      <c r="Z13" s="7" t="s">
        <v>48</v>
      </c>
      <c r="AA13" s="7" t="s">
        <v>49</v>
      </c>
      <c r="AB13" s="12" t="str">
        <f aca="true" t="array" ref="AB13:AB13">LEFT(AA13,LOOKUP(2^15,FIND(".",AA13,ROW(INDIRECT("1:"&amp;LEN(AA13)))))-1)</f>
        <v>NB_2023_002 - 12012023 - 1</v>
      </c>
      <c r="AC13" s="7" t="s">
        <v>50</v>
      </c>
      <c r="AD13" s="12" t="str">
        <f aca="true" t="array" ref="AD13:AD13">LEFT(AC13,LOOKUP(2^15,FIND(".",AC13,ROW(INDIRECT("1:"&amp;LEN(AC13)))))-1)</f>
        <v>NB_2023_002 - 12012023 - 2</v>
      </c>
      <c r="AE13" s="4" t="str">
        <f aca="false">CONCATENATE(AB13, "-",H13, ".mzML")</f>
        <v>NB_2023_002 - 12012023 - 1-QC_C_3.mzML</v>
      </c>
      <c r="AF13" s="4" t="str">
        <f aca="false">CONCATENATE(AD13, "-",H13, ".mzML")</f>
        <v>NB_2023_002 - 12012023 - 2-QC_C_3.mzML</v>
      </c>
    </row>
    <row r="14" customFormat="false" ht="15" hidden="false" customHeight="false" outlineLevel="0" collapsed="false">
      <c r="A14" s="2" t="s">
        <v>32</v>
      </c>
      <c r="B14" s="3"/>
      <c r="C14" s="2" t="s">
        <v>33</v>
      </c>
      <c r="D14" s="4" t="s">
        <v>14</v>
      </c>
      <c r="E14" s="4" t="s">
        <v>34</v>
      </c>
      <c r="F14" s="5" t="s">
        <v>35</v>
      </c>
      <c r="G14" s="4" t="s">
        <v>34</v>
      </c>
      <c r="H14" s="6" t="s">
        <v>77</v>
      </c>
      <c r="I14" s="4" t="str">
        <f aca="false">CONCATENATE(E14, "_",H14)</f>
        <v>NLA_2023_001_QC_P_1</v>
      </c>
      <c r="J14" s="4" t="s">
        <v>52</v>
      </c>
      <c r="K14" s="4" t="s">
        <v>77</v>
      </c>
      <c r="L14" s="7" t="s">
        <v>69</v>
      </c>
      <c r="M14" s="5" t="s">
        <v>46</v>
      </c>
      <c r="N14" s="4" t="s">
        <v>78</v>
      </c>
      <c r="O14" s="4" t="s">
        <v>46</v>
      </c>
      <c r="P14" s="4" t="s">
        <v>79</v>
      </c>
      <c r="Q14" s="4" t="s">
        <v>80</v>
      </c>
      <c r="R14" s="4" t="s">
        <v>81</v>
      </c>
      <c r="S14" s="4" t="s">
        <v>46</v>
      </c>
      <c r="T14" s="4" t="s">
        <v>46</v>
      </c>
      <c r="U14" s="4" t="s">
        <v>82</v>
      </c>
      <c r="V14" s="0" t="n">
        <v>1</v>
      </c>
      <c r="W14" s="4"/>
      <c r="X14" s="4" t="s">
        <v>83</v>
      </c>
      <c r="Y14" s="7" t="n">
        <v>5500</v>
      </c>
      <c r="Z14" s="7" t="s">
        <v>48</v>
      </c>
      <c r="AA14" s="7" t="s">
        <v>49</v>
      </c>
      <c r="AB14" s="12" t="str">
        <f aca="true" t="array" ref="AB14:AB14">LEFT(AA14,LOOKUP(2^15,FIND(".",AA14,ROW(INDIRECT("1:"&amp;LEN(AA14)))))-1)</f>
        <v>NB_2023_002 - 12012023 - 1</v>
      </c>
      <c r="AC14" s="7" t="s">
        <v>50</v>
      </c>
      <c r="AD14" s="12" t="str">
        <f aca="true" t="array" ref="AD14:AD14">LEFT(AC14,LOOKUP(2^15,FIND(".",AC14,ROW(INDIRECT("1:"&amp;LEN(AC14)))))-1)</f>
        <v>NB_2023_002 - 12012023 - 2</v>
      </c>
      <c r="AE14" s="4" t="str">
        <f aca="false">CONCATENATE(AB14, "-",H14, ".mzML")</f>
        <v>NB_2023_002 - 12012023 - 1-QC_P_1.mzML</v>
      </c>
      <c r="AF14" s="4" t="str">
        <f aca="false">CONCATENATE(AD14, "-",H14, ".mzML")</f>
        <v>NB_2023_002 - 12012023 - 2-QC_P_1.mzML</v>
      </c>
    </row>
    <row r="15" customFormat="false" ht="15" hidden="false" customHeight="false" outlineLevel="0" collapsed="false">
      <c r="A15" s="2" t="s">
        <v>32</v>
      </c>
      <c r="B15" s="3"/>
      <c r="C15" s="2" t="s">
        <v>33</v>
      </c>
      <c r="D15" s="4" t="s">
        <v>14</v>
      </c>
      <c r="E15" s="4" t="s">
        <v>34</v>
      </c>
      <c r="F15" s="5" t="s">
        <v>35</v>
      </c>
      <c r="G15" s="4" t="s">
        <v>34</v>
      </c>
      <c r="H15" s="6" t="s">
        <v>84</v>
      </c>
      <c r="I15" s="4" t="str">
        <f aca="false">CONCATENATE(E15, "_",H15)</f>
        <v>NLA_2023_001_QC_P_2</v>
      </c>
      <c r="J15" s="4" t="s">
        <v>52</v>
      </c>
      <c r="K15" s="4" t="s">
        <v>84</v>
      </c>
      <c r="L15" s="7" t="s">
        <v>69</v>
      </c>
      <c r="M15" s="5" t="s">
        <v>46</v>
      </c>
      <c r="N15" s="4" t="s">
        <v>78</v>
      </c>
      <c r="O15" s="4" t="s">
        <v>46</v>
      </c>
      <c r="P15" s="4" t="s">
        <v>79</v>
      </c>
      <c r="Q15" s="4" t="s">
        <v>80</v>
      </c>
      <c r="R15" s="4" t="s">
        <v>81</v>
      </c>
      <c r="S15" s="4" t="s">
        <v>46</v>
      </c>
      <c r="T15" s="4" t="s">
        <v>46</v>
      </c>
      <c r="U15" s="4" t="s">
        <v>82</v>
      </c>
      <c r="V15" s="0" t="n">
        <v>2</v>
      </c>
      <c r="W15" s="4"/>
      <c r="X15" s="4" t="s">
        <v>83</v>
      </c>
      <c r="Y15" s="7" t="n">
        <v>5500</v>
      </c>
      <c r="Z15" s="7" t="s">
        <v>48</v>
      </c>
      <c r="AA15" s="7" t="s">
        <v>49</v>
      </c>
      <c r="AB15" s="12" t="str">
        <f aca="true" t="array" ref="AB15:AB15">LEFT(AA15,LOOKUP(2^15,FIND(".",AA15,ROW(INDIRECT("1:"&amp;LEN(AA15)))))-1)</f>
        <v>NB_2023_002 - 12012023 - 1</v>
      </c>
      <c r="AC15" s="7" t="s">
        <v>50</v>
      </c>
      <c r="AD15" s="12" t="str">
        <f aca="true" t="array" ref="AD15:AD15">LEFT(AC15,LOOKUP(2^15,FIND(".",AC15,ROW(INDIRECT("1:"&amp;LEN(AC15)))))-1)</f>
        <v>NB_2023_002 - 12012023 - 2</v>
      </c>
      <c r="AE15" s="4" t="str">
        <f aca="false">CONCATENATE(AB15, "-",H15, ".mzML")</f>
        <v>NB_2023_002 - 12012023 - 1-QC_P_2.mzML</v>
      </c>
      <c r="AF15" s="4" t="str">
        <f aca="false">CONCATENATE(AD15, "-",H15, ".mzML")</f>
        <v>NB_2023_002 - 12012023 - 2-QC_P_2.mzML</v>
      </c>
    </row>
    <row r="16" customFormat="false" ht="15" hidden="false" customHeight="false" outlineLevel="0" collapsed="false">
      <c r="A16" s="2" t="s">
        <v>32</v>
      </c>
      <c r="B16" s="3"/>
      <c r="C16" s="2" t="s">
        <v>33</v>
      </c>
      <c r="D16" s="4" t="s">
        <v>14</v>
      </c>
      <c r="E16" s="4" t="s">
        <v>34</v>
      </c>
      <c r="F16" s="5" t="s">
        <v>35</v>
      </c>
      <c r="G16" s="4" t="s">
        <v>34</v>
      </c>
      <c r="H16" s="6" t="s">
        <v>85</v>
      </c>
      <c r="I16" s="4" t="str">
        <f aca="false">CONCATENATE(E16, "_",H16)</f>
        <v>NLA_2023_001_QC_P_3</v>
      </c>
      <c r="J16" s="4" t="s">
        <v>52</v>
      </c>
      <c r="K16" s="4" t="s">
        <v>85</v>
      </c>
      <c r="L16" s="7" t="s">
        <v>69</v>
      </c>
      <c r="M16" s="5" t="s">
        <v>46</v>
      </c>
      <c r="N16" s="4" t="s">
        <v>78</v>
      </c>
      <c r="O16" s="4" t="s">
        <v>46</v>
      </c>
      <c r="P16" s="4" t="s">
        <v>79</v>
      </c>
      <c r="Q16" s="4" t="s">
        <v>80</v>
      </c>
      <c r="R16" s="4" t="s">
        <v>81</v>
      </c>
      <c r="S16" s="4" t="s">
        <v>46</v>
      </c>
      <c r="T16" s="4" t="s">
        <v>46</v>
      </c>
      <c r="U16" s="4" t="s">
        <v>82</v>
      </c>
      <c r="V16" s="0" t="n">
        <v>3</v>
      </c>
      <c r="W16" s="4"/>
      <c r="X16" s="4" t="s">
        <v>83</v>
      </c>
      <c r="Y16" s="7" t="n">
        <v>5500</v>
      </c>
      <c r="Z16" s="7" t="s">
        <v>48</v>
      </c>
      <c r="AA16" s="7" t="s">
        <v>49</v>
      </c>
      <c r="AB16" s="12" t="str">
        <f aca="true" t="array" ref="AB16:AB16">LEFT(AA16,LOOKUP(2^15,FIND(".",AA16,ROW(INDIRECT("1:"&amp;LEN(AA16)))))-1)</f>
        <v>NB_2023_002 - 12012023 - 1</v>
      </c>
      <c r="AC16" s="7" t="s">
        <v>50</v>
      </c>
      <c r="AD16" s="12" t="str">
        <f aca="true" t="array" ref="AD16:AD16">LEFT(AC16,LOOKUP(2^15,FIND(".",AC16,ROW(INDIRECT("1:"&amp;LEN(AC16)))))-1)</f>
        <v>NB_2023_002 - 12012023 - 2</v>
      </c>
      <c r="AE16" s="4" t="str">
        <f aca="false">CONCATENATE(AB16, "-",H16, ".mzML")</f>
        <v>NB_2023_002 - 12012023 - 1-QC_P_3.mzML</v>
      </c>
      <c r="AF16" s="4" t="str">
        <f aca="false">CONCATENATE(AD16, "-",H16, ".mzML")</f>
        <v>NB_2023_002 - 12012023 - 2-QC_P_3.mzML</v>
      </c>
    </row>
    <row r="17" customFormat="false" ht="15" hidden="false" customHeight="false" outlineLevel="0" collapsed="false">
      <c r="A17" s="2" t="s">
        <v>86</v>
      </c>
      <c r="B17" s="3"/>
      <c r="C17" s="2" t="s">
        <v>87</v>
      </c>
      <c r="D17" s="4" t="s">
        <v>18</v>
      </c>
      <c r="E17" s="4" t="s">
        <v>34</v>
      </c>
      <c r="F17" s="5" t="s">
        <v>35</v>
      </c>
      <c r="G17" s="4" t="s">
        <v>36</v>
      </c>
      <c r="H17" s="6" t="s">
        <v>88</v>
      </c>
      <c r="I17" s="4" t="str">
        <f aca="false">CONCATENATE(E17, "_",H17)</f>
        <v>NLA_2023_001_002</v>
      </c>
      <c r="J17" s="4" t="s">
        <v>38</v>
      </c>
      <c r="K17" s="4" t="s">
        <v>89</v>
      </c>
      <c r="L17" s="10" t="n">
        <v>359.6</v>
      </c>
      <c r="M17" s="5" t="s">
        <v>40</v>
      </c>
      <c r="N17" s="4" t="s">
        <v>41</v>
      </c>
      <c r="O17" s="11" t="s">
        <v>42</v>
      </c>
      <c r="P17" s="11" t="s">
        <v>43</v>
      </c>
      <c r="Q17" s="11" t="s">
        <v>43</v>
      </c>
      <c r="R17" s="4" t="s">
        <v>44</v>
      </c>
      <c r="S17" s="11" t="s">
        <v>90</v>
      </c>
      <c r="T17" s="4" t="s">
        <v>46</v>
      </c>
      <c r="U17" s="4" t="n">
        <v>1000</v>
      </c>
      <c r="V17" s="0" t="n">
        <v>1</v>
      </c>
      <c r="W17" s="4"/>
      <c r="X17" s="7" t="s">
        <v>47</v>
      </c>
      <c r="Y17" s="7" t="n">
        <v>5500</v>
      </c>
      <c r="Z17" s="7" t="s">
        <v>48</v>
      </c>
      <c r="AA17" s="7" t="s">
        <v>49</v>
      </c>
      <c r="AB17" s="12" t="str">
        <f aca="true" t="array" ref="AB17:AB17">LEFT(AA17,LOOKUP(2^15,FIND(".",AA17,ROW(INDIRECT("1:"&amp;LEN(AA17)))))-1)</f>
        <v>NB_2023_002 - 12012023 - 1</v>
      </c>
      <c r="AC17" s="7" t="s">
        <v>50</v>
      </c>
      <c r="AD17" s="12" t="str">
        <f aca="true" t="array" ref="AD17:AD17">LEFT(AC17,LOOKUP(2^15,FIND(".",AC17,ROW(INDIRECT("1:"&amp;LEN(AC17)))))-1)</f>
        <v>NB_2023_002 - 12012023 - 2</v>
      </c>
      <c r="AE17" s="4" t="str">
        <f aca="false">CONCATENATE(AB17, "-",H17, ".mzML")</f>
        <v>NB_2023_002 - 12012023 - 1-002.mzML</v>
      </c>
      <c r="AF17" s="4" t="str">
        <f aca="false">CONCATENATE(AD17, "-",H17, ".mzML")</f>
        <v>NB_2023_002 - 12012023 - 2-002.mzML</v>
      </c>
    </row>
    <row r="18" customFormat="false" ht="15" hidden="false" customHeight="false" outlineLevel="0" collapsed="false">
      <c r="A18" s="2" t="s">
        <v>86</v>
      </c>
      <c r="B18" s="3"/>
      <c r="C18" s="2" t="s">
        <v>87</v>
      </c>
      <c r="D18" s="4" t="s">
        <v>18</v>
      </c>
      <c r="E18" s="4" t="s">
        <v>34</v>
      </c>
      <c r="F18" s="5" t="s">
        <v>35</v>
      </c>
      <c r="G18" s="4" t="s">
        <v>36</v>
      </c>
      <c r="H18" s="6" t="s">
        <v>91</v>
      </c>
      <c r="I18" s="4" t="str">
        <f aca="false">CONCATENATE(E18, "_",H18)</f>
        <v>NLA_2023_001_005</v>
      </c>
      <c r="J18" s="4" t="s">
        <v>38</v>
      </c>
      <c r="K18" s="4" t="s">
        <v>92</v>
      </c>
      <c r="L18" s="10" t="n">
        <v>228.8</v>
      </c>
      <c r="M18" s="5" t="s">
        <v>40</v>
      </c>
      <c r="N18" s="4" t="s">
        <v>41</v>
      </c>
      <c r="O18" s="11" t="s">
        <v>42</v>
      </c>
      <c r="P18" s="11" t="s">
        <v>43</v>
      </c>
      <c r="Q18" s="11" t="s">
        <v>43</v>
      </c>
      <c r="R18" s="4" t="s">
        <v>44</v>
      </c>
      <c r="S18" s="11" t="s">
        <v>90</v>
      </c>
      <c r="T18" s="4" t="s">
        <v>46</v>
      </c>
      <c r="U18" s="4" t="n">
        <v>1000</v>
      </c>
      <c r="V18" s="0" t="n">
        <v>1</v>
      </c>
      <c r="W18" s="4"/>
      <c r="X18" s="7" t="s">
        <v>47</v>
      </c>
      <c r="Y18" s="7" t="n">
        <v>5500</v>
      </c>
      <c r="Z18" s="7" t="s">
        <v>48</v>
      </c>
      <c r="AA18" s="7" t="s">
        <v>49</v>
      </c>
      <c r="AB18" s="12" t="str">
        <f aca="true" t="array" ref="AB18:AB18">LEFT(AA18,LOOKUP(2^15,FIND(".",AA18,ROW(INDIRECT("1:"&amp;LEN(AA18)))))-1)</f>
        <v>NB_2023_002 - 12012023 - 1</v>
      </c>
      <c r="AC18" s="7" t="s">
        <v>50</v>
      </c>
      <c r="AD18" s="12" t="str">
        <f aca="true" t="array" ref="AD18:AD18">LEFT(AC18,LOOKUP(2^15,FIND(".",AC18,ROW(INDIRECT("1:"&amp;LEN(AC18)))))-1)</f>
        <v>NB_2023_002 - 12012023 - 2</v>
      </c>
      <c r="AE18" s="4" t="str">
        <f aca="false">CONCATENATE(AB18, "-",H18, ".mzML")</f>
        <v>NB_2023_002 - 12012023 - 1-005.mzML</v>
      </c>
      <c r="AF18" s="4" t="str">
        <f aca="false">CONCATENATE(AD18, "-",H18, ".mzML")</f>
        <v>NB_2023_002 - 12012023 - 2-005.mzML</v>
      </c>
    </row>
    <row r="19" customFormat="false" ht="15" hidden="false" customHeight="false" outlineLevel="0" collapsed="false">
      <c r="A19" s="2" t="s">
        <v>86</v>
      </c>
      <c r="B19" s="3"/>
      <c r="C19" s="2" t="s">
        <v>87</v>
      </c>
      <c r="D19" s="4" t="s">
        <v>18</v>
      </c>
      <c r="E19" s="4" t="s">
        <v>34</v>
      </c>
      <c r="F19" s="5" t="s">
        <v>35</v>
      </c>
      <c r="G19" s="4" t="s">
        <v>36</v>
      </c>
      <c r="H19" s="6" t="s">
        <v>37</v>
      </c>
      <c r="I19" s="4" t="str">
        <f aca="false">CONCATENATE(E19, "_",H19)</f>
        <v>NLA_2023_001_009</v>
      </c>
      <c r="J19" s="4" t="s">
        <v>38</v>
      </c>
      <c r="K19" s="4" t="s">
        <v>39</v>
      </c>
      <c r="L19" s="10" t="n">
        <v>264.1</v>
      </c>
      <c r="M19" s="5" t="s">
        <v>40</v>
      </c>
      <c r="N19" s="4" t="s">
        <v>41</v>
      </c>
      <c r="O19" s="11" t="s">
        <v>42</v>
      </c>
      <c r="P19" s="11" t="s">
        <v>43</v>
      </c>
      <c r="Q19" s="11" t="s">
        <v>43</v>
      </c>
      <c r="R19" s="4" t="s">
        <v>44</v>
      </c>
      <c r="S19" s="11" t="s">
        <v>45</v>
      </c>
      <c r="T19" s="4" t="s">
        <v>46</v>
      </c>
      <c r="U19" s="4" t="n">
        <v>1000</v>
      </c>
      <c r="V19" s="0" t="n">
        <v>1</v>
      </c>
      <c r="W19" s="4"/>
      <c r="X19" s="7" t="s">
        <v>47</v>
      </c>
      <c r="Y19" s="7" t="n">
        <v>5500</v>
      </c>
      <c r="Z19" s="7" t="s">
        <v>48</v>
      </c>
      <c r="AA19" s="7" t="s">
        <v>49</v>
      </c>
      <c r="AB19" s="12" t="str">
        <f aca="true" t="array" ref="AB19:AB19">LEFT(AA19,LOOKUP(2^15,FIND(".",AA19,ROW(INDIRECT("1:"&amp;LEN(AA19)))))-1)</f>
        <v>NB_2023_002 - 12012023 - 1</v>
      </c>
      <c r="AC19" s="7" t="s">
        <v>50</v>
      </c>
      <c r="AD19" s="12" t="str">
        <f aca="true" t="array" ref="AD19:AD19">LEFT(AC19,LOOKUP(2^15,FIND(".",AC19,ROW(INDIRECT("1:"&amp;LEN(AC19)))))-1)</f>
        <v>NB_2023_002 - 12012023 - 2</v>
      </c>
      <c r="AE19" s="4" t="str">
        <f aca="false">CONCATENATE(AB19, "-",H19, ".mzML")</f>
        <v>NB_2023_002 - 12012023 - 1-009.mzML</v>
      </c>
      <c r="AF19" s="4" t="str">
        <f aca="false">CONCATENATE(AD19, "-",H19, ".mzML")</f>
        <v>NB_2023_002 - 12012023 - 2-009.mzML</v>
      </c>
    </row>
    <row r="20" customFormat="false" ht="15" hidden="false" customHeight="false" outlineLevel="0" collapsed="false">
      <c r="A20" s="2" t="s">
        <v>86</v>
      </c>
      <c r="B20" s="3"/>
      <c r="C20" s="2" t="s">
        <v>87</v>
      </c>
      <c r="D20" s="4" t="s">
        <v>18</v>
      </c>
      <c r="E20" s="4" t="s">
        <v>34</v>
      </c>
      <c r="F20" s="5" t="s">
        <v>35</v>
      </c>
      <c r="G20" s="4" t="s">
        <v>36</v>
      </c>
      <c r="H20" s="6" t="s">
        <v>58</v>
      </c>
      <c r="I20" s="4" t="str">
        <f aca="false">CONCATENATE(E20, "_",H20)</f>
        <v>NLA_2023_001_014</v>
      </c>
      <c r="J20" s="4" t="s">
        <v>38</v>
      </c>
      <c r="K20" s="4" t="s">
        <v>59</v>
      </c>
      <c r="L20" s="10" t="n">
        <v>186.4</v>
      </c>
      <c r="M20" s="5" t="s">
        <v>40</v>
      </c>
      <c r="N20" s="4" t="s">
        <v>41</v>
      </c>
      <c r="O20" s="11" t="s">
        <v>42</v>
      </c>
      <c r="P20" s="11" t="s">
        <v>43</v>
      </c>
      <c r="Q20" s="11" t="s">
        <v>43</v>
      </c>
      <c r="R20" s="4" t="s">
        <v>44</v>
      </c>
      <c r="S20" s="11" t="s">
        <v>45</v>
      </c>
      <c r="T20" s="4" t="s">
        <v>46</v>
      </c>
      <c r="U20" s="4" t="n">
        <v>1000</v>
      </c>
      <c r="V20" s="0" t="n">
        <v>1</v>
      </c>
      <c r="W20" s="4"/>
      <c r="X20" s="7" t="s">
        <v>47</v>
      </c>
      <c r="Y20" s="7" t="n">
        <v>5500</v>
      </c>
      <c r="Z20" s="7" t="s">
        <v>48</v>
      </c>
      <c r="AA20" s="7" t="s">
        <v>49</v>
      </c>
      <c r="AB20" s="12" t="str">
        <f aca="true" t="array" ref="AB20:AB20">LEFT(AA20,LOOKUP(2^15,FIND(".",AA20,ROW(INDIRECT("1:"&amp;LEN(AA20)))))-1)</f>
        <v>NB_2023_002 - 12012023 - 1</v>
      </c>
      <c r="AC20" s="7" t="s">
        <v>50</v>
      </c>
      <c r="AD20" s="12" t="str">
        <f aca="true" t="array" ref="AD20:AD20">LEFT(AC20,LOOKUP(2^15,FIND(".",AC20,ROW(INDIRECT("1:"&amp;LEN(AC20)))))-1)</f>
        <v>NB_2023_002 - 12012023 - 2</v>
      </c>
      <c r="AE20" s="4" t="str">
        <f aca="false">CONCATENATE(AB20, "-",H20, ".mzML")</f>
        <v>NB_2023_002 - 12012023 - 1-014.mzML</v>
      </c>
      <c r="AF20" s="4" t="str">
        <f aca="false">CONCATENATE(AD20, "-",H20, ".mzML")</f>
        <v>NB_2023_002 - 12012023 - 2-014.mzML</v>
      </c>
    </row>
    <row r="21" customFormat="false" ht="15" hidden="false" customHeight="false" outlineLevel="0" collapsed="false">
      <c r="A21" s="2" t="s">
        <v>86</v>
      </c>
      <c r="B21" s="3"/>
      <c r="C21" s="2" t="s">
        <v>87</v>
      </c>
      <c r="D21" s="4" t="s">
        <v>18</v>
      </c>
      <c r="E21" s="4" t="s">
        <v>34</v>
      </c>
      <c r="F21" s="5" t="s">
        <v>35</v>
      </c>
      <c r="G21" s="4" t="s">
        <v>36</v>
      </c>
      <c r="H21" s="6" t="s">
        <v>93</v>
      </c>
      <c r="I21" s="4" t="str">
        <f aca="false">CONCATENATE(E21, "_",H21)</f>
        <v>NLA_2023_001_018</v>
      </c>
      <c r="J21" s="4" t="s">
        <v>38</v>
      </c>
      <c r="K21" s="4" t="s">
        <v>94</v>
      </c>
      <c r="L21" s="10" t="n">
        <v>217</v>
      </c>
      <c r="M21" s="5" t="s">
        <v>40</v>
      </c>
      <c r="N21" s="4" t="s">
        <v>41</v>
      </c>
      <c r="O21" s="11" t="s">
        <v>42</v>
      </c>
      <c r="P21" s="11" t="s">
        <v>43</v>
      </c>
      <c r="Q21" s="11" t="s">
        <v>43</v>
      </c>
      <c r="R21" s="4" t="s">
        <v>44</v>
      </c>
      <c r="S21" s="11" t="s">
        <v>90</v>
      </c>
      <c r="T21" s="4" t="s">
        <v>46</v>
      </c>
      <c r="U21" s="4" t="n">
        <v>1000</v>
      </c>
      <c r="V21" s="0" t="n">
        <v>1</v>
      </c>
      <c r="W21" s="4"/>
      <c r="X21" s="7" t="s">
        <v>47</v>
      </c>
      <c r="Y21" s="7" t="n">
        <v>5500</v>
      </c>
      <c r="Z21" s="7" t="s">
        <v>48</v>
      </c>
      <c r="AA21" s="7" t="s">
        <v>49</v>
      </c>
      <c r="AB21" s="12" t="str">
        <f aca="true" t="array" ref="AB21:AB21">LEFT(AA21,LOOKUP(2^15,FIND(".",AA21,ROW(INDIRECT("1:"&amp;LEN(AA21)))))-1)</f>
        <v>NB_2023_002 - 12012023 - 1</v>
      </c>
      <c r="AC21" s="7" t="s">
        <v>50</v>
      </c>
      <c r="AD21" s="12" t="str">
        <f aca="true" t="array" ref="AD21:AD21">LEFT(AC21,LOOKUP(2^15,FIND(".",AC21,ROW(INDIRECT("1:"&amp;LEN(AC21)))))-1)</f>
        <v>NB_2023_002 - 12012023 - 2</v>
      </c>
      <c r="AE21" s="4" t="str">
        <f aca="false">CONCATENATE(AB21, "-",H21, ".mzML")</f>
        <v>NB_2023_002 - 12012023 - 1-018.mzML</v>
      </c>
      <c r="AF21" s="4" t="str">
        <f aca="false">CONCATENATE(AD21, "-",H21, ".mzML")</f>
        <v>NB_2023_002 - 12012023 - 2-018.mzML</v>
      </c>
    </row>
    <row r="22" customFormat="false" ht="15" hidden="false" customHeight="false" outlineLevel="0" collapsed="false">
      <c r="A22" s="2" t="s">
        <v>86</v>
      </c>
      <c r="B22" s="3"/>
      <c r="C22" s="2" t="s">
        <v>87</v>
      </c>
      <c r="D22" s="4" t="s">
        <v>18</v>
      </c>
      <c r="E22" s="4" t="s">
        <v>34</v>
      </c>
      <c r="F22" s="5" t="s">
        <v>35</v>
      </c>
      <c r="G22" s="4" t="s">
        <v>36</v>
      </c>
      <c r="H22" s="6" t="s">
        <v>62</v>
      </c>
      <c r="I22" s="4" t="str">
        <f aca="false">CONCATENATE(E22, "_",H22)</f>
        <v>NLA_2023_001_021</v>
      </c>
      <c r="J22" s="4" t="s">
        <v>38</v>
      </c>
      <c r="K22" s="4" t="s">
        <v>63</v>
      </c>
      <c r="L22" s="10" t="n">
        <v>203.8</v>
      </c>
      <c r="M22" s="5" t="s">
        <v>40</v>
      </c>
      <c r="N22" s="4" t="s">
        <v>41</v>
      </c>
      <c r="O22" s="11" t="s">
        <v>42</v>
      </c>
      <c r="P22" s="11" t="s">
        <v>43</v>
      </c>
      <c r="Q22" s="11" t="s">
        <v>43</v>
      </c>
      <c r="R22" s="4" t="s">
        <v>44</v>
      </c>
      <c r="S22" s="11" t="s">
        <v>45</v>
      </c>
      <c r="T22" s="4" t="s">
        <v>46</v>
      </c>
      <c r="U22" s="4" t="n">
        <v>1000</v>
      </c>
      <c r="V22" s="0" t="n">
        <v>1</v>
      </c>
      <c r="W22" s="4"/>
      <c r="X22" s="7" t="s">
        <v>47</v>
      </c>
      <c r="Y22" s="7" t="n">
        <v>5500</v>
      </c>
      <c r="Z22" s="7" t="s">
        <v>48</v>
      </c>
      <c r="AA22" s="7" t="s">
        <v>49</v>
      </c>
      <c r="AB22" s="12" t="str">
        <f aca="true" t="array" ref="AB22:AB22">LEFT(AA22,LOOKUP(2^15,FIND(".",AA22,ROW(INDIRECT("1:"&amp;LEN(AA22)))))-1)</f>
        <v>NB_2023_002 - 12012023 - 1</v>
      </c>
      <c r="AC22" s="7" t="s">
        <v>50</v>
      </c>
      <c r="AD22" s="12" t="str">
        <f aca="true" t="array" ref="AD22:AD22">LEFT(AC22,LOOKUP(2^15,FIND(".",AC22,ROW(INDIRECT("1:"&amp;LEN(AC22)))))-1)</f>
        <v>NB_2023_002 - 12012023 - 2</v>
      </c>
      <c r="AE22" s="4" t="str">
        <f aca="false">CONCATENATE(AB22, "-",H22, ".mzML")</f>
        <v>NB_2023_002 - 12012023 - 1-021.mzML</v>
      </c>
      <c r="AF22" s="4" t="str">
        <f aca="false">CONCATENATE(AD22, "-",H22, ".mzML")</f>
        <v>NB_2023_002 - 12012023 - 2-021.mzML</v>
      </c>
    </row>
    <row r="23" customFormat="false" ht="15" hidden="false" customHeight="false" outlineLevel="0" collapsed="false">
      <c r="A23" s="2" t="s">
        <v>86</v>
      </c>
      <c r="B23" s="3"/>
      <c r="C23" s="2" t="s">
        <v>87</v>
      </c>
      <c r="D23" s="4" t="s">
        <v>18</v>
      </c>
      <c r="E23" s="4" t="s">
        <v>34</v>
      </c>
      <c r="F23" s="5" t="s">
        <v>35</v>
      </c>
      <c r="G23" s="4" t="s">
        <v>34</v>
      </c>
      <c r="H23" s="6" t="s">
        <v>64</v>
      </c>
      <c r="I23" s="4" t="str">
        <f aca="false">CONCATENATE(E23, "_",H23)</f>
        <v>NLA_2023_001_Blank_1</v>
      </c>
      <c r="J23" s="4" t="s">
        <v>52</v>
      </c>
      <c r="K23" s="4" t="s">
        <v>64</v>
      </c>
      <c r="L23" s="7" t="s">
        <v>46</v>
      </c>
      <c r="M23" s="5" t="s">
        <v>46</v>
      </c>
      <c r="N23" s="4" t="s">
        <v>65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0" t="n">
        <v>1</v>
      </c>
      <c r="W23" s="4"/>
      <c r="X23" s="7" t="s">
        <v>46</v>
      </c>
      <c r="Y23" s="7" t="n">
        <v>5500</v>
      </c>
      <c r="Z23" s="7" t="s">
        <v>48</v>
      </c>
      <c r="AA23" s="7" t="s">
        <v>49</v>
      </c>
      <c r="AB23" s="12" t="str">
        <f aca="true" t="array" ref="AB23:AB23">LEFT(AA23,LOOKUP(2^15,FIND(".",AA23,ROW(INDIRECT("1:"&amp;LEN(AA23)))))-1)</f>
        <v>NB_2023_002 - 12012023 - 1</v>
      </c>
      <c r="AC23" s="7" t="s">
        <v>50</v>
      </c>
      <c r="AD23" s="12" t="str">
        <f aca="true" t="array" ref="AD23:AD23">LEFT(AC23,LOOKUP(2^15,FIND(".",AC23,ROW(INDIRECT("1:"&amp;LEN(AC23)))))-1)</f>
        <v>NB_2023_002 - 12012023 - 2</v>
      </c>
      <c r="AE23" s="4" t="str">
        <f aca="false">CONCATENATE(AB23, "-",H23, ".mzML")</f>
        <v>NB_2023_002 - 12012023 - 1-Blank_1.mzML</v>
      </c>
      <c r="AF23" s="4" t="str">
        <f aca="false">CONCATENATE(AD23, "-",H23, ".mzML")</f>
        <v>NB_2023_002 - 12012023 - 2-Blank_1.mzML</v>
      </c>
    </row>
    <row r="24" customFormat="false" ht="15" hidden="false" customHeight="false" outlineLevel="0" collapsed="false">
      <c r="A24" s="2" t="s">
        <v>86</v>
      </c>
      <c r="B24" s="3"/>
      <c r="C24" s="2" t="s">
        <v>87</v>
      </c>
      <c r="D24" s="4" t="s">
        <v>18</v>
      </c>
      <c r="E24" s="4" t="s">
        <v>34</v>
      </c>
      <c r="F24" s="5" t="s">
        <v>35</v>
      </c>
      <c r="G24" s="4" t="s">
        <v>34</v>
      </c>
      <c r="H24" s="6" t="s">
        <v>66</v>
      </c>
      <c r="I24" s="4" t="str">
        <f aca="false">CONCATENATE(E24, "_",H24)</f>
        <v>NLA_2023_001_Blank_2</v>
      </c>
      <c r="J24" s="4" t="s">
        <v>52</v>
      </c>
      <c r="K24" s="4" t="s">
        <v>66</v>
      </c>
      <c r="L24" s="7" t="s">
        <v>46</v>
      </c>
      <c r="M24" s="5" t="s">
        <v>46</v>
      </c>
      <c r="N24" s="4" t="s">
        <v>65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0" t="n">
        <v>2</v>
      </c>
      <c r="W24" s="4"/>
      <c r="X24" s="7" t="s">
        <v>46</v>
      </c>
      <c r="Y24" s="7" t="n">
        <v>5500</v>
      </c>
      <c r="Z24" s="7" t="s">
        <v>48</v>
      </c>
      <c r="AA24" s="7" t="s">
        <v>49</v>
      </c>
      <c r="AB24" s="12" t="str">
        <f aca="true" t="array" ref="AB24:AB24">LEFT(AA24,LOOKUP(2^15,FIND(".",AA24,ROW(INDIRECT("1:"&amp;LEN(AA24)))))-1)</f>
        <v>NB_2023_002 - 12012023 - 1</v>
      </c>
      <c r="AC24" s="7" t="s">
        <v>50</v>
      </c>
      <c r="AD24" s="12" t="str">
        <f aca="true" t="array" ref="AD24:AD24">LEFT(AC24,LOOKUP(2^15,FIND(".",AC24,ROW(INDIRECT("1:"&amp;LEN(AC24)))))-1)</f>
        <v>NB_2023_002 - 12012023 - 2</v>
      </c>
      <c r="AE24" s="4" t="str">
        <f aca="false">CONCATENATE(AB24, "-",H24, ".mzML")</f>
        <v>NB_2023_002 - 12012023 - 1-Blank_2.mzML</v>
      </c>
      <c r="AF24" s="4" t="str">
        <f aca="false">CONCATENATE(AD24, "-",H24, ".mzML")</f>
        <v>NB_2023_002 - 12012023 - 2-Blank_2.mzML</v>
      </c>
    </row>
    <row r="25" customFormat="false" ht="15" hidden="false" customHeight="false" outlineLevel="0" collapsed="false">
      <c r="A25" s="2" t="s">
        <v>86</v>
      </c>
      <c r="B25" s="3"/>
      <c r="C25" s="2" t="s">
        <v>87</v>
      </c>
      <c r="D25" s="4" t="s">
        <v>18</v>
      </c>
      <c r="E25" s="4" t="s">
        <v>34</v>
      </c>
      <c r="F25" s="5" t="s">
        <v>35</v>
      </c>
      <c r="G25" s="4" t="s">
        <v>34</v>
      </c>
      <c r="H25" s="6" t="s">
        <v>67</v>
      </c>
      <c r="I25" s="4" t="str">
        <f aca="false">CONCATENATE(E25, "_",H25)</f>
        <v>NLA_2023_001_Blank_3</v>
      </c>
      <c r="J25" s="4" t="s">
        <v>52</v>
      </c>
      <c r="K25" s="4" t="s">
        <v>67</v>
      </c>
      <c r="L25" s="7" t="s">
        <v>46</v>
      </c>
      <c r="M25" s="5" t="s">
        <v>46</v>
      </c>
      <c r="N25" s="4" t="s">
        <v>65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0" t="n">
        <v>3</v>
      </c>
      <c r="W25" s="4"/>
      <c r="X25" s="7" t="s">
        <v>46</v>
      </c>
      <c r="Y25" s="7" t="n">
        <v>5500</v>
      </c>
      <c r="Z25" s="7" t="s">
        <v>48</v>
      </c>
      <c r="AA25" s="7" t="s">
        <v>49</v>
      </c>
      <c r="AB25" s="12" t="str">
        <f aca="true" t="array" ref="AB25:AB25">LEFT(AA25,LOOKUP(2^15,FIND(".",AA25,ROW(INDIRECT("1:"&amp;LEN(AA25)))))-1)</f>
        <v>NB_2023_002 - 12012023 - 1</v>
      </c>
      <c r="AC25" s="7" t="s">
        <v>50</v>
      </c>
      <c r="AD25" s="12" t="str">
        <f aca="true" t="array" ref="AD25:AD25">LEFT(AC25,LOOKUP(2^15,FIND(".",AC25,ROW(INDIRECT("1:"&amp;LEN(AC25)))))-1)</f>
        <v>NB_2023_002 - 12012023 - 2</v>
      </c>
      <c r="AE25" s="4" t="str">
        <f aca="false">CONCATENATE(AB25, "-",H25, ".mzML")</f>
        <v>NB_2023_002 - 12012023 - 1-Blank_3.mzML</v>
      </c>
      <c r="AF25" s="4" t="str">
        <f aca="false">CONCATENATE(AD25, "-",H25, ".mzML")</f>
        <v>NB_2023_002 - 12012023 - 2-Blank_3.mzML</v>
      </c>
    </row>
    <row r="26" customFormat="false" ht="15" hidden="false" customHeight="false" outlineLevel="0" collapsed="false">
      <c r="A26" s="2" t="s">
        <v>86</v>
      </c>
      <c r="B26" s="3"/>
      <c r="C26" s="2" t="s">
        <v>87</v>
      </c>
      <c r="D26" s="4" t="s">
        <v>18</v>
      </c>
      <c r="E26" s="4" t="s">
        <v>34</v>
      </c>
      <c r="F26" s="5" t="s">
        <v>35</v>
      </c>
      <c r="G26" s="4" t="s">
        <v>34</v>
      </c>
      <c r="H26" s="6" t="s">
        <v>68</v>
      </c>
      <c r="I26" s="4" t="str">
        <f aca="false">CONCATENATE(E26, "_",H26)</f>
        <v>NLA_2023_001_QC_C_1</v>
      </c>
      <c r="J26" s="4" t="s">
        <v>52</v>
      </c>
      <c r="K26" s="4" t="s">
        <v>68</v>
      </c>
      <c r="L26" s="7" t="s">
        <v>69</v>
      </c>
      <c r="M26" s="4" t="s">
        <v>46</v>
      </c>
      <c r="N26" s="4" t="s">
        <v>70</v>
      </c>
      <c r="O26" s="4" t="s">
        <v>46</v>
      </c>
      <c r="P26" s="4" t="s">
        <v>71</v>
      </c>
      <c r="Q26" s="4" t="s">
        <v>71</v>
      </c>
      <c r="R26" s="4" t="s">
        <v>72</v>
      </c>
      <c r="S26" s="4" t="s">
        <v>73</v>
      </c>
      <c r="T26" s="4" t="s">
        <v>46</v>
      </c>
      <c r="U26" s="4" t="n">
        <v>1000</v>
      </c>
      <c r="V26" s="0" t="n">
        <v>1</v>
      </c>
      <c r="W26" s="4"/>
      <c r="X26" s="4" t="s">
        <v>74</v>
      </c>
      <c r="Y26" s="7" t="n">
        <v>5500</v>
      </c>
      <c r="Z26" s="7" t="s">
        <v>48</v>
      </c>
      <c r="AA26" s="7" t="s">
        <v>49</v>
      </c>
      <c r="AB26" s="12" t="str">
        <f aca="true" t="array" ref="AB26:AB26">LEFT(AA26,LOOKUP(2^15,FIND(".",AA26,ROW(INDIRECT("1:"&amp;LEN(AA26)))))-1)</f>
        <v>NB_2023_002 - 12012023 - 1</v>
      </c>
      <c r="AC26" s="7" t="s">
        <v>50</v>
      </c>
      <c r="AD26" s="12" t="str">
        <f aca="true" t="array" ref="AD26:AD26">LEFT(AC26,LOOKUP(2^15,FIND(".",AC26,ROW(INDIRECT("1:"&amp;LEN(AC26)))))-1)</f>
        <v>NB_2023_002 - 12012023 - 2</v>
      </c>
      <c r="AE26" s="4" t="str">
        <f aca="false">CONCATENATE(AB26, "-",H26, ".mzML")</f>
        <v>NB_2023_002 - 12012023 - 1-QC_C_1.mzML</v>
      </c>
      <c r="AF26" s="4" t="str">
        <f aca="false">CONCATENATE(AD26, "-",H26, ".mzML")</f>
        <v>NB_2023_002 - 12012023 - 2-QC_C_1.mzML</v>
      </c>
    </row>
    <row r="27" customFormat="false" ht="15" hidden="false" customHeight="false" outlineLevel="0" collapsed="false">
      <c r="A27" s="2" t="s">
        <v>86</v>
      </c>
      <c r="B27" s="3"/>
      <c r="C27" s="2" t="s">
        <v>87</v>
      </c>
      <c r="D27" s="4" t="s">
        <v>18</v>
      </c>
      <c r="E27" s="4" t="s">
        <v>34</v>
      </c>
      <c r="F27" s="5" t="s">
        <v>35</v>
      </c>
      <c r="G27" s="4" t="s">
        <v>34</v>
      </c>
      <c r="H27" s="6" t="s">
        <v>75</v>
      </c>
      <c r="I27" s="4" t="str">
        <f aca="false">CONCATENATE(E27, "_",H27)</f>
        <v>NLA_2023_001_QC_C_2</v>
      </c>
      <c r="J27" s="4" t="s">
        <v>52</v>
      </c>
      <c r="K27" s="4" t="s">
        <v>75</v>
      </c>
      <c r="L27" s="7" t="s">
        <v>69</v>
      </c>
      <c r="M27" s="4" t="s">
        <v>46</v>
      </c>
      <c r="N27" s="4" t="s">
        <v>70</v>
      </c>
      <c r="O27" s="4" t="s">
        <v>46</v>
      </c>
      <c r="P27" s="4" t="s">
        <v>71</v>
      </c>
      <c r="Q27" s="4" t="s">
        <v>71</v>
      </c>
      <c r="R27" s="4" t="s">
        <v>72</v>
      </c>
      <c r="S27" s="4" t="s">
        <v>73</v>
      </c>
      <c r="T27" s="4" t="s">
        <v>46</v>
      </c>
      <c r="U27" s="4" t="n">
        <v>1000</v>
      </c>
      <c r="V27" s="0" t="n">
        <v>2</v>
      </c>
      <c r="W27" s="4"/>
      <c r="X27" s="4" t="s">
        <v>74</v>
      </c>
      <c r="Y27" s="7" t="n">
        <v>5500</v>
      </c>
      <c r="Z27" s="7" t="s">
        <v>48</v>
      </c>
      <c r="AA27" s="7" t="s">
        <v>49</v>
      </c>
      <c r="AB27" s="12" t="str">
        <f aca="true" t="array" ref="AB27:AB27">LEFT(AA27,LOOKUP(2^15,FIND(".",AA27,ROW(INDIRECT("1:"&amp;LEN(AA27)))))-1)</f>
        <v>NB_2023_002 - 12012023 - 1</v>
      </c>
      <c r="AC27" s="7" t="s">
        <v>50</v>
      </c>
      <c r="AD27" s="12" t="str">
        <f aca="true" t="array" ref="AD27:AD27">LEFT(AC27,LOOKUP(2^15,FIND(".",AC27,ROW(INDIRECT("1:"&amp;LEN(AC27)))))-1)</f>
        <v>NB_2023_002 - 12012023 - 2</v>
      </c>
      <c r="AE27" s="4" t="str">
        <f aca="false">CONCATENATE(AB27, "-",H27, ".mzML")</f>
        <v>NB_2023_002 - 12012023 - 1-QC_C_2.mzML</v>
      </c>
      <c r="AF27" s="4" t="str">
        <f aca="false">CONCATENATE(AD27, "-",H27, ".mzML")</f>
        <v>NB_2023_002 - 12012023 - 2-QC_C_2.mzML</v>
      </c>
    </row>
    <row r="28" customFormat="false" ht="15" hidden="false" customHeight="false" outlineLevel="0" collapsed="false">
      <c r="A28" s="2" t="s">
        <v>86</v>
      </c>
      <c r="B28" s="3"/>
      <c r="C28" s="2" t="s">
        <v>87</v>
      </c>
      <c r="D28" s="4" t="s">
        <v>18</v>
      </c>
      <c r="E28" s="4" t="s">
        <v>34</v>
      </c>
      <c r="F28" s="5" t="s">
        <v>35</v>
      </c>
      <c r="G28" s="4" t="s">
        <v>34</v>
      </c>
      <c r="H28" s="6" t="s">
        <v>76</v>
      </c>
      <c r="I28" s="4" t="str">
        <f aca="false">CONCATENATE(E28, "_",H28)</f>
        <v>NLA_2023_001_QC_C_3</v>
      </c>
      <c r="J28" s="4" t="s">
        <v>52</v>
      </c>
      <c r="K28" s="4" t="s">
        <v>76</v>
      </c>
      <c r="L28" s="7" t="s">
        <v>69</v>
      </c>
      <c r="M28" s="4" t="s">
        <v>46</v>
      </c>
      <c r="N28" s="4" t="s">
        <v>70</v>
      </c>
      <c r="O28" s="4" t="s">
        <v>46</v>
      </c>
      <c r="P28" s="4" t="s">
        <v>71</v>
      </c>
      <c r="Q28" s="4" t="s">
        <v>71</v>
      </c>
      <c r="R28" s="4" t="s">
        <v>72</v>
      </c>
      <c r="S28" s="4" t="s">
        <v>73</v>
      </c>
      <c r="T28" s="4" t="s">
        <v>46</v>
      </c>
      <c r="U28" s="4" t="n">
        <v>1000</v>
      </c>
      <c r="V28" s="0" t="n">
        <v>3</v>
      </c>
      <c r="W28" s="4"/>
      <c r="X28" s="4" t="s">
        <v>74</v>
      </c>
      <c r="Y28" s="7" t="n">
        <v>5500</v>
      </c>
      <c r="Z28" s="7" t="s">
        <v>48</v>
      </c>
      <c r="AA28" s="7" t="s">
        <v>49</v>
      </c>
      <c r="AB28" s="12" t="str">
        <f aca="true" t="array" ref="AB28:AB28">LEFT(AA28,LOOKUP(2^15,FIND(".",AA28,ROW(INDIRECT("1:"&amp;LEN(AA28)))))-1)</f>
        <v>NB_2023_002 - 12012023 - 1</v>
      </c>
      <c r="AC28" s="7" t="s">
        <v>50</v>
      </c>
      <c r="AD28" s="12" t="str">
        <f aca="true" t="array" ref="AD28:AD28">LEFT(AC28,LOOKUP(2^15,FIND(".",AC28,ROW(INDIRECT("1:"&amp;LEN(AC28)))))-1)</f>
        <v>NB_2023_002 - 12012023 - 2</v>
      </c>
      <c r="AE28" s="4" t="str">
        <f aca="false">CONCATENATE(AB28, "-",H28, ".mzML")</f>
        <v>NB_2023_002 - 12012023 - 1-QC_C_3.mzML</v>
      </c>
      <c r="AF28" s="4" t="str">
        <f aca="false">CONCATENATE(AD28, "-",H28, ".mzML")</f>
        <v>NB_2023_002 - 12012023 - 2-QC_C_3.mzML</v>
      </c>
    </row>
    <row r="29" customFormat="false" ht="15" hidden="false" customHeight="false" outlineLevel="0" collapsed="false">
      <c r="A29" s="2" t="s">
        <v>86</v>
      </c>
      <c r="B29" s="3"/>
      <c r="C29" s="2" t="s">
        <v>87</v>
      </c>
      <c r="D29" s="4" t="s">
        <v>18</v>
      </c>
      <c r="E29" s="4" t="s">
        <v>34</v>
      </c>
      <c r="F29" s="5" t="s">
        <v>35</v>
      </c>
      <c r="G29" s="4" t="s">
        <v>34</v>
      </c>
      <c r="H29" s="6" t="s">
        <v>77</v>
      </c>
      <c r="I29" s="4" t="str">
        <f aca="false">CONCATENATE(E29, "_",H29)</f>
        <v>NLA_2023_001_QC_P_1</v>
      </c>
      <c r="J29" s="4" t="s">
        <v>52</v>
      </c>
      <c r="K29" s="4" t="s">
        <v>77</v>
      </c>
      <c r="L29" s="7" t="s">
        <v>69</v>
      </c>
      <c r="M29" s="5" t="s">
        <v>46</v>
      </c>
      <c r="N29" s="4" t="s">
        <v>78</v>
      </c>
      <c r="O29" s="4" t="s">
        <v>46</v>
      </c>
      <c r="P29" s="4" t="s">
        <v>79</v>
      </c>
      <c r="Q29" s="4" t="s">
        <v>80</v>
      </c>
      <c r="R29" s="4" t="s">
        <v>81</v>
      </c>
      <c r="S29" s="4" t="s">
        <v>46</v>
      </c>
      <c r="T29" s="4" t="s">
        <v>46</v>
      </c>
      <c r="U29" s="4" t="s">
        <v>82</v>
      </c>
      <c r="V29" s="0" t="n">
        <v>1</v>
      </c>
      <c r="W29" s="4"/>
      <c r="X29" s="4" t="s">
        <v>83</v>
      </c>
      <c r="Y29" s="7" t="n">
        <v>5500</v>
      </c>
      <c r="Z29" s="7" t="s">
        <v>48</v>
      </c>
      <c r="AA29" s="7" t="s">
        <v>49</v>
      </c>
      <c r="AB29" s="12" t="str">
        <f aca="true" t="array" ref="AB29:AB29">LEFT(AA29,LOOKUP(2^15,FIND(".",AA29,ROW(INDIRECT("1:"&amp;LEN(AA29)))))-1)</f>
        <v>NB_2023_002 - 12012023 - 1</v>
      </c>
      <c r="AC29" s="7" t="s">
        <v>50</v>
      </c>
      <c r="AD29" s="12" t="str">
        <f aca="true" t="array" ref="AD29:AD29">LEFT(AC29,LOOKUP(2^15,FIND(".",AC29,ROW(INDIRECT("1:"&amp;LEN(AC29)))))-1)</f>
        <v>NB_2023_002 - 12012023 - 2</v>
      </c>
      <c r="AE29" s="4" t="str">
        <f aca="false">CONCATENATE(AB29, "-",H29, ".mzML")</f>
        <v>NB_2023_002 - 12012023 - 1-QC_P_1.mzML</v>
      </c>
      <c r="AF29" s="4" t="str">
        <f aca="false">CONCATENATE(AD29, "-",H29, ".mzML")</f>
        <v>NB_2023_002 - 12012023 - 2-QC_P_1.mzML</v>
      </c>
    </row>
    <row r="30" customFormat="false" ht="15" hidden="false" customHeight="false" outlineLevel="0" collapsed="false">
      <c r="A30" s="2" t="s">
        <v>86</v>
      </c>
      <c r="B30" s="3"/>
      <c r="C30" s="2" t="s">
        <v>87</v>
      </c>
      <c r="D30" s="4" t="s">
        <v>18</v>
      </c>
      <c r="E30" s="4" t="s">
        <v>34</v>
      </c>
      <c r="F30" s="5" t="s">
        <v>35</v>
      </c>
      <c r="G30" s="4" t="s">
        <v>34</v>
      </c>
      <c r="H30" s="6" t="s">
        <v>84</v>
      </c>
      <c r="I30" s="4" t="str">
        <f aca="false">CONCATENATE(E30, "_",H30)</f>
        <v>NLA_2023_001_QC_P_2</v>
      </c>
      <c r="J30" s="4" t="s">
        <v>52</v>
      </c>
      <c r="K30" s="4" t="s">
        <v>84</v>
      </c>
      <c r="L30" s="7" t="s">
        <v>69</v>
      </c>
      <c r="M30" s="5" t="s">
        <v>46</v>
      </c>
      <c r="N30" s="4" t="s">
        <v>78</v>
      </c>
      <c r="O30" s="4" t="s">
        <v>46</v>
      </c>
      <c r="P30" s="4" t="s">
        <v>79</v>
      </c>
      <c r="Q30" s="4" t="s">
        <v>80</v>
      </c>
      <c r="R30" s="4" t="s">
        <v>81</v>
      </c>
      <c r="S30" s="4" t="s">
        <v>46</v>
      </c>
      <c r="T30" s="4" t="s">
        <v>46</v>
      </c>
      <c r="U30" s="4" t="s">
        <v>82</v>
      </c>
      <c r="V30" s="0" t="n">
        <v>2</v>
      </c>
      <c r="W30" s="4"/>
      <c r="X30" s="4" t="s">
        <v>83</v>
      </c>
      <c r="Y30" s="7" t="n">
        <v>5500</v>
      </c>
      <c r="Z30" s="7" t="s">
        <v>48</v>
      </c>
      <c r="AA30" s="7" t="s">
        <v>49</v>
      </c>
      <c r="AB30" s="12" t="str">
        <f aca="true" t="array" ref="AB30:AB30">LEFT(AA30,LOOKUP(2^15,FIND(".",AA30,ROW(INDIRECT("1:"&amp;LEN(AA30)))))-1)</f>
        <v>NB_2023_002 - 12012023 - 1</v>
      </c>
      <c r="AC30" s="7" t="s">
        <v>50</v>
      </c>
      <c r="AD30" s="12" t="str">
        <f aca="true" t="array" ref="AD30:AD30">LEFT(AC30,LOOKUP(2^15,FIND(".",AC30,ROW(INDIRECT("1:"&amp;LEN(AC30)))))-1)</f>
        <v>NB_2023_002 - 12012023 - 2</v>
      </c>
      <c r="AE30" s="4" t="str">
        <f aca="false">CONCATENATE(AB30, "-",H30, ".mzML")</f>
        <v>NB_2023_002 - 12012023 - 1-QC_P_2.mzML</v>
      </c>
      <c r="AF30" s="4" t="str">
        <f aca="false">CONCATENATE(AD30, "-",H30, ".mzML")</f>
        <v>NB_2023_002 - 12012023 - 2-QC_P_2.mzML</v>
      </c>
    </row>
    <row r="31" customFormat="false" ht="15" hidden="false" customHeight="false" outlineLevel="0" collapsed="false">
      <c r="A31" s="2" t="s">
        <v>86</v>
      </c>
      <c r="B31" s="3"/>
      <c r="C31" s="2" t="s">
        <v>87</v>
      </c>
      <c r="D31" s="4" t="s">
        <v>18</v>
      </c>
      <c r="E31" s="4" t="s">
        <v>34</v>
      </c>
      <c r="F31" s="5" t="s">
        <v>35</v>
      </c>
      <c r="G31" s="4" t="s">
        <v>34</v>
      </c>
      <c r="H31" s="6" t="s">
        <v>85</v>
      </c>
      <c r="I31" s="4" t="str">
        <f aca="false">CONCATENATE(E31, "_",H31)</f>
        <v>NLA_2023_001_QC_P_3</v>
      </c>
      <c r="J31" s="4" t="s">
        <v>52</v>
      </c>
      <c r="K31" s="4" t="s">
        <v>85</v>
      </c>
      <c r="L31" s="7" t="s">
        <v>69</v>
      </c>
      <c r="M31" s="5" t="s">
        <v>46</v>
      </c>
      <c r="N31" s="4" t="s">
        <v>78</v>
      </c>
      <c r="O31" s="4" t="s">
        <v>46</v>
      </c>
      <c r="P31" s="4" t="s">
        <v>79</v>
      </c>
      <c r="Q31" s="4" t="s">
        <v>80</v>
      </c>
      <c r="R31" s="4" t="s">
        <v>81</v>
      </c>
      <c r="S31" s="4" t="s">
        <v>46</v>
      </c>
      <c r="T31" s="4" t="s">
        <v>46</v>
      </c>
      <c r="U31" s="4" t="s">
        <v>82</v>
      </c>
      <c r="V31" s="0" t="n">
        <v>3</v>
      </c>
      <c r="W31" s="4"/>
      <c r="X31" s="4" t="s">
        <v>83</v>
      </c>
      <c r="Y31" s="7" t="n">
        <v>5500</v>
      </c>
      <c r="Z31" s="7" t="s">
        <v>48</v>
      </c>
      <c r="AA31" s="7" t="s">
        <v>49</v>
      </c>
      <c r="AB31" s="12" t="str">
        <f aca="true" t="array" ref="AB31:AB31">LEFT(AA31,LOOKUP(2^15,FIND(".",AA31,ROW(INDIRECT("1:"&amp;LEN(AA31)))))-1)</f>
        <v>NB_2023_002 - 12012023 - 1</v>
      </c>
      <c r="AC31" s="7" t="s">
        <v>50</v>
      </c>
      <c r="AD31" s="12" t="str">
        <f aca="true" t="array" ref="AD31:AD31">LEFT(AC31,LOOKUP(2^15,FIND(".",AC31,ROW(INDIRECT("1:"&amp;LEN(AC31)))))-1)</f>
        <v>NB_2023_002 - 12012023 - 2</v>
      </c>
      <c r="AE31" s="4" t="str">
        <f aca="false">CONCATENATE(AB31, "-",H31, ".mzML")</f>
        <v>NB_2023_002 - 12012023 - 1-QC_P_3.mzML</v>
      </c>
      <c r="AF31" s="4" t="str">
        <f aca="false">CONCATENATE(AD31, "-",H31, ".mzML")</f>
        <v>NB_2023_002 - 12012023 - 2-QC_P_3.mzML</v>
      </c>
    </row>
    <row r="32" customFormat="false" ht="15" hidden="false" customHeight="false" outlineLevel="0" collapsed="false">
      <c r="A32" s="2" t="s">
        <v>95</v>
      </c>
      <c r="B32" s="3"/>
      <c r="C32" s="2" t="s">
        <v>96</v>
      </c>
      <c r="D32" s="4" t="s">
        <v>14</v>
      </c>
      <c r="E32" s="4" t="s">
        <v>34</v>
      </c>
      <c r="F32" s="5" t="s">
        <v>35</v>
      </c>
      <c r="G32" s="4" t="s">
        <v>36</v>
      </c>
      <c r="H32" s="6" t="s">
        <v>88</v>
      </c>
      <c r="I32" s="4" t="str">
        <f aca="false">CONCATENATE(E32, "_",H32)</f>
        <v>NLA_2023_001_002</v>
      </c>
      <c r="J32" s="4" t="s">
        <v>38</v>
      </c>
      <c r="K32" s="4" t="s">
        <v>89</v>
      </c>
      <c r="L32" s="10" t="n">
        <v>359.6</v>
      </c>
      <c r="M32" s="5" t="s">
        <v>40</v>
      </c>
      <c r="N32" s="4" t="s">
        <v>41</v>
      </c>
      <c r="O32" s="11" t="s">
        <v>42</v>
      </c>
      <c r="P32" s="11" t="s">
        <v>43</v>
      </c>
      <c r="Q32" s="11" t="s">
        <v>43</v>
      </c>
      <c r="R32" s="4" t="s">
        <v>44</v>
      </c>
      <c r="S32" s="11" t="s">
        <v>90</v>
      </c>
      <c r="T32" s="4" t="s">
        <v>46</v>
      </c>
      <c r="U32" s="4" t="n">
        <v>1000</v>
      </c>
      <c r="V32" s="0" t="n">
        <v>1</v>
      </c>
      <c r="W32" s="4"/>
      <c r="X32" s="7" t="s">
        <v>47</v>
      </c>
      <c r="Y32" s="7" t="n">
        <v>5500</v>
      </c>
      <c r="Z32" s="7" t="s">
        <v>48</v>
      </c>
      <c r="AA32" s="7" t="s">
        <v>49</v>
      </c>
      <c r="AB32" s="12" t="str">
        <f aca="true" t="array" ref="AB32:AB32">LEFT(AA32,LOOKUP(2^15,FIND(".",AA32,ROW(INDIRECT("1:"&amp;LEN(AA32)))))-1)</f>
        <v>NB_2023_002 - 12012023 - 1</v>
      </c>
      <c r="AC32" s="7" t="s">
        <v>50</v>
      </c>
      <c r="AD32" s="12" t="str">
        <f aca="true" t="array" ref="AD32:AD32">LEFT(AC32,LOOKUP(2^15,FIND(".",AC32,ROW(INDIRECT("1:"&amp;LEN(AC32)))))-1)</f>
        <v>NB_2023_002 - 12012023 - 2</v>
      </c>
      <c r="AE32" s="4" t="str">
        <f aca="false">CONCATENATE(AB32, "-",H32, ".mzML")</f>
        <v>NB_2023_002 - 12012023 - 1-002.mzML</v>
      </c>
      <c r="AF32" s="4" t="str">
        <f aca="false">CONCATENATE(AD32, "-",H32, ".mzML")</f>
        <v>NB_2023_002 - 12012023 - 2-002.mzML</v>
      </c>
    </row>
    <row r="33" customFormat="false" ht="15" hidden="false" customHeight="false" outlineLevel="0" collapsed="false">
      <c r="A33" s="2" t="s">
        <v>95</v>
      </c>
      <c r="B33" s="3"/>
      <c r="C33" s="2" t="s">
        <v>96</v>
      </c>
      <c r="D33" s="4" t="s">
        <v>14</v>
      </c>
      <c r="E33" s="4" t="s">
        <v>34</v>
      </c>
      <c r="F33" s="5" t="s">
        <v>35</v>
      </c>
      <c r="G33" s="4" t="s">
        <v>36</v>
      </c>
      <c r="H33" s="6" t="s">
        <v>97</v>
      </c>
      <c r="I33" s="4" t="str">
        <f aca="false">CONCATENATE(E33, "_",H33)</f>
        <v>NLA_2023_001_003</v>
      </c>
      <c r="J33" s="4" t="s">
        <v>52</v>
      </c>
      <c r="K33" s="4" t="s">
        <v>98</v>
      </c>
      <c r="L33" s="10" t="n">
        <v>268.8</v>
      </c>
      <c r="M33" s="5" t="s">
        <v>40</v>
      </c>
      <c r="N33" s="4" t="s">
        <v>41</v>
      </c>
      <c r="O33" s="11" t="s">
        <v>54</v>
      </c>
      <c r="P33" s="11" t="s">
        <v>43</v>
      </c>
      <c r="Q33" s="11" t="s">
        <v>55</v>
      </c>
      <c r="R33" s="4" t="s">
        <v>44</v>
      </c>
      <c r="S33" s="11" t="s">
        <v>90</v>
      </c>
      <c r="T33" s="4" t="s">
        <v>46</v>
      </c>
      <c r="U33" s="4" t="n">
        <v>1000</v>
      </c>
      <c r="V33" s="0" t="n">
        <v>1</v>
      </c>
      <c r="W33" s="4"/>
      <c r="X33" s="7" t="s">
        <v>47</v>
      </c>
      <c r="Y33" s="7" t="n">
        <v>5500</v>
      </c>
      <c r="Z33" s="7" t="s">
        <v>48</v>
      </c>
      <c r="AA33" s="7" t="s">
        <v>49</v>
      </c>
      <c r="AB33" s="12" t="str">
        <f aca="true" t="array" ref="AB33:AB33">LEFT(AA33,LOOKUP(2^15,FIND(".",AA33,ROW(INDIRECT("1:"&amp;LEN(AA33)))))-1)</f>
        <v>NB_2023_002 - 12012023 - 1</v>
      </c>
      <c r="AC33" s="7" t="s">
        <v>50</v>
      </c>
      <c r="AD33" s="12" t="str">
        <f aca="true" t="array" ref="AD33:AD33">LEFT(AC33,LOOKUP(2^15,FIND(".",AC33,ROW(INDIRECT("1:"&amp;LEN(AC33)))))-1)</f>
        <v>NB_2023_002 - 12012023 - 2</v>
      </c>
      <c r="AE33" s="4" t="str">
        <f aca="false">CONCATENATE(AB33, "-",H33, ".mzML")</f>
        <v>NB_2023_002 - 12012023 - 1-003.mzML</v>
      </c>
      <c r="AF33" s="4" t="str">
        <f aca="false">CONCATENATE(AD33, "-",H33, ".mzML")</f>
        <v>NB_2023_002 - 12012023 - 2-003.mzML</v>
      </c>
    </row>
    <row r="34" customFormat="false" ht="15" hidden="false" customHeight="false" outlineLevel="0" collapsed="false">
      <c r="A34" s="2" t="s">
        <v>95</v>
      </c>
      <c r="B34" s="3"/>
      <c r="C34" s="2" t="s">
        <v>96</v>
      </c>
      <c r="D34" s="4" t="s">
        <v>14</v>
      </c>
      <c r="E34" s="4" t="s">
        <v>34</v>
      </c>
      <c r="F34" s="5" t="s">
        <v>35</v>
      </c>
      <c r="G34" s="4" t="s">
        <v>36</v>
      </c>
      <c r="H34" s="6" t="s">
        <v>99</v>
      </c>
      <c r="I34" s="4" t="str">
        <f aca="false">CONCATENATE(E34, "_",H34)</f>
        <v>NLA_2023_001_004</v>
      </c>
      <c r="J34" s="4" t="s">
        <v>52</v>
      </c>
      <c r="K34" s="4" t="s">
        <v>100</v>
      </c>
      <c r="L34" s="10" t="n">
        <v>211.7</v>
      </c>
      <c r="M34" s="5" t="s">
        <v>40</v>
      </c>
      <c r="N34" s="4" t="s">
        <v>41</v>
      </c>
      <c r="O34" s="11" t="s">
        <v>54</v>
      </c>
      <c r="P34" s="11" t="s">
        <v>43</v>
      </c>
      <c r="Q34" s="11" t="s">
        <v>55</v>
      </c>
      <c r="R34" s="4" t="s">
        <v>44</v>
      </c>
      <c r="S34" s="11" t="s">
        <v>90</v>
      </c>
      <c r="T34" s="4" t="s">
        <v>46</v>
      </c>
      <c r="U34" s="4" t="n">
        <v>1000</v>
      </c>
      <c r="V34" s="0" t="n">
        <v>1</v>
      </c>
      <c r="W34" s="4"/>
      <c r="X34" s="7" t="s">
        <v>47</v>
      </c>
      <c r="Y34" s="7" t="n">
        <v>5500</v>
      </c>
      <c r="Z34" s="7" t="s">
        <v>48</v>
      </c>
      <c r="AA34" s="7" t="s">
        <v>49</v>
      </c>
      <c r="AB34" s="12" t="str">
        <f aca="true" t="array" ref="AB34:AB34">LEFT(AA34,LOOKUP(2^15,FIND(".",AA34,ROW(INDIRECT("1:"&amp;LEN(AA34)))))-1)</f>
        <v>NB_2023_002 - 12012023 - 1</v>
      </c>
      <c r="AC34" s="7" t="s">
        <v>50</v>
      </c>
      <c r="AD34" s="12" t="str">
        <f aca="true" t="array" ref="AD34:AD34">LEFT(AC34,LOOKUP(2^15,FIND(".",AC34,ROW(INDIRECT("1:"&amp;LEN(AC34)))))-1)</f>
        <v>NB_2023_002 - 12012023 - 2</v>
      </c>
      <c r="AE34" s="4" t="str">
        <f aca="false">CONCATENATE(AB34, "-",H34, ".mzML")</f>
        <v>NB_2023_002 - 12012023 - 1-004.mzML</v>
      </c>
      <c r="AF34" s="4" t="str">
        <f aca="false">CONCATENATE(AD34, "-",H34, ".mzML")</f>
        <v>NB_2023_002 - 12012023 - 2-004.mzML</v>
      </c>
    </row>
    <row r="35" customFormat="false" ht="15" hidden="false" customHeight="false" outlineLevel="0" collapsed="false">
      <c r="A35" s="2" t="s">
        <v>95</v>
      </c>
      <c r="B35" s="3"/>
      <c r="C35" s="2" t="s">
        <v>96</v>
      </c>
      <c r="D35" s="4" t="s">
        <v>14</v>
      </c>
      <c r="E35" s="4" t="s">
        <v>34</v>
      </c>
      <c r="F35" s="5" t="s">
        <v>35</v>
      </c>
      <c r="G35" s="4" t="s">
        <v>36</v>
      </c>
      <c r="H35" s="6" t="s">
        <v>91</v>
      </c>
      <c r="I35" s="4" t="str">
        <f aca="false">CONCATENATE(E35, "_",H35)</f>
        <v>NLA_2023_001_005</v>
      </c>
      <c r="J35" s="4" t="s">
        <v>38</v>
      </c>
      <c r="K35" s="4" t="s">
        <v>92</v>
      </c>
      <c r="L35" s="10" t="n">
        <v>228.8</v>
      </c>
      <c r="M35" s="5" t="s">
        <v>40</v>
      </c>
      <c r="N35" s="4" t="s">
        <v>41</v>
      </c>
      <c r="O35" s="11" t="s">
        <v>42</v>
      </c>
      <c r="P35" s="11" t="s">
        <v>43</v>
      </c>
      <c r="Q35" s="11" t="s">
        <v>43</v>
      </c>
      <c r="R35" s="4" t="s">
        <v>44</v>
      </c>
      <c r="S35" s="11" t="s">
        <v>90</v>
      </c>
      <c r="T35" s="4" t="s">
        <v>46</v>
      </c>
      <c r="U35" s="4" t="n">
        <v>1000</v>
      </c>
      <c r="V35" s="0" t="n">
        <v>1</v>
      </c>
      <c r="W35" s="4"/>
      <c r="X35" s="7" t="s">
        <v>47</v>
      </c>
      <c r="Y35" s="7" t="n">
        <v>5500</v>
      </c>
      <c r="Z35" s="7" t="s">
        <v>48</v>
      </c>
      <c r="AA35" s="7" t="s">
        <v>49</v>
      </c>
      <c r="AB35" s="12" t="str">
        <f aca="true" t="array" ref="AB35:AB35">LEFT(AA35,LOOKUP(2^15,FIND(".",AA35,ROW(INDIRECT("1:"&amp;LEN(AA35)))))-1)</f>
        <v>NB_2023_002 - 12012023 - 1</v>
      </c>
      <c r="AC35" s="7" t="s">
        <v>50</v>
      </c>
      <c r="AD35" s="12" t="str">
        <f aca="true" t="array" ref="AD35:AD35">LEFT(AC35,LOOKUP(2^15,FIND(".",AC35,ROW(INDIRECT("1:"&amp;LEN(AC35)))))-1)</f>
        <v>NB_2023_002 - 12012023 - 2</v>
      </c>
      <c r="AE35" s="4" t="str">
        <f aca="false">CONCATENATE(AB35, "-",H35, ".mzML")</f>
        <v>NB_2023_002 - 12012023 - 1-005.mzML</v>
      </c>
      <c r="AF35" s="4" t="str">
        <f aca="false">CONCATENATE(AD35, "-",H35, ".mzML")</f>
        <v>NB_2023_002 - 12012023 - 2-005.mzML</v>
      </c>
    </row>
    <row r="36" customFormat="false" ht="15" hidden="false" customHeight="false" outlineLevel="0" collapsed="false">
      <c r="A36" s="2" t="s">
        <v>95</v>
      </c>
      <c r="B36" s="3"/>
      <c r="C36" s="2" t="s">
        <v>96</v>
      </c>
      <c r="D36" s="4" t="s">
        <v>14</v>
      </c>
      <c r="E36" s="4" t="s">
        <v>34</v>
      </c>
      <c r="F36" s="5" t="s">
        <v>35</v>
      </c>
      <c r="G36" s="4" t="s">
        <v>36</v>
      </c>
      <c r="H36" s="6" t="s">
        <v>101</v>
      </c>
      <c r="I36" s="4" t="str">
        <f aca="false">CONCATENATE(E36, "_",H36)</f>
        <v>NLA_2023_001_006</v>
      </c>
      <c r="J36" s="4" t="s">
        <v>52</v>
      </c>
      <c r="K36" s="4" t="s">
        <v>102</v>
      </c>
      <c r="L36" s="10" t="n">
        <v>185.7</v>
      </c>
      <c r="M36" s="5" t="s">
        <v>40</v>
      </c>
      <c r="N36" s="4" t="s">
        <v>41</v>
      </c>
      <c r="O36" s="11" t="s">
        <v>54</v>
      </c>
      <c r="P36" s="11" t="s">
        <v>43</v>
      </c>
      <c r="Q36" s="11" t="s">
        <v>55</v>
      </c>
      <c r="R36" s="4" t="s">
        <v>44</v>
      </c>
      <c r="S36" s="11" t="s">
        <v>90</v>
      </c>
      <c r="T36" s="4" t="s">
        <v>46</v>
      </c>
      <c r="U36" s="4" t="n">
        <v>1000</v>
      </c>
      <c r="V36" s="0" t="n">
        <v>1</v>
      </c>
      <c r="W36" s="4"/>
      <c r="X36" s="7" t="s">
        <v>47</v>
      </c>
      <c r="Y36" s="7" t="n">
        <v>5500</v>
      </c>
      <c r="Z36" s="7" t="s">
        <v>48</v>
      </c>
      <c r="AA36" s="7" t="s">
        <v>49</v>
      </c>
      <c r="AB36" s="12" t="str">
        <f aca="true" t="array" ref="AB36:AB36">LEFT(AA36,LOOKUP(2^15,FIND(".",AA36,ROW(INDIRECT("1:"&amp;LEN(AA36)))))-1)</f>
        <v>NB_2023_002 - 12012023 - 1</v>
      </c>
      <c r="AC36" s="7" t="s">
        <v>50</v>
      </c>
      <c r="AD36" s="12" t="str">
        <f aca="true" t="array" ref="AD36:AD36">LEFT(AC36,LOOKUP(2^15,FIND(".",AC36,ROW(INDIRECT("1:"&amp;LEN(AC36)))))-1)</f>
        <v>NB_2023_002 - 12012023 - 2</v>
      </c>
      <c r="AE36" s="4" t="str">
        <f aca="false">CONCATENATE(AB36, "-",H36, ".mzML")</f>
        <v>NB_2023_002 - 12012023 - 1-006.mzML</v>
      </c>
      <c r="AF36" s="4" t="str">
        <f aca="false">CONCATENATE(AD36, "-",H36, ".mzML")</f>
        <v>NB_2023_002 - 12012023 - 2-006.mzML</v>
      </c>
    </row>
    <row r="37" customFormat="false" ht="15" hidden="false" customHeight="false" outlineLevel="0" collapsed="false">
      <c r="A37" s="2" t="s">
        <v>95</v>
      </c>
      <c r="B37" s="3"/>
      <c r="C37" s="2" t="s">
        <v>96</v>
      </c>
      <c r="D37" s="4" t="s">
        <v>14</v>
      </c>
      <c r="E37" s="4" t="s">
        <v>34</v>
      </c>
      <c r="F37" s="5" t="s">
        <v>35</v>
      </c>
      <c r="G37" s="4" t="s">
        <v>36</v>
      </c>
      <c r="H37" s="6" t="s">
        <v>93</v>
      </c>
      <c r="I37" s="4" t="str">
        <f aca="false">CONCATENATE(E37, "_",H37)</f>
        <v>NLA_2023_001_018</v>
      </c>
      <c r="J37" s="4" t="s">
        <v>38</v>
      </c>
      <c r="K37" s="4" t="s">
        <v>94</v>
      </c>
      <c r="L37" s="10" t="n">
        <v>217</v>
      </c>
      <c r="M37" s="5" t="s">
        <v>40</v>
      </c>
      <c r="N37" s="4" t="s">
        <v>41</v>
      </c>
      <c r="O37" s="11" t="s">
        <v>42</v>
      </c>
      <c r="P37" s="11" t="s">
        <v>43</v>
      </c>
      <c r="Q37" s="11" t="s">
        <v>43</v>
      </c>
      <c r="R37" s="4" t="s">
        <v>44</v>
      </c>
      <c r="S37" s="11" t="s">
        <v>90</v>
      </c>
      <c r="T37" s="4" t="s">
        <v>46</v>
      </c>
      <c r="U37" s="4" t="n">
        <v>1000</v>
      </c>
      <c r="V37" s="0" t="n">
        <v>1</v>
      </c>
      <c r="W37" s="4"/>
      <c r="X37" s="7" t="s">
        <v>47</v>
      </c>
      <c r="Y37" s="7" t="n">
        <v>5500</v>
      </c>
      <c r="Z37" s="7" t="s">
        <v>48</v>
      </c>
      <c r="AA37" s="7" t="s">
        <v>49</v>
      </c>
      <c r="AB37" s="12" t="str">
        <f aca="true" t="array" ref="AB37:AB37">LEFT(AA37,LOOKUP(2^15,FIND(".",AA37,ROW(INDIRECT("1:"&amp;LEN(AA37)))))-1)</f>
        <v>NB_2023_002 - 12012023 - 1</v>
      </c>
      <c r="AC37" s="7" t="s">
        <v>50</v>
      </c>
      <c r="AD37" s="12" t="str">
        <f aca="true" t="array" ref="AD37:AD37">LEFT(AC37,LOOKUP(2^15,FIND(".",AC37,ROW(INDIRECT("1:"&amp;LEN(AC37)))))-1)</f>
        <v>NB_2023_002 - 12012023 - 2</v>
      </c>
      <c r="AE37" s="4" t="str">
        <f aca="false">CONCATENATE(AB37, "-",H37, ".mzML")</f>
        <v>NB_2023_002 - 12012023 - 1-018.mzML</v>
      </c>
      <c r="AF37" s="4" t="str">
        <f aca="false">CONCATENATE(AD37, "-",H37, ".mzML")</f>
        <v>NB_2023_002 - 12012023 - 2-018.mzML</v>
      </c>
    </row>
    <row r="38" customFormat="false" ht="15" hidden="false" customHeight="false" outlineLevel="0" collapsed="false">
      <c r="A38" s="2" t="s">
        <v>95</v>
      </c>
      <c r="B38" s="3"/>
      <c r="C38" s="2" t="s">
        <v>96</v>
      </c>
      <c r="D38" s="4" t="s">
        <v>14</v>
      </c>
      <c r="E38" s="4" t="s">
        <v>34</v>
      </c>
      <c r="F38" s="5" t="s">
        <v>35</v>
      </c>
      <c r="G38" s="4" t="s">
        <v>34</v>
      </c>
      <c r="H38" s="6" t="s">
        <v>64</v>
      </c>
      <c r="I38" s="4" t="str">
        <f aca="false">CONCATENATE(E38, "_",H38)</f>
        <v>NLA_2023_001_Blank_1</v>
      </c>
      <c r="J38" s="4" t="s">
        <v>52</v>
      </c>
      <c r="K38" s="4" t="s">
        <v>64</v>
      </c>
      <c r="L38" s="7" t="s">
        <v>46</v>
      </c>
      <c r="M38" s="5" t="s">
        <v>46</v>
      </c>
      <c r="N38" s="4" t="s">
        <v>65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0" t="n">
        <v>1</v>
      </c>
      <c r="W38" s="4"/>
      <c r="X38" s="7" t="s">
        <v>46</v>
      </c>
      <c r="Y38" s="7" t="n">
        <v>5500</v>
      </c>
      <c r="Z38" s="7" t="s">
        <v>48</v>
      </c>
      <c r="AA38" s="7" t="s">
        <v>49</v>
      </c>
      <c r="AB38" s="12" t="str">
        <f aca="true" t="array" ref="AB38:AB38">LEFT(AA38,LOOKUP(2^15,FIND(".",AA38,ROW(INDIRECT("1:"&amp;LEN(AA38)))))-1)</f>
        <v>NB_2023_002 - 12012023 - 1</v>
      </c>
      <c r="AC38" s="7" t="s">
        <v>50</v>
      </c>
      <c r="AD38" s="12" t="str">
        <f aca="true" t="array" ref="AD38:AD38">LEFT(AC38,LOOKUP(2^15,FIND(".",AC38,ROW(INDIRECT("1:"&amp;LEN(AC38)))))-1)</f>
        <v>NB_2023_002 - 12012023 - 2</v>
      </c>
      <c r="AE38" s="4" t="str">
        <f aca="false">CONCATENATE(AB38, "-",H38, ".mzML")</f>
        <v>NB_2023_002 - 12012023 - 1-Blank_1.mzML</v>
      </c>
      <c r="AF38" s="4" t="str">
        <f aca="false">CONCATENATE(AD38, "-",H38, ".mzML")</f>
        <v>NB_2023_002 - 12012023 - 2-Blank_1.mzML</v>
      </c>
    </row>
    <row r="39" customFormat="false" ht="15" hidden="false" customHeight="false" outlineLevel="0" collapsed="false">
      <c r="A39" s="2" t="s">
        <v>95</v>
      </c>
      <c r="B39" s="3"/>
      <c r="C39" s="2" t="s">
        <v>96</v>
      </c>
      <c r="D39" s="4" t="s">
        <v>14</v>
      </c>
      <c r="E39" s="4" t="s">
        <v>34</v>
      </c>
      <c r="F39" s="5" t="s">
        <v>35</v>
      </c>
      <c r="G39" s="4" t="s">
        <v>34</v>
      </c>
      <c r="H39" s="6" t="s">
        <v>66</v>
      </c>
      <c r="I39" s="4" t="str">
        <f aca="false">CONCATENATE(E39, "_",H39)</f>
        <v>NLA_2023_001_Blank_2</v>
      </c>
      <c r="J39" s="4" t="s">
        <v>52</v>
      </c>
      <c r="K39" s="4" t="s">
        <v>66</v>
      </c>
      <c r="L39" s="7" t="s">
        <v>46</v>
      </c>
      <c r="M39" s="5" t="s">
        <v>46</v>
      </c>
      <c r="N39" s="4" t="s">
        <v>65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0" t="n">
        <v>2</v>
      </c>
      <c r="W39" s="4"/>
      <c r="X39" s="7" t="s">
        <v>46</v>
      </c>
      <c r="Y39" s="7" t="n">
        <v>5500</v>
      </c>
      <c r="Z39" s="7" t="s">
        <v>48</v>
      </c>
      <c r="AA39" s="7" t="s">
        <v>49</v>
      </c>
      <c r="AB39" s="12" t="str">
        <f aca="true" t="array" ref="AB39:AB39">LEFT(AA39,LOOKUP(2^15,FIND(".",AA39,ROW(INDIRECT("1:"&amp;LEN(AA39)))))-1)</f>
        <v>NB_2023_002 - 12012023 - 1</v>
      </c>
      <c r="AC39" s="7" t="s">
        <v>50</v>
      </c>
      <c r="AD39" s="12" t="str">
        <f aca="true" t="array" ref="AD39:AD39">LEFT(AC39,LOOKUP(2^15,FIND(".",AC39,ROW(INDIRECT("1:"&amp;LEN(AC39)))))-1)</f>
        <v>NB_2023_002 - 12012023 - 2</v>
      </c>
      <c r="AE39" s="4" t="str">
        <f aca="false">CONCATENATE(AB39, "-",H39, ".mzML")</f>
        <v>NB_2023_002 - 12012023 - 1-Blank_2.mzML</v>
      </c>
      <c r="AF39" s="4" t="str">
        <f aca="false">CONCATENATE(AD39, "-",H39, ".mzML")</f>
        <v>NB_2023_002 - 12012023 - 2-Blank_2.mzML</v>
      </c>
    </row>
    <row r="40" customFormat="false" ht="15" hidden="false" customHeight="false" outlineLevel="0" collapsed="false">
      <c r="A40" s="2" t="s">
        <v>95</v>
      </c>
      <c r="B40" s="3"/>
      <c r="C40" s="2" t="s">
        <v>96</v>
      </c>
      <c r="D40" s="4" t="s">
        <v>14</v>
      </c>
      <c r="E40" s="4" t="s">
        <v>34</v>
      </c>
      <c r="F40" s="5" t="s">
        <v>35</v>
      </c>
      <c r="G40" s="4" t="s">
        <v>34</v>
      </c>
      <c r="H40" s="6" t="s">
        <v>67</v>
      </c>
      <c r="I40" s="4" t="str">
        <f aca="false">CONCATENATE(E40, "_",H40)</f>
        <v>NLA_2023_001_Blank_3</v>
      </c>
      <c r="J40" s="4" t="s">
        <v>52</v>
      </c>
      <c r="K40" s="4" t="s">
        <v>67</v>
      </c>
      <c r="L40" s="7" t="s">
        <v>46</v>
      </c>
      <c r="M40" s="5" t="s">
        <v>46</v>
      </c>
      <c r="N40" s="4" t="s">
        <v>65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0" t="n">
        <v>3</v>
      </c>
      <c r="W40" s="4"/>
      <c r="X40" s="7" t="s">
        <v>46</v>
      </c>
      <c r="Y40" s="7" t="n">
        <v>5500</v>
      </c>
      <c r="Z40" s="7" t="s">
        <v>48</v>
      </c>
      <c r="AA40" s="7" t="s">
        <v>49</v>
      </c>
      <c r="AB40" s="12" t="str">
        <f aca="true" t="array" ref="AB40:AB40">LEFT(AA40,LOOKUP(2^15,FIND(".",AA40,ROW(INDIRECT("1:"&amp;LEN(AA40)))))-1)</f>
        <v>NB_2023_002 - 12012023 - 1</v>
      </c>
      <c r="AC40" s="7" t="s">
        <v>50</v>
      </c>
      <c r="AD40" s="12" t="str">
        <f aca="true" t="array" ref="AD40:AD40">LEFT(AC40,LOOKUP(2^15,FIND(".",AC40,ROW(INDIRECT("1:"&amp;LEN(AC40)))))-1)</f>
        <v>NB_2023_002 - 12012023 - 2</v>
      </c>
      <c r="AE40" s="4" t="str">
        <f aca="false">CONCATENATE(AB40, "-",H40, ".mzML")</f>
        <v>NB_2023_002 - 12012023 - 1-Blank_3.mzML</v>
      </c>
      <c r="AF40" s="4" t="str">
        <f aca="false">CONCATENATE(AD40, "-",H40, ".mzML")</f>
        <v>NB_2023_002 - 12012023 - 2-Blank_3.mzML</v>
      </c>
    </row>
    <row r="41" customFormat="false" ht="15" hidden="false" customHeight="false" outlineLevel="0" collapsed="false">
      <c r="A41" s="2" t="s">
        <v>95</v>
      </c>
      <c r="B41" s="3"/>
      <c r="C41" s="2" t="s">
        <v>96</v>
      </c>
      <c r="D41" s="4" t="s">
        <v>14</v>
      </c>
      <c r="E41" s="4" t="s">
        <v>34</v>
      </c>
      <c r="F41" s="5" t="s">
        <v>35</v>
      </c>
      <c r="G41" s="4" t="s">
        <v>34</v>
      </c>
      <c r="H41" s="6" t="s">
        <v>68</v>
      </c>
      <c r="I41" s="4" t="str">
        <f aca="false">CONCATENATE(E41, "_",H41)</f>
        <v>NLA_2023_001_QC_C_1</v>
      </c>
      <c r="J41" s="4" t="s">
        <v>52</v>
      </c>
      <c r="K41" s="4" t="s">
        <v>68</v>
      </c>
      <c r="L41" s="7" t="s">
        <v>69</v>
      </c>
      <c r="M41" s="4" t="s">
        <v>46</v>
      </c>
      <c r="N41" s="4" t="s">
        <v>70</v>
      </c>
      <c r="O41" s="4" t="s">
        <v>46</v>
      </c>
      <c r="P41" s="4" t="s">
        <v>71</v>
      </c>
      <c r="Q41" s="4" t="s">
        <v>71</v>
      </c>
      <c r="R41" s="4" t="s">
        <v>72</v>
      </c>
      <c r="S41" s="4" t="s">
        <v>73</v>
      </c>
      <c r="T41" s="4" t="s">
        <v>46</v>
      </c>
      <c r="U41" s="4" t="n">
        <v>1000</v>
      </c>
      <c r="V41" s="0" t="n">
        <v>1</v>
      </c>
      <c r="W41" s="4"/>
      <c r="X41" s="4" t="s">
        <v>74</v>
      </c>
      <c r="Y41" s="7" t="n">
        <v>5500</v>
      </c>
      <c r="Z41" s="7" t="s">
        <v>48</v>
      </c>
      <c r="AA41" s="7" t="s">
        <v>49</v>
      </c>
      <c r="AB41" s="12" t="str">
        <f aca="true" t="array" ref="AB41:AB41">LEFT(AA41,LOOKUP(2^15,FIND(".",AA41,ROW(INDIRECT("1:"&amp;LEN(AA41)))))-1)</f>
        <v>NB_2023_002 - 12012023 - 1</v>
      </c>
      <c r="AC41" s="7" t="s">
        <v>50</v>
      </c>
      <c r="AD41" s="12" t="str">
        <f aca="true" t="array" ref="AD41:AD41">LEFT(AC41,LOOKUP(2^15,FIND(".",AC41,ROW(INDIRECT("1:"&amp;LEN(AC41)))))-1)</f>
        <v>NB_2023_002 - 12012023 - 2</v>
      </c>
      <c r="AE41" s="4" t="str">
        <f aca="false">CONCATENATE(AB41, "-",H41, ".mzML")</f>
        <v>NB_2023_002 - 12012023 - 1-QC_C_1.mzML</v>
      </c>
      <c r="AF41" s="4" t="str">
        <f aca="false">CONCATENATE(AD41, "-",H41, ".mzML")</f>
        <v>NB_2023_002 - 12012023 - 2-QC_C_1.mzML</v>
      </c>
    </row>
    <row r="42" customFormat="false" ht="15" hidden="false" customHeight="false" outlineLevel="0" collapsed="false">
      <c r="A42" s="2" t="s">
        <v>95</v>
      </c>
      <c r="B42" s="3"/>
      <c r="C42" s="2" t="s">
        <v>96</v>
      </c>
      <c r="D42" s="4" t="s">
        <v>14</v>
      </c>
      <c r="E42" s="4" t="s">
        <v>34</v>
      </c>
      <c r="F42" s="5" t="s">
        <v>35</v>
      </c>
      <c r="G42" s="4" t="s">
        <v>34</v>
      </c>
      <c r="H42" s="6" t="s">
        <v>75</v>
      </c>
      <c r="I42" s="4" t="str">
        <f aca="false">CONCATENATE(E42, "_",H42)</f>
        <v>NLA_2023_001_QC_C_2</v>
      </c>
      <c r="J42" s="4" t="s">
        <v>52</v>
      </c>
      <c r="K42" s="4" t="s">
        <v>75</v>
      </c>
      <c r="L42" s="7" t="s">
        <v>69</v>
      </c>
      <c r="M42" s="4" t="s">
        <v>46</v>
      </c>
      <c r="N42" s="4" t="s">
        <v>70</v>
      </c>
      <c r="O42" s="4" t="s">
        <v>46</v>
      </c>
      <c r="P42" s="4" t="s">
        <v>71</v>
      </c>
      <c r="Q42" s="4" t="s">
        <v>71</v>
      </c>
      <c r="R42" s="4" t="s">
        <v>72</v>
      </c>
      <c r="S42" s="4" t="s">
        <v>73</v>
      </c>
      <c r="T42" s="4" t="s">
        <v>46</v>
      </c>
      <c r="U42" s="4" t="n">
        <v>1000</v>
      </c>
      <c r="V42" s="0" t="n">
        <v>2</v>
      </c>
      <c r="W42" s="4"/>
      <c r="X42" s="4" t="s">
        <v>74</v>
      </c>
      <c r="Y42" s="7" t="n">
        <v>5500</v>
      </c>
      <c r="Z42" s="7" t="s">
        <v>48</v>
      </c>
      <c r="AA42" s="7" t="s">
        <v>49</v>
      </c>
      <c r="AB42" s="12" t="str">
        <f aca="true" t="array" ref="AB42:AB42">LEFT(AA42,LOOKUP(2^15,FIND(".",AA42,ROW(INDIRECT("1:"&amp;LEN(AA42)))))-1)</f>
        <v>NB_2023_002 - 12012023 - 1</v>
      </c>
      <c r="AC42" s="7" t="s">
        <v>50</v>
      </c>
      <c r="AD42" s="12" t="str">
        <f aca="true" t="array" ref="AD42:AD42">LEFT(AC42,LOOKUP(2^15,FIND(".",AC42,ROW(INDIRECT("1:"&amp;LEN(AC42)))))-1)</f>
        <v>NB_2023_002 - 12012023 - 2</v>
      </c>
      <c r="AE42" s="4" t="str">
        <f aca="false">CONCATENATE(AB42, "-",H42, ".mzML")</f>
        <v>NB_2023_002 - 12012023 - 1-QC_C_2.mzML</v>
      </c>
      <c r="AF42" s="4" t="str">
        <f aca="false">CONCATENATE(AD42, "-",H42, ".mzML")</f>
        <v>NB_2023_002 - 12012023 - 2-QC_C_2.mzML</v>
      </c>
    </row>
    <row r="43" customFormat="false" ht="15" hidden="false" customHeight="false" outlineLevel="0" collapsed="false">
      <c r="A43" s="2" t="s">
        <v>95</v>
      </c>
      <c r="B43" s="3"/>
      <c r="C43" s="2" t="s">
        <v>96</v>
      </c>
      <c r="D43" s="4" t="s">
        <v>14</v>
      </c>
      <c r="E43" s="4" t="s">
        <v>34</v>
      </c>
      <c r="F43" s="5" t="s">
        <v>35</v>
      </c>
      <c r="G43" s="4" t="s">
        <v>34</v>
      </c>
      <c r="H43" s="6" t="s">
        <v>76</v>
      </c>
      <c r="I43" s="4" t="str">
        <f aca="false">CONCATENATE(E43, "_",H43)</f>
        <v>NLA_2023_001_QC_C_3</v>
      </c>
      <c r="J43" s="4" t="s">
        <v>52</v>
      </c>
      <c r="K43" s="4" t="s">
        <v>76</v>
      </c>
      <c r="L43" s="7" t="s">
        <v>69</v>
      </c>
      <c r="M43" s="4" t="s">
        <v>46</v>
      </c>
      <c r="N43" s="4" t="s">
        <v>70</v>
      </c>
      <c r="O43" s="4" t="s">
        <v>46</v>
      </c>
      <c r="P43" s="4" t="s">
        <v>71</v>
      </c>
      <c r="Q43" s="4" t="s">
        <v>71</v>
      </c>
      <c r="R43" s="4" t="s">
        <v>72</v>
      </c>
      <c r="S43" s="4" t="s">
        <v>73</v>
      </c>
      <c r="T43" s="4" t="s">
        <v>46</v>
      </c>
      <c r="U43" s="4" t="n">
        <v>1000</v>
      </c>
      <c r="V43" s="0" t="n">
        <v>3</v>
      </c>
      <c r="W43" s="4"/>
      <c r="X43" s="4" t="s">
        <v>74</v>
      </c>
      <c r="Y43" s="7" t="n">
        <v>5500</v>
      </c>
      <c r="Z43" s="7" t="s">
        <v>48</v>
      </c>
      <c r="AA43" s="7" t="s">
        <v>49</v>
      </c>
      <c r="AB43" s="12" t="str">
        <f aca="true" t="array" ref="AB43:AB43">LEFT(AA43,LOOKUP(2^15,FIND(".",AA43,ROW(INDIRECT("1:"&amp;LEN(AA43)))))-1)</f>
        <v>NB_2023_002 - 12012023 - 1</v>
      </c>
      <c r="AC43" s="7" t="s">
        <v>50</v>
      </c>
      <c r="AD43" s="12" t="str">
        <f aca="true" t="array" ref="AD43:AD43">LEFT(AC43,LOOKUP(2^15,FIND(".",AC43,ROW(INDIRECT("1:"&amp;LEN(AC43)))))-1)</f>
        <v>NB_2023_002 - 12012023 - 2</v>
      </c>
      <c r="AE43" s="4" t="str">
        <f aca="false">CONCATENATE(AB43, "-",H43, ".mzML")</f>
        <v>NB_2023_002 - 12012023 - 1-QC_C_3.mzML</v>
      </c>
      <c r="AF43" s="4" t="str">
        <f aca="false">CONCATENATE(AD43, "-",H43, ".mzML")</f>
        <v>NB_2023_002 - 12012023 - 2-QC_C_3.mzML</v>
      </c>
    </row>
    <row r="44" customFormat="false" ht="15" hidden="false" customHeight="false" outlineLevel="0" collapsed="false">
      <c r="A44" s="2" t="s">
        <v>95</v>
      </c>
      <c r="B44" s="3"/>
      <c r="C44" s="2" t="s">
        <v>96</v>
      </c>
      <c r="D44" s="4" t="s">
        <v>14</v>
      </c>
      <c r="E44" s="4" t="s">
        <v>34</v>
      </c>
      <c r="F44" s="5" t="s">
        <v>35</v>
      </c>
      <c r="G44" s="4" t="s">
        <v>34</v>
      </c>
      <c r="H44" s="6" t="s">
        <v>77</v>
      </c>
      <c r="I44" s="4" t="str">
        <f aca="false">CONCATENATE(E44, "_",H44)</f>
        <v>NLA_2023_001_QC_P_1</v>
      </c>
      <c r="J44" s="4" t="s">
        <v>52</v>
      </c>
      <c r="K44" s="4" t="s">
        <v>77</v>
      </c>
      <c r="L44" s="7" t="s">
        <v>69</v>
      </c>
      <c r="M44" s="5" t="s">
        <v>46</v>
      </c>
      <c r="N44" s="4" t="s">
        <v>78</v>
      </c>
      <c r="O44" s="4" t="s">
        <v>46</v>
      </c>
      <c r="P44" s="4" t="s">
        <v>79</v>
      </c>
      <c r="Q44" s="4" t="s">
        <v>80</v>
      </c>
      <c r="R44" s="4" t="s">
        <v>81</v>
      </c>
      <c r="S44" s="4" t="s">
        <v>46</v>
      </c>
      <c r="T44" s="4" t="s">
        <v>46</v>
      </c>
      <c r="U44" s="4" t="s">
        <v>82</v>
      </c>
      <c r="V44" s="0" t="n">
        <v>1</v>
      </c>
      <c r="W44" s="4"/>
      <c r="X44" s="4" t="s">
        <v>83</v>
      </c>
      <c r="Y44" s="7" t="n">
        <v>5500</v>
      </c>
      <c r="Z44" s="7" t="s">
        <v>48</v>
      </c>
      <c r="AA44" s="7" t="s">
        <v>49</v>
      </c>
      <c r="AB44" s="12" t="str">
        <f aca="true" t="array" ref="AB44:AB44">LEFT(AA44,LOOKUP(2^15,FIND(".",AA44,ROW(INDIRECT("1:"&amp;LEN(AA44)))))-1)</f>
        <v>NB_2023_002 - 12012023 - 1</v>
      </c>
      <c r="AC44" s="7" t="s">
        <v>50</v>
      </c>
      <c r="AD44" s="12" t="str">
        <f aca="true" t="array" ref="AD44:AD44">LEFT(AC44,LOOKUP(2^15,FIND(".",AC44,ROW(INDIRECT("1:"&amp;LEN(AC44)))))-1)</f>
        <v>NB_2023_002 - 12012023 - 2</v>
      </c>
      <c r="AE44" s="4" t="str">
        <f aca="false">CONCATENATE(AB44, "-",H44, ".mzML")</f>
        <v>NB_2023_002 - 12012023 - 1-QC_P_1.mzML</v>
      </c>
      <c r="AF44" s="4" t="str">
        <f aca="false">CONCATENATE(AD44, "-",H44, ".mzML")</f>
        <v>NB_2023_002 - 12012023 - 2-QC_P_1.mzML</v>
      </c>
    </row>
    <row r="45" customFormat="false" ht="15" hidden="false" customHeight="false" outlineLevel="0" collapsed="false">
      <c r="A45" s="2" t="s">
        <v>95</v>
      </c>
      <c r="B45" s="3"/>
      <c r="C45" s="2" t="s">
        <v>96</v>
      </c>
      <c r="D45" s="4" t="s">
        <v>14</v>
      </c>
      <c r="E45" s="4" t="s">
        <v>34</v>
      </c>
      <c r="F45" s="5" t="s">
        <v>35</v>
      </c>
      <c r="G45" s="4" t="s">
        <v>34</v>
      </c>
      <c r="H45" s="6" t="s">
        <v>84</v>
      </c>
      <c r="I45" s="4" t="str">
        <f aca="false">CONCATENATE(E45, "_",H45)</f>
        <v>NLA_2023_001_QC_P_2</v>
      </c>
      <c r="J45" s="4" t="s">
        <v>52</v>
      </c>
      <c r="K45" s="4" t="s">
        <v>84</v>
      </c>
      <c r="L45" s="7" t="s">
        <v>69</v>
      </c>
      <c r="M45" s="5" t="s">
        <v>46</v>
      </c>
      <c r="N45" s="4" t="s">
        <v>78</v>
      </c>
      <c r="O45" s="4" t="s">
        <v>46</v>
      </c>
      <c r="P45" s="4" t="s">
        <v>79</v>
      </c>
      <c r="Q45" s="4" t="s">
        <v>80</v>
      </c>
      <c r="R45" s="4" t="s">
        <v>81</v>
      </c>
      <c r="S45" s="4" t="s">
        <v>46</v>
      </c>
      <c r="T45" s="4" t="s">
        <v>46</v>
      </c>
      <c r="U45" s="4" t="s">
        <v>82</v>
      </c>
      <c r="V45" s="0" t="n">
        <v>2</v>
      </c>
      <c r="W45" s="4"/>
      <c r="X45" s="4" t="s">
        <v>83</v>
      </c>
      <c r="Y45" s="7" t="n">
        <v>5500</v>
      </c>
      <c r="Z45" s="7" t="s">
        <v>48</v>
      </c>
      <c r="AA45" s="7" t="s">
        <v>49</v>
      </c>
      <c r="AB45" s="12" t="str">
        <f aca="true" t="array" ref="AB45:AB45">LEFT(AA45,LOOKUP(2^15,FIND(".",AA45,ROW(INDIRECT("1:"&amp;LEN(AA45)))))-1)</f>
        <v>NB_2023_002 - 12012023 - 1</v>
      </c>
      <c r="AC45" s="7" t="s">
        <v>50</v>
      </c>
      <c r="AD45" s="12" t="str">
        <f aca="true" t="array" ref="AD45:AD45">LEFT(AC45,LOOKUP(2^15,FIND(".",AC45,ROW(INDIRECT("1:"&amp;LEN(AC45)))))-1)</f>
        <v>NB_2023_002 - 12012023 - 2</v>
      </c>
      <c r="AE45" s="4" t="str">
        <f aca="false">CONCATENATE(AB45, "-",H45, ".mzML")</f>
        <v>NB_2023_002 - 12012023 - 1-QC_P_2.mzML</v>
      </c>
      <c r="AF45" s="4" t="str">
        <f aca="false">CONCATENATE(AD45, "-",H45, ".mzML")</f>
        <v>NB_2023_002 - 12012023 - 2-QC_P_2.mzML</v>
      </c>
    </row>
    <row r="46" customFormat="false" ht="15" hidden="false" customHeight="false" outlineLevel="0" collapsed="false">
      <c r="A46" s="2" t="s">
        <v>95</v>
      </c>
      <c r="B46" s="3"/>
      <c r="C46" s="2" t="s">
        <v>96</v>
      </c>
      <c r="D46" s="4" t="s">
        <v>14</v>
      </c>
      <c r="E46" s="4" t="s">
        <v>34</v>
      </c>
      <c r="F46" s="5" t="s">
        <v>35</v>
      </c>
      <c r="G46" s="4" t="s">
        <v>34</v>
      </c>
      <c r="H46" s="6" t="s">
        <v>85</v>
      </c>
      <c r="I46" s="4" t="str">
        <f aca="false">CONCATENATE(E46, "_",H46)</f>
        <v>NLA_2023_001_QC_P_3</v>
      </c>
      <c r="J46" s="4" t="s">
        <v>52</v>
      </c>
      <c r="K46" s="4" t="s">
        <v>85</v>
      </c>
      <c r="L46" s="7" t="s">
        <v>69</v>
      </c>
      <c r="M46" s="5" t="s">
        <v>46</v>
      </c>
      <c r="N46" s="4" t="s">
        <v>78</v>
      </c>
      <c r="O46" s="4" t="s">
        <v>46</v>
      </c>
      <c r="P46" s="4" t="s">
        <v>79</v>
      </c>
      <c r="Q46" s="4" t="s">
        <v>80</v>
      </c>
      <c r="R46" s="4" t="s">
        <v>81</v>
      </c>
      <c r="S46" s="4" t="s">
        <v>46</v>
      </c>
      <c r="T46" s="4" t="s">
        <v>46</v>
      </c>
      <c r="U46" s="4" t="s">
        <v>82</v>
      </c>
      <c r="V46" s="0" t="n">
        <v>3</v>
      </c>
      <c r="W46" s="4"/>
      <c r="X46" s="4" t="s">
        <v>83</v>
      </c>
      <c r="Y46" s="7" t="n">
        <v>5500</v>
      </c>
      <c r="Z46" s="7" t="s">
        <v>48</v>
      </c>
      <c r="AA46" s="7" t="s">
        <v>49</v>
      </c>
      <c r="AB46" s="12" t="str">
        <f aca="true" t="array" ref="AB46:AB46">LEFT(AA46,LOOKUP(2^15,FIND(".",AA46,ROW(INDIRECT("1:"&amp;LEN(AA46)))))-1)</f>
        <v>NB_2023_002 - 12012023 - 1</v>
      </c>
      <c r="AC46" s="7" t="s">
        <v>50</v>
      </c>
      <c r="AD46" s="12" t="str">
        <f aca="true" t="array" ref="AD46:AD46">LEFT(AC46,LOOKUP(2^15,FIND(".",AC46,ROW(INDIRECT("1:"&amp;LEN(AC46)))))-1)</f>
        <v>NB_2023_002 - 12012023 - 2</v>
      </c>
      <c r="AE46" s="4" t="str">
        <f aca="false">CONCATENATE(AB46, "-",H46, ".mzML")</f>
        <v>NB_2023_002 - 12012023 - 1-QC_P_3.mzML</v>
      </c>
      <c r="AF46" s="4" t="str">
        <f aca="false">CONCATENATE(AD46, "-",H46, ".mzML")</f>
        <v>NB_2023_002 - 12012023 - 2-QC_P_3.mzML</v>
      </c>
    </row>
    <row r="47" customFormat="false" ht="15" hidden="false" customHeight="false" outlineLevel="0" collapsed="false">
      <c r="A47" s="2" t="s">
        <v>103</v>
      </c>
      <c r="B47" s="3"/>
      <c r="C47" s="2" t="s">
        <v>104</v>
      </c>
      <c r="D47" s="4" t="s">
        <v>14</v>
      </c>
      <c r="E47" s="4" t="s">
        <v>105</v>
      </c>
      <c r="F47" s="5" t="s">
        <v>106</v>
      </c>
      <c r="G47" s="4" t="s">
        <v>107</v>
      </c>
      <c r="H47" s="13" t="s">
        <v>108</v>
      </c>
      <c r="I47" s="4" t="str">
        <f aca="false">CONCATENATE(E47, "_",H47)</f>
        <v>NLA_2023_012_001</v>
      </c>
      <c r="J47" s="2" t="s">
        <v>52</v>
      </c>
      <c r="K47" s="2" t="s">
        <v>109</v>
      </c>
      <c r="L47" s="2" t="s">
        <v>69</v>
      </c>
      <c r="M47" s="14" t="s">
        <v>110</v>
      </c>
      <c r="N47" s="2" t="s">
        <v>41</v>
      </c>
      <c r="O47" s="2" t="s">
        <v>54</v>
      </c>
      <c r="P47" s="2" t="s">
        <v>43</v>
      </c>
      <c r="Q47" s="11" t="s">
        <v>55</v>
      </c>
      <c r="R47" s="4" t="s">
        <v>44</v>
      </c>
      <c r="S47" s="11" t="s">
        <v>90</v>
      </c>
      <c r="T47" s="2" t="s">
        <v>46</v>
      </c>
      <c r="U47" s="2" t="n">
        <v>650</v>
      </c>
      <c r="V47" s="2" t="n">
        <v>1</v>
      </c>
      <c r="W47" s="2" t="s">
        <v>111</v>
      </c>
      <c r="X47" s="4" t="s">
        <v>47</v>
      </c>
      <c r="Y47" s="11" t="n">
        <v>5500</v>
      </c>
      <c r="Z47" s="4" t="s">
        <v>112</v>
      </c>
      <c r="AA47" s="4" t="s">
        <v>113</v>
      </c>
      <c r="AB47" s="12" t="str">
        <f aca="true" t="array" ref="AB47:AB47">LEFT(AA47,LOOKUP(2^15,FIND(".",AA47,ROW(INDIRECT("1:"&amp;LEN(AA47)))))-1)</f>
        <v>NB_2023_020 - 20230929 - 1</v>
      </c>
      <c r="AC47" s="4" t="s">
        <v>114</v>
      </c>
      <c r="AD47" s="12" t="str">
        <f aca="true" t="array" ref="AD47:AD47">LEFT(AC47,LOOKUP(2^15,FIND(".",AC47,ROW(INDIRECT("1:"&amp;LEN(AC47)))))-1)</f>
        <v>NB_2023_020 - 20230929 - 2</v>
      </c>
      <c r="AE47" s="0" t="str">
        <f aca="false">CONCATENATE(AB47, "-",H47, ".mzML")</f>
        <v>NB_2023_020 - 20230929 - 1-001.mzML</v>
      </c>
      <c r="AF47" s="0" t="str">
        <f aca="false">CONCATENATE(AD47, "-",H47, ".mzML")</f>
        <v>NB_2023_020 - 20230929 - 2-001.mzML</v>
      </c>
    </row>
    <row r="48" customFormat="false" ht="15" hidden="false" customHeight="false" outlineLevel="0" collapsed="false">
      <c r="A48" s="2" t="s">
        <v>103</v>
      </c>
      <c r="B48" s="3"/>
      <c r="C48" s="2" t="s">
        <v>104</v>
      </c>
      <c r="D48" s="4" t="s">
        <v>14</v>
      </c>
      <c r="E48" s="4" t="s">
        <v>105</v>
      </c>
      <c r="F48" s="5" t="s">
        <v>106</v>
      </c>
      <c r="G48" s="4" t="s">
        <v>115</v>
      </c>
      <c r="H48" s="13" t="s">
        <v>88</v>
      </c>
      <c r="I48" s="4" t="str">
        <f aca="false">CONCATENATE(E48, "_",H48)</f>
        <v>NLA_2023_012_002</v>
      </c>
      <c r="J48" s="2" t="s">
        <v>52</v>
      </c>
      <c r="K48" s="2" t="s">
        <v>116</v>
      </c>
      <c r="L48" s="2" t="s">
        <v>69</v>
      </c>
      <c r="M48" s="14" t="s">
        <v>110</v>
      </c>
      <c r="N48" s="2" t="s">
        <v>41</v>
      </c>
      <c r="O48" s="2" t="s">
        <v>54</v>
      </c>
      <c r="P48" s="2" t="s">
        <v>43</v>
      </c>
      <c r="Q48" s="11" t="s">
        <v>55</v>
      </c>
      <c r="R48" s="4" t="s">
        <v>44</v>
      </c>
      <c r="S48" s="11" t="s">
        <v>90</v>
      </c>
      <c r="T48" s="2" t="s">
        <v>46</v>
      </c>
      <c r="U48" s="2" t="n">
        <v>650</v>
      </c>
      <c r="V48" s="2" t="n">
        <v>2</v>
      </c>
      <c r="W48" s="2" t="s">
        <v>117</v>
      </c>
      <c r="X48" s="4" t="s">
        <v>47</v>
      </c>
      <c r="Y48" s="11" t="n">
        <v>5500</v>
      </c>
      <c r="Z48" s="4" t="s">
        <v>112</v>
      </c>
      <c r="AA48" s="4" t="s">
        <v>113</v>
      </c>
      <c r="AB48" s="12" t="str">
        <f aca="true" t="array" ref="AB48:AB48">LEFT(AA48,LOOKUP(2^15,FIND(".",AA48,ROW(INDIRECT("1:"&amp;LEN(AA48)))))-1)</f>
        <v>NB_2023_020 - 20230929 - 1</v>
      </c>
      <c r="AC48" s="4" t="s">
        <v>114</v>
      </c>
      <c r="AD48" s="12" t="str">
        <f aca="true" t="array" ref="AD48:AD48">LEFT(AC48,LOOKUP(2^15,FIND(".",AC48,ROW(INDIRECT("1:"&amp;LEN(AC48)))))-1)</f>
        <v>NB_2023_020 - 20230929 - 2</v>
      </c>
      <c r="AE48" s="0" t="str">
        <f aca="false">CONCATENATE(AB48, "-",H48, ".mzML")</f>
        <v>NB_2023_020 - 20230929 - 1-002.mzML</v>
      </c>
      <c r="AF48" s="0" t="str">
        <f aca="false">CONCATENATE(AD48, "-",H48, ".mzML")</f>
        <v>NB_2023_020 - 20230929 - 2-002.mzML</v>
      </c>
    </row>
    <row r="49" customFormat="false" ht="15" hidden="false" customHeight="false" outlineLevel="0" collapsed="false">
      <c r="A49" s="2" t="s">
        <v>103</v>
      </c>
      <c r="B49" s="3"/>
      <c r="C49" s="2" t="s">
        <v>104</v>
      </c>
      <c r="D49" s="4" t="s">
        <v>14</v>
      </c>
      <c r="E49" s="4" t="s">
        <v>105</v>
      </c>
      <c r="F49" s="5" t="s">
        <v>106</v>
      </c>
      <c r="G49" s="4" t="s">
        <v>115</v>
      </c>
      <c r="H49" s="13" t="s">
        <v>97</v>
      </c>
      <c r="I49" s="4" t="str">
        <f aca="false">CONCATENATE(E49, "_",H49)</f>
        <v>NLA_2023_012_003</v>
      </c>
      <c r="J49" s="2" t="s">
        <v>52</v>
      </c>
      <c r="K49" s="2" t="s">
        <v>118</v>
      </c>
      <c r="L49" s="2" t="s">
        <v>69</v>
      </c>
      <c r="M49" s="14" t="s">
        <v>110</v>
      </c>
      <c r="N49" s="2" t="s">
        <v>41</v>
      </c>
      <c r="O49" s="2" t="s">
        <v>54</v>
      </c>
      <c r="P49" s="2" t="s">
        <v>43</v>
      </c>
      <c r="Q49" s="11" t="s">
        <v>55</v>
      </c>
      <c r="R49" s="4" t="s">
        <v>44</v>
      </c>
      <c r="S49" s="11" t="s">
        <v>90</v>
      </c>
      <c r="T49" s="2" t="s">
        <v>46</v>
      </c>
      <c r="U49" s="2" t="n">
        <v>650</v>
      </c>
      <c r="V49" s="2" t="n">
        <v>3</v>
      </c>
      <c r="W49" s="2" t="s">
        <v>119</v>
      </c>
      <c r="X49" s="4" t="s">
        <v>47</v>
      </c>
      <c r="Y49" s="11" t="n">
        <v>5500</v>
      </c>
      <c r="Z49" s="4" t="s">
        <v>112</v>
      </c>
      <c r="AA49" s="4" t="s">
        <v>113</v>
      </c>
      <c r="AB49" s="12" t="str">
        <f aca="true" t="array" ref="AB49:AB49">LEFT(AA49,LOOKUP(2^15,FIND(".",AA49,ROW(INDIRECT("1:"&amp;LEN(AA49)))))-1)</f>
        <v>NB_2023_020 - 20230929 - 1</v>
      </c>
      <c r="AC49" s="4" t="s">
        <v>114</v>
      </c>
      <c r="AD49" s="12" t="str">
        <f aca="true" t="array" ref="AD49:AD49">LEFT(AC49,LOOKUP(2^15,FIND(".",AC49,ROW(INDIRECT("1:"&amp;LEN(AC49)))))-1)</f>
        <v>NB_2023_020 - 20230929 - 2</v>
      </c>
      <c r="AE49" s="0" t="str">
        <f aca="false">CONCATENATE(AB49, "-",H49, ".mzML")</f>
        <v>NB_2023_020 - 20230929 - 1-003.mzML</v>
      </c>
      <c r="AF49" s="0" t="str">
        <f aca="false">CONCATENATE(AD49, "-",H49, ".mzML")</f>
        <v>NB_2023_020 - 20230929 - 2-003.mzML</v>
      </c>
    </row>
    <row r="50" customFormat="false" ht="15" hidden="false" customHeight="false" outlineLevel="0" collapsed="false">
      <c r="A50" s="2" t="s">
        <v>103</v>
      </c>
      <c r="B50" s="3"/>
      <c r="C50" s="2" t="s">
        <v>104</v>
      </c>
      <c r="D50" s="4" t="s">
        <v>14</v>
      </c>
      <c r="E50" s="4" t="s">
        <v>105</v>
      </c>
      <c r="F50" s="5" t="s">
        <v>106</v>
      </c>
      <c r="G50" s="4" t="s">
        <v>115</v>
      </c>
      <c r="H50" s="13" t="s">
        <v>99</v>
      </c>
      <c r="I50" s="4" t="str">
        <f aca="false">CONCATENATE(E50, "_",H50)</f>
        <v>NLA_2023_012_004</v>
      </c>
      <c r="J50" s="2" t="s">
        <v>38</v>
      </c>
      <c r="K50" s="2" t="s">
        <v>120</v>
      </c>
      <c r="L50" s="2" t="s">
        <v>69</v>
      </c>
      <c r="M50" s="14" t="s">
        <v>110</v>
      </c>
      <c r="N50" s="2" t="s">
        <v>41</v>
      </c>
      <c r="O50" s="2" t="s">
        <v>42</v>
      </c>
      <c r="P50" s="2" t="s">
        <v>43</v>
      </c>
      <c r="Q50" s="2" t="s">
        <v>43</v>
      </c>
      <c r="R50" s="4" t="s">
        <v>44</v>
      </c>
      <c r="S50" s="11" t="s">
        <v>90</v>
      </c>
      <c r="T50" s="2" t="s">
        <v>46</v>
      </c>
      <c r="U50" s="2" t="n">
        <v>650</v>
      </c>
      <c r="V50" s="2" t="n">
        <v>1</v>
      </c>
      <c r="W50" s="2" t="s">
        <v>121</v>
      </c>
      <c r="X50" s="4" t="s">
        <v>47</v>
      </c>
      <c r="Y50" s="11" t="n">
        <v>5500</v>
      </c>
      <c r="Z50" s="4" t="s">
        <v>112</v>
      </c>
      <c r="AA50" s="4" t="s">
        <v>113</v>
      </c>
      <c r="AB50" s="12" t="str">
        <f aca="true" t="array" ref="AB50:AB50">LEFT(AA50,LOOKUP(2^15,FIND(".",AA50,ROW(INDIRECT("1:"&amp;LEN(AA50)))))-1)</f>
        <v>NB_2023_020 - 20230929 - 1</v>
      </c>
      <c r="AC50" s="4" t="s">
        <v>114</v>
      </c>
      <c r="AD50" s="12" t="str">
        <f aca="true" t="array" ref="AD50:AD50">LEFT(AC50,LOOKUP(2^15,FIND(".",AC50,ROW(INDIRECT("1:"&amp;LEN(AC50)))))-1)</f>
        <v>NB_2023_020 - 20230929 - 2</v>
      </c>
      <c r="AE50" s="0" t="str">
        <f aca="false">CONCATENATE(AB50, "-",H50, ".mzML")</f>
        <v>NB_2023_020 - 20230929 - 1-004.mzML</v>
      </c>
      <c r="AF50" s="0" t="str">
        <f aca="false">CONCATENATE(AD50, "-",H50, ".mzML")</f>
        <v>NB_2023_020 - 20230929 - 2-004.mzML</v>
      </c>
    </row>
    <row r="51" customFormat="false" ht="15" hidden="false" customHeight="false" outlineLevel="0" collapsed="false">
      <c r="A51" s="2" t="s">
        <v>103</v>
      </c>
      <c r="B51" s="3"/>
      <c r="C51" s="2" t="s">
        <v>104</v>
      </c>
      <c r="D51" s="4" t="s">
        <v>14</v>
      </c>
      <c r="E51" s="4" t="s">
        <v>105</v>
      </c>
      <c r="F51" s="5" t="s">
        <v>106</v>
      </c>
      <c r="G51" s="4" t="s">
        <v>115</v>
      </c>
      <c r="H51" s="13" t="s">
        <v>91</v>
      </c>
      <c r="I51" s="4" t="str">
        <f aca="false">CONCATENATE(E51, "_",H51)</f>
        <v>NLA_2023_012_005</v>
      </c>
      <c r="J51" s="2" t="s">
        <v>38</v>
      </c>
      <c r="K51" s="2" t="s">
        <v>122</v>
      </c>
      <c r="L51" s="2" t="s">
        <v>69</v>
      </c>
      <c r="M51" s="14" t="s">
        <v>110</v>
      </c>
      <c r="N51" s="2" t="s">
        <v>41</v>
      </c>
      <c r="O51" s="2" t="s">
        <v>42</v>
      </c>
      <c r="P51" s="2" t="s">
        <v>43</v>
      </c>
      <c r="Q51" s="2" t="s">
        <v>43</v>
      </c>
      <c r="R51" s="4" t="s">
        <v>44</v>
      </c>
      <c r="S51" s="11" t="s">
        <v>90</v>
      </c>
      <c r="T51" s="2" t="s">
        <v>46</v>
      </c>
      <c r="U51" s="2" t="n">
        <v>650</v>
      </c>
      <c r="V51" s="2" t="n">
        <v>2</v>
      </c>
      <c r="W51" s="2" t="s">
        <v>123</v>
      </c>
      <c r="X51" s="4" t="s">
        <v>47</v>
      </c>
      <c r="Y51" s="11" t="n">
        <v>5500</v>
      </c>
      <c r="Z51" s="4" t="s">
        <v>112</v>
      </c>
      <c r="AA51" s="4" t="s">
        <v>113</v>
      </c>
      <c r="AB51" s="12" t="str">
        <f aca="true" t="array" ref="AB51:AB51">LEFT(AA51,LOOKUP(2^15,FIND(".",AA51,ROW(INDIRECT("1:"&amp;LEN(AA51)))))-1)</f>
        <v>NB_2023_020 - 20230929 - 1</v>
      </c>
      <c r="AC51" s="4" t="s">
        <v>114</v>
      </c>
      <c r="AD51" s="12" t="str">
        <f aca="true" t="array" ref="AD51:AD51">LEFT(AC51,LOOKUP(2^15,FIND(".",AC51,ROW(INDIRECT("1:"&amp;LEN(AC51)))))-1)</f>
        <v>NB_2023_020 - 20230929 - 2</v>
      </c>
      <c r="AE51" s="0" t="str">
        <f aca="false">CONCATENATE(AB51, "-",H51, ".mzML")</f>
        <v>NB_2023_020 - 20230929 - 1-005.mzML</v>
      </c>
      <c r="AF51" s="0" t="str">
        <f aca="false">CONCATENATE(AD51, "-",H51, ".mzML")</f>
        <v>NB_2023_020 - 20230929 - 2-005.mzML</v>
      </c>
    </row>
    <row r="52" customFormat="false" ht="15" hidden="false" customHeight="false" outlineLevel="0" collapsed="false">
      <c r="A52" s="2" t="s">
        <v>103</v>
      </c>
      <c r="B52" s="3"/>
      <c r="C52" s="2" t="s">
        <v>104</v>
      </c>
      <c r="D52" s="4" t="s">
        <v>14</v>
      </c>
      <c r="E52" s="4" t="s">
        <v>105</v>
      </c>
      <c r="F52" s="5" t="s">
        <v>106</v>
      </c>
      <c r="G52" s="4" t="s">
        <v>115</v>
      </c>
      <c r="H52" s="13" t="s">
        <v>101</v>
      </c>
      <c r="I52" s="4" t="str">
        <f aca="false">CONCATENATE(E52, "_",H52)</f>
        <v>NLA_2023_012_006</v>
      </c>
      <c r="J52" s="2" t="s">
        <v>38</v>
      </c>
      <c r="K52" s="2" t="s">
        <v>124</v>
      </c>
      <c r="L52" s="2" t="s">
        <v>69</v>
      </c>
      <c r="M52" s="14" t="s">
        <v>110</v>
      </c>
      <c r="N52" s="2" t="s">
        <v>41</v>
      </c>
      <c r="O52" s="2" t="s">
        <v>42</v>
      </c>
      <c r="P52" s="2" t="s">
        <v>43</v>
      </c>
      <c r="Q52" s="2" t="s">
        <v>43</v>
      </c>
      <c r="R52" s="4" t="s">
        <v>44</v>
      </c>
      <c r="S52" s="11" t="s">
        <v>90</v>
      </c>
      <c r="T52" s="2" t="s">
        <v>46</v>
      </c>
      <c r="U52" s="2" t="n">
        <v>650</v>
      </c>
      <c r="V52" s="2" t="n">
        <v>3</v>
      </c>
      <c r="W52" s="2" t="s">
        <v>125</v>
      </c>
      <c r="X52" s="4" t="s">
        <v>47</v>
      </c>
      <c r="Y52" s="11" t="n">
        <v>5500</v>
      </c>
      <c r="Z52" s="4" t="s">
        <v>112</v>
      </c>
      <c r="AA52" s="4" t="s">
        <v>113</v>
      </c>
      <c r="AB52" s="12" t="str">
        <f aca="true" t="array" ref="AB52:AB52">LEFT(AA52,LOOKUP(2^15,FIND(".",AA52,ROW(INDIRECT("1:"&amp;LEN(AA52)))))-1)</f>
        <v>NB_2023_020 - 20230929 - 1</v>
      </c>
      <c r="AC52" s="4" t="s">
        <v>114</v>
      </c>
      <c r="AD52" s="12" t="str">
        <f aca="true" t="array" ref="AD52:AD52">LEFT(AC52,LOOKUP(2^15,FIND(".",AC52,ROW(INDIRECT("1:"&amp;LEN(AC52)))))-1)</f>
        <v>NB_2023_020 - 20230929 - 2</v>
      </c>
      <c r="AE52" s="0" t="str">
        <f aca="false">CONCATENATE(AB52, "-",H52, ".mzML")</f>
        <v>NB_2023_020 - 20230929 - 1-006.mzML</v>
      </c>
      <c r="AF52" s="0" t="str">
        <f aca="false">CONCATENATE(AD52, "-",H52, ".mzML")</f>
        <v>NB_2023_020 - 20230929 - 2-006.mzML</v>
      </c>
    </row>
    <row r="53" customFormat="false" ht="15" hidden="false" customHeight="false" outlineLevel="0" collapsed="false">
      <c r="A53" s="2" t="s">
        <v>103</v>
      </c>
      <c r="B53" s="3"/>
      <c r="C53" s="2" t="s">
        <v>104</v>
      </c>
      <c r="D53" s="4" t="s">
        <v>14</v>
      </c>
      <c r="E53" s="4" t="s">
        <v>105</v>
      </c>
      <c r="F53" s="5" t="s">
        <v>106</v>
      </c>
      <c r="G53" s="4" t="s">
        <v>105</v>
      </c>
      <c r="H53" s="13" t="s">
        <v>64</v>
      </c>
      <c r="I53" s="4" t="str">
        <f aca="false">CONCATENATE(E53, "_",H53)</f>
        <v>NLA_2023_012_Blank_1</v>
      </c>
      <c r="J53" s="2" t="s">
        <v>52</v>
      </c>
      <c r="K53" s="15" t="s">
        <v>64</v>
      </c>
      <c r="L53" s="5" t="s">
        <v>46</v>
      </c>
      <c r="M53" s="14" t="s">
        <v>46</v>
      </c>
      <c r="N53" s="4" t="s">
        <v>65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0" t="n">
        <v>1</v>
      </c>
      <c r="W53" s="16" t="s">
        <v>126</v>
      </c>
      <c r="X53" s="4" t="s">
        <v>46</v>
      </c>
      <c r="Y53" s="11" t="n">
        <v>5500</v>
      </c>
      <c r="Z53" s="4" t="s">
        <v>112</v>
      </c>
      <c r="AA53" s="4" t="s">
        <v>113</v>
      </c>
      <c r="AB53" s="12" t="str">
        <f aca="true" t="array" ref="AB53:AB53">LEFT(AA53,LOOKUP(2^15,FIND(".",AA53,ROW(INDIRECT("1:"&amp;LEN(AA53)))))-1)</f>
        <v>NB_2023_020 - 20230929 - 1</v>
      </c>
      <c r="AC53" s="4" t="s">
        <v>114</v>
      </c>
      <c r="AD53" s="12" t="str">
        <f aca="true" t="array" ref="AD53:AD53">LEFT(AC53,LOOKUP(2^15,FIND(".",AC53,ROW(INDIRECT("1:"&amp;LEN(AC53)))))-1)</f>
        <v>NB_2023_020 - 20230929 - 2</v>
      </c>
      <c r="AE53" s="0" t="str">
        <f aca="false">CONCATENATE(AB53, "-",H53, ".mzML")</f>
        <v>NB_2023_020 - 20230929 - 1-Blank_1.mzML</v>
      </c>
      <c r="AF53" s="0" t="str">
        <f aca="false">CONCATENATE(AD53, "-",H53, ".mzML")</f>
        <v>NB_2023_020 - 20230929 - 2-Blank_1.mzML</v>
      </c>
    </row>
    <row r="54" customFormat="false" ht="15" hidden="false" customHeight="false" outlineLevel="0" collapsed="false">
      <c r="A54" s="2" t="s">
        <v>103</v>
      </c>
      <c r="B54" s="3"/>
      <c r="C54" s="2" t="s">
        <v>104</v>
      </c>
      <c r="D54" s="4" t="s">
        <v>14</v>
      </c>
      <c r="E54" s="4" t="s">
        <v>105</v>
      </c>
      <c r="F54" s="5" t="s">
        <v>106</v>
      </c>
      <c r="G54" s="4" t="s">
        <v>105</v>
      </c>
      <c r="H54" s="13" t="s">
        <v>66</v>
      </c>
      <c r="I54" s="4" t="str">
        <f aca="false">CONCATENATE(E54, "_",H54)</f>
        <v>NLA_2023_012_Blank_2</v>
      </c>
      <c r="J54" s="2" t="s">
        <v>52</v>
      </c>
      <c r="K54" s="15" t="s">
        <v>66</v>
      </c>
      <c r="L54" s="5" t="s">
        <v>46</v>
      </c>
      <c r="M54" s="14" t="s">
        <v>46</v>
      </c>
      <c r="N54" s="4" t="s">
        <v>65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0" t="n">
        <v>2</v>
      </c>
      <c r="W54" s="16" t="s">
        <v>126</v>
      </c>
      <c r="X54" s="4" t="s">
        <v>46</v>
      </c>
      <c r="Y54" s="11" t="n">
        <v>5500</v>
      </c>
      <c r="Z54" s="4" t="s">
        <v>112</v>
      </c>
      <c r="AA54" s="4" t="s">
        <v>113</v>
      </c>
      <c r="AB54" s="12" t="str">
        <f aca="true" t="array" ref="AB54:AB54">LEFT(AA54,LOOKUP(2^15,FIND(".",AA54,ROW(INDIRECT("1:"&amp;LEN(AA54)))))-1)</f>
        <v>NB_2023_020 - 20230929 - 1</v>
      </c>
      <c r="AC54" s="4" t="s">
        <v>114</v>
      </c>
      <c r="AD54" s="12" t="str">
        <f aca="true" t="array" ref="AD54:AD54">LEFT(AC54,LOOKUP(2^15,FIND(".",AC54,ROW(INDIRECT("1:"&amp;LEN(AC54)))))-1)</f>
        <v>NB_2023_020 - 20230929 - 2</v>
      </c>
      <c r="AE54" s="0" t="str">
        <f aca="false">CONCATENATE(AB54, "-",H54, ".mzML")</f>
        <v>NB_2023_020 - 20230929 - 1-Blank_2.mzML</v>
      </c>
      <c r="AF54" s="0" t="str">
        <f aca="false">CONCATENATE(AD54, "-",H54, ".mzML")</f>
        <v>NB_2023_020 - 20230929 - 2-Blank_2.mzML</v>
      </c>
    </row>
    <row r="55" customFormat="false" ht="15" hidden="false" customHeight="false" outlineLevel="0" collapsed="false">
      <c r="A55" s="2" t="s">
        <v>103</v>
      </c>
      <c r="B55" s="3"/>
      <c r="C55" s="2" t="s">
        <v>104</v>
      </c>
      <c r="D55" s="4" t="s">
        <v>14</v>
      </c>
      <c r="E55" s="4" t="s">
        <v>105</v>
      </c>
      <c r="F55" s="5" t="s">
        <v>106</v>
      </c>
      <c r="G55" s="4" t="s">
        <v>105</v>
      </c>
      <c r="H55" s="13" t="s">
        <v>67</v>
      </c>
      <c r="I55" s="4" t="str">
        <f aca="false">CONCATENATE(E55, "_",H55)</f>
        <v>NLA_2023_012_Blank_3</v>
      </c>
      <c r="J55" s="2" t="s">
        <v>52</v>
      </c>
      <c r="K55" s="15" t="s">
        <v>67</v>
      </c>
      <c r="L55" s="5" t="s">
        <v>46</v>
      </c>
      <c r="M55" s="14" t="s">
        <v>46</v>
      </c>
      <c r="N55" s="4" t="s">
        <v>65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0" t="n">
        <v>3</v>
      </c>
      <c r="W55" s="16" t="s">
        <v>126</v>
      </c>
      <c r="X55" s="4" t="s">
        <v>46</v>
      </c>
      <c r="Y55" s="11" t="n">
        <v>5500</v>
      </c>
      <c r="Z55" s="4" t="s">
        <v>112</v>
      </c>
      <c r="AA55" s="4" t="s">
        <v>113</v>
      </c>
      <c r="AB55" s="12" t="str">
        <f aca="true" t="array" ref="AB55:AB55">LEFT(AA55,LOOKUP(2^15,FIND(".",AA55,ROW(INDIRECT("1:"&amp;LEN(AA55)))))-1)</f>
        <v>NB_2023_020 - 20230929 - 1</v>
      </c>
      <c r="AC55" s="4" t="s">
        <v>114</v>
      </c>
      <c r="AD55" s="12" t="str">
        <f aca="true" t="array" ref="AD55:AD55">LEFT(AC55,LOOKUP(2^15,FIND(".",AC55,ROW(INDIRECT("1:"&amp;LEN(AC55)))))-1)</f>
        <v>NB_2023_020 - 20230929 - 2</v>
      </c>
      <c r="AE55" s="0" t="str">
        <f aca="false">CONCATENATE(AB55, "-",H55, ".mzML")</f>
        <v>NB_2023_020 - 20230929 - 1-Blank_3.mzML</v>
      </c>
      <c r="AF55" s="0" t="str">
        <f aca="false">CONCATENATE(AD55, "-",H55, ".mzML")</f>
        <v>NB_2023_020 - 20230929 - 2-Blank_3.mzML</v>
      </c>
    </row>
    <row r="56" customFormat="false" ht="15" hidden="false" customHeight="false" outlineLevel="0" collapsed="false">
      <c r="A56" s="2" t="s">
        <v>103</v>
      </c>
      <c r="B56" s="3"/>
      <c r="C56" s="2" t="s">
        <v>104</v>
      </c>
      <c r="D56" s="4" t="s">
        <v>14</v>
      </c>
      <c r="E56" s="4" t="s">
        <v>105</v>
      </c>
      <c r="F56" s="5" t="s">
        <v>106</v>
      </c>
      <c r="G56" s="4" t="s">
        <v>105</v>
      </c>
      <c r="H56" s="13" t="s">
        <v>68</v>
      </c>
      <c r="I56" s="4" t="str">
        <f aca="false">CONCATENATE(E56, "_",H56)</f>
        <v>NLA_2023_012_QC_C_1</v>
      </c>
      <c r="J56" s="2" t="s">
        <v>52</v>
      </c>
      <c r="K56" s="15" t="s">
        <v>68</v>
      </c>
      <c r="L56" s="5" t="s">
        <v>69</v>
      </c>
      <c r="M56" s="14" t="s">
        <v>46</v>
      </c>
      <c r="N56" s="4" t="s">
        <v>70</v>
      </c>
      <c r="O56" s="4" t="s">
        <v>46</v>
      </c>
      <c r="P56" s="4" t="s">
        <v>71</v>
      </c>
      <c r="Q56" s="4" t="s">
        <v>71</v>
      </c>
      <c r="R56" s="4" t="s">
        <v>72</v>
      </c>
      <c r="S56" s="4" t="s">
        <v>73</v>
      </c>
      <c r="T56" s="4" t="s">
        <v>46</v>
      </c>
      <c r="U56" s="4" t="n">
        <v>1000</v>
      </c>
      <c r="V56" s="0" t="n">
        <v>1</v>
      </c>
      <c r="W56" s="16" t="s">
        <v>126</v>
      </c>
      <c r="X56" s="4" t="s">
        <v>74</v>
      </c>
      <c r="Y56" s="11" t="n">
        <v>5500</v>
      </c>
      <c r="Z56" s="4" t="s">
        <v>112</v>
      </c>
      <c r="AA56" s="4" t="s">
        <v>113</v>
      </c>
      <c r="AB56" s="12" t="str">
        <f aca="true" t="array" ref="AB56:AB56">LEFT(AA56,LOOKUP(2^15,FIND(".",AA56,ROW(INDIRECT("1:"&amp;LEN(AA56)))))-1)</f>
        <v>NB_2023_020 - 20230929 - 1</v>
      </c>
      <c r="AC56" s="4" t="s">
        <v>114</v>
      </c>
      <c r="AD56" s="12" t="str">
        <f aca="true" t="array" ref="AD56:AD56">LEFT(AC56,LOOKUP(2^15,FIND(".",AC56,ROW(INDIRECT("1:"&amp;LEN(AC56)))))-1)</f>
        <v>NB_2023_020 - 20230929 - 2</v>
      </c>
      <c r="AE56" s="0" t="str">
        <f aca="false">CONCATENATE(AB56, "-",H56, ".mzML")</f>
        <v>NB_2023_020 - 20230929 - 1-QC_C_1.mzML</v>
      </c>
      <c r="AF56" s="0" t="str">
        <f aca="false">CONCATENATE(AD56, "-",H56, ".mzML")</f>
        <v>NB_2023_020 - 20230929 - 2-QC_C_1.mzML</v>
      </c>
    </row>
    <row r="57" customFormat="false" ht="15" hidden="false" customHeight="false" outlineLevel="0" collapsed="false">
      <c r="A57" s="2" t="s">
        <v>103</v>
      </c>
      <c r="B57" s="3"/>
      <c r="C57" s="2" t="s">
        <v>104</v>
      </c>
      <c r="D57" s="4" t="s">
        <v>14</v>
      </c>
      <c r="E57" s="4" t="s">
        <v>105</v>
      </c>
      <c r="F57" s="5" t="s">
        <v>106</v>
      </c>
      <c r="G57" s="4" t="s">
        <v>105</v>
      </c>
      <c r="H57" s="13" t="s">
        <v>75</v>
      </c>
      <c r="I57" s="4" t="str">
        <f aca="false">CONCATENATE(E57, "_",H57)</f>
        <v>NLA_2023_012_QC_C_2</v>
      </c>
      <c r="J57" s="2" t="s">
        <v>52</v>
      </c>
      <c r="K57" s="15" t="s">
        <v>75</v>
      </c>
      <c r="L57" s="5" t="s">
        <v>69</v>
      </c>
      <c r="M57" s="14" t="s">
        <v>46</v>
      </c>
      <c r="N57" s="4" t="s">
        <v>70</v>
      </c>
      <c r="O57" s="4" t="s">
        <v>46</v>
      </c>
      <c r="P57" s="4" t="s">
        <v>71</v>
      </c>
      <c r="Q57" s="4" t="s">
        <v>71</v>
      </c>
      <c r="R57" s="4" t="s">
        <v>72</v>
      </c>
      <c r="S57" s="4" t="s">
        <v>73</v>
      </c>
      <c r="T57" s="4" t="s">
        <v>46</v>
      </c>
      <c r="U57" s="4" t="n">
        <v>1000</v>
      </c>
      <c r="V57" s="0" t="n">
        <v>2</v>
      </c>
      <c r="W57" s="16" t="s">
        <v>126</v>
      </c>
      <c r="X57" s="4" t="s">
        <v>74</v>
      </c>
      <c r="Y57" s="11" t="n">
        <v>5500</v>
      </c>
      <c r="Z57" s="4" t="s">
        <v>112</v>
      </c>
      <c r="AA57" s="4" t="s">
        <v>113</v>
      </c>
      <c r="AB57" s="12" t="str">
        <f aca="true" t="array" ref="AB57:AB57">LEFT(AA57,LOOKUP(2^15,FIND(".",AA57,ROW(INDIRECT("1:"&amp;LEN(AA57)))))-1)</f>
        <v>NB_2023_020 - 20230929 - 1</v>
      </c>
      <c r="AC57" s="4" t="s">
        <v>114</v>
      </c>
      <c r="AD57" s="12" t="str">
        <f aca="true" t="array" ref="AD57:AD57">LEFT(AC57,LOOKUP(2^15,FIND(".",AC57,ROW(INDIRECT("1:"&amp;LEN(AC57)))))-1)</f>
        <v>NB_2023_020 - 20230929 - 2</v>
      </c>
      <c r="AE57" s="0" t="str">
        <f aca="false">CONCATENATE(AB57, "-",H57, ".mzML")</f>
        <v>NB_2023_020 - 20230929 - 1-QC_C_2.mzML</v>
      </c>
      <c r="AF57" s="0" t="str">
        <f aca="false">CONCATENATE(AD57, "-",H57, ".mzML")</f>
        <v>NB_2023_020 - 20230929 - 2-QC_C_2.mzML</v>
      </c>
    </row>
    <row r="58" customFormat="false" ht="15" hidden="false" customHeight="false" outlineLevel="0" collapsed="false">
      <c r="A58" s="2" t="s">
        <v>103</v>
      </c>
      <c r="B58" s="3"/>
      <c r="C58" s="2" t="s">
        <v>104</v>
      </c>
      <c r="D58" s="4" t="s">
        <v>14</v>
      </c>
      <c r="E58" s="4" t="s">
        <v>105</v>
      </c>
      <c r="F58" s="5" t="s">
        <v>106</v>
      </c>
      <c r="G58" s="4" t="s">
        <v>105</v>
      </c>
      <c r="H58" s="13" t="s">
        <v>76</v>
      </c>
      <c r="I58" s="4" t="str">
        <f aca="false">CONCATENATE(E58, "_",H58)</f>
        <v>NLA_2023_012_QC_C_3</v>
      </c>
      <c r="J58" s="2" t="s">
        <v>52</v>
      </c>
      <c r="K58" s="15" t="s">
        <v>76</v>
      </c>
      <c r="L58" s="5" t="s">
        <v>69</v>
      </c>
      <c r="M58" s="14" t="s">
        <v>46</v>
      </c>
      <c r="N58" s="4" t="s">
        <v>70</v>
      </c>
      <c r="O58" s="4" t="s">
        <v>46</v>
      </c>
      <c r="P58" s="4" t="s">
        <v>71</v>
      </c>
      <c r="Q58" s="4" t="s">
        <v>71</v>
      </c>
      <c r="R58" s="4" t="s">
        <v>72</v>
      </c>
      <c r="S58" s="4" t="s">
        <v>73</v>
      </c>
      <c r="T58" s="4" t="s">
        <v>46</v>
      </c>
      <c r="U58" s="4" t="n">
        <v>1000</v>
      </c>
      <c r="V58" s="0" t="n">
        <v>3</v>
      </c>
      <c r="W58" s="16" t="s">
        <v>126</v>
      </c>
      <c r="X58" s="4" t="s">
        <v>74</v>
      </c>
      <c r="Y58" s="11" t="n">
        <v>5500</v>
      </c>
      <c r="Z58" s="4" t="s">
        <v>112</v>
      </c>
      <c r="AA58" s="4" t="s">
        <v>113</v>
      </c>
      <c r="AB58" s="12" t="str">
        <f aca="true" t="array" ref="AB58:AB58">LEFT(AA58,LOOKUP(2^15,FIND(".",AA58,ROW(INDIRECT("1:"&amp;LEN(AA58)))))-1)</f>
        <v>NB_2023_020 - 20230929 - 1</v>
      </c>
      <c r="AC58" s="4" t="s">
        <v>114</v>
      </c>
      <c r="AD58" s="12" t="str">
        <f aca="true" t="array" ref="AD58:AD58">LEFT(AC58,LOOKUP(2^15,FIND(".",AC58,ROW(INDIRECT("1:"&amp;LEN(AC58)))))-1)</f>
        <v>NB_2023_020 - 20230929 - 2</v>
      </c>
      <c r="AE58" s="0" t="str">
        <f aca="false">CONCATENATE(AB58, "-",H58, ".mzML")</f>
        <v>NB_2023_020 - 20230929 - 1-QC_C_3.mzML</v>
      </c>
      <c r="AF58" s="0" t="str">
        <f aca="false">CONCATENATE(AD58, "-",H58, ".mzML")</f>
        <v>NB_2023_020 - 20230929 - 2-QC_C_3.mzML</v>
      </c>
    </row>
    <row r="59" customFormat="false" ht="15" hidden="false" customHeight="false" outlineLevel="0" collapsed="false">
      <c r="A59" s="2" t="s">
        <v>103</v>
      </c>
      <c r="B59" s="3"/>
      <c r="C59" s="2" t="s">
        <v>104</v>
      </c>
      <c r="D59" s="4" t="s">
        <v>14</v>
      </c>
      <c r="E59" s="4" t="s">
        <v>105</v>
      </c>
      <c r="F59" s="5" t="s">
        <v>106</v>
      </c>
      <c r="G59" s="4" t="s">
        <v>105</v>
      </c>
      <c r="H59" s="13" t="s">
        <v>77</v>
      </c>
      <c r="I59" s="4" t="str">
        <f aca="false">CONCATENATE(E59, "_",H59)</f>
        <v>NLA_2023_012_QC_P_1</v>
      </c>
      <c r="J59" s="2" t="s">
        <v>52</v>
      </c>
      <c r="K59" s="15" t="s">
        <v>77</v>
      </c>
      <c r="L59" s="5" t="s">
        <v>69</v>
      </c>
      <c r="M59" s="14" t="s">
        <v>46</v>
      </c>
      <c r="N59" s="4" t="s">
        <v>78</v>
      </c>
      <c r="O59" s="4" t="s">
        <v>46</v>
      </c>
      <c r="P59" s="4" t="s">
        <v>79</v>
      </c>
      <c r="Q59" s="4" t="s">
        <v>80</v>
      </c>
      <c r="R59" s="4" t="s">
        <v>81</v>
      </c>
      <c r="S59" s="4" t="s">
        <v>46</v>
      </c>
      <c r="T59" s="4" t="s">
        <v>46</v>
      </c>
      <c r="U59" s="4" t="s">
        <v>82</v>
      </c>
      <c r="V59" s="0" t="n">
        <v>1</v>
      </c>
      <c r="W59" s="16" t="s">
        <v>126</v>
      </c>
      <c r="X59" s="4" t="s">
        <v>83</v>
      </c>
      <c r="Y59" s="11" t="n">
        <v>5500</v>
      </c>
      <c r="Z59" s="4" t="s">
        <v>112</v>
      </c>
      <c r="AA59" s="4" t="s">
        <v>113</v>
      </c>
      <c r="AB59" s="12" t="str">
        <f aca="true" t="array" ref="AB59:AB59">LEFT(AA59,LOOKUP(2^15,FIND(".",AA59,ROW(INDIRECT("1:"&amp;LEN(AA59)))))-1)</f>
        <v>NB_2023_020 - 20230929 - 1</v>
      </c>
      <c r="AC59" s="4" t="s">
        <v>114</v>
      </c>
      <c r="AD59" s="12" t="str">
        <f aca="true" t="array" ref="AD59:AD59">LEFT(AC59,LOOKUP(2^15,FIND(".",AC59,ROW(INDIRECT("1:"&amp;LEN(AC59)))))-1)</f>
        <v>NB_2023_020 - 20230929 - 2</v>
      </c>
      <c r="AE59" s="0" t="str">
        <f aca="false">CONCATENATE(AB59, "-",H59, ".mzML")</f>
        <v>NB_2023_020 - 20230929 - 1-QC_P_1.mzML</v>
      </c>
      <c r="AF59" s="0" t="str">
        <f aca="false">CONCATENATE(AD59, "-",H59, ".mzML")</f>
        <v>NB_2023_020 - 20230929 - 2-QC_P_1.mzML</v>
      </c>
    </row>
    <row r="60" customFormat="false" ht="15" hidden="false" customHeight="false" outlineLevel="0" collapsed="false">
      <c r="A60" s="2" t="s">
        <v>103</v>
      </c>
      <c r="B60" s="3"/>
      <c r="C60" s="2" t="s">
        <v>104</v>
      </c>
      <c r="D60" s="4" t="s">
        <v>14</v>
      </c>
      <c r="E60" s="4" t="s">
        <v>105</v>
      </c>
      <c r="F60" s="5" t="s">
        <v>106</v>
      </c>
      <c r="G60" s="4" t="s">
        <v>105</v>
      </c>
      <c r="H60" s="13" t="s">
        <v>84</v>
      </c>
      <c r="I60" s="4" t="str">
        <f aca="false">CONCATENATE(E60, "_",H60)</f>
        <v>NLA_2023_012_QC_P_2</v>
      </c>
      <c r="J60" s="2" t="s">
        <v>52</v>
      </c>
      <c r="K60" s="15" t="s">
        <v>84</v>
      </c>
      <c r="L60" s="5" t="s">
        <v>69</v>
      </c>
      <c r="M60" s="14" t="s">
        <v>46</v>
      </c>
      <c r="N60" s="4" t="s">
        <v>78</v>
      </c>
      <c r="O60" s="4" t="s">
        <v>46</v>
      </c>
      <c r="P60" s="4" t="s">
        <v>79</v>
      </c>
      <c r="Q60" s="4" t="s">
        <v>80</v>
      </c>
      <c r="R60" s="4" t="s">
        <v>81</v>
      </c>
      <c r="S60" s="4" t="s">
        <v>46</v>
      </c>
      <c r="T60" s="4" t="s">
        <v>46</v>
      </c>
      <c r="U60" s="4" t="s">
        <v>82</v>
      </c>
      <c r="V60" s="0" t="n">
        <v>2</v>
      </c>
      <c r="W60" s="16" t="s">
        <v>126</v>
      </c>
      <c r="X60" s="4" t="s">
        <v>83</v>
      </c>
      <c r="Y60" s="11" t="n">
        <v>5500</v>
      </c>
      <c r="Z60" s="4" t="s">
        <v>112</v>
      </c>
      <c r="AA60" s="4" t="s">
        <v>113</v>
      </c>
      <c r="AB60" s="12" t="str">
        <f aca="true" t="array" ref="AB60:AB60">LEFT(AA60,LOOKUP(2^15,FIND(".",AA60,ROW(INDIRECT("1:"&amp;LEN(AA60)))))-1)</f>
        <v>NB_2023_020 - 20230929 - 1</v>
      </c>
      <c r="AC60" s="4" t="s">
        <v>114</v>
      </c>
      <c r="AD60" s="12" t="str">
        <f aca="true" t="array" ref="AD60:AD60">LEFT(AC60,LOOKUP(2^15,FIND(".",AC60,ROW(INDIRECT("1:"&amp;LEN(AC60)))))-1)</f>
        <v>NB_2023_020 - 20230929 - 2</v>
      </c>
      <c r="AE60" s="0" t="str">
        <f aca="false">CONCATENATE(AB60, "-",H60, ".mzML")</f>
        <v>NB_2023_020 - 20230929 - 1-QC_P_2.mzML</v>
      </c>
      <c r="AF60" s="0" t="str">
        <f aca="false">CONCATENATE(AD60, "-",H60, ".mzML")</f>
        <v>NB_2023_020 - 20230929 - 2-QC_P_2.mzML</v>
      </c>
    </row>
    <row r="61" customFormat="false" ht="15" hidden="false" customHeight="false" outlineLevel="0" collapsed="false">
      <c r="A61" s="2" t="s">
        <v>103</v>
      </c>
      <c r="B61" s="3"/>
      <c r="C61" s="2" t="s">
        <v>104</v>
      </c>
      <c r="D61" s="4" t="s">
        <v>14</v>
      </c>
      <c r="E61" s="4" t="s">
        <v>105</v>
      </c>
      <c r="F61" s="5" t="s">
        <v>106</v>
      </c>
      <c r="G61" s="4" t="s">
        <v>105</v>
      </c>
      <c r="H61" s="13" t="s">
        <v>85</v>
      </c>
      <c r="I61" s="4" t="str">
        <f aca="false">CONCATENATE(E61, "_",H61)</f>
        <v>NLA_2023_012_QC_P_3</v>
      </c>
      <c r="J61" s="2" t="s">
        <v>52</v>
      </c>
      <c r="K61" s="15" t="s">
        <v>85</v>
      </c>
      <c r="L61" s="5" t="s">
        <v>69</v>
      </c>
      <c r="M61" s="14" t="s">
        <v>46</v>
      </c>
      <c r="N61" s="4" t="s">
        <v>78</v>
      </c>
      <c r="O61" s="4" t="s">
        <v>46</v>
      </c>
      <c r="P61" s="4" t="s">
        <v>79</v>
      </c>
      <c r="Q61" s="4" t="s">
        <v>80</v>
      </c>
      <c r="R61" s="4" t="s">
        <v>81</v>
      </c>
      <c r="S61" s="4" t="s">
        <v>46</v>
      </c>
      <c r="T61" s="4" t="s">
        <v>46</v>
      </c>
      <c r="U61" s="4" t="s">
        <v>82</v>
      </c>
      <c r="V61" s="0" t="n">
        <v>3</v>
      </c>
      <c r="W61" s="16" t="s">
        <v>126</v>
      </c>
      <c r="X61" s="4" t="s">
        <v>83</v>
      </c>
      <c r="Y61" s="11" t="n">
        <v>5500</v>
      </c>
      <c r="Z61" s="4" t="s">
        <v>112</v>
      </c>
      <c r="AA61" s="4" t="s">
        <v>113</v>
      </c>
      <c r="AB61" s="12" t="str">
        <f aca="true" t="array" ref="AB61:AB61">LEFT(AA61,LOOKUP(2^15,FIND(".",AA61,ROW(INDIRECT("1:"&amp;LEN(AA61)))))-1)</f>
        <v>NB_2023_020 - 20230929 - 1</v>
      </c>
      <c r="AC61" s="4" t="s">
        <v>114</v>
      </c>
      <c r="AD61" s="12" t="str">
        <f aca="true" t="array" ref="AD61:AD61">LEFT(AC61,LOOKUP(2^15,FIND(".",AC61,ROW(INDIRECT("1:"&amp;LEN(AC61)))))-1)</f>
        <v>NB_2023_020 - 20230929 - 2</v>
      </c>
      <c r="AE61" s="0" t="str">
        <f aca="false">CONCATENATE(AB61, "-",H61, ".mzML")</f>
        <v>NB_2023_020 - 20230929 - 1-QC_P_3.mzML</v>
      </c>
      <c r="AF61" s="0" t="str">
        <f aca="false">CONCATENATE(AD61, "-",H61, ".mzML")</f>
        <v>NB_2023_020 - 20230929 - 2-QC_P_3.mzML</v>
      </c>
    </row>
    <row r="62" customFormat="false" ht="15" hidden="false" customHeight="false" outlineLevel="0" collapsed="false">
      <c r="A62" s="2" t="s">
        <v>127</v>
      </c>
      <c r="B62" s="3"/>
      <c r="C62" s="2" t="s">
        <v>128</v>
      </c>
      <c r="D62" s="4" t="s">
        <v>18</v>
      </c>
      <c r="E62" s="4" t="s">
        <v>105</v>
      </c>
      <c r="F62" s="5" t="s">
        <v>106</v>
      </c>
      <c r="G62" s="4" t="s">
        <v>115</v>
      </c>
      <c r="H62" s="13" t="s">
        <v>99</v>
      </c>
      <c r="I62" s="4" t="str">
        <f aca="false">CONCATENATE(E62, "_",H62)</f>
        <v>NLA_2023_012_004</v>
      </c>
      <c r="J62" s="2" t="s">
        <v>38</v>
      </c>
      <c r="K62" s="2" t="s">
        <v>120</v>
      </c>
      <c r="L62" s="2" t="s">
        <v>69</v>
      </c>
      <c r="M62" s="14" t="s">
        <v>110</v>
      </c>
      <c r="N62" s="2" t="s">
        <v>41</v>
      </c>
      <c r="O62" s="2" t="s">
        <v>42</v>
      </c>
      <c r="P62" s="2" t="s">
        <v>43</v>
      </c>
      <c r="Q62" s="2" t="s">
        <v>43</v>
      </c>
      <c r="R62" s="4" t="s">
        <v>44</v>
      </c>
      <c r="S62" s="11" t="s">
        <v>90</v>
      </c>
      <c r="T62" s="2" t="s">
        <v>46</v>
      </c>
      <c r="U62" s="2" t="n">
        <v>650</v>
      </c>
      <c r="V62" s="2" t="n">
        <v>1</v>
      </c>
      <c r="W62" s="2" t="s">
        <v>121</v>
      </c>
      <c r="X62" s="4" t="s">
        <v>47</v>
      </c>
      <c r="Y62" s="11" t="n">
        <v>5500</v>
      </c>
      <c r="Z62" s="4" t="s">
        <v>112</v>
      </c>
      <c r="AA62" s="4" t="s">
        <v>113</v>
      </c>
      <c r="AB62" s="12" t="str">
        <f aca="true" t="array" ref="AB62:AB62">LEFT(AA62,LOOKUP(2^15,FIND(".",AA62,ROW(INDIRECT("1:"&amp;LEN(AA62)))))-1)</f>
        <v>NB_2023_020 - 20230929 - 1</v>
      </c>
      <c r="AC62" s="4" t="s">
        <v>114</v>
      </c>
      <c r="AD62" s="12" t="str">
        <f aca="true" t="array" ref="AD62:AD62">LEFT(AC62,LOOKUP(2^15,FIND(".",AC62,ROW(INDIRECT("1:"&amp;LEN(AC62)))))-1)</f>
        <v>NB_2023_020 - 20230929 - 2</v>
      </c>
      <c r="AE62" s="0" t="str">
        <f aca="false">CONCATENATE(AB62, "-",H62, ".mzML")</f>
        <v>NB_2023_020 - 20230929 - 1-004.mzML</v>
      </c>
      <c r="AF62" s="0" t="str">
        <f aca="false">CONCATENATE(AD62, "-",H62, ".mzML")</f>
        <v>NB_2023_020 - 20230929 - 2-004.mzML</v>
      </c>
    </row>
    <row r="63" customFormat="false" ht="15" hidden="false" customHeight="false" outlineLevel="0" collapsed="false">
      <c r="A63" s="2" t="s">
        <v>127</v>
      </c>
      <c r="B63" s="3"/>
      <c r="C63" s="2" t="s">
        <v>128</v>
      </c>
      <c r="D63" s="4" t="s">
        <v>18</v>
      </c>
      <c r="E63" s="4" t="s">
        <v>105</v>
      </c>
      <c r="F63" s="5" t="s">
        <v>106</v>
      </c>
      <c r="G63" s="4" t="s">
        <v>115</v>
      </c>
      <c r="H63" s="13" t="s">
        <v>91</v>
      </c>
      <c r="I63" s="4" t="str">
        <f aca="false">CONCATENATE(E63, "_",H63)</f>
        <v>NLA_2023_012_005</v>
      </c>
      <c r="J63" s="2" t="s">
        <v>38</v>
      </c>
      <c r="K63" s="2" t="s">
        <v>122</v>
      </c>
      <c r="L63" s="2" t="s">
        <v>69</v>
      </c>
      <c r="M63" s="14" t="s">
        <v>110</v>
      </c>
      <c r="N63" s="2" t="s">
        <v>41</v>
      </c>
      <c r="O63" s="2" t="s">
        <v>42</v>
      </c>
      <c r="P63" s="2" t="s">
        <v>43</v>
      </c>
      <c r="Q63" s="2" t="s">
        <v>43</v>
      </c>
      <c r="R63" s="4" t="s">
        <v>44</v>
      </c>
      <c r="S63" s="11" t="s">
        <v>90</v>
      </c>
      <c r="T63" s="2" t="s">
        <v>46</v>
      </c>
      <c r="U63" s="2" t="n">
        <v>650</v>
      </c>
      <c r="V63" s="2" t="n">
        <v>2</v>
      </c>
      <c r="W63" s="2" t="s">
        <v>123</v>
      </c>
      <c r="X63" s="4" t="s">
        <v>47</v>
      </c>
      <c r="Y63" s="11" t="n">
        <v>5500</v>
      </c>
      <c r="Z63" s="4" t="s">
        <v>112</v>
      </c>
      <c r="AA63" s="4" t="s">
        <v>113</v>
      </c>
      <c r="AB63" s="12" t="str">
        <f aca="true" t="array" ref="AB63:AB63">LEFT(AA63,LOOKUP(2^15,FIND(".",AA63,ROW(INDIRECT("1:"&amp;LEN(AA63)))))-1)</f>
        <v>NB_2023_020 - 20230929 - 1</v>
      </c>
      <c r="AC63" s="4" t="s">
        <v>114</v>
      </c>
      <c r="AD63" s="12" t="str">
        <f aca="true" t="array" ref="AD63:AD63">LEFT(AC63,LOOKUP(2^15,FIND(".",AC63,ROW(INDIRECT("1:"&amp;LEN(AC63)))))-1)</f>
        <v>NB_2023_020 - 20230929 - 2</v>
      </c>
      <c r="AE63" s="0" t="str">
        <f aca="false">CONCATENATE(AB63, "-",H63, ".mzML")</f>
        <v>NB_2023_020 - 20230929 - 1-005.mzML</v>
      </c>
      <c r="AF63" s="0" t="str">
        <f aca="false">CONCATENATE(AD63, "-",H63, ".mzML")</f>
        <v>NB_2023_020 - 20230929 - 2-005.mzML</v>
      </c>
    </row>
    <row r="64" customFormat="false" ht="15" hidden="false" customHeight="false" outlineLevel="0" collapsed="false">
      <c r="A64" s="2" t="s">
        <v>127</v>
      </c>
      <c r="B64" s="3"/>
      <c r="C64" s="2" t="s">
        <v>128</v>
      </c>
      <c r="D64" s="4" t="s">
        <v>18</v>
      </c>
      <c r="E64" s="4" t="s">
        <v>105</v>
      </c>
      <c r="F64" s="5" t="s">
        <v>106</v>
      </c>
      <c r="G64" s="4" t="s">
        <v>115</v>
      </c>
      <c r="H64" s="13" t="s">
        <v>101</v>
      </c>
      <c r="I64" s="4" t="str">
        <f aca="false">CONCATENATE(E64, "_",H64)</f>
        <v>NLA_2023_012_006</v>
      </c>
      <c r="J64" s="2" t="s">
        <v>38</v>
      </c>
      <c r="K64" s="2" t="s">
        <v>124</v>
      </c>
      <c r="L64" s="2" t="s">
        <v>69</v>
      </c>
      <c r="M64" s="14" t="s">
        <v>110</v>
      </c>
      <c r="N64" s="2" t="s">
        <v>41</v>
      </c>
      <c r="O64" s="2" t="s">
        <v>42</v>
      </c>
      <c r="P64" s="2" t="s">
        <v>43</v>
      </c>
      <c r="Q64" s="2" t="s">
        <v>43</v>
      </c>
      <c r="R64" s="4" t="s">
        <v>44</v>
      </c>
      <c r="S64" s="11" t="s">
        <v>90</v>
      </c>
      <c r="T64" s="2" t="s">
        <v>46</v>
      </c>
      <c r="U64" s="2" t="n">
        <v>650</v>
      </c>
      <c r="V64" s="2" t="n">
        <v>3</v>
      </c>
      <c r="W64" s="2" t="s">
        <v>125</v>
      </c>
      <c r="X64" s="4" t="s">
        <v>47</v>
      </c>
      <c r="Y64" s="11" t="n">
        <v>5500</v>
      </c>
      <c r="Z64" s="4" t="s">
        <v>112</v>
      </c>
      <c r="AA64" s="4" t="s">
        <v>113</v>
      </c>
      <c r="AB64" s="12" t="str">
        <f aca="true" t="array" ref="AB64:AB64">LEFT(AA64,LOOKUP(2^15,FIND(".",AA64,ROW(INDIRECT("1:"&amp;LEN(AA64)))))-1)</f>
        <v>NB_2023_020 - 20230929 - 1</v>
      </c>
      <c r="AC64" s="4" t="s">
        <v>114</v>
      </c>
      <c r="AD64" s="12" t="str">
        <f aca="true" t="array" ref="AD64:AD64">LEFT(AC64,LOOKUP(2^15,FIND(".",AC64,ROW(INDIRECT("1:"&amp;LEN(AC64)))))-1)</f>
        <v>NB_2023_020 - 20230929 - 2</v>
      </c>
      <c r="AE64" s="0" t="str">
        <f aca="false">CONCATENATE(AB64, "-",H64, ".mzML")</f>
        <v>NB_2023_020 - 20230929 - 1-006.mzML</v>
      </c>
      <c r="AF64" s="0" t="str">
        <f aca="false">CONCATENATE(AD64, "-",H64, ".mzML")</f>
        <v>NB_2023_020 - 20230929 - 2-006.mzML</v>
      </c>
    </row>
    <row r="65" customFormat="false" ht="15" hidden="false" customHeight="false" outlineLevel="0" collapsed="false">
      <c r="A65" s="2" t="s">
        <v>127</v>
      </c>
      <c r="B65" s="3"/>
      <c r="C65" s="2" t="s">
        <v>128</v>
      </c>
      <c r="D65" s="4" t="s">
        <v>18</v>
      </c>
      <c r="E65" s="4" t="s">
        <v>105</v>
      </c>
      <c r="F65" s="5" t="s">
        <v>106</v>
      </c>
      <c r="G65" s="4" t="s">
        <v>115</v>
      </c>
      <c r="H65" s="13" t="s">
        <v>129</v>
      </c>
      <c r="I65" s="4" t="str">
        <f aca="false">CONCATENATE(E65, "_",H65)</f>
        <v>NLA_2023_012_010</v>
      </c>
      <c r="J65" s="2" t="s">
        <v>38</v>
      </c>
      <c r="K65" s="2" t="s">
        <v>130</v>
      </c>
      <c r="L65" s="2" t="s">
        <v>69</v>
      </c>
      <c r="M65" s="14" t="s">
        <v>110</v>
      </c>
      <c r="N65" s="2" t="s">
        <v>41</v>
      </c>
      <c r="O65" s="2" t="s">
        <v>42</v>
      </c>
      <c r="P65" s="2" t="s">
        <v>43</v>
      </c>
      <c r="Q65" s="2" t="s">
        <v>43</v>
      </c>
      <c r="R65" s="4" t="s">
        <v>44</v>
      </c>
      <c r="S65" s="2" t="s">
        <v>45</v>
      </c>
      <c r="T65" s="2" t="s">
        <v>46</v>
      </c>
      <c r="U65" s="2" t="n">
        <v>650</v>
      </c>
      <c r="V65" s="2" t="n">
        <v>1</v>
      </c>
      <c r="W65" s="2" t="s">
        <v>131</v>
      </c>
      <c r="X65" s="4" t="s">
        <v>47</v>
      </c>
      <c r="Y65" s="11" t="n">
        <v>5500</v>
      </c>
      <c r="Z65" s="4" t="s">
        <v>112</v>
      </c>
      <c r="AA65" s="4" t="s">
        <v>113</v>
      </c>
      <c r="AB65" s="12" t="str">
        <f aca="true" t="array" ref="AB65:AB65">LEFT(AA65,LOOKUP(2^15,FIND(".",AA65,ROW(INDIRECT("1:"&amp;LEN(AA65)))))-1)</f>
        <v>NB_2023_020 - 20230929 - 1</v>
      </c>
      <c r="AC65" s="4" t="s">
        <v>114</v>
      </c>
      <c r="AD65" s="12" t="str">
        <f aca="true" t="array" ref="AD65:AD65">LEFT(AC65,LOOKUP(2^15,FIND(".",AC65,ROW(INDIRECT("1:"&amp;LEN(AC65)))))-1)</f>
        <v>NB_2023_020 - 20230929 - 2</v>
      </c>
      <c r="AE65" s="0" t="str">
        <f aca="false">CONCATENATE(AB65, "-",H65, ".mzML")</f>
        <v>NB_2023_020 - 20230929 - 1-010.mzML</v>
      </c>
      <c r="AF65" s="0" t="str">
        <f aca="false">CONCATENATE(AD65, "-",H65, ".mzML")</f>
        <v>NB_2023_020 - 20230929 - 2-010.mzML</v>
      </c>
    </row>
    <row r="66" customFormat="false" ht="15" hidden="false" customHeight="false" outlineLevel="0" collapsed="false">
      <c r="A66" s="2" t="s">
        <v>127</v>
      </c>
      <c r="B66" s="3"/>
      <c r="C66" s="2" t="s">
        <v>128</v>
      </c>
      <c r="D66" s="4" t="s">
        <v>18</v>
      </c>
      <c r="E66" s="4" t="s">
        <v>105</v>
      </c>
      <c r="F66" s="5" t="s">
        <v>106</v>
      </c>
      <c r="G66" s="4" t="s">
        <v>115</v>
      </c>
      <c r="H66" s="13" t="s">
        <v>132</v>
      </c>
      <c r="I66" s="4" t="str">
        <f aca="false">CONCATENATE(E66, "_",H66)</f>
        <v>NLA_2023_012_011</v>
      </c>
      <c r="J66" s="2" t="s">
        <v>38</v>
      </c>
      <c r="K66" s="2" t="s">
        <v>133</v>
      </c>
      <c r="L66" s="2" t="s">
        <v>69</v>
      </c>
      <c r="M66" s="14" t="s">
        <v>110</v>
      </c>
      <c r="N66" s="2" t="s">
        <v>41</v>
      </c>
      <c r="O66" s="2" t="s">
        <v>42</v>
      </c>
      <c r="P66" s="2" t="s">
        <v>43</v>
      </c>
      <c r="Q66" s="2" t="s">
        <v>43</v>
      </c>
      <c r="R66" s="4" t="s">
        <v>44</v>
      </c>
      <c r="S66" s="2" t="s">
        <v>45</v>
      </c>
      <c r="T66" s="2" t="s">
        <v>46</v>
      </c>
      <c r="U66" s="2" t="n">
        <v>650</v>
      </c>
      <c r="V66" s="2" t="n">
        <v>2</v>
      </c>
      <c r="W66" s="2" t="s">
        <v>134</v>
      </c>
      <c r="X66" s="4" t="s">
        <v>47</v>
      </c>
      <c r="Y66" s="11" t="n">
        <v>5500</v>
      </c>
      <c r="Z66" s="4" t="s">
        <v>112</v>
      </c>
      <c r="AA66" s="4" t="s">
        <v>113</v>
      </c>
      <c r="AB66" s="12" t="str">
        <f aca="true" t="array" ref="AB66:AB66">LEFT(AA66,LOOKUP(2^15,FIND(".",AA66,ROW(INDIRECT("1:"&amp;LEN(AA66)))))-1)</f>
        <v>NB_2023_020 - 20230929 - 1</v>
      </c>
      <c r="AC66" s="4" t="s">
        <v>114</v>
      </c>
      <c r="AD66" s="12" t="str">
        <f aca="true" t="array" ref="AD66:AD66">LEFT(AC66,LOOKUP(2^15,FIND(".",AC66,ROW(INDIRECT("1:"&amp;LEN(AC66)))))-1)</f>
        <v>NB_2023_020 - 20230929 - 2</v>
      </c>
      <c r="AE66" s="0" t="str">
        <f aca="false">CONCATENATE(AB66, "-",H66, ".mzML")</f>
        <v>NB_2023_020 - 20230929 - 1-011.mzML</v>
      </c>
      <c r="AF66" s="0" t="str">
        <f aca="false">CONCATENATE(AD66, "-",H66, ".mzML")</f>
        <v>NB_2023_020 - 20230929 - 2-011.mzML</v>
      </c>
    </row>
    <row r="67" customFormat="false" ht="15" hidden="false" customHeight="false" outlineLevel="0" collapsed="false">
      <c r="A67" s="2" t="s">
        <v>127</v>
      </c>
      <c r="B67" s="3"/>
      <c r="C67" s="2" t="s">
        <v>128</v>
      </c>
      <c r="D67" s="4" t="s">
        <v>18</v>
      </c>
      <c r="E67" s="4" t="s">
        <v>105</v>
      </c>
      <c r="F67" s="5" t="s">
        <v>106</v>
      </c>
      <c r="G67" s="4" t="s">
        <v>115</v>
      </c>
      <c r="H67" s="13" t="s">
        <v>51</v>
      </c>
      <c r="I67" s="4" t="str">
        <f aca="false">CONCATENATE(E67, "_",H67)</f>
        <v>NLA_2023_012_012</v>
      </c>
      <c r="J67" s="2" t="s">
        <v>38</v>
      </c>
      <c r="K67" s="2" t="s">
        <v>135</v>
      </c>
      <c r="L67" s="2" t="s">
        <v>69</v>
      </c>
      <c r="M67" s="14" t="s">
        <v>110</v>
      </c>
      <c r="N67" s="2" t="s">
        <v>41</v>
      </c>
      <c r="O67" s="2" t="s">
        <v>42</v>
      </c>
      <c r="P67" s="2" t="s">
        <v>43</v>
      </c>
      <c r="Q67" s="2" t="s">
        <v>43</v>
      </c>
      <c r="R67" s="4" t="s">
        <v>44</v>
      </c>
      <c r="S67" s="2" t="s">
        <v>45</v>
      </c>
      <c r="T67" s="2" t="s">
        <v>46</v>
      </c>
      <c r="U67" s="2" t="n">
        <v>650</v>
      </c>
      <c r="V67" s="2" t="n">
        <v>3</v>
      </c>
      <c r="W67" s="2" t="s">
        <v>136</v>
      </c>
      <c r="X67" s="4" t="s">
        <v>47</v>
      </c>
      <c r="Y67" s="11" t="n">
        <v>5500</v>
      </c>
      <c r="Z67" s="4" t="s">
        <v>112</v>
      </c>
      <c r="AA67" s="4" t="s">
        <v>113</v>
      </c>
      <c r="AB67" s="12" t="str">
        <f aca="true" t="array" ref="AB67:AB67">LEFT(AA67,LOOKUP(2^15,FIND(".",AA67,ROW(INDIRECT("1:"&amp;LEN(AA67)))))-1)</f>
        <v>NB_2023_020 - 20230929 - 1</v>
      </c>
      <c r="AC67" s="4" t="s">
        <v>114</v>
      </c>
      <c r="AD67" s="12" t="str">
        <f aca="true" t="array" ref="AD67:AD67">LEFT(AC67,LOOKUP(2^15,FIND(".",AC67,ROW(INDIRECT("1:"&amp;LEN(AC67)))))-1)</f>
        <v>NB_2023_020 - 20230929 - 2</v>
      </c>
      <c r="AE67" s="0" t="str">
        <f aca="false">CONCATENATE(AB67, "-",H67, ".mzML")</f>
        <v>NB_2023_020 - 20230929 - 1-012.mzML</v>
      </c>
      <c r="AF67" s="0" t="str">
        <f aca="false">CONCATENATE(AD67, "-",H67, ".mzML")</f>
        <v>NB_2023_020 - 20230929 - 2-012.mzML</v>
      </c>
    </row>
    <row r="68" customFormat="false" ht="15" hidden="false" customHeight="false" outlineLevel="0" collapsed="false">
      <c r="A68" s="2" t="s">
        <v>127</v>
      </c>
      <c r="B68" s="3"/>
      <c r="C68" s="2" t="s">
        <v>128</v>
      </c>
      <c r="D68" s="4" t="s">
        <v>18</v>
      </c>
      <c r="E68" s="4" t="s">
        <v>105</v>
      </c>
      <c r="F68" s="5" t="s">
        <v>106</v>
      </c>
      <c r="G68" s="4" t="s">
        <v>105</v>
      </c>
      <c r="H68" s="13" t="s">
        <v>64</v>
      </c>
      <c r="I68" s="4" t="str">
        <f aca="false">CONCATENATE(E68, "_",H68)</f>
        <v>NLA_2023_012_Blank_1</v>
      </c>
      <c r="J68" s="2" t="s">
        <v>52</v>
      </c>
      <c r="K68" s="15" t="s">
        <v>64</v>
      </c>
      <c r="L68" s="5" t="s">
        <v>46</v>
      </c>
      <c r="M68" s="14" t="s">
        <v>46</v>
      </c>
      <c r="N68" s="4" t="s">
        <v>65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0" t="n">
        <v>1</v>
      </c>
      <c r="W68" s="16" t="s">
        <v>126</v>
      </c>
      <c r="X68" s="4" t="s">
        <v>46</v>
      </c>
      <c r="Y68" s="11" t="n">
        <v>5500</v>
      </c>
      <c r="Z68" s="4" t="s">
        <v>112</v>
      </c>
      <c r="AA68" s="4" t="s">
        <v>113</v>
      </c>
      <c r="AB68" s="12" t="str">
        <f aca="true" t="array" ref="AB68:AB68">LEFT(AA68,LOOKUP(2^15,FIND(".",AA68,ROW(INDIRECT("1:"&amp;LEN(AA68)))))-1)</f>
        <v>NB_2023_020 - 20230929 - 1</v>
      </c>
      <c r="AC68" s="4" t="s">
        <v>114</v>
      </c>
      <c r="AD68" s="12" t="str">
        <f aca="true" t="array" ref="AD68:AD68">LEFT(AC68,LOOKUP(2^15,FIND(".",AC68,ROW(INDIRECT("1:"&amp;LEN(AC68)))))-1)</f>
        <v>NB_2023_020 - 20230929 - 2</v>
      </c>
      <c r="AE68" s="0" t="str">
        <f aca="false">CONCATENATE(AB68, "-",H68, ".mzML")</f>
        <v>NB_2023_020 - 20230929 - 1-Blank_1.mzML</v>
      </c>
      <c r="AF68" s="0" t="str">
        <f aca="false">CONCATENATE(AD68, "-",H68, ".mzML")</f>
        <v>NB_2023_020 - 20230929 - 2-Blank_1.mzML</v>
      </c>
    </row>
    <row r="69" customFormat="false" ht="15" hidden="false" customHeight="false" outlineLevel="0" collapsed="false">
      <c r="A69" s="2" t="s">
        <v>127</v>
      </c>
      <c r="B69" s="3"/>
      <c r="C69" s="2" t="s">
        <v>128</v>
      </c>
      <c r="D69" s="4" t="s">
        <v>18</v>
      </c>
      <c r="E69" s="4" t="s">
        <v>105</v>
      </c>
      <c r="F69" s="5" t="s">
        <v>106</v>
      </c>
      <c r="G69" s="4" t="s">
        <v>105</v>
      </c>
      <c r="H69" s="13" t="s">
        <v>66</v>
      </c>
      <c r="I69" s="4" t="str">
        <f aca="false">CONCATENATE(E69, "_",H69)</f>
        <v>NLA_2023_012_Blank_2</v>
      </c>
      <c r="J69" s="2" t="s">
        <v>52</v>
      </c>
      <c r="K69" s="15" t="s">
        <v>66</v>
      </c>
      <c r="L69" s="5" t="s">
        <v>46</v>
      </c>
      <c r="M69" s="14" t="s">
        <v>46</v>
      </c>
      <c r="N69" s="4" t="s">
        <v>65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0" t="n">
        <v>2</v>
      </c>
      <c r="W69" s="16" t="s">
        <v>126</v>
      </c>
      <c r="X69" s="4" t="s">
        <v>46</v>
      </c>
      <c r="Y69" s="11" t="n">
        <v>5500</v>
      </c>
      <c r="Z69" s="4" t="s">
        <v>112</v>
      </c>
      <c r="AA69" s="4" t="s">
        <v>113</v>
      </c>
      <c r="AB69" s="12" t="str">
        <f aca="true" t="array" ref="AB69:AB69">LEFT(AA69,LOOKUP(2^15,FIND(".",AA69,ROW(INDIRECT("1:"&amp;LEN(AA69)))))-1)</f>
        <v>NB_2023_020 - 20230929 - 1</v>
      </c>
      <c r="AC69" s="4" t="s">
        <v>114</v>
      </c>
      <c r="AD69" s="12" t="str">
        <f aca="true" t="array" ref="AD69:AD69">LEFT(AC69,LOOKUP(2^15,FIND(".",AC69,ROW(INDIRECT("1:"&amp;LEN(AC69)))))-1)</f>
        <v>NB_2023_020 - 20230929 - 2</v>
      </c>
      <c r="AE69" s="0" t="str">
        <f aca="false">CONCATENATE(AB69, "-",H69, ".mzML")</f>
        <v>NB_2023_020 - 20230929 - 1-Blank_2.mzML</v>
      </c>
      <c r="AF69" s="0" t="str">
        <f aca="false">CONCATENATE(AD69, "-",H69, ".mzML")</f>
        <v>NB_2023_020 - 20230929 - 2-Blank_2.mzML</v>
      </c>
    </row>
    <row r="70" customFormat="false" ht="15" hidden="false" customHeight="false" outlineLevel="0" collapsed="false">
      <c r="A70" s="2" t="s">
        <v>127</v>
      </c>
      <c r="B70" s="3"/>
      <c r="C70" s="2" t="s">
        <v>128</v>
      </c>
      <c r="D70" s="4" t="s">
        <v>18</v>
      </c>
      <c r="E70" s="4" t="s">
        <v>105</v>
      </c>
      <c r="F70" s="5" t="s">
        <v>106</v>
      </c>
      <c r="G70" s="4" t="s">
        <v>105</v>
      </c>
      <c r="H70" s="13" t="s">
        <v>67</v>
      </c>
      <c r="I70" s="4" t="str">
        <f aca="false">CONCATENATE(E70, "_",H70)</f>
        <v>NLA_2023_012_Blank_3</v>
      </c>
      <c r="J70" s="2" t="s">
        <v>52</v>
      </c>
      <c r="K70" s="15" t="s">
        <v>67</v>
      </c>
      <c r="L70" s="5" t="s">
        <v>46</v>
      </c>
      <c r="M70" s="14" t="s">
        <v>46</v>
      </c>
      <c r="N70" s="4" t="s">
        <v>65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0" t="n">
        <v>3</v>
      </c>
      <c r="W70" s="16" t="s">
        <v>126</v>
      </c>
      <c r="X70" s="4" t="s">
        <v>46</v>
      </c>
      <c r="Y70" s="11" t="n">
        <v>5500</v>
      </c>
      <c r="Z70" s="4" t="s">
        <v>112</v>
      </c>
      <c r="AA70" s="4" t="s">
        <v>113</v>
      </c>
      <c r="AB70" s="12" t="str">
        <f aca="true" t="array" ref="AB70:AB70">LEFT(AA70,LOOKUP(2^15,FIND(".",AA70,ROW(INDIRECT("1:"&amp;LEN(AA70)))))-1)</f>
        <v>NB_2023_020 - 20230929 - 1</v>
      </c>
      <c r="AC70" s="4" t="s">
        <v>114</v>
      </c>
      <c r="AD70" s="12" t="str">
        <f aca="true" t="array" ref="AD70:AD70">LEFT(AC70,LOOKUP(2^15,FIND(".",AC70,ROW(INDIRECT("1:"&amp;LEN(AC70)))))-1)</f>
        <v>NB_2023_020 - 20230929 - 2</v>
      </c>
      <c r="AE70" s="0" t="str">
        <f aca="false">CONCATENATE(AB70, "-",H70, ".mzML")</f>
        <v>NB_2023_020 - 20230929 - 1-Blank_3.mzML</v>
      </c>
      <c r="AF70" s="0" t="str">
        <f aca="false">CONCATENATE(AD70, "-",H70, ".mzML")</f>
        <v>NB_2023_020 - 20230929 - 2-Blank_3.mzML</v>
      </c>
    </row>
    <row r="71" customFormat="false" ht="15" hidden="false" customHeight="false" outlineLevel="0" collapsed="false">
      <c r="A71" s="2" t="s">
        <v>127</v>
      </c>
      <c r="B71" s="3"/>
      <c r="C71" s="2" t="s">
        <v>128</v>
      </c>
      <c r="D71" s="4" t="s">
        <v>18</v>
      </c>
      <c r="E71" s="4" t="s">
        <v>105</v>
      </c>
      <c r="F71" s="5" t="s">
        <v>106</v>
      </c>
      <c r="G71" s="4" t="s">
        <v>105</v>
      </c>
      <c r="H71" s="13" t="s">
        <v>68</v>
      </c>
      <c r="I71" s="4" t="str">
        <f aca="false">CONCATENATE(E71, "_",H71)</f>
        <v>NLA_2023_012_QC_C_1</v>
      </c>
      <c r="J71" s="2" t="s">
        <v>52</v>
      </c>
      <c r="K71" s="15" t="s">
        <v>68</v>
      </c>
      <c r="L71" s="5" t="s">
        <v>69</v>
      </c>
      <c r="M71" s="14" t="s">
        <v>46</v>
      </c>
      <c r="N71" s="4" t="s">
        <v>70</v>
      </c>
      <c r="O71" s="4" t="s">
        <v>46</v>
      </c>
      <c r="P71" s="4" t="s">
        <v>71</v>
      </c>
      <c r="Q71" s="4" t="s">
        <v>71</v>
      </c>
      <c r="R71" s="4" t="s">
        <v>72</v>
      </c>
      <c r="S71" s="4" t="s">
        <v>73</v>
      </c>
      <c r="T71" s="4" t="s">
        <v>46</v>
      </c>
      <c r="U71" s="4" t="n">
        <v>1000</v>
      </c>
      <c r="V71" s="0" t="n">
        <v>1</v>
      </c>
      <c r="W71" s="16" t="s">
        <v>126</v>
      </c>
      <c r="X71" s="4" t="s">
        <v>74</v>
      </c>
      <c r="Y71" s="11" t="n">
        <v>5500</v>
      </c>
      <c r="Z71" s="4" t="s">
        <v>112</v>
      </c>
      <c r="AA71" s="4" t="s">
        <v>113</v>
      </c>
      <c r="AB71" s="12" t="str">
        <f aca="true" t="array" ref="AB71:AB71">LEFT(AA71,LOOKUP(2^15,FIND(".",AA71,ROW(INDIRECT("1:"&amp;LEN(AA71)))))-1)</f>
        <v>NB_2023_020 - 20230929 - 1</v>
      </c>
      <c r="AC71" s="4" t="s">
        <v>114</v>
      </c>
      <c r="AD71" s="12" t="str">
        <f aca="true" t="array" ref="AD71:AD71">LEFT(AC71,LOOKUP(2^15,FIND(".",AC71,ROW(INDIRECT("1:"&amp;LEN(AC71)))))-1)</f>
        <v>NB_2023_020 - 20230929 - 2</v>
      </c>
      <c r="AE71" s="0" t="str">
        <f aca="false">CONCATENATE(AB71, "-",H71, ".mzML")</f>
        <v>NB_2023_020 - 20230929 - 1-QC_C_1.mzML</v>
      </c>
      <c r="AF71" s="0" t="str">
        <f aca="false">CONCATENATE(AD71, "-",H71, ".mzML")</f>
        <v>NB_2023_020 - 20230929 - 2-QC_C_1.mzML</v>
      </c>
    </row>
    <row r="72" customFormat="false" ht="15" hidden="false" customHeight="false" outlineLevel="0" collapsed="false">
      <c r="A72" s="2" t="s">
        <v>127</v>
      </c>
      <c r="B72" s="3"/>
      <c r="C72" s="2" t="s">
        <v>128</v>
      </c>
      <c r="D72" s="4" t="s">
        <v>18</v>
      </c>
      <c r="E72" s="4" t="s">
        <v>105</v>
      </c>
      <c r="F72" s="5" t="s">
        <v>106</v>
      </c>
      <c r="G72" s="4" t="s">
        <v>105</v>
      </c>
      <c r="H72" s="13" t="s">
        <v>75</v>
      </c>
      <c r="I72" s="4" t="str">
        <f aca="false">CONCATENATE(E72, "_",H72)</f>
        <v>NLA_2023_012_QC_C_2</v>
      </c>
      <c r="J72" s="2" t="s">
        <v>52</v>
      </c>
      <c r="K72" s="15" t="s">
        <v>75</v>
      </c>
      <c r="L72" s="5" t="s">
        <v>69</v>
      </c>
      <c r="M72" s="14" t="s">
        <v>46</v>
      </c>
      <c r="N72" s="4" t="s">
        <v>70</v>
      </c>
      <c r="O72" s="4" t="s">
        <v>46</v>
      </c>
      <c r="P72" s="4" t="s">
        <v>71</v>
      </c>
      <c r="Q72" s="4" t="s">
        <v>71</v>
      </c>
      <c r="R72" s="4" t="s">
        <v>72</v>
      </c>
      <c r="S72" s="4" t="s">
        <v>73</v>
      </c>
      <c r="T72" s="4" t="s">
        <v>46</v>
      </c>
      <c r="U72" s="4" t="n">
        <v>1000</v>
      </c>
      <c r="V72" s="0" t="n">
        <v>2</v>
      </c>
      <c r="W72" s="16" t="s">
        <v>126</v>
      </c>
      <c r="X72" s="4" t="s">
        <v>74</v>
      </c>
      <c r="Y72" s="11" t="n">
        <v>5500</v>
      </c>
      <c r="Z72" s="4" t="s">
        <v>112</v>
      </c>
      <c r="AA72" s="4" t="s">
        <v>113</v>
      </c>
      <c r="AB72" s="12" t="str">
        <f aca="true" t="array" ref="AB72:AB72">LEFT(AA72,LOOKUP(2^15,FIND(".",AA72,ROW(INDIRECT("1:"&amp;LEN(AA72)))))-1)</f>
        <v>NB_2023_020 - 20230929 - 1</v>
      </c>
      <c r="AC72" s="4" t="s">
        <v>114</v>
      </c>
      <c r="AD72" s="12" t="str">
        <f aca="true" t="array" ref="AD72:AD72">LEFT(AC72,LOOKUP(2^15,FIND(".",AC72,ROW(INDIRECT("1:"&amp;LEN(AC72)))))-1)</f>
        <v>NB_2023_020 - 20230929 - 2</v>
      </c>
      <c r="AE72" s="0" t="str">
        <f aca="false">CONCATENATE(AB72, "-",H72, ".mzML")</f>
        <v>NB_2023_020 - 20230929 - 1-QC_C_2.mzML</v>
      </c>
      <c r="AF72" s="0" t="str">
        <f aca="false">CONCATENATE(AD72, "-",H72, ".mzML")</f>
        <v>NB_2023_020 - 20230929 - 2-QC_C_2.mzML</v>
      </c>
    </row>
    <row r="73" customFormat="false" ht="15" hidden="false" customHeight="false" outlineLevel="0" collapsed="false">
      <c r="A73" s="2" t="s">
        <v>127</v>
      </c>
      <c r="B73" s="3"/>
      <c r="C73" s="2" t="s">
        <v>128</v>
      </c>
      <c r="D73" s="4" t="s">
        <v>18</v>
      </c>
      <c r="E73" s="4" t="s">
        <v>105</v>
      </c>
      <c r="F73" s="5" t="s">
        <v>106</v>
      </c>
      <c r="G73" s="4" t="s">
        <v>105</v>
      </c>
      <c r="H73" s="13" t="s">
        <v>76</v>
      </c>
      <c r="I73" s="4" t="str">
        <f aca="false">CONCATENATE(E73, "_",H73)</f>
        <v>NLA_2023_012_QC_C_3</v>
      </c>
      <c r="J73" s="2" t="s">
        <v>52</v>
      </c>
      <c r="K73" s="15" t="s">
        <v>76</v>
      </c>
      <c r="L73" s="5" t="s">
        <v>69</v>
      </c>
      <c r="M73" s="14" t="s">
        <v>46</v>
      </c>
      <c r="N73" s="4" t="s">
        <v>70</v>
      </c>
      <c r="O73" s="4" t="s">
        <v>46</v>
      </c>
      <c r="P73" s="4" t="s">
        <v>71</v>
      </c>
      <c r="Q73" s="4" t="s">
        <v>71</v>
      </c>
      <c r="R73" s="4" t="s">
        <v>72</v>
      </c>
      <c r="S73" s="4" t="s">
        <v>73</v>
      </c>
      <c r="T73" s="4" t="s">
        <v>46</v>
      </c>
      <c r="U73" s="4" t="n">
        <v>1000</v>
      </c>
      <c r="V73" s="0" t="n">
        <v>3</v>
      </c>
      <c r="W73" s="16" t="s">
        <v>126</v>
      </c>
      <c r="X73" s="4" t="s">
        <v>74</v>
      </c>
      <c r="Y73" s="11" t="n">
        <v>5500</v>
      </c>
      <c r="Z73" s="4" t="s">
        <v>112</v>
      </c>
      <c r="AA73" s="4" t="s">
        <v>113</v>
      </c>
      <c r="AB73" s="12" t="str">
        <f aca="true" t="array" ref="AB73:AB73">LEFT(AA73,LOOKUP(2^15,FIND(".",AA73,ROW(INDIRECT("1:"&amp;LEN(AA73)))))-1)</f>
        <v>NB_2023_020 - 20230929 - 1</v>
      </c>
      <c r="AC73" s="4" t="s">
        <v>114</v>
      </c>
      <c r="AD73" s="12" t="str">
        <f aca="true" t="array" ref="AD73:AD73">LEFT(AC73,LOOKUP(2^15,FIND(".",AC73,ROW(INDIRECT("1:"&amp;LEN(AC73)))))-1)</f>
        <v>NB_2023_020 - 20230929 - 2</v>
      </c>
      <c r="AE73" s="0" t="str">
        <f aca="false">CONCATENATE(AB73, "-",H73, ".mzML")</f>
        <v>NB_2023_020 - 20230929 - 1-QC_C_3.mzML</v>
      </c>
      <c r="AF73" s="0" t="str">
        <f aca="false">CONCATENATE(AD73, "-",H73, ".mzML")</f>
        <v>NB_2023_020 - 20230929 - 2-QC_C_3.mzML</v>
      </c>
    </row>
    <row r="74" customFormat="false" ht="15" hidden="false" customHeight="false" outlineLevel="0" collapsed="false">
      <c r="A74" s="2" t="s">
        <v>127</v>
      </c>
      <c r="B74" s="3"/>
      <c r="C74" s="2" t="s">
        <v>128</v>
      </c>
      <c r="D74" s="4" t="s">
        <v>18</v>
      </c>
      <c r="E74" s="4" t="s">
        <v>105</v>
      </c>
      <c r="F74" s="5" t="s">
        <v>106</v>
      </c>
      <c r="G74" s="4" t="s">
        <v>105</v>
      </c>
      <c r="H74" s="13" t="s">
        <v>77</v>
      </c>
      <c r="I74" s="4" t="str">
        <f aca="false">CONCATENATE(E74, "_",H74)</f>
        <v>NLA_2023_012_QC_P_1</v>
      </c>
      <c r="J74" s="2" t="s">
        <v>52</v>
      </c>
      <c r="K74" s="15" t="s">
        <v>77</v>
      </c>
      <c r="L74" s="5" t="s">
        <v>69</v>
      </c>
      <c r="M74" s="14" t="s">
        <v>46</v>
      </c>
      <c r="N74" s="4" t="s">
        <v>78</v>
      </c>
      <c r="O74" s="4" t="s">
        <v>46</v>
      </c>
      <c r="P74" s="4" t="s">
        <v>79</v>
      </c>
      <c r="Q74" s="4" t="s">
        <v>80</v>
      </c>
      <c r="R74" s="4" t="s">
        <v>81</v>
      </c>
      <c r="S74" s="4" t="s">
        <v>46</v>
      </c>
      <c r="T74" s="4" t="s">
        <v>46</v>
      </c>
      <c r="U74" s="4" t="s">
        <v>82</v>
      </c>
      <c r="V74" s="0" t="n">
        <v>1</v>
      </c>
      <c r="W74" s="16" t="s">
        <v>126</v>
      </c>
      <c r="X74" s="4" t="s">
        <v>83</v>
      </c>
      <c r="Y74" s="11" t="n">
        <v>5500</v>
      </c>
      <c r="Z74" s="4" t="s">
        <v>112</v>
      </c>
      <c r="AA74" s="4" t="s">
        <v>113</v>
      </c>
      <c r="AB74" s="12" t="str">
        <f aca="true" t="array" ref="AB74:AB74">LEFT(AA74,LOOKUP(2^15,FIND(".",AA74,ROW(INDIRECT("1:"&amp;LEN(AA74)))))-1)</f>
        <v>NB_2023_020 - 20230929 - 1</v>
      </c>
      <c r="AC74" s="4" t="s">
        <v>114</v>
      </c>
      <c r="AD74" s="12" t="str">
        <f aca="true" t="array" ref="AD74:AD74">LEFT(AC74,LOOKUP(2^15,FIND(".",AC74,ROW(INDIRECT("1:"&amp;LEN(AC74)))))-1)</f>
        <v>NB_2023_020 - 20230929 - 2</v>
      </c>
      <c r="AE74" s="0" t="str">
        <f aca="false">CONCATENATE(AB74, "-",H74, ".mzML")</f>
        <v>NB_2023_020 - 20230929 - 1-QC_P_1.mzML</v>
      </c>
      <c r="AF74" s="0" t="str">
        <f aca="false">CONCATENATE(AD74, "-",H74, ".mzML")</f>
        <v>NB_2023_020 - 20230929 - 2-QC_P_1.mzML</v>
      </c>
    </row>
    <row r="75" customFormat="false" ht="15" hidden="false" customHeight="false" outlineLevel="0" collapsed="false">
      <c r="A75" s="2" t="s">
        <v>127</v>
      </c>
      <c r="B75" s="3"/>
      <c r="C75" s="2" t="s">
        <v>128</v>
      </c>
      <c r="D75" s="4" t="s">
        <v>18</v>
      </c>
      <c r="E75" s="4" t="s">
        <v>105</v>
      </c>
      <c r="F75" s="5" t="s">
        <v>106</v>
      </c>
      <c r="G75" s="4" t="s">
        <v>105</v>
      </c>
      <c r="H75" s="13" t="s">
        <v>84</v>
      </c>
      <c r="I75" s="4" t="str">
        <f aca="false">CONCATENATE(E75, "_",H75)</f>
        <v>NLA_2023_012_QC_P_2</v>
      </c>
      <c r="J75" s="2" t="s">
        <v>52</v>
      </c>
      <c r="K75" s="15" t="s">
        <v>84</v>
      </c>
      <c r="L75" s="5" t="s">
        <v>69</v>
      </c>
      <c r="M75" s="14" t="s">
        <v>46</v>
      </c>
      <c r="N75" s="4" t="s">
        <v>78</v>
      </c>
      <c r="O75" s="4" t="s">
        <v>46</v>
      </c>
      <c r="P75" s="4" t="s">
        <v>79</v>
      </c>
      <c r="Q75" s="4" t="s">
        <v>80</v>
      </c>
      <c r="R75" s="4" t="s">
        <v>81</v>
      </c>
      <c r="S75" s="4" t="s">
        <v>46</v>
      </c>
      <c r="T75" s="4" t="s">
        <v>46</v>
      </c>
      <c r="U75" s="4" t="s">
        <v>82</v>
      </c>
      <c r="V75" s="0" t="n">
        <v>2</v>
      </c>
      <c r="W75" s="16" t="s">
        <v>126</v>
      </c>
      <c r="X75" s="4" t="s">
        <v>83</v>
      </c>
      <c r="Y75" s="11" t="n">
        <v>5500</v>
      </c>
      <c r="Z75" s="4" t="s">
        <v>112</v>
      </c>
      <c r="AA75" s="4" t="s">
        <v>113</v>
      </c>
      <c r="AB75" s="12" t="str">
        <f aca="true" t="array" ref="AB75:AB75">LEFT(AA75,LOOKUP(2^15,FIND(".",AA75,ROW(INDIRECT("1:"&amp;LEN(AA75)))))-1)</f>
        <v>NB_2023_020 - 20230929 - 1</v>
      </c>
      <c r="AC75" s="4" t="s">
        <v>114</v>
      </c>
      <c r="AD75" s="12" t="str">
        <f aca="true" t="array" ref="AD75:AD75">LEFT(AC75,LOOKUP(2^15,FIND(".",AC75,ROW(INDIRECT("1:"&amp;LEN(AC75)))))-1)</f>
        <v>NB_2023_020 - 20230929 - 2</v>
      </c>
      <c r="AE75" s="0" t="str">
        <f aca="false">CONCATENATE(AB75, "-",H75, ".mzML")</f>
        <v>NB_2023_020 - 20230929 - 1-QC_P_2.mzML</v>
      </c>
      <c r="AF75" s="0" t="str">
        <f aca="false">CONCATENATE(AD75, "-",H75, ".mzML")</f>
        <v>NB_2023_020 - 20230929 - 2-QC_P_2.mzML</v>
      </c>
    </row>
    <row r="76" customFormat="false" ht="15" hidden="false" customHeight="false" outlineLevel="0" collapsed="false">
      <c r="A76" s="2" t="s">
        <v>127</v>
      </c>
      <c r="B76" s="3"/>
      <c r="C76" s="2" t="s">
        <v>128</v>
      </c>
      <c r="D76" s="4" t="s">
        <v>18</v>
      </c>
      <c r="E76" s="4" t="s">
        <v>105</v>
      </c>
      <c r="F76" s="5" t="s">
        <v>106</v>
      </c>
      <c r="G76" s="4" t="s">
        <v>105</v>
      </c>
      <c r="H76" s="13" t="s">
        <v>85</v>
      </c>
      <c r="I76" s="4" t="str">
        <f aca="false">CONCATENATE(E76, "_",H76)</f>
        <v>NLA_2023_012_QC_P_3</v>
      </c>
      <c r="J76" s="2" t="s">
        <v>52</v>
      </c>
      <c r="K76" s="15" t="s">
        <v>85</v>
      </c>
      <c r="L76" s="5" t="s">
        <v>69</v>
      </c>
      <c r="M76" s="14" t="s">
        <v>46</v>
      </c>
      <c r="N76" s="4" t="s">
        <v>78</v>
      </c>
      <c r="O76" s="4" t="s">
        <v>46</v>
      </c>
      <c r="P76" s="4" t="s">
        <v>79</v>
      </c>
      <c r="Q76" s="4" t="s">
        <v>80</v>
      </c>
      <c r="R76" s="4" t="s">
        <v>81</v>
      </c>
      <c r="S76" s="4" t="s">
        <v>46</v>
      </c>
      <c r="T76" s="4" t="s">
        <v>46</v>
      </c>
      <c r="U76" s="4" t="s">
        <v>82</v>
      </c>
      <c r="V76" s="0" t="n">
        <v>3</v>
      </c>
      <c r="W76" s="16" t="s">
        <v>126</v>
      </c>
      <c r="X76" s="4" t="s">
        <v>83</v>
      </c>
      <c r="Y76" s="11" t="n">
        <v>5500</v>
      </c>
      <c r="Z76" s="4" t="s">
        <v>112</v>
      </c>
      <c r="AA76" s="4" t="s">
        <v>113</v>
      </c>
      <c r="AB76" s="12" t="str">
        <f aca="true" t="array" ref="AB76:AB76">LEFT(AA76,LOOKUP(2^15,FIND(".",AA76,ROW(INDIRECT("1:"&amp;LEN(AA76)))))-1)</f>
        <v>NB_2023_020 - 20230929 - 1</v>
      </c>
      <c r="AC76" s="4" t="s">
        <v>114</v>
      </c>
      <c r="AD76" s="12" t="str">
        <f aca="true" t="array" ref="AD76:AD76">LEFT(AC76,LOOKUP(2^15,FIND(".",AC76,ROW(INDIRECT("1:"&amp;LEN(AC76)))))-1)</f>
        <v>NB_2023_020 - 20230929 - 2</v>
      </c>
      <c r="AE76" s="0" t="str">
        <f aca="false">CONCATENATE(AB76, "-",H76, ".mzML")</f>
        <v>NB_2023_020 - 20230929 - 1-QC_P_3.mzML</v>
      </c>
      <c r="AF76" s="0" t="str">
        <f aca="false">CONCATENATE(AD76, "-",H76, ".mzML")</f>
        <v>NB_2023_020 - 20230929 - 2-QC_P_3.mzML</v>
      </c>
    </row>
    <row r="77" customFormat="false" ht="15" hidden="false" customHeight="false" outlineLevel="0" collapsed="false">
      <c r="A77" s="2" t="s">
        <v>137</v>
      </c>
      <c r="B77" s="3"/>
      <c r="C77" s="2" t="s">
        <v>138</v>
      </c>
      <c r="D77" s="4" t="s">
        <v>14</v>
      </c>
      <c r="E77" s="4" t="s">
        <v>105</v>
      </c>
      <c r="F77" s="5" t="s">
        <v>106</v>
      </c>
      <c r="G77" s="4" t="s">
        <v>115</v>
      </c>
      <c r="H77" s="13" t="s">
        <v>139</v>
      </c>
      <c r="I77" s="4" t="str">
        <f aca="false">CONCATENATE(E77, "_",H77)</f>
        <v>NLA_2023_012_007</v>
      </c>
      <c r="J77" s="2" t="s">
        <v>52</v>
      </c>
      <c r="K77" s="2" t="s">
        <v>140</v>
      </c>
      <c r="L77" s="2" t="s">
        <v>69</v>
      </c>
      <c r="M77" s="14" t="s">
        <v>110</v>
      </c>
      <c r="N77" s="2" t="s">
        <v>41</v>
      </c>
      <c r="O77" s="2" t="s">
        <v>54</v>
      </c>
      <c r="P77" s="2" t="s">
        <v>43</v>
      </c>
      <c r="Q77" s="11" t="s">
        <v>55</v>
      </c>
      <c r="R77" s="4" t="s">
        <v>44</v>
      </c>
      <c r="S77" s="2" t="s">
        <v>45</v>
      </c>
      <c r="T77" s="2" t="s">
        <v>46</v>
      </c>
      <c r="U77" s="2" t="n">
        <v>650</v>
      </c>
      <c r="V77" s="2" t="n">
        <v>1</v>
      </c>
      <c r="W77" s="2" t="s">
        <v>141</v>
      </c>
      <c r="X77" s="4" t="s">
        <v>47</v>
      </c>
      <c r="Y77" s="11" t="n">
        <v>5500</v>
      </c>
      <c r="Z77" s="4" t="s">
        <v>112</v>
      </c>
      <c r="AA77" s="4" t="s">
        <v>113</v>
      </c>
      <c r="AB77" s="12" t="str">
        <f aca="true" t="array" ref="AB77:AB77">LEFT(AA77,LOOKUP(2^15,FIND(".",AA77,ROW(INDIRECT("1:"&amp;LEN(AA77)))))-1)</f>
        <v>NB_2023_020 - 20230929 - 1</v>
      </c>
      <c r="AC77" s="4" t="s">
        <v>114</v>
      </c>
      <c r="AD77" s="12" t="str">
        <f aca="true" t="array" ref="AD77:AD77">LEFT(AC77,LOOKUP(2^15,FIND(".",AC77,ROW(INDIRECT("1:"&amp;LEN(AC77)))))-1)</f>
        <v>NB_2023_020 - 20230929 - 2</v>
      </c>
      <c r="AE77" s="0" t="str">
        <f aca="false">CONCATENATE(AB77, "-",H77, ".mzML")</f>
        <v>NB_2023_020 - 20230929 - 1-007.mzML</v>
      </c>
      <c r="AF77" s="0" t="str">
        <f aca="false">CONCATENATE(AD77, "-",H77, ".mzML")</f>
        <v>NB_2023_020 - 20230929 - 2-007.mzML</v>
      </c>
    </row>
    <row r="78" customFormat="false" ht="15" hidden="false" customHeight="false" outlineLevel="0" collapsed="false">
      <c r="A78" s="2" t="s">
        <v>137</v>
      </c>
      <c r="B78" s="3"/>
      <c r="C78" s="2" t="s">
        <v>138</v>
      </c>
      <c r="D78" s="4" t="s">
        <v>14</v>
      </c>
      <c r="E78" s="4" t="s">
        <v>105</v>
      </c>
      <c r="F78" s="5" t="s">
        <v>106</v>
      </c>
      <c r="G78" s="4" t="s">
        <v>115</v>
      </c>
      <c r="H78" s="13" t="s">
        <v>142</v>
      </c>
      <c r="I78" s="4" t="str">
        <f aca="false">CONCATENATE(E78, "_",H78)</f>
        <v>NLA_2023_012_008</v>
      </c>
      <c r="J78" s="2" t="s">
        <v>52</v>
      </c>
      <c r="K78" s="2" t="s">
        <v>143</v>
      </c>
      <c r="L78" s="2" t="s">
        <v>69</v>
      </c>
      <c r="M78" s="14" t="s">
        <v>110</v>
      </c>
      <c r="N78" s="2" t="s">
        <v>41</v>
      </c>
      <c r="O78" s="2" t="s">
        <v>54</v>
      </c>
      <c r="P78" s="2" t="s">
        <v>43</v>
      </c>
      <c r="Q78" s="11" t="s">
        <v>55</v>
      </c>
      <c r="R78" s="4" t="s">
        <v>44</v>
      </c>
      <c r="S78" s="2" t="s">
        <v>45</v>
      </c>
      <c r="T78" s="2" t="s">
        <v>46</v>
      </c>
      <c r="U78" s="2" t="n">
        <v>650</v>
      </c>
      <c r="V78" s="2" t="n">
        <v>2</v>
      </c>
      <c r="W78" s="2" t="s">
        <v>144</v>
      </c>
      <c r="X78" s="4" t="s">
        <v>47</v>
      </c>
      <c r="Y78" s="11" t="n">
        <v>5500</v>
      </c>
      <c r="Z78" s="4" t="s">
        <v>112</v>
      </c>
      <c r="AA78" s="4" t="s">
        <v>113</v>
      </c>
      <c r="AB78" s="12" t="str">
        <f aca="true" t="array" ref="AB78:AB78">LEFT(AA78,LOOKUP(2^15,FIND(".",AA78,ROW(INDIRECT("1:"&amp;LEN(AA78)))))-1)</f>
        <v>NB_2023_020 - 20230929 - 1</v>
      </c>
      <c r="AC78" s="4" t="s">
        <v>114</v>
      </c>
      <c r="AD78" s="12" t="str">
        <f aca="true" t="array" ref="AD78:AD78">LEFT(AC78,LOOKUP(2^15,FIND(".",AC78,ROW(INDIRECT("1:"&amp;LEN(AC78)))))-1)</f>
        <v>NB_2023_020 - 20230929 - 2</v>
      </c>
      <c r="AE78" s="0" t="str">
        <f aca="false">CONCATENATE(AB78, "-",H78, ".mzML")</f>
        <v>NB_2023_020 - 20230929 - 1-008.mzML</v>
      </c>
      <c r="AF78" s="0" t="str">
        <f aca="false">CONCATENATE(AD78, "-",H78, ".mzML")</f>
        <v>NB_2023_020 - 20230929 - 2-008.mzML</v>
      </c>
    </row>
    <row r="79" customFormat="false" ht="15" hidden="false" customHeight="false" outlineLevel="0" collapsed="false">
      <c r="A79" s="2" t="s">
        <v>137</v>
      </c>
      <c r="B79" s="3"/>
      <c r="C79" s="2" t="s">
        <v>138</v>
      </c>
      <c r="D79" s="4" t="s">
        <v>14</v>
      </c>
      <c r="E79" s="4" t="s">
        <v>105</v>
      </c>
      <c r="F79" s="5" t="s">
        <v>106</v>
      </c>
      <c r="G79" s="4" t="s">
        <v>115</v>
      </c>
      <c r="H79" s="13" t="s">
        <v>37</v>
      </c>
      <c r="I79" s="4" t="str">
        <f aca="false">CONCATENATE(E79, "_",H79)</f>
        <v>NLA_2023_012_009</v>
      </c>
      <c r="J79" s="2" t="s">
        <v>52</v>
      </c>
      <c r="K79" s="2" t="s">
        <v>145</v>
      </c>
      <c r="L79" s="2" t="s">
        <v>69</v>
      </c>
      <c r="M79" s="14" t="s">
        <v>110</v>
      </c>
      <c r="N79" s="2" t="s">
        <v>41</v>
      </c>
      <c r="O79" s="2" t="s">
        <v>54</v>
      </c>
      <c r="P79" s="2" t="s">
        <v>43</v>
      </c>
      <c r="Q79" s="11" t="s">
        <v>55</v>
      </c>
      <c r="R79" s="4" t="s">
        <v>44</v>
      </c>
      <c r="S79" s="2" t="s">
        <v>45</v>
      </c>
      <c r="T79" s="2" t="s">
        <v>46</v>
      </c>
      <c r="U79" s="2" t="n">
        <v>650</v>
      </c>
      <c r="V79" s="2" t="n">
        <v>3</v>
      </c>
      <c r="W79" s="2" t="s">
        <v>146</v>
      </c>
      <c r="X79" s="4" t="s">
        <v>47</v>
      </c>
      <c r="Y79" s="11" t="n">
        <v>5500</v>
      </c>
      <c r="Z79" s="4" t="s">
        <v>112</v>
      </c>
      <c r="AA79" s="4" t="s">
        <v>113</v>
      </c>
      <c r="AB79" s="12" t="str">
        <f aca="true" t="array" ref="AB79:AB79">LEFT(AA79,LOOKUP(2^15,FIND(".",AA79,ROW(INDIRECT("1:"&amp;LEN(AA79)))))-1)</f>
        <v>NB_2023_020 - 20230929 - 1</v>
      </c>
      <c r="AC79" s="4" t="s">
        <v>114</v>
      </c>
      <c r="AD79" s="12" t="str">
        <f aca="true" t="array" ref="AD79:AD79">LEFT(AC79,LOOKUP(2^15,FIND(".",AC79,ROW(INDIRECT("1:"&amp;LEN(AC79)))))-1)</f>
        <v>NB_2023_020 - 20230929 - 2</v>
      </c>
      <c r="AE79" s="0" t="str">
        <f aca="false">CONCATENATE(AB79, "-",H79, ".mzML")</f>
        <v>NB_2023_020 - 20230929 - 1-009.mzML</v>
      </c>
      <c r="AF79" s="0" t="str">
        <f aca="false">CONCATENATE(AD79, "-",H79, ".mzML")</f>
        <v>NB_2023_020 - 20230929 - 2-009.mzML</v>
      </c>
    </row>
    <row r="80" customFormat="false" ht="15" hidden="false" customHeight="false" outlineLevel="0" collapsed="false">
      <c r="A80" s="2" t="s">
        <v>137</v>
      </c>
      <c r="B80" s="3"/>
      <c r="C80" s="2" t="s">
        <v>138</v>
      </c>
      <c r="D80" s="4" t="s">
        <v>14</v>
      </c>
      <c r="E80" s="4" t="s">
        <v>105</v>
      </c>
      <c r="F80" s="5" t="s">
        <v>106</v>
      </c>
      <c r="G80" s="4" t="s">
        <v>115</v>
      </c>
      <c r="H80" s="13" t="s">
        <v>129</v>
      </c>
      <c r="I80" s="4" t="str">
        <f aca="false">CONCATENATE(E80, "_",H80)</f>
        <v>NLA_2023_012_010</v>
      </c>
      <c r="J80" s="2" t="s">
        <v>38</v>
      </c>
      <c r="K80" s="2" t="s">
        <v>130</v>
      </c>
      <c r="L80" s="2" t="s">
        <v>69</v>
      </c>
      <c r="M80" s="14" t="s">
        <v>110</v>
      </c>
      <c r="N80" s="2" t="s">
        <v>41</v>
      </c>
      <c r="O80" s="2" t="s">
        <v>42</v>
      </c>
      <c r="P80" s="2" t="s">
        <v>43</v>
      </c>
      <c r="Q80" s="2" t="s">
        <v>43</v>
      </c>
      <c r="R80" s="4" t="s">
        <v>44</v>
      </c>
      <c r="S80" s="2" t="s">
        <v>45</v>
      </c>
      <c r="T80" s="2" t="s">
        <v>46</v>
      </c>
      <c r="U80" s="2" t="n">
        <v>650</v>
      </c>
      <c r="V80" s="2" t="n">
        <v>1</v>
      </c>
      <c r="W80" s="2" t="s">
        <v>131</v>
      </c>
      <c r="X80" s="4" t="s">
        <v>47</v>
      </c>
      <c r="Y80" s="11" t="n">
        <v>5500</v>
      </c>
      <c r="Z80" s="4" t="s">
        <v>112</v>
      </c>
      <c r="AA80" s="4" t="s">
        <v>113</v>
      </c>
      <c r="AB80" s="12" t="str">
        <f aca="true" t="array" ref="AB80:AB80">LEFT(AA80,LOOKUP(2^15,FIND(".",AA80,ROW(INDIRECT("1:"&amp;LEN(AA80)))))-1)</f>
        <v>NB_2023_020 - 20230929 - 1</v>
      </c>
      <c r="AC80" s="4" t="s">
        <v>114</v>
      </c>
      <c r="AD80" s="12" t="str">
        <f aca="true" t="array" ref="AD80:AD80">LEFT(AC80,LOOKUP(2^15,FIND(".",AC80,ROW(INDIRECT("1:"&amp;LEN(AC80)))))-1)</f>
        <v>NB_2023_020 - 20230929 - 2</v>
      </c>
      <c r="AE80" s="0" t="str">
        <f aca="false">CONCATENATE(AB80, "-",H80, ".mzML")</f>
        <v>NB_2023_020 - 20230929 - 1-010.mzML</v>
      </c>
      <c r="AF80" s="0" t="str">
        <f aca="false">CONCATENATE(AD80, "-",H80, ".mzML")</f>
        <v>NB_2023_020 - 20230929 - 2-010.mzML</v>
      </c>
    </row>
    <row r="81" customFormat="false" ht="15" hidden="false" customHeight="false" outlineLevel="0" collapsed="false">
      <c r="A81" s="2" t="s">
        <v>137</v>
      </c>
      <c r="B81" s="3"/>
      <c r="C81" s="2" t="s">
        <v>138</v>
      </c>
      <c r="D81" s="4" t="s">
        <v>14</v>
      </c>
      <c r="E81" s="4" t="s">
        <v>105</v>
      </c>
      <c r="F81" s="5" t="s">
        <v>106</v>
      </c>
      <c r="G81" s="4" t="s">
        <v>115</v>
      </c>
      <c r="H81" s="13" t="s">
        <v>132</v>
      </c>
      <c r="I81" s="4" t="str">
        <f aca="false">CONCATENATE(E81, "_",H81)</f>
        <v>NLA_2023_012_011</v>
      </c>
      <c r="J81" s="2" t="s">
        <v>38</v>
      </c>
      <c r="K81" s="2" t="s">
        <v>133</v>
      </c>
      <c r="L81" s="2" t="s">
        <v>69</v>
      </c>
      <c r="M81" s="14" t="s">
        <v>110</v>
      </c>
      <c r="N81" s="2" t="s">
        <v>41</v>
      </c>
      <c r="O81" s="2" t="s">
        <v>42</v>
      </c>
      <c r="P81" s="2" t="s">
        <v>43</v>
      </c>
      <c r="Q81" s="2" t="s">
        <v>43</v>
      </c>
      <c r="R81" s="4" t="s">
        <v>44</v>
      </c>
      <c r="S81" s="2" t="s">
        <v>45</v>
      </c>
      <c r="T81" s="2" t="s">
        <v>46</v>
      </c>
      <c r="U81" s="2" t="n">
        <v>650</v>
      </c>
      <c r="V81" s="2" t="n">
        <v>2</v>
      </c>
      <c r="W81" s="2" t="s">
        <v>134</v>
      </c>
      <c r="X81" s="4" t="s">
        <v>47</v>
      </c>
      <c r="Y81" s="11" t="n">
        <v>5500</v>
      </c>
      <c r="Z81" s="4" t="s">
        <v>112</v>
      </c>
      <c r="AA81" s="4" t="s">
        <v>113</v>
      </c>
      <c r="AB81" s="12" t="str">
        <f aca="true" t="array" ref="AB81:AB81">LEFT(AA81,LOOKUP(2^15,FIND(".",AA81,ROW(INDIRECT("1:"&amp;LEN(AA81)))))-1)</f>
        <v>NB_2023_020 - 20230929 - 1</v>
      </c>
      <c r="AC81" s="4" t="s">
        <v>114</v>
      </c>
      <c r="AD81" s="12" t="str">
        <f aca="true" t="array" ref="AD81:AD81">LEFT(AC81,LOOKUP(2^15,FIND(".",AC81,ROW(INDIRECT("1:"&amp;LEN(AC81)))))-1)</f>
        <v>NB_2023_020 - 20230929 - 2</v>
      </c>
      <c r="AE81" s="0" t="str">
        <f aca="false">CONCATENATE(AB81, "-",H81, ".mzML")</f>
        <v>NB_2023_020 - 20230929 - 1-011.mzML</v>
      </c>
      <c r="AF81" s="0" t="str">
        <f aca="false">CONCATENATE(AD81, "-",H81, ".mzML")</f>
        <v>NB_2023_020 - 20230929 - 2-011.mzML</v>
      </c>
    </row>
    <row r="82" customFormat="false" ht="15" hidden="false" customHeight="false" outlineLevel="0" collapsed="false">
      <c r="A82" s="2" t="s">
        <v>137</v>
      </c>
      <c r="B82" s="3"/>
      <c r="C82" s="2" t="s">
        <v>138</v>
      </c>
      <c r="D82" s="4" t="s">
        <v>14</v>
      </c>
      <c r="E82" s="4" t="s">
        <v>105</v>
      </c>
      <c r="F82" s="5" t="s">
        <v>106</v>
      </c>
      <c r="G82" s="4" t="s">
        <v>115</v>
      </c>
      <c r="H82" s="13" t="s">
        <v>51</v>
      </c>
      <c r="I82" s="4" t="str">
        <f aca="false">CONCATENATE(E82, "_",H82)</f>
        <v>NLA_2023_012_012</v>
      </c>
      <c r="J82" s="2" t="s">
        <v>38</v>
      </c>
      <c r="K82" s="2" t="s">
        <v>135</v>
      </c>
      <c r="L82" s="2" t="s">
        <v>69</v>
      </c>
      <c r="M82" s="14" t="s">
        <v>110</v>
      </c>
      <c r="N82" s="2" t="s">
        <v>41</v>
      </c>
      <c r="O82" s="2" t="s">
        <v>42</v>
      </c>
      <c r="P82" s="2" t="s">
        <v>43</v>
      </c>
      <c r="Q82" s="2" t="s">
        <v>43</v>
      </c>
      <c r="R82" s="4" t="s">
        <v>44</v>
      </c>
      <c r="S82" s="2" t="s">
        <v>45</v>
      </c>
      <c r="T82" s="2" t="s">
        <v>46</v>
      </c>
      <c r="U82" s="2" t="n">
        <v>650</v>
      </c>
      <c r="V82" s="2" t="n">
        <v>3</v>
      </c>
      <c r="W82" s="2" t="s">
        <v>136</v>
      </c>
      <c r="X82" s="4" t="s">
        <v>47</v>
      </c>
      <c r="Y82" s="11" t="n">
        <v>5500</v>
      </c>
      <c r="Z82" s="4" t="s">
        <v>112</v>
      </c>
      <c r="AA82" s="4" t="s">
        <v>113</v>
      </c>
      <c r="AB82" s="12" t="str">
        <f aca="true" t="array" ref="AB82:AB82">LEFT(AA82,LOOKUP(2^15,FIND(".",AA82,ROW(INDIRECT("1:"&amp;LEN(AA82)))))-1)</f>
        <v>NB_2023_020 - 20230929 - 1</v>
      </c>
      <c r="AC82" s="4" t="s">
        <v>114</v>
      </c>
      <c r="AD82" s="12" t="str">
        <f aca="true" t="array" ref="AD82:AD82">LEFT(AC82,LOOKUP(2^15,FIND(".",AC82,ROW(INDIRECT("1:"&amp;LEN(AC82)))))-1)</f>
        <v>NB_2023_020 - 20230929 - 2</v>
      </c>
      <c r="AE82" s="0" t="str">
        <f aca="false">CONCATENATE(AB82, "-",H82, ".mzML")</f>
        <v>NB_2023_020 - 20230929 - 1-012.mzML</v>
      </c>
      <c r="AF82" s="0" t="str">
        <f aca="false">CONCATENATE(AD82, "-",H82, ".mzML")</f>
        <v>NB_2023_020 - 20230929 - 2-012.mzML</v>
      </c>
    </row>
    <row r="83" customFormat="false" ht="15" hidden="false" customHeight="false" outlineLevel="0" collapsed="false">
      <c r="A83" s="2" t="s">
        <v>137</v>
      </c>
      <c r="B83" s="3"/>
      <c r="C83" s="2" t="s">
        <v>138</v>
      </c>
      <c r="D83" s="4" t="s">
        <v>14</v>
      </c>
      <c r="E83" s="4" t="s">
        <v>105</v>
      </c>
      <c r="F83" s="5" t="s">
        <v>106</v>
      </c>
      <c r="G83" s="4" t="s">
        <v>105</v>
      </c>
      <c r="H83" s="13" t="s">
        <v>64</v>
      </c>
      <c r="I83" s="4" t="str">
        <f aca="false">CONCATENATE(E83, "_",H83)</f>
        <v>NLA_2023_012_Blank_1</v>
      </c>
      <c r="J83" s="2" t="s">
        <v>52</v>
      </c>
      <c r="K83" s="15" t="s">
        <v>64</v>
      </c>
      <c r="L83" s="5" t="s">
        <v>46</v>
      </c>
      <c r="M83" s="14" t="s">
        <v>46</v>
      </c>
      <c r="N83" s="4" t="s">
        <v>65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0" t="n">
        <v>1</v>
      </c>
      <c r="W83" s="16" t="s">
        <v>126</v>
      </c>
      <c r="X83" s="4" t="s">
        <v>46</v>
      </c>
      <c r="Y83" s="11" t="n">
        <v>5500</v>
      </c>
      <c r="Z83" s="4" t="s">
        <v>112</v>
      </c>
      <c r="AA83" s="4" t="s">
        <v>113</v>
      </c>
      <c r="AB83" s="12" t="str">
        <f aca="true" t="array" ref="AB83:AB83">LEFT(AA83,LOOKUP(2^15,FIND(".",AA83,ROW(INDIRECT("1:"&amp;LEN(AA83)))))-1)</f>
        <v>NB_2023_020 - 20230929 - 1</v>
      </c>
      <c r="AC83" s="4" t="s">
        <v>114</v>
      </c>
      <c r="AD83" s="12" t="str">
        <f aca="true" t="array" ref="AD83:AD83">LEFT(AC83,LOOKUP(2^15,FIND(".",AC83,ROW(INDIRECT("1:"&amp;LEN(AC83)))))-1)</f>
        <v>NB_2023_020 - 20230929 - 2</v>
      </c>
      <c r="AE83" s="0" t="str">
        <f aca="false">CONCATENATE(AB83, "-",H83, ".mzML")</f>
        <v>NB_2023_020 - 20230929 - 1-Blank_1.mzML</v>
      </c>
      <c r="AF83" s="0" t="str">
        <f aca="false">CONCATENATE(AD83, "-",H83, ".mzML")</f>
        <v>NB_2023_020 - 20230929 - 2-Blank_1.mzML</v>
      </c>
    </row>
    <row r="84" customFormat="false" ht="15" hidden="false" customHeight="false" outlineLevel="0" collapsed="false">
      <c r="A84" s="2" t="s">
        <v>137</v>
      </c>
      <c r="B84" s="3"/>
      <c r="C84" s="2" t="s">
        <v>138</v>
      </c>
      <c r="D84" s="4" t="s">
        <v>14</v>
      </c>
      <c r="E84" s="4" t="s">
        <v>105</v>
      </c>
      <c r="F84" s="5" t="s">
        <v>106</v>
      </c>
      <c r="G84" s="4" t="s">
        <v>105</v>
      </c>
      <c r="H84" s="13" t="s">
        <v>66</v>
      </c>
      <c r="I84" s="4" t="str">
        <f aca="false">CONCATENATE(E84, "_",H84)</f>
        <v>NLA_2023_012_Blank_2</v>
      </c>
      <c r="J84" s="2" t="s">
        <v>52</v>
      </c>
      <c r="K84" s="15" t="s">
        <v>66</v>
      </c>
      <c r="L84" s="5" t="s">
        <v>46</v>
      </c>
      <c r="M84" s="14" t="s">
        <v>46</v>
      </c>
      <c r="N84" s="4" t="s">
        <v>65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0" t="n">
        <v>2</v>
      </c>
      <c r="W84" s="16" t="s">
        <v>126</v>
      </c>
      <c r="X84" s="4" t="s">
        <v>46</v>
      </c>
      <c r="Y84" s="11" t="n">
        <v>5500</v>
      </c>
      <c r="Z84" s="4" t="s">
        <v>112</v>
      </c>
      <c r="AA84" s="4" t="s">
        <v>113</v>
      </c>
      <c r="AB84" s="12" t="str">
        <f aca="true" t="array" ref="AB84:AB84">LEFT(AA84,LOOKUP(2^15,FIND(".",AA84,ROW(INDIRECT("1:"&amp;LEN(AA84)))))-1)</f>
        <v>NB_2023_020 - 20230929 - 1</v>
      </c>
      <c r="AC84" s="4" t="s">
        <v>114</v>
      </c>
      <c r="AD84" s="12" t="str">
        <f aca="true" t="array" ref="AD84:AD84">LEFT(AC84,LOOKUP(2^15,FIND(".",AC84,ROW(INDIRECT("1:"&amp;LEN(AC84)))))-1)</f>
        <v>NB_2023_020 - 20230929 - 2</v>
      </c>
      <c r="AE84" s="0" t="str">
        <f aca="false">CONCATENATE(AB84, "-",H84, ".mzML")</f>
        <v>NB_2023_020 - 20230929 - 1-Blank_2.mzML</v>
      </c>
      <c r="AF84" s="0" t="str">
        <f aca="false">CONCATENATE(AD84, "-",H84, ".mzML")</f>
        <v>NB_2023_020 - 20230929 - 2-Blank_2.mzML</v>
      </c>
    </row>
    <row r="85" customFormat="false" ht="15" hidden="false" customHeight="false" outlineLevel="0" collapsed="false">
      <c r="A85" s="2" t="s">
        <v>137</v>
      </c>
      <c r="B85" s="3"/>
      <c r="C85" s="2" t="s">
        <v>138</v>
      </c>
      <c r="D85" s="4" t="s">
        <v>14</v>
      </c>
      <c r="E85" s="4" t="s">
        <v>105</v>
      </c>
      <c r="F85" s="5" t="s">
        <v>106</v>
      </c>
      <c r="G85" s="4" t="s">
        <v>105</v>
      </c>
      <c r="H85" s="13" t="s">
        <v>67</v>
      </c>
      <c r="I85" s="4" t="str">
        <f aca="false">CONCATENATE(E85, "_",H85)</f>
        <v>NLA_2023_012_Blank_3</v>
      </c>
      <c r="J85" s="2" t="s">
        <v>52</v>
      </c>
      <c r="K85" s="15" t="s">
        <v>67</v>
      </c>
      <c r="L85" s="5" t="s">
        <v>46</v>
      </c>
      <c r="M85" s="14" t="s">
        <v>46</v>
      </c>
      <c r="N85" s="4" t="s">
        <v>65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0" t="n">
        <v>3</v>
      </c>
      <c r="W85" s="16" t="s">
        <v>126</v>
      </c>
      <c r="X85" s="4" t="s">
        <v>46</v>
      </c>
      <c r="Y85" s="11" t="n">
        <v>5500</v>
      </c>
      <c r="Z85" s="4" t="s">
        <v>112</v>
      </c>
      <c r="AA85" s="4" t="s">
        <v>113</v>
      </c>
      <c r="AB85" s="12" t="str">
        <f aca="true" t="array" ref="AB85:AB85">LEFT(AA85,LOOKUP(2^15,FIND(".",AA85,ROW(INDIRECT("1:"&amp;LEN(AA85)))))-1)</f>
        <v>NB_2023_020 - 20230929 - 1</v>
      </c>
      <c r="AC85" s="4" t="s">
        <v>114</v>
      </c>
      <c r="AD85" s="12" t="str">
        <f aca="true" t="array" ref="AD85:AD85">LEFT(AC85,LOOKUP(2^15,FIND(".",AC85,ROW(INDIRECT("1:"&amp;LEN(AC85)))))-1)</f>
        <v>NB_2023_020 - 20230929 - 2</v>
      </c>
      <c r="AE85" s="0" t="str">
        <f aca="false">CONCATENATE(AB85, "-",H85, ".mzML")</f>
        <v>NB_2023_020 - 20230929 - 1-Blank_3.mzML</v>
      </c>
      <c r="AF85" s="0" t="str">
        <f aca="false">CONCATENATE(AD85, "-",H85, ".mzML")</f>
        <v>NB_2023_020 - 20230929 - 2-Blank_3.mzML</v>
      </c>
    </row>
    <row r="86" customFormat="false" ht="15" hidden="false" customHeight="false" outlineLevel="0" collapsed="false">
      <c r="A86" s="2" t="s">
        <v>137</v>
      </c>
      <c r="B86" s="3"/>
      <c r="C86" s="2" t="s">
        <v>138</v>
      </c>
      <c r="D86" s="4" t="s">
        <v>14</v>
      </c>
      <c r="E86" s="4" t="s">
        <v>105</v>
      </c>
      <c r="F86" s="5" t="s">
        <v>106</v>
      </c>
      <c r="G86" s="4" t="s">
        <v>105</v>
      </c>
      <c r="H86" s="13" t="s">
        <v>68</v>
      </c>
      <c r="I86" s="4" t="str">
        <f aca="false">CONCATENATE(E86, "_",H86)</f>
        <v>NLA_2023_012_QC_C_1</v>
      </c>
      <c r="J86" s="2" t="s">
        <v>52</v>
      </c>
      <c r="K86" s="15" t="s">
        <v>68</v>
      </c>
      <c r="L86" s="5" t="s">
        <v>69</v>
      </c>
      <c r="M86" s="14" t="s">
        <v>46</v>
      </c>
      <c r="N86" s="4" t="s">
        <v>70</v>
      </c>
      <c r="O86" s="4" t="s">
        <v>46</v>
      </c>
      <c r="P86" s="4" t="s">
        <v>71</v>
      </c>
      <c r="Q86" s="4" t="s">
        <v>71</v>
      </c>
      <c r="R86" s="4" t="s">
        <v>72</v>
      </c>
      <c r="S86" s="4" t="s">
        <v>73</v>
      </c>
      <c r="T86" s="4" t="s">
        <v>46</v>
      </c>
      <c r="U86" s="4" t="n">
        <v>1000</v>
      </c>
      <c r="V86" s="0" t="n">
        <v>1</v>
      </c>
      <c r="W86" s="16" t="s">
        <v>126</v>
      </c>
      <c r="X86" s="4" t="s">
        <v>74</v>
      </c>
      <c r="Y86" s="11" t="n">
        <v>5500</v>
      </c>
      <c r="Z86" s="4" t="s">
        <v>112</v>
      </c>
      <c r="AA86" s="4" t="s">
        <v>113</v>
      </c>
      <c r="AB86" s="12" t="str">
        <f aca="true" t="array" ref="AB86:AB86">LEFT(AA86,LOOKUP(2^15,FIND(".",AA86,ROW(INDIRECT("1:"&amp;LEN(AA86)))))-1)</f>
        <v>NB_2023_020 - 20230929 - 1</v>
      </c>
      <c r="AC86" s="4" t="s">
        <v>114</v>
      </c>
      <c r="AD86" s="12" t="str">
        <f aca="true" t="array" ref="AD86:AD86">LEFT(AC86,LOOKUP(2^15,FIND(".",AC86,ROW(INDIRECT("1:"&amp;LEN(AC86)))))-1)</f>
        <v>NB_2023_020 - 20230929 - 2</v>
      </c>
      <c r="AE86" s="0" t="str">
        <f aca="false">CONCATENATE(AB86, "-",H86, ".mzML")</f>
        <v>NB_2023_020 - 20230929 - 1-QC_C_1.mzML</v>
      </c>
      <c r="AF86" s="0" t="str">
        <f aca="false">CONCATENATE(AD86, "-",H86, ".mzML")</f>
        <v>NB_2023_020 - 20230929 - 2-QC_C_1.mzML</v>
      </c>
    </row>
    <row r="87" customFormat="false" ht="15" hidden="false" customHeight="false" outlineLevel="0" collapsed="false">
      <c r="A87" s="2" t="s">
        <v>137</v>
      </c>
      <c r="B87" s="3"/>
      <c r="C87" s="2" t="s">
        <v>138</v>
      </c>
      <c r="D87" s="4" t="s">
        <v>14</v>
      </c>
      <c r="E87" s="4" t="s">
        <v>105</v>
      </c>
      <c r="F87" s="5" t="s">
        <v>106</v>
      </c>
      <c r="G87" s="4" t="s">
        <v>105</v>
      </c>
      <c r="H87" s="13" t="s">
        <v>75</v>
      </c>
      <c r="I87" s="4" t="str">
        <f aca="false">CONCATENATE(E87, "_",H87)</f>
        <v>NLA_2023_012_QC_C_2</v>
      </c>
      <c r="J87" s="2" t="s">
        <v>52</v>
      </c>
      <c r="K87" s="15" t="s">
        <v>75</v>
      </c>
      <c r="L87" s="5" t="s">
        <v>69</v>
      </c>
      <c r="M87" s="14" t="s">
        <v>46</v>
      </c>
      <c r="N87" s="4" t="s">
        <v>70</v>
      </c>
      <c r="O87" s="4" t="s">
        <v>46</v>
      </c>
      <c r="P87" s="4" t="s">
        <v>71</v>
      </c>
      <c r="Q87" s="4" t="s">
        <v>71</v>
      </c>
      <c r="R87" s="4" t="s">
        <v>72</v>
      </c>
      <c r="S87" s="4" t="s">
        <v>73</v>
      </c>
      <c r="T87" s="4" t="s">
        <v>46</v>
      </c>
      <c r="U87" s="4" t="n">
        <v>1000</v>
      </c>
      <c r="V87" s="0" t="n">
        <v>2</v>
      </c>
      <c r="W87" s="16" t="s">
        <v>126</v>
      </c>
      <c r="X87" s="4" t="s">
        <v>74</v>
      </c>
      <c r="Y87" s="11" t="n">
        <v>5500</v>
      </c>
      <c r="Z87" s="4" t="s">
        <v>112</v>
      </c>
      <c r="AA87" s="4" t="s">
        <v>113</v>
      </c>
      <c r="AB87" s="12" t="str">
        <f aca="true" t="array" ref="AB87:AB87">LEFT(AA87,LOOKUP(2^15,FIND(".",AA87,ROW(INDIRECT("1:"&amp;LEN(AA87)))))-1)</f>
        <v>NB_2023_020 - 20230929 - 1</v>
      </c>
      <c r="AC87" s="4" t="s">
        <v>114</v>
      </c>
      <c r="AD87" s="12" t="str">
        <f aca="true" t="array" ref="AD87:AD87">LEFT(AC87,LOOKUP(2^15,FIND(".",AC87,ROW(INDIRECT("1:"&amp;LEN(AC87)))))-1)</f>
        <v>NB_2023_020 - 20230929 - 2</v>
      </c>
      <c r="AE87" s="0" t="str">
        <f aca="false">CONCATENATE(AB87, "-",H87, ".mzML")</f>
        <v>NB_2023_020 - 20230929 - 1-QC_C_2.mzML</v>
      </c>
      <c r="AF87" s="0" t="str">
        <f aca="false">CONCATENATE(AD87, "-",H87, ".mzML")</f>
        <v>NB_2023_020 - 20230929 - 2-QC_C_2.mzML</v>
      </c>
    </row>
    <row r="88" customFormat="false" ht="15" hidden="false" customHeight="false" outlineLevel="0" collapsed="false">
      <c r="A88" s="2" t="s">
        <v>137</v>
      </c>
      <c r="B88" s="3"/>
      <c r="C88" s="2" t="s">
        <v>138</v>
      </c>
      <c r="D88" s="4" t="s">
        <v>14</v>
      </c>
      <c r="E88" s="4" t="s">
        <v>105</v>
      </c>
      <c r="F88" s="5" t="s">
        <v>106</v>
      </c>
      <c r="G88" s="4" t="s">
        <v>105</v>
      </c>
      <c r="H88" s="13" t="s">
        <v>76</v>
      </c>
      <c r="I88" s="4" t="str">
        <f aca="false">CONCATENATE(E88, "_",H88)</f>
        <v>NLA_2023_012_QC_C_3</v>
      </c>
      <c r="J88" s="2" t="s">
        <v>52</v>
      </c>
      <c r="K88" s="15" t="s">
        <v>76</v>
      </c>
      <c r="L88" s="5" t="s">
        <v>69</v>
      </c>
      <c r="M88" s="14" t="s">
        <v>46</v>
      </c>
      <c r="N88" s="4" t="s">
        <v>70</v>
      </c>
      <c r="O88" s="4" t="s">
        <v>46</v>
      </c>
      <c r="P88" s="4" t="s">
        <v>71</v>
      </c>
      <c r="Q88" s="4" t="s">
        <v>71</v>
      </c>
      <c r="R88" s="4" t="s">
        <v>72</v>
      </c>
      <c r="S88" s="4" t="s">
        <v>73</v>
      </c>
      <c r="T88" s="4" t="s">
        <v>46</v>
      </c>
      <c r="U88" s="4" t="n">
        <v>1000</v>
      </c>
      <c r="V88" s="0" t="n">
        <v>3</v>
      </c>
      <c r="W88" s="16" t="s">
        <v>126</v>
      </c>
      <c r="X88" s="4" t="s">
        <v>74</v>
      </c>
      <c r="Y88" s="11" t="n">
        <v>5500</v>
      </c>
      <c r="Z88" s="4" t="s">
        <v>112</v>
      </c>
      <c r="AA88" s="4" t="s">
        <v>113</v>
      </c>
      <c r="AB88" s="12" t="str">
        <f aca="true" t="array" ref="AB88:AB88">LEFT(AA88,LOOKUP(2^15,FIND(".",AA88,ROW(INDIRECT("1:"&amp;LEN(AA88)))))-1)</f>
        <v>NB_2023_020 - 20230929 - 1</v>
      </c>
      <c r="AC88" s="4" t="s">
        <v>114</v>
      </c>
      <c r="AD88" s="12" t="str">
        <f aca="true" t="array" ref="AD88:AD88">LEFT(AC88,LOOKUP(2^15,FIND(".",AC88,ROW(INDIRECT("1:"&amp;LEN(AC88)))))-1)</f>
        <v>NB_2023_020 - 20230929 - 2</v>
      </c>
      <c r="AE88" s="0" t="str">
        <f aca="false">CONCATENATE(AB88, "-",H88, ".mzML")</f>
        <v>NB_2023_020 - 20230929 - 1-QC_C_3.mzML</v>
      </c>
      <c r="AF88" s="0" t="str">
        <f aca="false">CONCATENATE(AD88, "-",H88, ".mzML")</f>
        <v>NB_2023_020 - 20230929 - 2-QC_C_3.mzML</v>
      </c>
    </row>
    <row r="89" customFormat="false" ht="15" hidden="false" customHeight="false" outlineLevel="0" collapsed="false">
      <c r="A89" s="2" t="s">
        <v>137</v>
      </c>
      <c r="B89" s="3"/>
      <c r="C89" s="2" t="s">
        <v>138</v>
      </c>
      <c r="D89" s="4" t="s">
        <v>14</v>
      </c>
      <c r="E89" s="4" t="s">
        <v>105</v>
      </c>
      <c r="F89" s="5" t="s">
        <v>106</v>
      </c>
      <c r="G89" s="4" t="s">
        <v>105</v>
      </c>
      <c r="H89" s="13" t="s">
        <v>77</v>
      </c>
      <c r="I89" s="4" t="str">
        <f aca="false">CONCATENATE(E89, "_",H89)</f>
        <v>NLA_2023_012_QC_P_1</v>
      </c>
      <c r="J89" s="2" t="s">
        <v>52</v>
      </c>
      <c r="K89" s="15" t="s">
        <v>77</v>
      </c>
      <c r="L89" s="5" t="s">
        <v>69</v>
      </c>
      <c r="M89" s="14" t="s">
        <v>46</v>
      </c>
      <c r="N89" s="4" t="s">
        <v>78</v>
      </c>
      <c r="O89" s="4" t="s">
        <v>46</v>
      </c>
      <c r="P89" s="4" t="s">
        <v>79</v>
      </c>
      <c r="Q89" s="4" t="s">
        <v>80</v>
      </c>
      <c r="R89" s="4" t="s">
        <v>81</v>
      </c>
      <c r="S89" s="4" t="s">
        <v>46</v>
      </c>
      <c r="T89" s="4" t="s">
        <v>46</v>
      </c>
      <c r="U89" s="4" t="s">
        <v>82</v>
      </c>
      <c r="V89" s="0" t="n">
        <v>1</v>
      </c>
      <c r="W89" s="16" t="s">
        <v>126</v>
      </c>
      <c r="X89" s="4" t="s">
        <v>83</v>
      </c>
      <c r="Y89" s="11" t="n">
        <v>5500</v>
      </c>
      <c r="Z89" s="4" t="s">
        <v>112</v>
      </c>
      <c r="AA89" s="4" t="s">
        <v>113</v>
      </c>
      <c r="AB89" s="12" t="str">
        <f aca="true" t="array" ref="AB89:AB89">LEFT(AA89,LOOKUP(2^15,FIND(".",AA89,ROW(INDIRECT("1:"&amp;LEN(AA89)))))-1)</f>
        <v>NB_2023_020 - 20230929 - 1</v>
      </c>
      <c r="AC89" s="4" t="s">
        <v>114</v>
      </c>
      <c r="AD89" s="12" t="str">
        <f aca="true" t="array" ref="AD89:AD89">LEFT(AC89,LOOKUP(2^15,FIND(".",AC89,ROW(INDIRECT("1:"&amp;LEN(AC89)))))-1)</f>
        <v>NB_2023_020 - 20230929 - 2</v>
      </c>
      <c r="AE89" s="0" t="str">
        <f aca="false">CONCATENATE(AB89, "-",H89, ".mzML")</f>
        <v>NB_2023_020 - 20230929 - 1-QC_P_1.mzML</v>
      </c>
      <c r="AF89" s="0" t="str">
        <f aca="false">CONCATENATE(AD89, "-",H89, ".mzML")</f>
        <v>NB_2023_020 - 20230929 - 2-QC_P_1.mzML</v>
      </c>
    </row>
    <row r="90" customFormat="false" ht="15" hidden="false" customHeight="false" outlineLevel="0" collapsed="false">
      <c r="A90" s="2" t="s">
        <v>137</v>
      </c>
      <c r="B90" s="3"/>
      <c r="C90" s="2" t="s">
        <v>138</v>
      </c>
      <c r="D90" s="4" t="s">
        <v>14</v>
      </c>
      <c r="E90" s="4" t="s">
        <v>105</v>
      </c>
      <c r="F90" s="5" t="s">
        <v>106</v>
      </c>
      <c r="G90" s="4" t="s">
        <v>105</v>
      </c>
      <c r="H90" s="13" t="s">
        <v>84</v>
      </c>
      <c r="I90" s="4" t="str">
        <f aca="false">CONCATENATE(E90, "_",H90)</f>
        <v>NLA_2023_012_QC_P_2</v>
      </c>
      <c r="J90" s="2" t="s">
        <v>52</v>
      </c>
      <c r="K90" s="15" t="s">
        <v>84</v>
      </c>
      <c r="L90" s="5" t="s">
        <v>69</v>
      </c>
      <c r="M90" s="14" t="s">
        <v>46</v>
      </c>
      <c r="N90" s="4" t="s">
        <v>78</v>
      </c>
      <c r="O90" s="4" t="s">
        <v>46</v>
      </c>
      <c r="P90" s="4" t="s">
        <v>79</v>
      </c>
      <c r="Q90" s="4" t="s">
        <v>80</v>
      </c>
      <c r="R90" s="4" t="s">
        <v>81</v>
      </c>
      <c r="S90" s="4" t="s">
        <v>46</v>
      </c>
      <c r="T90" s="4" t="s">
        <v>46</v>
      </c>
      <c r="U90" s="4" t="s">
        <v>82</v>
      </c>
      <c r="V90" s="0" t="n">
        <v>2</v>
      </c>
      <c r="W90" s="16" t="s">
        <v>126</v>
      </c>
      <c r="X90" s="4" t="s">
        <v>83</v>
      </c>
      <c r="Y90" s="11" t="n">
        <v>5500</v>
      </c>
      <c r="Z90" s="4" t="s">
        <v>112</v>
      </c>
      <c r="AA90" s="4" t="s">
        <v>113</v>
      </c>
      <c r="AB90" s="12" t="str">
        <f aca="true" t="array" ref="AB90:AB90">LEFT(AA90,LOOKUP(2^15,FIND(".",AA90,ROW(INDIRECT("1:"&amp;LEN(AA90)))))-1)</f>
        <v>NB_2023_020 - 20230929 - 1</v>
      </c>
      <c r="AC90" s="4" t="s">
        <v>114</v>
      </c>
      <c r="AD90" s="12" t="str">
        <f aca="true" t="array" ref="AD90:AD90">LEFT(AC90,LOOKUP(2^15,FIND(".",AC90,ROW(INDIRECT("1:"&amp;LEN(AC90)))))-1)</f>
        <v>NB_2023_020 - 20230929 - 2</v>
      </c>
      <c r="AE90" s="0" t="str">
        <f aca="false">CONCATENATE(AB90, "-",H90, ".mzML")</f>
        <v>NB_2023_020 - 20230929 - 1-QC_P_2.mzML</v>
      </c>
      <c r="AF90" s="0" t="str">
        <f aca="false">CONCATENATE(AD90, "-",H90, ".mzML")</f>
        <v>NB_2023_020 - 20230929 - 2-QC_P_2.mzML</v>
      </c>
    </row>
    <row r="91" customFormat="false" ht="15" hidden="false" customHeight="false" outlineLevel="0" collapsed="false">
      <c r="A91" s="2" t="s">
        <v>137</v>
      </c>
      <c r="B91" s="3"/>
      <c r="C91" s="2" t="s">
        <v>138</v>
      </c>
      <c r="D91" s="4" t="s">
        <v>14</v>
      </c>
      <c r="E91" s="4" t="s">
        <v>105</v>
      </c>
      <c r="F91" s="5" t="s">
        <v>106</v>
      </c>
      <c r="G91" s="4" t="s">
        <v>105</v>
      </c>
      <c r="H91" s="13" t="s">
        <v>85</v>
      </c>
      <c r="I91" s="4" t="str">
        <f aca="false">CONCATENATE(E91, "_",H91)</f>
        <v>NLA_2023_012_QC_P_3</v>
      </c>
      <c r="J91" s="2" t="s">
        <v>52</v>
      </c>
      <c r="K91" s="15" t="s">
        <v>85</v>
      </c>
      <c r="L91" s="5" t="s">
        <v>69</v>
      </c>
      <c r="M91" s="14" t="s">
        <v>46</v>
      </c>
      <c r="N91" s="4" t="s">
        <v>78</v>
      </c>
      <c r="O91" s="4" t="s">
        <v>46</v>
      </c>
      <c r="P91" s="4" t="s">
        <v>79</v>
      </c>
      <c r="Q91" s="4" t="s">
        <v>80</v>
      </c>
      <c r="R91" s="4" t="s">
        <v>81</v>
      </c>
      <c r="S91" s="4" t="s">
        <v>46</v>
      </c>
      <c r="T91" s="4" t="s">
        <v>46</v>
      </c>
      <c r="U91" s="4" t="s">
        <v>82</v>
      </c>
      <c r="V91" s="0" t="n">
        <v>3</v>
      </c>
      <c r="W91" s="16" t="s">
        <v>126</v>
      </c>
      <c r="X91" s="4" t="s">
        <v>83</v>
      </c>
      <c r="Y91" s="11" t="n">
        <v>5500</v>
      </c>
      <c r="Z91" s="4" t="s">
        <v>112</v>
      </c>
      <c r="AA91" s="4" t="s">
        <v>113</v>
      </c>
      <c r="AB91" s="12" t="str">
        <f aca="true" t="array" ref="AB91:AB91">LEFT(AA91,LOOKUP(2^15,FIND(".",AA91,ROW(INDIRECT("1:"&amp;LEN(AA91)))))-1)</f>
        <v>NB_2023_020 - 20230929 - 1</v>
      </c>
      <c r="AC91" s="4" t="s">
        <v>114</v>
      </c>
      <c r="AD91" s="12" t="str">
        <f aca="true" t="array" ref="AD91:AD91">LEFT(AC91,LOOKUP(2^15,FIND(".",AC91,ROW(INDIRECT("1:"&amp;LEN(AC91)))))-1)</f>
        <v>NB_2023_020 - 20230929 - 2</v>
      </c>
      <c r="AE91" s="0" t="str">
        <f aca="false">CONCATENATE(AB91, "-",H91, ".mzML")</f>
        <v>NB_2023_020 - 20230929 - 1-QC_P_3.mzML</v>
      </c>
      <c r="AF91" s="0" t="str">
        <f aca="false">CONCATENATE(AD91, "-",H91, ".mzML")</f>
        <v>NB_2023_020 - 20230929 - 2-QC_P_3.mzML</v>
      </c>
    </row>
    <row r="92" customFormat="false" ht="15" hidden="false" customHeight="false" outlineLevel="0" collapsed="false">
      <c r="A92" s="2" t="s">
        <v>147</v>
      </c>
      <c r="B92" s="3"/>
      <c r="C92" s="2" t="s">
        <v>148</v>
      </c>
      <c r="D92" s="4" t="s">
        <v>19</v>
      </c>
      <c r="E92" s="4" t="s">
        <v>149</v>
      </c>
      <c r="F92" s="5" t="s">
        <v>150</v>
      </c>
      <c r="G92" s="4" t="s">
        <v>151</v>
      </c>
      <c r="H92" s="5" t="s">
        <v>108</v>
      </c>
      <c r="I92" s="4" t="str">
        <f aca="false">CONCATENATE(E92, "_",H92)</f>
        <v>NLA_2023_016_001</v>
      </c>
      <c r="J92" s="4" t="s">
        <v>52</v>
      </c>
      <c r="K92" s="4" t="s">
        <v>152</v>
      </c>
      <c r="L92" s="7" t="s">
        <v>69</v>
      </c>
      <c r="M92" s="4" t="s">
        <v>46</v>
      </c>
      <c r="N92" s="4" t="s">
        <v>70</v>
      </c>
      <c r="O92" s="4" t="s">
        <v>46</v>
      </c>
      <c r="P92" s="4" t="s">
        <v>71</v>
      </c>
      <c r="Q92" s="4" t="s">
        <v>71</v>
      </c>
      <c r="R92" s="4" t="s">
        <v>72</v>
      </c>
      <c r="S92" s="4" t="s">
        <v>73</v>
      </c>
      <c r="T92" s="4" t="s">
        <v>46</v>
      </c>
      <c r="U92" s="4" t="n">
        <v>1000</v>
      </c>
      <c r="V92" s="0" t="n">
        <v>1</v>
      </c>
      <c r="W92" s="4"/>
      <c r="X92" s="4" t="s">
        <v>74</v>
      </c>
      <c r="Y92" s="11" t="s">
        <v>153</v>
      </c>
      <c r="Z92" s="4" t="s">
        <v>154</v>
      </c>
      <c r="AA92" s="4" t="s">
        <v>155</v>
      </c>
      <c r="AB92" s="12" t="str">
        <f aca="true" t="array" ref="AB92:AB92">LEFT(AA92,LOOKUP(2^15,FIND(".",AA92,ROW(INDIRECT("1:"&amp;LEN(AA92)))))-1)</f>
        <v>LW_2023_003 - 20231031 - 1</v>
      </c>
      <c r="AC92" s="4" t="s">
        <v>156</v>
      </c>
      <c r="AD92" s="12" t="str">
        <f aca="true" t="array" ref="AD92:AD92">LEFT(AC92,LOOKUP(2^15,FIND(".",AC92,ROW(INDIRECT("1:"&amp;LEN(AC92)))))-1)</f>
        <v>LW_2023_003 - 20231031 - 2</v>
      </c>
      <c r="AE92" s="0" t="str">
        <f aca="false">CONCATENATE(AB92, "-",H92, ".mzML")</f>
        <v>LW_2023_003 - 20231031 - 1-001.mzML</v>
      </c>
      <c r="AF92" s="0" t="str">
        <f aca="false">CONCATENATE(AD92, "-",H92, ".mzML")</f>
        <v>LW_2023_003 - 20231031 - 2-001.mzML</v>
      </c>
    </row>
    <row r="93" customFormat="false" ht="15" hidden="false" customHeight="false" outlineLevel="0" collapsed="false">
      <c r="A93" s="2" t="s">
        <v>147</v>
      </c>
      <c r="B93" s="3"/>
      <c r="C93" s="2" t="s">
        <v>148</v>
      </c>
      <c r="D93" s="4" t="s">
        <v>19</v>
      </c>
      <c r="E93" s="4" t="s">
        <v>149</v>
      </c>
      <c r="F93" s="5" t="s">
        <v>150</v>
      </c>
      <c r="G93" s="4" t="s">
        <v>151</v>
      </c>
      <c r="H93" s="5" t="s">
        <v>88</v>
      </c>
      <c r="I93" s="4" t="str">
        <f aca="false">CONCATENATE(E93, "_",H93)</f>
        <v>NLA_2023_016_002</v>
      </c>
      <c r="J93" s="4" t="s">
        <v>52</v>
      </c>
      <c r="K93" s="4" t="s">
        <v>157</v>
      </c>
      <c r="L93" s="5" t="s">
        <v>46</v>
      </c>
      <c r="M93" s="14" t="s">
        <v>46</v>
      </c>
      <c r="N93" s="4" t="s">
        <v>65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0" t="n">
        <v>1</v>
      </c>
      <c r="W93" s="4"/>
      <c r="X93" s="4" t="s">
        <v>46</v>
      </c>
      <c r="Y93" s="11" t="s">
        <v>153</v>
      </c>
      <c r="Z93" s="4" t="s">
        <v>154</v>
      </c>
      <c r="AA93" s="4" t="s">
        <v>155</v>
      </c>
      <c r="AB93" s="12" t="str">
        <f aca="true" t="array" ref="AB93:AB93">LEFT(AA93,LOOKUP(2^15,FIND(".",AA93,ROW(INDIRECT("1:"&amp;LEN(AA93)))))-1)</f>
        <v>LW_2023_003 - 20231031 - 1</v>
      </c>
      <c r="AC93" s="4" t="s">
        <v>156</v>
      </c>
      <c r="AD93" s="12" t="str">
        <f aca="true" t="array" ref="AD93:AD93">LEFT(AC93,LOOKUP(2^15,FIND(".",AC93,ROW(INDIRECT("1:"&amp;LEN(AC93)))))-1)</f>
        <v>LW_2023_003 - 20231031 - 2</v>
      </c>
      <c r="AE93" s="0" t="str">
        <f aca="false">CONCATENATE(AB93, "-",H93, ".mzML")</f>
        <v>LW_2023_003 - 20231031 - 1-002.mzML</v>
      </c>
      <c r="AF93" s="0" t="str">
        <f aca="false">CONCATENATE(AD93, "-",H93, ".mzML")</f>
        <v>LW_2023_003 - 20231031 - 2-002.mzML</v>
      </c>
    </row>
    <row r="94" customFormat="false" ht="15" hidden="false" customHeight="false" outlineLevel="0" collapsed="false">
      <c r="A94" s="2" t="s">
        <v>147</v>
      </c>
      <c r="B94" s="3"/>
      <c r="C94" s="2" t="s">
        <v>148</v>
      </c>
      <c r="D94" s="4" t="s">
        <v>19</v>
      </c>
      <c r="E94" s="4" t="s">
        <v>149</v>
      </c>
      <c r="F94" s="5" t="s">
        <v>150</v>
      </c>
      <c r="G94" s="4" t="s">
        <v>151</v>
      </c>
      <c r="H94" s="5" t="s">
        <v>99</v>
      </c>
      <c r="I94" s="4" t="str">
        <f aca="false">CONCATENATE(E94, "_",H94)</f>
        <v>NLA_2023_016_004</v>
      </c>
      <c r="J94" s="11" t="s">
        <v>158</v>
      </c>
      <c r="K94" s="11" t="s">
        <v>159</v>
      </c>
      <c r="L94" s="11" t="s">
        <v>69</v>
      </c>
      <c r="M94" s="11" t="s">
        <v>160</v>
      </c>
      <c r="N94" s="4" t="s">
        <v>41</v>
      </c>
      <c r="O94" s="11" t="s">
        <v>161</v>
      </c>
      <c r="P94" s="11" t="s">
        <v>162</v>
      </c>
      <c r="Q94" s="11" t="s">
        <v>162</v>
      </c>
      <c r="R94" s="4" t="s">
        <v>72</v>
      </c>
      <c r="S94" s="11" t="s">
        <v>90</v>
      </c>
      <c r="T94" s="11" t="s">
        <v>163</v>
      </c>
      <c r="U94" s="11" t="n">
        <v>500</v>
      </c>
      <c r="V94" s="11" t="n">
        <v>1</v>
      </c>
      <c r="W94" s="4"/>
      <c r="X94" s="4" t="s">
        <v>47</v>
      </c>
      <c r="Y94" s="11" t="s">
        <v>153</v>
      </c>
      <c r="Z94" s="4" t="s">
        <v>154</v>
      </c>
      <c r="AA94" s="4" t="s">
        <v>155</v>
      </c>
      <c r="AB94" s="12" t="str">
        <f aca="true" t="array" ref="AB94:AB94">LEFT(AA94,LOOKUP(2^15,FIND(".",AA94,ROW(INDIRECT("1:"&amp;LEN(AA94)))))-1)</f>
        <v>LW_2023_003 - 20231031 - 1</v>
      </c>
      <c r="AC94" s="4" t="s">
        <v>156</v>
      </c>
      <c r="AD94" s="12" t="str">
        <f aca="true" t="array" ref="AD94:AD94">LEFT(AC94,LOOKUP(2^15,FIND(".",AC94,ROW(INDIRECT("1:"&amp;LEN(AC94)))))-1)</f>
        <v>LW_2023_003 - 20231031 - 2</v>
      </c>
      <c r="AE94" s="0" t="str">
        <f aca="false">CONCATENATE(AB94, "-",H94, ".mzML")</f>
        <v>LW_2023_003 - 20231031 - 1-004.mzML</v>
      </c>
      <c r="AF94" s="0" t="str">
        <f aca="false">CONCATENATE(AD94, "-",H94, ".mzML")</f>
        <v>LW_2023_003 - 20231031 - 2-004.mzML</v>
      </c>
    </row>
    <row r="95" customFormat="false" ht="15" hidden="false" customHeight="false" outlineLevel="0" collapsed="false">
      <c r="A95" s="2" t="s">
        <v>147</v>
      </c>
      <c r="B95" s="3"/>
      <c r="C95" s="2" t="s">
        <v>148</v>
      </c>
      <c r="D95" s="4" t="s">
        <v>19</v>
      </c>
      <c r="E95" s="4" t="s">
        <v>149</v>
      </c>
      <c r="F95" s="5" t="s">
        <v>150</v>
      </c>
      <c r="G95" s="4" t="s">
        <v>151</v>
      </c>
      <c r="H95" s="5" t="s">
        <v>139</v>
      </c>
      <c r="I95" s="4" t="str">
        <f aca="false">CONCATENATE(E95, "_",H95)</f>
        <v>NLA_2023_016_007</v>
      </c>
      <c r="J95" s="4" t="s">
        <v>52</v>
      </c>
      <c r="K95" s="4" t="s">
        <v>164</v>
      </c>
      <c r="L95" s="7" t="s">
        <v>69</v>
      </c>
      <c r="M95" s="4" t="s">
        <v>46</v>
      </c>
      <c r="N95" s="4" t="s">
        <v>70</v>
      </c>
      <c r="O95" s="4" t="s">
        <v>46</v>
      </c>
      <c r="P95" s="4" t="s">
        <v>71</v>
      </c>
      <c r="Q95" s="4" t="s">
        <v>71</v>
      </c>
      <c r="R95" s="4" t="s">
        <v>72</v>
      </c>
      <c r="S95" s="4" t="s">
        <v>73</v>
      </c>
      <c r="T95" s="4" t="s">
        <v>46</v>
      </c>
      <c r="U95" s="4" t="n">
        <v>1000</v>
      </c>
      <c r="V95" s="0" t="n">
        <v>2</v>
      </c>
      <c r="W95" s="4"/>
      <c r="X95" s="4" t="s">
        <v>74</v>
      </c>
      <c r="Y95" s="11" t="s">
        <v>153</v>
      </c>
      <c r="Z95" s="4" t="s">
        <v>154</v>
      </c>
      <c r="AA95" s="4" t="s">
        <v>155</v>
      </c>
      <c r="AB95" s="12" t="str">
        <f aca="true" t="array" ref="AB95:AB95">LEFT(AA95,LOOKUP(2^15,FIND(".",AA95,ROW(INDIRECT("1:"&amp;LEN(AA95)))))-1)</f>
        <v>LW_2023_003 - 20231031 - 1</v>
      </c>
      <c r="AC95" s="4" t="s">
        <v>156</v>
      </c>
      <c r="AD95" s="12" t="str">
        <f aca="true" t="array" ref="AD95:AD95">LEFT(AC95,LOOKUP(2^15,FIND(".",AC95,ROW(INDIRECT("1:"&amp;LEN(AC95)))))-1)</f>
        <v>LW_2023_003 - 20231031 - 2</v>
      </c>
      <c r="AE95" s="0" t="str">
        <f aca="false">CONCATENATE(AB95, "-",H95, ".mzML")</f>
        <v>LW_2023_003 - 20231031 - 1-007.mzML</v>
      </c>
      <c r="AF95" s="0" t="str">
        <f aca="false">CONCATENATE(AD95, "-",H95, ".mzML")</f>
        <v>LW_2023_003 - 20231031 - 2-007.mzML</v>
      </c>
    </row>
    <row r="96" customFormat="false" ht="15" hidden="false" customHeight="false" outlineLevel="0" collapsed="false">
      <c r="A96" s="2" t="s">
        <v>147</v>
      </c>
      <c r="B96" s="3"/>
      <c r="C96" s="2" t="s">
        <v>148</v>
      </c>
      <c r="D96" s="4" t="s">
        <v>19</v>
      </c>
      <c r="E96" s="4" t="s">
        <v>149</v>
      </c>
      <c r="F96" s="5" t="s">
        <v>150</v>
      </c>
      <c r="G96" s="4" t="s">
        <v>151</v>
      </c>
      <c r="H96" s="5" t="s">
        <v>142</v>
      </c>
      <c r="I96" s="4" t="str">
        <f aca="false">CONCATENATE(E96, "_",H96)</f>
        <v>NLA_2023_016_008</v>
      </c>
      <c r="J96" s="4" t="s">
        <v>52</v>
      </c>
      <c r="K96" s="4" t="s">
        <v>165</v>
      </c>
      <c r="L96" s="5" t="s">
        <v>46</v>
      </c>
      <c r="M96" s="14" t="s">
        <v>46</v>
      </c>
      <c r="N96" s="4" t="s">
        <v>65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0" t="n">
        <v>2</v>
      </c>
      <c r="W96" s="4"/>
      <c r="X96" s="4" t="s">
        <v>46</v>
      </c>
      <c r="Y96" s="11" t="s">
        <v>153</v>
      </c>
      <c r="Z96" s="4" t="s">
        <v>154</v>
      </c>
      <c r="AA96" s="4" t="s">
        <v>155</v>
      </c>
      <c r="AB96" s="12" t="str">
        <f aca="true" t="array" ref="AB96:AB96">LEFT(AA96,LOOKUP(2^15,FIND(".",AA96,ROW(INDIRECT("1:"&amp;LEN(AA96)))))-1)</f>
        <v>LW_2023_003 - 20231031 - 1</v>
      </c>
      <c r="AC96" s="4" t="s">
        <v>156</v>
      </c>
      <c r="AD96" s="12" t="str">
        <f aca="true" t="array" ref="AD96:AD96">LEFT(AC96,LOOKUP(2^15,FIND(".",AC96,ROW(INDIRECT("1:"&amp;LEN(AC96)))))-1)</f>
        <v>LW_2023_003 - 20231031 - 2</v>
      </c>
      <c r="AE96" s="0" t="str">
        <f aca="false">CONCATENATE(AB96, "-",H96, ".mzML")</f>
        <v>LW_2023_003 - 20231031 - 1-008.mzML</v>
      </c>
      <c r="AF96" s="0" t="str">
        <f aca="false">CONCATENATE(AD96, "-",H96, ".mzML")</f>
        <v>LW_2023_003 - 20231031 - 2-008.mzML</v>
      </c>
    </row>
    <row r="97" customFormat="false" ht="15" hidden="false" customHeight="false" outlineLevel="0" collapsed="false">
      <c r="A97" s="2" t="s">
        <v>147</v>
      </c>
      <c r="B97" s="3"/>
      <c r="C97" s="2" t="s">
        <v>148</v>
      </c>
      <c r="D97" s="4" t="s">
        <v>19</v>
      </c>
      <c r="E97" s="4" t="s">
        <v>149</v>
      </c>
      <c r="F97" s="5" t="s">
        <v>150</v>
      </c>
      <c r="G97" s="4" t="s">
        <v>151</v>
      </c>
      <c r="H97" s="5" t="s">
        <v>37</v>
      </c>
      <c r="I97" s="4" t="str">
        <f aca="false">CONCATENATE(E97, "_",H97)</f>
        <v>NLA_2023_016_009</v>
      </c>
      <c r="J97" s="11" t="s">
        <v>166</v>
      </c>
      <c r="K97" s="11" t="s">
        <v>167</v>
      </c>
      <c r="L97" s="11" t="s">
        <v>69</v>
      </c>
      <c r="M97" s="11" t="s">
        <v>160</v>
      </c>
      <c r="N97" s="4" t="s">
        <v>41</v>
      </c>
      <c r="O97" s="11" t="s">
        <v>161</v>
      </c>
      <c r="P97" s="11" t="s">
        <v>162</v>
      </c>
      <c r="Q97" s="11" t="s">
        <v>162</v>
      </c>
      <c r="R97" s="4" t="s">
        <v>72</v>
      </c>
      <c r="S97" s="11" t="s">
        <v>90</v>
      </c>
      <c r="T97" s="4" t="s">
        <v>168</v>
      </c>
      <c r="U97" s="11" t="n">
        <v>500</v>
      </c>
      <c r="V97" s="11" t="n">
        <v>2</v>
      </c>
      <c r="W97" s="4"/>
      <c r="X97" s="4" t="s">
        <v>47</v>
      </c>
      <c r="Y97" s="11" t="s">
        <v>153</v>
      </c>
      <c r="Z97" s="4" t="s">
        <v>154</v>
      </c>
      <c r="AA97" s="4" t="s">
        <v>155</v>
      </c>
      <c r="AB97" s="12" t="str">
        <f aca="true" t="array" ref="AB97:AB97">LEFT(AA97,LOOKUP(2^15,FIND(".",AA97,ROW(INDIRECT("1:"&amp;LEN(AA97)))))-1)</f>
        <v>LW_2023_003 - 20231031 - 1</v>
      </c>
      <c r="AC97" s="4" t="s">
        <v>156</v>
      </c>
      <c r="AD97" s="12" t="str">
        <f aca="true" t="array" ref="AD97:AD97">LEFT(AC97,LOOKUP(2^15,FIND(".",AC97,ROW(INDIRECT("1:"&amp;LEN(AC97)))))-1)</f>
        <v>LW_2023_003 - 20231031 - 2</v>
      </c>
      <c r="AE97" s="0" t="str">
        <f aca="false">CONCATENATE(AB97, "-",H97, ".mzML")</f>
        <v>LW_2023_003 - 20231031 - 1-009.mzML</v>
      </c>
      <c r="AF97" s="0" t="str">
        <f aca="false">CONCATENATE(AD97, "-",H97, ".mzML")</f>
        <v>LW_2023_003 - 20231031 - 2-009.mzML</v>
      </c>
    </row>
    <row r="98" customFormat="false" ht="15" hidden="false" customHeight="false" outlineLevel="0" collapsed="false">
      <c r="A98" s="2" t="s">
        <v>147</v>
      </c>
      <c r="B98" s="3"/>
      <c r="C98" s="2" t="s">
        <v>148</v>
      </c>
      <c r="D98" s="4" t="s">
        <v>19</v>
      </c>
      <c r="E98" s="4" t="s">
        <v>149</v>
      </c>
      <c r="F98" s="5" t="s">
        <v>150</v>
      </c>
      <c r="G98" s="4" t="s">
        <v>151</v>
      </c>
      <c r="H98" s="5" t="s">
        <v>129</v>
      </c>
      <c r="I98" s="4" t="str">
        <f aca="false">CONCATENATE(E98, "_",H98)</f>
        <v>NLA_2023_016_010</v>
      </c>
      <c r="J98" s="11" t="s">
        <v>158</v>
      </c>
      <c r="K98" s="11" t="s">
        <v>169</v>
      </c>
      <c r="L98" s="11" t="s">
        <v>69</v>
      </c>
      <c r="M98" s="11" t="s">
        <v>160</v>
      </c>
      <c r="N98" s="4" t="s">
        <v>41</v>
      </c>
      <c r="O98" s="11" t="s">
        <v>161</v>
      </c>
      <c r="P98" s="11" t="s">
        <v>162</v>
      </c>
      <c r="Q98" s="11" t="s">
        <v>162</v>
      </c>
      <c r="R98" s="4" t="s">
        <v>72</v>
      </c>
      <c r="S98" s="11" t="s">
        <v>90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
      <c r="Y98" s="11" t="s">
        <v>153</v>
      </c>
      <c r="Z98" s="4" t="s">
        <v>154</v>
      </c>
      <c r="AA98" s="4" t="s">
        <v>155</v>
      </c>
      <c r="AB98" s="12" t="str">
        <f aca="true" t="array" ref="AB98:AB98">LEFT(AA98,LOOKUP(2^15,FIND(".",AA98,ROW(INDIRECT("1:"&amp;LEN(AA98)))))-1)</f>
        <v>LW_2023_003 - 20231031 - 1</v>
      </c>
      <c r="AC98" s="4" t="s">
        <v>156</v>
      </c>
      <c r="AD98" s="12" t="str">
        <f aca="true" t="array" ref="AD98:AD98">LEFT(AC98,LOOKUP(2^15,FIND(".",AC98,ROW(INDIRECT("1:"&amp;LEN(AC98)))))-1)</f>
        <v>LW_2023_003 - 20231031 - 2</v>
      </c>
      <c r="AE98" s="0" t="str">
        <f aca="false">CONCATENATE(AB98, "-",H98, ".mzML")</f>
        <v>LW_2023_003 - 20231031 - 1-010.mzML</v>
      </c>
      <c r="AF98" s="0" t="str">
        <f aca="false">CONCATENATE(AD98, "-",H98, ".mzML")</f>
        <v>LW_2023_003 - 20231031 - 2-010.mzML</v>
      </c>
    </row>
    <row r="99" customFormat="false" ht="15" hidden="false" customHeight="false" outlineLevel="0" collapsed="false">
      <c r="A99" s="2" t="s">
        <v>147</v>
      </c>
      <c r="B99" s="3"/>
      <c r="C99" s="2" t="s">
        <v>148</v>
      </c>
      <c r="D99" s="4" t="s">
        <v>19</v>
      </c>
      <c r="E99" s="4" t="s">
        <v>149</v>
      </c>
      <c r="F99" s="5" t="s">
        <v>150</v>
      </c>
      <c r="G99" s="4" t="s">
        <v>151</v>
      </c>
      <c r="H99" s="5" t="s">
        <v>56</v>
      </c>
      <c r="I99" s="4" t="str">
        <f aca="false">CONCATENATE(E99, "_",H99)</f>
        <v>NLA_2023_016_013</v>
      </c>
      <c r="J99" s="4" t="s">
        <v>52</v>
      </c>
      <c r="K99" s="4" t="s">
        <v>170</v>
      </c>
      <c r="L99" s="7" t="s">
        <v>69</v>
      </c>
      <c r="M99" s="4" t="s">
        <v>46</v>
      </c>
      <c r="N99" s="4" t="s">
        <v>70</v>
      </c>
      <c r="O99" s="4" t="s">
        <v>46</v>
      </c>
      <c r="P99" s="4" t="s">
        <v>71</v>
      </c>
      <c r="Q99" s="4" t="s">
        <v>71</v>
      </c>
      <c r="R99" s="4" t="s">
        <v>72</v>
      </c>
      <c r="S99" s="4" t="s">
        <v>73</v>
      </c>
      <c r="T99" s="4" t="s">
        <v>46</v>
      </c>
      <c r="U99" s="4" t="n">
        <v>1000</v>
      </c>
      <c r="V99" s="0" t="n">
        <v>3</v>
      </c>
      <c r="W99" s="4"/>
      <c r="X99" s="4" t="s">
        <v>74</v>
      </c>
      <c r="Y99" s="11" t="s">
        <v>153</v>
      </c>
      <c r="Z99" s="4" t="s">
        <v>154</v>
      </c>
      <c r="AA99" s="4" t="s">
        <v>155</v>
      </c>
      <c r="AB99" s="12" t="str">
        <f aca="true" t="array" ref="AB99:AB99">LEFT(AA99,LOOKUP(2^15,FIND(".",AA99,ROW(INDIRECT("1:"&amp;LEN(AA99)))))-1)</f>
        <v>LW_2023_003 - 20231031 - 1</v>
      </c>
      <c r="AC99" s="4" t="s">
        <v>156</v>
      </c>
      <c r="AD99" s="12" t="str">
        <f aca="true" t="array" ref="AD99:AD99">LEFT(AC99,LOOKUP(2^15,FIND(".",AC99,ROW(INDIRECT("1:"&amp;LEN(AC99)))))-1)</f>
        <v>LW_2023_003 - 20231031 - 2</v>
      </c>
      <c r="AE99" s="0" t="str">
        <f aca="false">CONCATENATE(AB99, "-",H99, ".mzML")</f>
        <v>LW_2023_003 - 20231031 - 1-013.mzML</v>
      </c>
      <c r="AF99" s="0" t="str">
        <f aca="false">CONCATENATE(AD99, "-",H99, ".mzML")</f>
        <v>LW_2023_003 - 20231031 - 2-013.mzML</v>
      </c>
    </row>
    <row r="100" customFormat="false" ht="15" hidden="false" customHeight="false" outlineLevel="0" collapsed="false">
      <c r="A100" s="2" t="s">
        <v>147</v>
      </c>
      <c r="B100" s="3"/>
      <c r="C100" s="2" t="s">
        <v>148</v>
      </c>
      <c r="D100" s="4" t="s">
        <v>19</v>
      </c>
      <c r="E100" s="4" t="s">
        <v>149</v>
      </c>
      <c r="F100" s="5" t="s">
        <v>150</v>
      </c>
      <c r="G100" s="4" t="s">
        <v>151</v>
      </c>
      <c r="H100" s="5" t="s">
        <v>58</v>
      </c>
      <c r="I100" s="4" t="str">
        <f aca="false">CONCATENATE(E100, "_",H100)</f>
        <v>NLA_2023_016_014</v>
      </c>
      <c r="J100" s="4" t="s">
        <v>52</v>
      </c>
      <c r="K100" s="4" t="s">
        <v>171</v>
      </c>
      <c r="L100" s="5" t="s">
        <v>46</v>
      </c>
      <c r="M100" s="14" t="s">
        <v>46</v>
      </c>
      <c r="N100" s="4" t="s">
        <v>65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0" t="n">
        <v>3</v>
      </c>
      <c r="W100" s="4"/>
      <c r="X100" s="4" t="s">
        <v>46</v>
      </c>
      <c r="Y100" s="11" t="s">
        <v>153</v>
      </c>
      <c r="Z100" s="4" t="s">
        <v>154</v>
      </c>
      <c r="AA100" s="4" t="s">
        <v>155</v>
      </c>
      <c r="AB100" s="12" t="str">
        <f aca="true" t="array" ref="AB100:AB100">LEFT(AA100,LOOKUP(2^15,FIND(".",AA100,ROW(INDIRECT("1:"&amp;LEN(AA100)))))-1)</f>
        <v>LW_2023_003 - 20231031 - 1</v>
      </c>
      <c r="AC100" s="4" t="s">
        <v>156</v>
      </c>
      <c r="AD100" s="12" t="str">
        <f aca="true" t="array" ref="AD100:AD100">LEFT(AC100,LOOKUP(2^15,FIND(".",AC100,ROW(INDIRECT("1:"&amp;LEN(AC100)))))-1)</f>
        <v>LW_2023_003 - 20231031 - 2</v>
      </c>
      <c r="AE100" s="0" t="str">
        <f aca="false">CONCATENATE(AB100, "-",H100, ".mzML")</f>
        <v>LW_2023_003 - 20231031 - 1-014.mzML</v>
      </c>
      <c r="AF100" s="0" t="str">
        <f aca="false">CONCATENATE(AD100, "-",H100, ".mzML")</f>
        <v>LW_2023_003 - 20231031 - 2-014.mzML</v>
      </c>
    </row>
    <row r="101" customFormat="false" ht="15" hidden="false" customHeight="false" outlineLevel="0" collapsed="false">
      <c r="A101" s="2" t="s">
        <v>147</v>
      </c>
      <c r="B101" s="3"/>
      <c r="C101" s="2" t="s">
        <v>148</v>
      </c>
      <c r="D101" s="4" t="s">
        <v>19</v>
      </c>
      <c r="E101" s="4" t="s">
        <v>149</v>
      </c>
      <c r="F101" s="5" t="s">
        <v>150</v>
      </c>
      <c r="G101" s="4" t="s">
        <v>151</v>
      </c>
      <c r="H101" s="5" t="s">
        <v>172</v>
      </c>
      <c r="I101" s="4" t="str">
        <f aca="false">CONCATENATE(E101, "_",H101)</f>
        <v>NLA_2023_016_015</v>
      </c>
      <c r="J101" s="11" t="s">
        <v>166</v>
      </c>
      <c r="K101" s="11" t="s">
        <v>173</v>
      </c>
      <c r="L101" s="11" t="s">
        <v>69</v>
      </c>
      <c r="M101" s="11" t="s">
        <v>160</v>
      </c>
      <c r="N101" s="4" t="s">
        <v>41</v>
      </c>
      <c r="O101" s="11" t="s">
        <v>161</v>
      </c>
      <c r="P101" s="11" t="s">
        <v>162</v>
      </c>
      <c r="Q101" s="11" t="s">
        <v>162</v>
      </c>
      <c r="R101" s="4" t="s">
        <v>72</v>
      </c>
      <c r="S101" s="11" t="s">
        <v>90</v>
      </c>
      <c r="T101" s="4" t="s">
        <v>168</v>
      </c>
      <c r="U101" s="11" t="n">
        <v>500</v>
      </c>
      <c r="V101" s="11" t="n">
        <v>3</v>
      </c>
      <c r="W101" s="4"/>
      <c r="X101" s="4" t="s">
        <v>47</v>
      </c>
      <c r="Y101" s="11" t="s">
        <v>153</v>
      </c>
      <c r="Z101" s="4" t="s">
        <v>154</v>
      </c>
      <c r="AA101" s="4" t="s">
        <v>155</v>
      </c>
      <c r="AB101" s="12" t="str">
        <f aca="true" t="array" ref="AB101:AB101">LEFT(AA101,LOOKUP(2^15,FIND(".",AA101,ROW(INDIRECT("1:"&amp;LEN(AA101)))))-1)</f>
        <v>LW_2023_003 - 20231031 - 1</v>
      </c>
      <c r="AC101" s="4" t="s">
        <v>156</v>
      </c>
      <c r="AD101" s="12" t="str">
        <f aca="true" t="array" ref="AD101:AD101">LEFT(AC101,LOOKUP(2^15,FIND(".",AC101,ROW(INDIRECT("1:"&amp;LEN(AC101)))))-1)</f>
        <v>LW_2023_003 - 20231031 - 2</v>
      </c>
      <c r="AE101" s="0" t="str">
        <f aca="false">CONCATENATE(AB101, "-",H101, ".mzML")</f>
        <v>LW_2023_003 - 20231031 - 1-015.mzML</v>
      </c>
      <c r="AF101" s="0" t="str">
        <f aca="false">CONCATENATE(AD101, "-",H101, ".mzML")</f>
        <v>LW_2023_003 - 20231031 - 2-015.mzML</v>
      </c>
    </row>
    <row r="102" customFormat="false" ht="15" hidden="false" customHeight="false" outlineLevel="0" collapsed="false">
      <c r="A102" s="2" t="s">
        <v>147</v>
      </c>
      <c r="B102" s="3"/>
      <c r="C102" s="2" t="s">
        <v>148</v>
      </c>
      <c r="D102" s="4" t="s">
        <v>19</v>
      </c>
      <c r="E102" s="4" t="s">
        <v>149</v>
      </c>
      <c r="F102" s="5" t="s">
        <v>150</v>
      </c>
      <c r="G102" s="4" t="s">
        <v>151</v>
      </c>
      <c r="H102" s="5" t="s">
        <v>60</v>
      </c>
      <c r="I102" s="4" t="str">
        <f aca="false">CONCATENATE(E102, "_",H102)</f>
        <v>NLA_2023_016_016</v>
      </c>
      <c r="J102" s="11" t="s">
        <v>158</v>
      </c>
      <c r="K102" s="11" t="s">
        <v>174</v>
      </c>
      <c r="L102" s="11" t="s">
        <v>69</v>
      </c>
      <c r="M102" s="11" t="s">
        <v>160</v>
      </c>
      <c r="N102" s="4" t="s">
        <v>41</v>
      </c>
      <c r="O102" s="11" t="s">
        <v>161</v>
      </c>
      <c r="P102" s="11" t="s">
        <v>162</v>
      </c>
      <c r="Q102" s="11" t="s">
        <v>162</v>
      </c>
      <c r="R102" s="4" t="s">
        <v>72</v>
      </c>
      <c r="S102" s="11" t="s">
        <v>90</v>
      </c>
      <c r="T102" s="11" t="s">
        <v>163</v>
      </c>
      <c r="U102" s="11" t="n">
        <v>500</v>
      </c>
      <c r="V102" s="11" t="n">
        <v>3</v>
      </c>
      <c r="W102" s="4"/>
      <c r="X102" s="4" t="s">
        <v>47</v>
      </c>
      <c r="Y102" s="11" t="s">
        <v>153</v>
      </c>
      <c r="Z102" s="4" t="s">
        <v>154</v>
      </c>
      <c r="AA102" s="4" t="s">
        <v>155</v>
      </c>
      <c r="AB102" s="12" t="str">
        <f aca="true" t="array" ref="AB102:AB102">LEFT(AA102,LOOKUP(2^15,FIND(".",AA102,ROW(INDIRECT("1:"&amp;LEN(AA102)))))-1)</f>
        <v>LW_2023_003 - 20231031 - 1</v>
      </c>
      <c r="AC102" s="4" t="s">
        <v>156</v>
      </c>
      <c r="AD102" s="12" t="str">
        <f aca="true" t="array" ref="AD102:AD102">LEFT(AC102,LOOKUP(2^15,FIND(".",AC102,ROW(INDIRECT("1:"&amp;LEN(AC102)))))-1)</f>
        <v>LW_2023_003 - 20231031 - 2</v>
      </c>
      <c r="AE102" s="0" t="str">
        <f aca="false">CONCATENATE(AB102, "-",H102, ".mzML")</f>
        <v>LW_2023_003 - 20231031 - 1-016.mzML</v>
      </c>
      <c r="AF102" s="0" t="str">
        <f aca="false">CONCATENATE(AD102, "-",H102, ".mzML")</f>
        <v>LW_2023_003 - 20231031 - 2-016.mzML</v>
      </c>
    </row>
    <row r="103" customFormat="false" ht="15" hidden="false" customHeight="false" outlineLevel="0" collapsed="false">
      <c r="A103" s="2" t="s">
        <v>175</v>
      </c>
      <c r="B103" s="3"/>
      <c r="C103" s="2" t="s">
        <v>176</v>
      </c>
      <c r="D103" s="4" t="s">
        <v>19</v>
      </c>
      <c r="E103" s="4" t="s">
        <v>149</v>
      </c>
      <c r="F103" s="5" t="s">
        <v>150</v>
      </c>
      <c r="G103" s="4" t="s">
        <v>151</v>
      </c>
      <c r="H103" s="5" t="s">
        <v>108</v>
      </c>
      <c r="I103" s="4" t="str">
        <f aca="false">CONCATENATE(E103, "_",H103)</f>
        <v>NLA_2023_016_001</v>
      </c>
      <c r="J103" s="4" t="s">
        <v>52</v>
      </c>
      <c r="K103" s="4" t="s">
        <v>152</v>
      </c>
      <c r="L103" s="7" t="s">
        <v>69</v>
      </c>
      <c r="M103" s="4" t="s">
        <v>46</v>
      </c>
      <c r="N103" s="4" t="s">
        <v>70</v>
      </c>
      <c r="O103" s="4" t="s">
        <v>46</v>
      </c>
      <c r="P103" s="4" t="s">
        <v>71</v>
      </c>
      <c r="Q103" s="4" t="s">
        <v>71</v>
      </c>
      <c r="R103" s="4" t="s">
        <v>72</v>
      </c>
      <c r="S103" s="4" t="s">
        <v>73</v>
      </c>
      <c r="T103" s="4" t="s">
        <v>46</v>
      </c>
      <c r="U103" s="4" t="n">
        <v>1000</v>
      </c>
      <c r="V103" s="0" t="n">
        <v>1</v>
      </c>
      <c r="W103" s="4"/>
      <c r="X103" s="4" t="s">
        <v>74</v>
      </c>
      <c r="Y103" s="11" t="s">
        <v>153</v>
      </c>
      <c r="Z103" s="4" t="s">
        <v>154</v>
      </c>
      <c r="AA103" s="4" t="s">
        <v>155</v>
      </c>
      <c r="AB103" s="12" t="str">
        <f aca="true" t="array" ref="AB103:AB103">LEFT(AA103,LOOKUP(2^15,FIND(".",AA103,ROW(INDIRECT("1:"&amp;LEN(AA103)))))-1)</f>
        <v>LW_2023_003 - 20231031 - 1</v>
      </c>
      <c r="AC103" s="4" t="s">
        <v>156</v>
      </c>
      <c r="AD103" s="12" t="str">
        <f aca="true" t="array" ref="AD103:AD103">LEFT(AC103,LOOKUP(2^15,FIND(".",AC103,ROW(INDIRECT("1:"&amp;LEN(AC103)))))-1)</f>
        <v>LW_2023_003 - 20231031 - 2</v>
      </c>
      <c r="AE103" s="0" t="str">
        <f aca="false">CONCATENATE(AB103, "-",H103, ".mzML")</f>
        <v>LW_2023_003 - 20231031 - 1-001.mzML</v>
      </c>
      <c r="AF103" s="0" t="str">
        <f aca="false">CONCATENATE(AD103, "-",H103, ".mzML")</f>
        <v>LW_2023_003 - 20231031 - 2-001.mzML</v>
      </c>
    </row>
    <row r="104" customFormat="false" ht="15" hidden="false" customHeight="false" outlineLevel="0" collapsed="false">
      <c r="A104" s="2" t="s">
        <v>175</v>
      </c>
      <c r="B104" s="3"/>
      <c r="C104" s="2" t="s">
        <v>176</v>
      </c>
      <c r="D104" s="4" t="s">
        <v>19</v>
      </c>
      <c r="E104" s="4" t="s">
        <v>149</v>
      </c>
      <c r="F104" s="5" t="s">
        <v>150</v>
      </c>
      <c r="G104" s="4" t="s">
        <v>151</v>
      </c>
      <c r="H104" s="5" t="s">
        <v>88</v>
      </c>
      <c r="I104" s="4" t="str">
        <f aca="false">CONCATENATE(E104, "_",H104)</f>
        <v>NLA_2023_016_002</v>
      </c>
      <c r="J104" s="4" t="s">
        <v>52</v>
      </c>
      <c r="K104" s="4" t="s">
        <v>157</v>
      </c>
      <c r="L104" s="5" t="s">
        <v>46</v>
      </c>
      <c r="M104" s="14" t="s">
        <v>46</v>
      </c>
      <c r="N104" s="4" t="s">
        <v>65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0" t="n">
        <v>1</v>
      </c>
      <c r="W104" s="4"/>
      <c r="X104" s="4" t="s">
        <v>46</v>
      </c>
      <c r="Y104" s="11" t="s">
        <v>153</v>
      </c>
      <c r="Z104" s="4" t="s">
        <v>154</v>
      </c>
      <c r="AA104" s="4" t="s">
        <v>155</v>
      </c>
      <c r="AB104" s="12" t="str">
        <f aca="true" t="array" ref="AB104:AB104">LEFT(AA104,LOOKUP(2^15,FIND(".",AA104,ROW(INDIRECT("1:"&amp;LEN(AA104)))))-1)</f>
        <v>LW_2023_003 - 20231031 - 1</v>
      </c>
      <c r="AC104" s="4" t="s">
        <v>156</v>
      </c>
      <c r="AD104" s="12" t="str">
        <f aca="true" t="array" ref="AD104:AD104">LEFT(AC104,LOOKUP(2^15,FIND(".",AC104,ROW(INDIRECT("1:"&amp;LEN(AC104)))))-1)</f>
        <v>LW_2023_003 - 20231031 - 2</v>
      </c>
      <c r="AE104" s="0" t="str">
        <f aca="false">CONCATENATE(AB104, "-",H104, ".mzML")</f>
        <v>LW_2023_003 - 20231031 - 1-002.mzML</v>
      </c>
      <c r="AF104" s="0" t="str">
        <f aca="false">CONCATENATE(AD104, "-",H104, ".mzML")</f>
        <v>LW_2023_003 - 20231031 - 2-002.mzML</v>
      </c>
    </row>
    <row r="105" customFormat="false" ht="15" hidden="false" customHeight="false" outlineLevel="0" collapsed="false">
      <c r="A105" s="2" t="s">
        <v>175</v>
      </c>
      <c r="B105" s="3"/>
      <c r="C105" s="2" t="s">
        <v>176</v>
      </c>
      <c r="D105" s="4" t="s">
        <v>19</v>
      </c>
      <c r="E105" s="4" t="s">
        <v>149</v>
      </c>
      <c r="F105" s="5" t="s">
        <v>150</v>
      </c>
      <c r="G105" s="4" t="s">
        <v>151</v>
      </c>
      <c r="H105" s="5" t="s">
        <v>91</v>
      </c>
      <c r="I105" s="4" t="str">
        <f aca="false">CONCATENATE(E105, "_",H105)</f>
        <v>NLA_2023_016_005</v>
      </c>
      <c r="J105" s="11" t="s">
        <v>166</v>
      </c>
      <c r="K105" s="11" t="s">
        <v>177</v>
      </c>
      <c r="L105" s="11" t="s">
        <v>69</v>
      </c>
      <c r="M105" s="11" t="s">
        <v>160</v>
      </c>
      <c r="N105" s="4" t="s">
        <v>41</v>
      </c>
      <c r="O105" s="11" t="s">
        <v>161</v>
      </c>
      <c r="P105" s="11" t="s">
        <v>43</v>
      </c>
      <c r="Q105" s="11" t="s">
        <v>43</v>
      </c>
      <c r="R105" s="4" t="s">
        <v>44</v>
      </c>
      <c r="S105" s="11" t="s">
        <v>90</v>
      </c>
      <c r="T105" s="4" t="s">
        <v>168</v>
      </c>
      <c r="U105" s="11" t="n">
        <v>1000</v>
      </c>
      <c r="V105" s="11" t="n">
        <v>1</v>
      </c>
      <c r="W105" s="4"/>
      <c r="X105" s="4" t="s">
        <v>47</v>
      </c>
      <c r="Y105" s="11" t="s">
        <v>153</v>
      </c>
      <c r="Z105" s="4" t="s">
        <v>154</v>
      </c>
      <c r="AA105" s="4" t="s">
        <v>155</v>
      </c>
      <c r="AB105" s="12" t="str">
        <f aca="true" t="array" ref="AB105:AB105">LEFT(AA105,LOOKUP(2^15,FIND(".",AA105,ROW(INDIRECT("1:"&amp;LEN(AA105)))))-1)</f>
        <v>LW_2023_003 - 20231031 - 1</v>
      </c>
      <c r="AC105" s="4" t="s">
        <v>156</v>
      </c>
      <c r="AD105" s="12" t="str">
        <f aca="true" t="array" ref="AD105:AD105">LEFT(AC105,LOOKUP(2^15,FIND(".",AC105,ROW(INDIRECT("1:"&amp;LEN(AC105)))))-1)</f>
        <v>LW_2023_003 - 20231031 - 2</v>
      </c>
      <c r="AE105" s="0" t="str">
        <f aca="false">CONCATENATE(AB105, "-",H105, ".mzML")</f>
        <v>LW_2023_003 - 20231031 - 1-005.mzML</v>
      </c>
      <c r="AF105" s="0" t="str">
        <f aca="false">CONCATENATE(AD105, "-",H105, ".mzML")</f>
        <v>LW_2023_003 - 20231031 - 2-005.mzML</v>
      </c>
    </row>
    <row r="106" customFormat="false" ht="15" hidden="false" customHeight="false" outlineLevel="0" collapsed="false">
      <c r="A106" s="2" t="s">
        <v>175</v>
      </c>
      <c r="B106" s="3"/>
      <c r="C106" s="2" t="s">
        <v>176</v>
      </c>
      <c r="D106" s="4" t="s">
        <v>19</v>
      </c>
      <c r="E106" s="4" t="s">
        <v>149</v>
      </c>
      <c r="F106" s="5" t="s">
        <v>150</v>
      </c>
      <c r="G106" s="4" t="s">
        <v>151</v>
      </c>
      <c r="H106" s="5" t="s">
        <v>101</v>
      </c>
      <c r="I106" s="4" t="str">
        <f aca="false">CONCATENATE(E106, "_",H106)</f>
        <v>NLA_2023_016_006</v>
      </c>
      <c r="J106" s="11" t="s">
        <v>158</v>
      </c>
      <c r="K106" s="11" t="s">
        <v>178</v>
      </c>
      <c r="L106" s="11" t="s">
        <v>69</v>
      </c>
      <c r="M106" s="11" t="s">
        <v>160</v>
      </c>
      <c r="N106" s="4" t="s">
        <v>41</v>
      </c>
      <c r="O106" s="11" t="s">
        <v>161</v>
      </c>
      <c r="P106" s="11" t="s">
        <v>43</v>
      </c>
      <c r="Q106" s="11" t="s">
        <v>43</v>
      </c>
      <c r="R106" s="4" t="s">
        <v>44</v>
      </c>
      <c r="S106" s="11" t="s">
        <v>90</v>
      </c>
      <c r="T106" s="11" t="s">
        <v>163</v>
      </c>
      <c r="U106" s="11" t="n">
        <v>1000</v>
      </c>
      <c r="V106" s="11" t="n">
        <v>1</v>
      </c>
      <c r="W106" s="4"/>
      <c r="X106" s="4" t="s">
        <v>47</v>
      </c>
      <c r="Y106" s="11" t="s">
        <v>153</v>
      </c>
      <c r="Z106" s="4" t="s">
        <v>154</v>
      </c>
      <c r="AA106" s="4" t="s">
        <v>155</v>
      </c>
      <c r="AB106" s="12" t="str">
        <f aca="true" t="array" ref="AB106:AB106">LEFT(AA106,LOOKUP(2^15,FIND(".",AA106,ROW(INDIRECT("1:"&amp;LEN(AA106)))))-1)</f>
        <v>LW_2023_003 - 20231031 - 1</v>
      </c>
      <c r="AC106" s="4" t="s">
        <v>156</v>
      </c>
      <c r="AD106" s="12" t="str">
        <f aca="true" t="array" ref="AD106:AD106">LEFT(AC106,LOOKUP(2^15,FIND(".",AC106,ROW(INDIRECT("1:"&amp;LEN(AC106)))))-1)</f>
        <v>LW_2023_003 - 20231031 - 2</v>
      </c>
      <c r="AE106" s="0" t="str">
        <f aca="false">CONCATENATE(AB106, "-",H106, ".mzML")</f>
        <v>LW_2023_003 - 20231031 - 1-006.mzML</v>
      </c>
      <c r="AF106" s="0" t="str">
        <f aca="false">CONCATENATE(AD106, "-",H106, ".mzML")</f>
        <v>LW_2023_003 - 20231031 - 2-006.mzML</v>
      </c>
    </row>
    <row r="107" customFormat="false" ht="15" hidden="false" customHeight="false" outlineLevel="0" collapsed="false">
      <c r="A107" s="2" t="s">
        <v>175</v>
      </c>
      <c r="B107" s="3"/>
      <c r="C107" s="2" t="s">
        <v>176</v>
      </c>
      <c r="D107" s="4" t="s">
        <v>19</v>
      </c>
      <c r="E107" s="4" t="s">
        <v>149</v>
      </c>
      <c r="F107" s="5" t="s">
        <v>150</v>
      </c>
      <c r="G107" s="4" t="s">
        <v>151</v>
      </c>
      <c r="H107" s="5" t="s">
        <v>139</v>
      </c>
      <c r="I107" s="4" t="str">
        <f aca="false">CONCATENATE(E107, "_",H107)</f>
        <v>NLA_2023_016_007</v>
      </c>
      <c r="J107" s="4" t="s">
        <v>52</v>
      </c>
      <c r="K107" s="4" t="s">
        <v>164</v>
      </c>
      <c r="L107" s="7" t="s">
        <v>69</v>
      </c>
      <c r="M107" s="4" t="s">
        <v>46</v>
      </c>
      <c r="N107" s="4" t="s">
        <v>70</v>
      </c>
      <c r="O107" s="4" t="s">
        <v>46</v>
      </c>
      <c r="P107" s="4" t="s">
        <v>71</v>
      </c>
      <c r="Q107" s="4" t="s">
        <v>71</v>
      </c>
      <c r="R107" s="4" t="s">
        <v>72</v>
      </c>
      <c r="S107" s="4" t="s">
        <v>73</v>
      </c>
      <c r="T107" s="4" t="s">
        <v>46</v>
      </c>
      <c r="U107" s="4" t="n">
        <v>1000</v>
      </c>
      <c r="V107" s="0" t="n">
        <v>2</v>
      </c>
      <c r="W107" s="4"/>
      <c r="X107" s="4" t="s">
        <v>74</v>
      </c>
      <c r="Y107" s="11" t="s">
        <v>153</v>
      </c>
      <c r="Z107" s="4" t="s">
        <v>154</v>
      </c>
      <c r="AA107" s="4" t="s">
        <v>155</v>
      </c>
      <c r="AB107" s="12" t="str">
        <f aca="true" t="array" ref="AB107:AB107">LEFT(AA107,LOOKUP(2^15,FIND(".",AA107,ROW(INDIRECT("1:"&amp;LEN(AA107)))))-1)</f>
        <v>LW_2023_003 - 20231031 - 1</v>
      </c>
      <c r="AC107" s="4" t="s">
        <v>156</v>
      </c>
      <c r="AD107" s="12" t="str">
        <f aca="true" t="array" ref="AD107:AD107">LEFT(AC107,LOOKUP(2^15,FIND(".",AC107,ROW(INDIRECT("1:"&amp;LEN(AC107)))))-1)</f>
        <v>LW_2023_003 - 20231031 - 2</v>
      </c>
      <c r="AE107" s="0" t="str">
        <f aca="false">CONCATENATE(AB107, "-",H107, ".mzML")</f>
        <v>LW_2023_003 - 20231031 - 1-007.mzML</v>
      </c>
      <c r="AF107" s="0" t="str">
        <f aca="false">CONCATENATE(AD107, "-",H107, ".mzML")</f>
        <v>LW_2023_003 - 20231031 - 2-007.mzML</v>
      </c>
    </row>
    <row r="108" customFormat="false" ht="15" hidden="false" customHeight="false" outlineLevel="0" collapsed="false">
      <c r="A108" s="2" t="s">
        <v>175</v>
      </c>
      <c r="B108" s="3"/>
      <c r="C108" s="2" t="s">
        <v>176</v>
      </c>
      <c r="D108" s="4" t="s">
        <v>19</v>
      </c>
      <c r="E108" s="4" t="s">
        <v>149</v>
      </c>
      <c r="F108" s="5" t="s">
        <v>150</v>
      </c>
      <c r="G108" s="4" t="s">
        <v>151</v>
      </c>
      <c r="H108" s="5" t="s">
        <v>142</v>
      </c>
      <c r="I108" s="4" t="str">
        <f aca="false">CONCATENATE(E108, "_",H108)</f>
        <v>NLA_2023_016_008</v>
      </c>
      <c r="J108" s="4" t="s">
        <v>52</v>
      </c>
      <c r="K108" s="4" t="s">
        <v>165</v>
      </c>
      <c r="L108" s="5" t="s">
        <v>46</v>
      </c>
      <c r="M108" s="14" t="s">
        <v>46</v>
      </c>
      <c r="N108" s="4" t="s">
        <v>65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0" t="n">
        <v>2</v>
      </c>
      <c r="W108" s="4"/>
      <c r="X108" s="4" t="s">
        <v>46</v>
      </c>
      <c r="Y108" s="11" t="s">
        <v>153</v>
      </c>
      <c r="Z108" s="4" t="s">
        <v>154</v>
      </c>
      <c r="AA108" s="4" t="s">
        <v>155</v>
      </c>
      <c r="AB108" s="12" t="str">
        <f aca="true" t="array" ref="AB108:AB108">LEFT(AA108,LOOKUP(2^15,FIND(".",AA108,ROW(INDIRECT("1:"&amp;LEN(AA108)))))-1)</f>
        <v>LW_2023_003 - 20231031 - 1</v>
      </c>
      <c r="AC108" s="4" t="s">
        <v>156</v>
      </c>
      <c r="AD108" s="12" t="str">
        <f aca="true" t="array" ref="AD108:AD108">LEFT(AC108,LOOKUP(2^15,FIND(".",AC108,ROW(INDIRECT("1:"&amp;LEN(AC108)))))-1)</f>
        <v>LW_2023_003 - 20231031 - 2</v>
      </c>
      <c r="AE108" s="0" t="str">
        <f aca="false">CONCATENATE(AB108, "-",H108, ".mzML")</f>
        <v>LW_2023_003 - 20231031 - 1-008.mzML</v>
      </c>
      <c r="AF108" s="0" t="str">
        <f aca="false">CONCATENATE(AD108, "-",H108, ".mzML")</f>
        <v>LW_2023_003 - 20231031 - 2-008.mzML</v>
      </c>
    </row>
    <row r="109" customFormat="false" ht="15" hidden="false" customHeight="false" outlineLevel="0" collapsed="false">
      <c r="A109" s="2" t="s">
        <v>175</v>
      </c>
      <c r="B109" s="3"/>
      <c r="C109" s="2" t="s">
        <v>176</v>
      </c>
      <c r="D109" s="4" t="s">
        <v>19</v>
      </c>
      <c r="E109" s="4" t="s">
        <v>149</v>
      </c>
      <c r="F109" s="5" t="s">
        <v>150</v>
      </c>
      <c r="G109" s="4" t="s">
        <v>151</v>
      </c>
      <c r="H109" s="5" t="s">
        <v>132</v>
      </c>
      <c r="I109" s="4" t="str">
        <f aca="false">CONCATENATE(E109, "_",H109)</f>
        <v>NLA_2023_016_011</v>
      </c>
      <c r="J109" s="11" t="s">
        <v>166</v>
      </c>
      <c r="K109" s="11" t="s">
        <v>179</v>
      </c>
      <c r="L109" s="11" t="s">
        <v>69</v>
      </c>
      <c r="M109" s="11" t="s">
        <v>160</v>
      </c>
      <c r="N109" s="4" t="s">
        <v>41</v>
      </c>
      <c r="O109" s="11" t="s">
        <v>161</v>
      </c>
      <c r="P109" s="11" t="s">
        <v>43</v>
      </c>
      <c r="Q109" s="11" t="s">
        <v>43</v>
      </c>
      <c r="R109" s="4" t="s">
        <v>44</v>
      </c>
      <c r="S109" s="11" t="s">
        <v>90</v>
      </c>
      <c r="T109" s="4" t="s">
        <v>168</v>
      </c>
      <c r="U109" s="11" t="n">
        <v>1000</v>
      </c>
      <c r="V109" s="11" t="n">
        <v>2</v>
      </c>
      <c r="W109" s="4"/>
      <c r="X109" s="4" t="s">
        <v>47</v>
      </c>
      <c r="Y109" s="11" t="s">
        <v>153</v>
      </c>
      <c r="Z109" s="4" t="s">
        <v>154</v>
      </c>
      <c r="AA109" s="4" t="s">
        <v>155</v>
      </c>
      <c r="AB109" s="12" t="str">
        <f aca="true" t="array" ref="AB109:AB109">LEFT(AA109,LOOKUP(2^15,FIND(".",AA109,ROW(INDIRECT("1:"&amp;LEN(AA109)))))-1)</f>
        <v>LW_2023_003 - 20231031 - 1</v>
      </c>
      <c r="AC109" s="4" t="s">
        <v>156</v>
      </c>
      <c r="AD109" s="12" t="str">
        <f aca="true" t="array" ref="AD109:AD109">LEFT(AC109,LOOKUP(2^15,FIND(".",AC109,ROW(INDIRECT("1:"&amp;LEN(AC109)))))-1)</f>
        <v>LW_2023_003 - 20231031 - 2</v>
      </c>
      <c r="AE109" s="0" t="str">
        <f aca="false">CONCATENATE(AB109, "-",H109, ".mzML")</f>
        <v>LW_2023_003 - 20231031 - 1-011.mzML</v>
      </c>
      <c r="AF109" s="0" t="str">
        <f aca="false">CONCATENATE(AD109, "-",H109, ".mzML")</f>
        <v>LW_2023_003 - 20231031 - 2-011.mzML</v>
      </c>
    </row>
    <row r="110" customFormat="false" ht="15" hidden="false" customHeight="false" outlineLevel="0" collapsed="false">
      <c r="A110" s="2" t="s">
        <v>175</v>
      </c>
      <c r="B110" s="3"/>
      <c r="C110" s="2" t="s">
        <v>176</v>
      </c>
      <c r="D110" s="4" t="s">
        <v>19</v>
      </c>
      <c r="E110" s="4" t="s">
        <v>149</v>
      </c>
      <c r="F110" s="5" t="s">
        <v>150</v>
      </c>
      <c r="G110" s="4" t="s">
        <v>151</v>
      </c>
      <c r="H110" s="5" t="s">
        <v>51</v>
      </c>
      <c r="I110" s="4" t="str">
        <f aca="false">CONCATENATE(E110, "_",H110)</f>
        <v>NLA_2023_016_012</v>
      </c>
      <c r="J110" s="11" t="s">
        <v>158</v>
      </c>
      <c r="K110" s="11" t="s">
        <v>180</v>
      </c>
      <c r="L110" s="11" t="s">
        <v>69</v>
      </c>
      <c r="M110" s="11" t="s">
        <v>160</v>
      </c>
      <c r="N110" s="4" t="s">
        <v>41</v>
      </c>
      <c r="O110" s="11" t="s">
        <v>161</v>
      </c>
      <c r="P110" s="11" t="s">
        <v>43</v>
      </c>
      <c r="Q110" s="11" t="s">
        <v>43</v>
      </c>
      <c r="R110" s="4" t="s">
        <v>44</v>
      </c>
      <c r="S110" s="11" t="s">
        <v>90</v>
      </c>
      <c r="T110" s="11" t="s">
        <v>163</v>
      </c>
      <c r="U110" s="11" t="n">
        <v>1000</v>
      </c>
      <c r="V110" s="11" t="n">
        <v>2</v>
      </c>
      <c r="W110" s="4"/>
      <c r="X110" s="4" t="s">
        <v>47</v>
      </c>
      <c r="Y110" s="11" t="s">
        <v>153</v>
      </c>
      <c r="Z110" s="4" t="s">
        <v>154</v>
      </c>
      <c r="AA110" s="4" t="s">
        <v>155</v>
      </c>
      <c r="AB110" s="12" t="str">
        <f aca="true" t="array" ref="AB110:AB110">LEFT(AA110,LOOKUP(2^15,FIND(".",AA110,ROW(INDIRECT("1:"&amp;LEN(AA110)))))-1)</f>
        <v>LW_2023_003 - 20231031 - 1</v>
      </c>
      <c r="AC110" s="4" t="s">
        <v>156</v>
      </c>
      <c r="AD110" s="12" t="str">
        <f aca="true" t="array" ref="AD110:AD110">LEFT(AC110,LOOKUP(2^15,FIND(".",AC110,ROW(INDIRECT("1:"&amp;LEN(AC110)))))-1)</f>
        <v>LW_2023_003 - 20231031 - 2</v>
      </c>
      <c r="AE110" s="0" t="str">
        <f aca="false">CONCATENATE(AB110, "-",H110, ".mzML")</f>
        <v>LW_2023_003 - 20231031 - 1-012.mzML</v>
      </c>
      <c r="AF110" s="0" t="str">
        <f aca="false">CONCATENATE(AD110, "-",H110, ".mzML")</f>
        <v>LW_2023_003 - 20231031 - 2-012.mzML</v>
      </c>
    </row>
    <row r="111" customFormat="false" ht="15" hidden="false" customHeight="false" outlineLevel="0" collapsed="false">
      <c r="A111" s="2" t="s">
        <v>175</v>
      </c>
      <c r="B111" s="3"/>
      <c r="C111" s="2" t="s">
        <v>176</v>
      </c>
      <c r="D111" s="4" t="s">
        <v>19</v>
      </c>
      <c r="E111" s="4" t="s">
        <v>149</v>
      </c>
      <c r="F111" s="5" t="s">
        <v>150</v>
      </c>
      <c r="G111" s="4" t="s">
        <v>151</v>
      </c>
      <c r="H111" s="5" t="s">
        <v>56</v>
      </c>
      <c r="I111" s="4" t="str">
        <f aca="false">CONCATENATE(E111, "_",H111)</f>
        <v>NLA_2023_016_013</v>
      </c>
      <c r="J111" s="4" t="s">
        <v>52</v>
      </c>
      <c r="K111" s="4" t="s">
        <v>170</v>
      </c>
      <c r="L111" s="7" t="s">
        <v>69</v>
      </c>
      <c r="M111" s="4" t="s">
        <v>46</v>
      </c>
      <c r="N111" s="4" t="s">
        <v>70</v>
      </c>
      <c r="O111" s="4" t="s">
        <v>46</v>
      </c>
      <c r="P111" s="4" t="s">
        <v>71</v>
      </c>
      <c r="Q111" s="4" t="s">
        <v>71</v>
      </c>
      <c r="R111" s="4" t="s">
        <v>72</v>
      </c>
      <c r="S111" s="4" t="s">
        <v>73</v>
      </c>
      <c r="T111" s="4" t="s">
        <v>46</v>
      </c>
      <c r="U111" s="4" t="n">
        <v>1000</v>
      </c>
      <c r="V111" s="0" t="n">
        <v>3</v>
      </c>
      <c r="W111" s="4"/>
      <c r="X111" s="4" t="s">
        <v>74</v>
      </c>
      <c r="Y111" s="11" t="s">
        <v>153</v>
      </c>
      <c r="Z111" s="4" t="s">
        <v>154</v>
      </c>
      <c r="AA111" s="4" t="s">
        <v>155</v>
      </c>
      <c r="AB111" s="12" t="str">
        <f aca="true" t="array" ref="AB111:AB111">LEFT(AA111,LOOKUP(2^15,FIND(".",AA111,ROW(INDIRECT("1:"&amp;LEN(AA111)))))-1)</f>
        <v>LW_2023_003 - 20231031 - 1</v>
      </c>
      <c r="AC111" s="4" t="s">
        <v>156</v>
      </c>
      <c r="AD111" s="12" t="str">
        <f aca="true" t="array" ref="AD111:AD111">LEFT(AC111,LOOKUP(2^15,FIND(".",AC111,ROW(INDIRECT("1:"&amp;LEN(AC111)))))-1)</f>
        <v>LW_2023_003 - 20231031 - 2</v>
      </c>
      <c r="AE111" s="0" t="str">
        <f aca="false">CONCATENATE(AB111, "-",H111, ".mzML")</f>
        <v>LW_2023_003 - 20231031 - 1-013.mzML</v>
      </c>
      <c r="AF111" s="0" t="str">
        <f aca="false">CONCATENATE(AD111, "-",H111, ".mzML")</f>
        <v>LW_2023_003 - 20231031 - 2-013.mzML</v>
      </c>
    </row>
    <row r="112" customFormat="false" ht="15" hidden="false" customHeight="false" outlineLevel="0" collapsed="false">
      <c r="A112" s="2" t="s">
        <v>175</v>
      </c>
      <c r="B112" s="3"/>
      <c r="C112" s="2" t="s">
        <v>176</v>
      </c>
      <c r="D112" s="4" t="s">
        <v>19</v>
      </c>
      <c r="E112" s="4" t="s">
        <v>149</v>
      </c>
      <c r="F112" s="5" t="s">
        <v>150</v>
      </c>
      <c r="G112" s="4" t="s">
        <v>151</v>
      </c>
      <c r="H112" s="5" t="s">
        <v>58</v>
      </c>
      <c r="I112" s="4" t="str">
        <f aca="false">CONCATENATE(E112, "_",H112)</f>
        <v>NLA_2023_016_014</v>
      </c>
      <c r="J112" s="4" t="s">
        <v>52</v>
      </c>
      <c r="K112" s="4" t="s">
        <v>171</v>
      </c>
      <c r="L112" s="5" t="s">
        <v>46</v>
      </c>
      <c r="M112" s="14" t="s">
        <v>46</v>
      </c>
      <c r="N112" s="4" t="s">
        <v>65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0" t="n">
        <v>3</v>
      </c>
      <c r="W112" s="4"/>
      <c r="X112" s="4" t="s">
        <v>46</v>
      </c>
      <c r="Y112" s="11" t="s">
        <v>153</v>
      </c>
      <c r="Z112" s="4" t="s">
        <v>154</v>
      </c>
      <c r="AA112" s="4" t="s">
        <v>155</v>
      </c>
      <c r="AB112" s="12" t="str">
        <f aca="true" t="array" ref="AB112:AB112">LEFT(AA112,LOOKUP(2^15,FIND(".",AA112,ROW(INDIRECT("1:"&amp;LEN(AA112)))))-1)</f>
        <v>LW_2023_003 - 20231031 - 1</v>
      </c>
      <c r="AC112" s="4" t="s">
        <v>156</v>
      </c>
      <c r="AD112" s="12" t="str">
        <f aca="true" t="array" ref="AD112:AD112">LEFT(AC112,LOOKUP(2^15,FIND(".",AC112,ROW(INDIRECT("1:"&amp;LEN(AC112)))))-1)</f>
        <v>LW_2023_003 - 20231031 - 2</v>
      </c>
      <c r="AE112" s="0" t="str">
        <f aca="false">CONCATENATE(AB112, "-",H112, ".mzML")</f>
        <v>LW_2023_003 - 20231031 - 1-014.mzML</v>
      </c>
      <c r="AF112" s="0" t="str">
        <f aca="false">CONCATENATE(AD112, "-",H112, ".mzML")</f>
        <v>LW_2023_003 - 20231031 - 2-014.mzML</v>
      </c>
    </row>
    <row r="113" customFormat="false" ht="15" hidden="false" customHeight="false" outlineLevel="0" collapsed="false">
      <c r="A113" s="2" t="s">
        <v>175</v>
      </c>
      <c r="B113" s="3"/>
      <c r="C113" s="2" t="s">
        <v>176</v>
      </c>
      <c r="D113" s="4" t="s">
        <v>19</v>
      </c>
      <c r="E113" s="4" t="s">
        <v>149</v>
      </c>
      <c r="F113" s="5" t="s">
        <v>150</v>
      </c>
      <c r="G113" s="4" t="s">
        <v>151</v>
      </c>
      <c r="H113" s="5" t="s">
        <v>181</v>
      </c>
      <c r="I113" s="4" t="str">
        <f aca="false">CONCATENATE(E113, "_",H113)</f>
        <v>NLA_2023_016_017</v>
      </c>
      <c r="J113" s="11" t="s">
        <v>166</v>
      </c>
      <c r="K113" s="11" t="s">
        <v>182</v>
      </c>
      <c r="L113" s="11" t="s">
        <v>69</v>
      </c>
      <c r="M113" s="11" t="s">
        <v>160</v>
      </c>
      <c r="N113" s="4" t="s">
        <v>41</v>
      </c>
      <c r="O113" s="11" t="s">
        <v>161</v>
      </c>
      <c r="P113" s="11" t="s">
        <v>43</v>
      </c>
      <c r="Q113" s="11" t="s">
        <v>43</v>
      </c>
      <c r="R113" s="4" t="s">
        <v>44</v>
      </c>
      <c r="S113" s="11" t="s">
        <v>90</v>
      </c>
      <c r="T113" s="4" t="s">
        <v>168</v>
      </c>
      <c r="U113" s="11" t="n">
        <v>1000</v>
      </c>
      <c r="V113" s="11" t="n">
        <v>3</v>
      </c>
      <c r="W113" s="4"/>
      <c r="X113" s="4" t="s">
        <v>47</v>
      </c>
      <c r="Y113" s="11" t="s">
        <v>153</v>
      </c>
      <c r="Z113" s="4" t="s">
        <v>154</v>
      </c>
      <c r="AA113" s="4" t="s">
        <v>155</v>
      </c>
      <c r="AB113" s="12" t="str">
        <f aca="true" t="array" ref="AB113:AB113">LEFT(AA113,LOOKUP(2^15,FIND(".",AA113,ROW(INDIRECT("1:"&amp;LEN(AA113)))))-1)</f>
        <v>LW_2023_003 - 20231031 - 1</v>
      </c>
      <c r="AC113" s="4" t="s">
        <v>156</v>
      </c>
      <c r="AD113" s="12" t="str">
        <f aca="true" t="array" ref="AD113:AD113">LEFT(AC113,LOOKUP(2^15,FIND(".",AC113,ROW(INDIRECT("1:"&amp;LEN(AC113)))))-1)</f>
        <v>LW_2023_003 - 20231031 - 2</v>
      </c>
      <c r="AE113" s="0" t="str">
        <f aca="false">CONCATENATE(AB113, "-",H113, ".mzML")</f>
        <v>LW_2023_003 - 20231031 - 1-017.mzML</v>
      </c>
      <c r="AF113" s="0" t="str">
        <f aca="false">CONCATENATE(AD113, "-",H113, ".mzML")</f>
        <v>LW_2023_003 - 20231031 - 2-017.mzML</v>
      </c>
    </row>
    <row r="114" customFormat="false" ht="15" hidden="false" customHeight="false" outlineLevel="0" collapsed="false">
      <c r="A114" s="2" t="s">
        <v>175</v>
      </c>
      <c r="B114" s="3"/>
      <c r="C114" s="2" t="s">
        <v>176</v>
      </c>
      <c r="D114" s="4" t="s">
        <v>19</v>
      </c>
      <c r="E114" s="4" t="s">
        <v>149</v>
      </c>
      <c r="F114" s="5" t="s">
        <v>150</v>
      </c>
      <c r="G114" s="4" t="s">
        <v>151</v>
      </c>
      <c r="H114" s="5" t="s">
        <v>93</v>
      </c>
      <c r="I114" s="4" t="str">
        <f aca="false">CONCATENATE(E114, "_",H114)</f>
        <v>NLA_2023_016_018</v>
      </c>
      <c r="J114" s="11" t="s">
        <v>158</v>
      </c>
      <c r="K114" s="11" t="s">
        <v>183</v>
      </c>
      <c r="L114" s="11" t="s">
        <v>69</v>
      </c>
      <c r="M114" s="11" t="s">
        <v>160</v>
      </c>
      <c r="N114" s="4" t="s">
        <v>41</v>
      </c>
      <c r="O114" s="11" t="s">
        <v>161</v>
      </c>
      <c r="P114" s="11" t="s">
        <v>43</v>
      </c>
      <c r="Q114" s="11" t="s">
        <v>43</v>
      </c>
      <c r="R114" s="4" t="s">
        <v>44</v>
      </c>
      <c r="S114" s="11" t="s">
        <v>90</v>
      </c>
      <c r="T114" s="11" t="s">
        <v>163</v>
      </c>
      <c r="U114" s="11" t="n">
        <v>1000</v>
      </c>
      <c r="V114" s="11" t="n">
        <v>3</v>
      </c>
      <c r="W114" s="4"/>
      <c r="X114" s="4" t="s">
        <v>47</v>
      </c>
      <c r="Y114" s="11" t="s">
        <v>153</v>
      </c>
      <c r="Z114" s="4" t="s">
        <v>154</v>
      </c>
      <c r="AA114" s="4" t="s">
        <v>155</v>
      </c>
      <c r="AB114" s="12" t="str">
        <f aca="true" t="array" ref="AB114:AB114">LEFT(AA114,LOOKUP(2^15,FIND(".",AA114,ROW(INDIRECT("1:"&amp;LEN(AA114)))))-1)</f>
        <v>LW_2023_003 - 20231031 - 1</v>
      </c>
      <c r="AC114" s="4" t="s">
        <v>156</v>
      </c>
      <c r="AD114" s="12" t="str">
        <f aca="true" t="array" ref="AD114:AD114">LEFT(AC114,LOOKUP(2^15,FIND(".",AC114,ROW(INDIRECT("1:"&amp;LEN(AC114)))))-1)</f>
        <v>LW_2023_003 - 20231031 - 2</v>
      </c>
      <c r="AE114" s="0" t="str">
        <f aca="false">CONCATENATE(AB114, "-",H114, ".mzML")</f>
        <v>LW_2023_003 - 20231031 - 1-018.mzML</v>
      </c>
      <c r="AF114" s="0" t="str">
        <f aca="false">CONCATENATE(AD114, "-",H114, ".mzML")</f>
        <v>LW_2023_003 - 20231031 - 2-018.mzML</v>
      </c>
    </row>
    <row r="115" customFormat="false" ht="15" hidden="false" customHeight="false" outlineLevel="0" collapsed="false">
      <c r="A115" s="2" t="s">
        <v>184</v>
      </c>
      <c r="B115" s="3"/>
      <c r="C115" s="2" t="s">
        <v>185</v>
      </c>
      <c r="D115" s="4" t="s">
        <v>19</v>
      </c>
      <c r="E115" s="4" t="s">
        <v>186</v>
      </c>
      <c r="F115" s="5" t="s">
        <v>187</v>
      </c>
      <c r="G115" s="4" t="s">
        <v>188</v>
      </c>
      <c r="H115" s="6" t="s">
        <v>189</v>
      </c>
      <c r="I115" s="4" t="str">
        <f aca="false">CONCATENATE(E115, "_",H115)</f>
        <v>NLA_2022_001_007-1</v>
      </c>
      <c r="J115" s="4" t="s">
        <v>38</v>
      </c>
      <c r="K115" s="4" t="s">
        <v>190</v>
      </c>
      <c r="L115" s="7" t="s">
        <v>69</v>
      </c>
      <c r="M115" s="5" t="s">
        <v>191</v>
      </c>
      <c r="N115" s="4" t="s">
        <v>41</v>
      </c>
      <c r="O115" s="4" t="s">
        <v>161</v>
      </c>
      <c r="P115" s="4" t="s">
        <v>192</v>
      </c>
      <c r="Q115" s="4" t="s">
        <v>192</v>
      </c>
      <c r="R115" s="4" t="s">
        <v>44</v>
      </c>
      <c r="S115" s="4" t="s">
        <v>73</v>
      </c>
      <c r="T115" s="4" t="s">
        <v>168</v>
      </c>
      <c r="U115" s="4" t="n">
        <v>1000</v>
      </c>
      <c r="V115" s="0" t="n">
        <v>1</v>
      </c>
      <c r="W115" s="4"/>
      <c r="X115" s="7" t="s">
        <v>193</v>
      </c>
      <c r="Y115" s="0" t="n">
        <v>5500</v>
      </c>
      <c r="Z115" s="4" t="s">
        <v>194</v>
      </c>
      <c r="AA115" s="4" t="s">
        <v>195</v>
      </c>
      <c r="AB115" s="12" t="str">
        <f aca="true" t="array" ref="AB115:AB115">LEFT(AA115,LOOKUP(2^15,FIND(".",AA115,ROW(INDIRECT("1:"&amp;LEN(AA115)))))-1)</f>
        <v>NB_2022_006+007+010 - 25022022 - 1</v>
      </c>
      <c r="AC115" s="4" t="s">
        <v>196</v>
      </c>
      <c r="AD115" s="12" t="str">
        <f aca="true" t="array" ref="AD115:AD115">LEFT(AC115,LOOKUP(2^15,FIND(".",AC115,ROW(INDIRECT("1:"&amp;LEN(AC115)))))-1)</f>
        <v>NB_2022_006+007+010 - 25022022 - 2</v>
      </c>
      <c r="AE115" s="4" t="str">
        <f aca="false">CONCATENATE(AB115, "-",H115, ".mzML")</f>
        <v>NB_2022_006+007+010 - 25022022 - 1-007-1.mzML</v>
      </c>
      <c r="AF115" s="4" t="str">
        <f aca="false">CONCATENATE(AD115, "-",H115, ".mzML")</f>
        <v>NB_2022_006+007+010 - 25022022 - 2-007-1.mzML</v>
      </c>
    </row>
    <row r="116" customFormat="false" ht="15" hidden="false" customHeight="false" outlineLevel="0" collapsed="false">
      <c r="A116" s="2" t="s">
        <v>184</v>
      </c>
      <c r="B116" s="3"/>
      <c r="C116" s="2" t="s">
        <v>185</v>
      </c>
      <c r="D116" s="4" t="s">
        <v>19</v>
      </c>
      <c r="E116" s="4" t="s">
        <v>186</v>
      </c>
      <c r="F116" s="5" t="s">
        <v>187</v>
      </c>
      <c r="G116" s="4" t="s">
        <v>188</v>
      </c>
      <c r="H116" s="6" t="s">
        <v>197</v>
      </c>
      <c r="I116" s="4" t="str">
        <f aca="false">CONCATENATE(E116, "_",H116)</f>
        <v>NLA_2022_001_007-2</v>
      </c>
      <c r="J116" s="4" t="s">
        <v>38</v>
      </c>
      <c r="K116" s="4" t="s">
        <v>190</v>
      </c>
      <c r="L116" s="7" t="s">
        <v>69</v>
      </c>
      <c r="M116" s="5" t="s">
        <v>191</v>
      </c>
      <c r="N116" s="4" t="s">
        <v>41</v>
      </c>
      <c r="O116" s="4" t="s">
        <v>161</v>
      </c>
      <c r="P116" s="4" t="s">
        <v>192</v>
      </c>
      <c r="Q116" s="4" t="s">
        <v>192</v>
      </c>
      <c r="R116" s="4" t="s">
        <v>44</v>
      </c>
      <c r="S116" s="4" t="s">
        <v>73</v>
      </c>
      <c r="T116" s="4" t="s">
        <v>168</v>
      </c>
      <c r="U116" s="4" t="n">
        <v>1000</v>
      </c>
      <c r="V116" s="0" t="n">
        <v>2</v>
      </c>
      <c r="W116" s="4"/>
      <c r="X116" s="7" t="s">
        <v>193</v>
      </c>
      <c r="Y116" s="0" t="n">
        <v>5500</v>
      </c>
      <c r="Z116" s="4" t="s">
        <v>194</v>
      </c>
      <c r="AA116" s="4" t="s">
        <v>195</v>
      </c>
      <c r="AB116" s="12" t="str">
        <f aca="true" t="array" ref="AB116:AB116">LEFT(AA116,LOOKUP(2^15,FIND(".",AA116,ROW(INDIRECT("1:"&amp;LEN(AA116)))))-1)</f>
        <v>NB_2022_006+007+010 - 25022022 - 1</v>
      </c>
      <c r="AC116" s="4" t="s">
        <v>196</v>
      </c>
      <c r="AD116" s="12" t="str">
        <f aca="true" t="array" ref="AD116:AD116">LEFT(AC116,LOOKUP(2^15,FIND(".",AC116,ROW(INDIRECT("1:"&amp;LEN(AC116)))))-1)</f>
        <v>NB_2022_006+007+010 - 25022022 - 2</v>
      </c>
      <c r="AE116" s="4" t="str">
        <f aca="false">CONCATENATE(AB116, "-",H116, ".mzML")</f>
        <v>NB_2022_006+007+010 - 25022022 - 1-007-2.mzML</v>
      </c>
      <c r="AF116" s="4" t="str">
        <f aca="false">CONCATENATE(AD116, "-",H116, ".mzML")</f>
        <v>NB_2022_006+007+010 - 25022022 - 2-007-2.mzML</v>
      </c>
    </row>
    <row r="117" customFormat="false" ht="15" hidden="false" customHeight="false" outlineLevel="0" collapsed="false">
      <c r="A117" s="2" t="s">
        <v>184</v>
      </c>
      <c r="B117" s="3"/>
      <c r="C117" s="2" t="s">
        <v>185</v>
      </c>
      <c r="D117" s="4" t="s">
        <v>19</v>
      </c>
      <c r="E117" s="4" t="s">
        <v>186</v>
      </c>
      <c r="F117" s="5" t="s">
        <v>187</v>
      </c>
      <c r="G117" s="4" t="s">
        <v>188</v>
      </c>
      <c r="H117" s="6" t="s">
        <v>198</v>
      </c>
      <c r="I117" s="4" t="str">
        <f aca="false">CONCATENATE(E117, "_",H117)</f>
        <v>NLA_2022_001_007-3</v>
      </c>
      <c r="J117" s="4" t="s">
        <v>38</v>
      </c>
      <c r="K117" s="4" t="s">
        <v>190</v>
      </c>
      <c r="L117" s="7" t="s">
        <v>69</v>
      </c>
      <c r="M117" s="5" t="s">
        <v>191</v>
      </c>
      <c r="N117" s="4" t="s">
        <v>41</v>
      </c>
      <c r="O117" s="4" t="s">
        <v>161</v>
      </c>
      <c r="P117" s="4" t="s">
        <v>192</v>
      </c>
      <c r="Q117" s="4" t="s">
        <v>192</v>
      </c>
      <c r="R117" s="4" t="s">
        <v>44</v>
      </c>
      <c r="S117" s="4" t="s">
        <v>73</v>
      </c>
      <c r="T117" s="4" t="s">
        <v>168</v>
      </c>
      <c r="U117" s="4" t="n">
        <v>1000</v>
      </c>
      <c r="V117" s="0" t="n">
        <v>3</v>
      </c>
      <c r="W117" s="4"/>
      <c r="X117" s="7" t="s">
        <v>193</v>
      </c>
      <c r="Y117" s="0" t="n">
        <v>5500</v>
      </c>
      <c r="Z117" s="4" t="s">
        <v>194</v>
      </c>
      <c r="AA117" s="4" t="s">
        <v>195</v>
      </c>
      <c r="AB117" s="12" t="str">
        <f aca="true" t="array" ref="AB117:AB117">LEFT(AA117,LOOKUP(2^15,FIND(".",AA117,ROW(INDIRECT("1:"&amp;LEN(AA117)))))-1)</f>
        <v>NB_2022_006+007+010 - 25022022 - 1</v>
      </c>
      <c r="AC117" s="4" t="s">
        <v>196</v>
      </c>
      <c r="AD117" s="12" t="str">
        <f aca="true" t="array" ref="AD117:AD117">LEFT(AC117,LOOKUP(2^15,FIND(".",AC117,ROW(INDIRECT("1:"&amp;LEN(AC117)))))-1)</f>
        <v>NB_2022_006+007+010 - 25022022 - 2</v>
      </c>
      <c r="AE117" s="4" t="str">
        <f aca="false">CONCATENATE(AB117, "-",H117, ".mzML")</f>
        <v>NB_2022_006+007+010 - 25022022 - 1-007-3.mzML</v>
      </c>
      <c r="AF117" s="4" t="str">
        <f aca="false">CONCATENATE(AD117, "-",H117, ".mzML")</f>
        <v>NB_2022_006+007+010 - 25022022 - 2-007-3.mzML</v>
      </c>
    </row>
    <row r="118" customFormat="false" ht="15" hidden="false" customHeight="false" outlineLevel="0" collapsed="false">
      <c r="A118" s="2" t="s">
        <v>184</v>
      </c>
      <c r="B118" s="3"/>
      <c r="C118" s="2" t="s">
        <v>185</v>
      </c>
      <c r="D118" s="4" t="s">
        <v>19</v>
      </c>
      <c r="E118" s="4" t="s">
        <v>186</v>
      </c>
      <c r="F118" s="5" t="s">
        <v>187</v>
      </c>
      <c r="G118" s="4" t="s">
        <v>188</v>
      </c>
      <c r="H118" s="6" t="s">
        <v>199</v>
      </c>
      <c r="I118" s="4" t="str">
        <f aca="false">CONCATENATE(E118, "_",H118)</f>
        <v>NLA_2022_001_007-4</v>
      </c>
      <c r="J118" s="4" t="s">
        <v>52</v>
      </c>
      <c r="K118" s="4" t="s">
        <v>200</v>
      </c>
      <c r="L118" s="7" t="s">
        <v>69</v>
      </c>
      <c r="M118" s="5" t="s">
        <v>191</v>
      </c>
      <c r="N118" s="4" t="s">
        <v>41</v>
      </c>
      <c r="O118" s="4" t="s">
        <v>161</v>
      </c>
      <c r="P118" s="4" t="s">
        <v>192</v>
      </c>
      <c r="Q118" s="4" t="s">
        <v>192</v>
      </c>
      <c r="R118" s="4" t="s">
        <v>44</v>
      </c>
      <c r="S118" s="4" t="s">
        <v>73</v>
      </c>
      <c r="T118" s="17" t="s">
        <v>163</v>
      </c>
      <c r="U118" s="0" t="n">
        <v>1000</v>
      </c>
      <c r="V118" s="0" t="n">
        <v>1</v>
      </c>
      <c r="X118" s="7" t="s">
        <v>193</v>
      </c>
      <c r="Y118" s="0" t="n">
        <v>5500</v>
      </c>
      <c r="Z118" s="4" t="s">
        <v>194</v>
      </c>
      <c r="AA118" s="4" t="s">
        <v>195</v>
      </c>
      <c r="AB118" s="12" t="str">
        <f aca="true" t="array" ref="AB118:AB118">LEFT(AA118,LOOKUP(2^15,FIND(".",AA118,ROW(INDIRECT("1:"&amp;LEN(AA118)))))-1)</f>
        <v>NB_2022_006+007+010 - 25022022 - 1</v>
      </c>
      <c r="AC118" s="4" t="s">
        <v>196</v>
      </c>
      <c r="AD118" s="12" t="str">
        <f aca="true" t="array" ref="AD118:AD118">LEFT(AC118,LOOKUP(2^15,FIND(".",AC118,ROW(INDIRECT("1:"&amp;LEN(AC118)))))-1)</f>
        <v>NB_2022_006+007+010 - 25022022 - 2</v>
      </c>
      <c r="AE118" s="4" t="str">
        <f aca="false">CONCATENATE(AB118, "-",H118, ".mzML")</f>
        <v>NB_2022_006+007+010 - 25022022 - 1-007-4.mzML</v>
      </c>
      <c r="AF118" s="4" t="str">
        <f aca="false">CONCATENATE(AD118, "-",H118, ".mzML")</f>
        <v>NB_2022_006+007+010 - 25022022 - 2-007-4.mzML</v>
      </c>
    </row>
    <row r="119" customFormat="false" ht="15" hidden="false" customHeight="false" outlineLevel="0" collapsed="false">
      <c r="A119" s="2" t="s">
        <v>184</v>
      </c>
      <c r="B119" s="3"/>
      <c r="C119" s="2" t="s">
        <v>185</v>
      </c>
      <c r="D119" s="4" t="s">
        <v>19</v>
      </c>
      <c r="E119" s="4" t="s">
        <v>186</v>
      </c>
      <c r="F119" s="5" t="s">
        <v>187</v>
      </c>
      <c r="G119" s="4" t="s">
        <v>188</v>
      </c>
      <c r="H119" s="6" t="s">
        <v>201</v>
      </c>
      <c r="I119" s="4" t="str">
        <f aca="false">CONCATENATE(E119, "_",H119)</f>
        <v>NLA_2022_001_007-5</v>
      </c>
      <c r="J119" s="4" t="s">
        <v>52</v>
      </c>
      <c r="K119" s="4" t="s">
        <v>200</v>
      </c>
      <c r="L119" s="7" t="s">
        <v>69</v>
      </c>
      <c r="M119" s="5" t="s">
        <v>191</v>
      </c>
      <c r="N119" s="4" t="s">
        <v>41</v>
      </c>
      <c r="O119" s="4" t="s">
        <v>161</v>
      </c>
      <c r="P119" s="4" t="s">
        <v>192</v>
      </c>
      <c r="Q119" s="4" t="s">
        <v>192</v>
      </c>
      <c r="R119" s="4" t="s">
        <v>44</v>
      </c>
      <c r="S119" s="4" t="s">
        <v>73</v>
      </c>
      <c r="T119" s="17" t="s">
        <v>163</v>
      </c>
      <c r="U119" s="0" t="n">
        <v>1000</v>
      </c>
      <c r="V119" s="0" t="n">
        <v>2</v>
      </c>
      <c r="X119" s="7" t="s">
        <v>193</v>
      </c>
      <c r="Y119" s="0" t="n">
        <v>5500</v>
      </c>
      <c r="Z119" s="4" t="s">
        <v>194</v>
      </c>
      <c r="AA119" s="4" t="s">
        <v>195</v>
      </c>
      <c r="AB119" s="12" t="str">
        <f aca="true" t="array" ref="AB119:AB119">LEFT(AA119,LOOKUP(2^15,FIND(".",AA119,ROW(INDIRECT("1:"&amp;LEN(AA119)))))-1)</f>
        <v>NB_2022_006+007+010 - 25022022 - 1</v>
      </c>
      <c r="AC119" s="4" t="s">
        <v>196</v>
      </c>
      <c r="AD119" s="12" t="str">
        <f aca="true" t="array" ref="AD119:AD119">LEFT(AC119,LOOKUP(2^15,FIND(".",AC119,ROW(INDIRECT("1:"&amp;LEN(AC119)))))-1)</f>
        <v>NB_2022_006+007+010 - 25022022 - 2</v>
      </c>
      <c r="AE119" s="4" t="str">
        <f aca="false">CONCATENATE(AB119, "-",H119, ".mzML")</f>
        <v>NB_2022_006+007+010 - 25022022 - 1-007-5.mzML</v>
      </c>
      <c r="AF119" s="4" t="str">
        <f aca="false">CONCATENATE(AD119, "-",H119, ".mzML")</f>
        <v>NB_2022_006+007+010 - 25022022 - 2-007-5.mzML</v>
      </c>
    </row>
    <row r="120" customFormat="false" ht="15" hidden="false" customHeight="false" outlineLevel="0" collapsed="false">
      <c r="A120" s="2" t="s">
        <v>184</v>
      </c>
      <c r="B120" s="3"/>
      <c r="C120" s="2" t="s">
        <v>185</v>
      </c>
      <c r="D120" s="4" t="s">
        <v>19</v>
      </c>
      <c r="E120" s="4" t="s">
        <v>186</v>
      </c>
      <c r="F120" s="5" t="s">
        <v>187</v>
      </c>
      <c r="G120" s="4" t="s">
        <v>188</v>
      </c>
      <c r="H120" s="6" t="s">
        <v>202</v>
      </c>
      <c r="I120" s="4" t="str">
        <f aca="false">CONCATENATE(E120, "_",H120)</f>
        <v>NLA_2022_001_007-6</v>
      </c>
      <c r="J120" s="4" t="s">
        <v>52</v>
      </c>
      <c r="K120" s="4" t="s">
        <v>200</v>
      </c>
      <c r="L120" s="7" t="s">
        <v>69</v>
      </c>
      <c r="M120" s="5" t="s">
        <v>191</v>
      </c>
      <c r="N120" s="4" t="s">
        <v>41</v>
      </c>
      <c r="O120" s="4" t="s">
        <v>161</v>
      </c>
      <c r="P120" s="4" t="s">
        <v>192</v>
      </c>
      <c r="Q120" s="4" t="s">
        <v>192</v>
      </c>
      <c r="R120" s="4" t="s">
        <v>44</v>
      </c>
      <c r="S120" s="4" t="s">
        <v>73</v>
      </c>
      <c r="T120" s="17" t="s">
        <v>163</v>
      </c>
      <c r="U120" s="0" t="n">
        <v>1000</v>
      </c>
      <c r="V120" s="0" t="n">
        <v>3</v>
      </c>
      <c r="X120" s="7" t="s">
        <v>193</v>
      </c>
      <c r="Y120" s="0" t="n">
        <v>5500</v>
      </c>
      <c r="Z120" s="4" t="s">
        <v>194</v>
      </c>
      <c r="AA120" s="4" t="s">
        <v>195</v>
      </c>
      <c r="AB120" s="12" t="str">
        <f aca="true" t="array" ref="AB120:AB120">LEFT(AA120,LOOKUP(2^15,FIND(".",AA120,ROW(INDIRECT("1:"&amp;LEN(AA120)))))-1)</f>
        <v>NB_2022_006+007+010 - 25022022 - 1</v>
      </c>
      <c r="AC120" s="4" t="s">
        <v>196</v>
      </c>
      <c r="AD120" s="12" t="str">
        <f aca="true" t="array" ref="AD120:AD120">LEFT(AC120,LOOKUP(2^15,FIND(".",AC120,ROW(INDIRECT("1:"&amp;LEN(AC120)))))-1)</f>
        <v>NB_2022_006+007+010 - 25022022 - 2</v>
      </c>
      <c r="AE120" s="4" t="str">
        <f aca="false">CONCATENATE(AB120, "-",H120, ".mzML")</f>
        <v>NB_2022_006+007+010 - 25022022 - 1-007-6.mzML</v>
      </c>
      <c r="AF120" s="4" t="str">
        <f aca="false">CONCATENATE(AD120, "-",H120, ".mzML")</f>
        <v>NB_2022_006+007+010 - 25022022 - 2-007-6.mzML</v>
      </c>
    </row>
    <row r="121" customFormat="false" ht="15" hidden="false" customHeight="false" outlineLevel="0" collapsed="false">
      <c r="A121" s="2" t="s">
        <v>184</v>
      </c>
      <c r="B121" s="3"/>
      <c r="C121" s="2" t="s">
        <v>185</v>
      </c>
      <c r="D121" s="4" t="s">
        <v>19</v>
      </c>
      <c r="E121" s="4" t="s">
        <v>186</v>
      </c>
      <c r="F121" s="5" t="s">
        <v>187</v>
      </c>
      <c r="G121" s="4" t="s">
        <v>203</v>
      </c>
      <c r="H121" s="18" t="s">
        <v>64</v>
      </c>
      <c r="I121" s="4" t="str">
        <f aca="false">CONCATENATE(E121, "_",H121)</f>
        <v>NLA_2022_001_Blank_1</v>
      </c>
      <c r="J121" s="4" t="s">
        <v>52</v>
      </c>
      <c r="K121" s="4" t="s">
        <v>64</v>
      </c>
      <c r="L121" s="7" t="s">
        <v>46</v>
      </c>
      <c r="M121" s="5" t="s">
        <v>46</v>
      </c>
      <c r="N121" s="4" t="s">
        <v>65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0" t="n">
        <v>1</v>
      </c>
      <c r="W121" s="4"/>
      <c r="X121" s="4" t="s">
        <v>46</v>
      </c>
      <c r="Y121" s="0" t="n">
        <v>5500</v>
      </c>
      <c r="Z121" s="4" t="s">
        <v>194</v>
      </c>
      <c r="AA121" s="4" t="s">
        <v>195</v>
      </c>
      <c r="AB121" s="12" t="str">
        <f aca="true" t="array" ref="AB121:AB121">LEFT(AA121,LOOKUP(2^15,FIND(".",AA121,ROW(INDIRECT("1:"&amp;LEN(AA121)))))-1)</f>
        <v>NB_2022_006+007+010 - 25022022 - 1</v>
      </c>
      <c r="AC121" s="4" t="s">
        <v>196</v>
      </c>
      <c r="AD121" s="12" t="str">
        <f aca="true" t="array" ref="AD121:AD121">LEFT(AC121,LOOKUP(2^15,FIND(".",AC121,ROW(INDIRECT("1:"&amp;LEN(AC121)))))-1)</f>
        <v>NB_2022_006+007+010 - 25022022 - 2</v>
      </c>
      <c r="AE121" s="4" t="str">
        <f aca="false">CONCATENATE(AB121, "-",H121, ".mzML")</f>
        <v>NB_2022_006+007+010 - 25022022 - 1-Blank_1.mzML</v>
      </c>
      <c r="AF121" s="4" t="str">
        <f aca="false">CONCATENATE(AD121, "-",H121, ".mzML")</f>
        <v>NB_2022_006+007+010 - 25022022 - 2-Blank_1.mzML</v>
      </c>
    </row>
    <row r="122" customFormat="false" ht="15" hidden="false" customHeight="false" outlineLevel="0" collapsed="false">
      <c r="A122" s="2" t="s">
        <v>184</v>
      </c>
      <c r="B122" s="3"/>
      <c r="C122" s="2" t="s">
        <v>185</v>
      </c>
      <c r="D122" s="4" t="s">
        <v>19</v>
      </c>
      <c r="E122" s="4" t="s">
        <v>186</v>
      </c>
      <c r="F122" s="5" t="s">
        <v>187</v>
      </c>
      <c r="G122" s="4" t="s">
        <v>203</v>
      </c>
      <c r="H122" s="18" t="s">
        <v>66</v>
      </c>
      <c r="I122" s="4" t="str">
        <f aca="false">CONCATENATE(E122, "_",H122)</f>
        <v>NLA_2022_001_Blank_2</v>
      </c>
      <c r="J122" s="4" t="s">
        <v>52</v>
      </c>
      <c r="K122" s="4" t="s">
        <v>66</v>
      </c>
      <c r="L122" s="7" t="s">
        <v>46</v>
      </c>
      <c r="M122" s="5" t="s">
        <v>46</v>
      </c>
      <c r="N122" s="4" t="s">
        <v>65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0" t="n">
        <v>2</v>
      </c>
      <c r="W122" s="4"/>
      <c r="X122" s="4" t="s">
        <v>46</v>
      </c>
      <c r="Y122" s="0" t="n">
        <v>5500</v>
      </c>
      <c r="Z122" s="4" t="s">
        <v>194</v>
      </c>
      <c r="AA122" s="4" t="s">
        <v>195</v>
      </c>
      <c r="AB122" s="12" t="str">
        <f aca="true" t="array" ref="AB122:AB122">LEFT(AA122,LOOKUP(2^15,FIND(".",AA122,ROW(INDIRECT("1:"&amp;LEN(AA122)))))-1)</f>
        <v>NB_2022_006+007+010 - 25022022 - 1</v>
      </c>
      <c r="AC122" s="4" t="s">
        <v>196</v>
      </c>
      <c r="AD122" s="12" t="str">
        <f aca="true" t="array" ref="AD122:AD122">LEFT(AC122,LOOKUP(2^15,FIND(".",AC122,ROW(INDIRECT("1:"&amp;LEN(AC122)))))-1)</f>
        <v>NB_2022_006+007+010 - 25022022 - 2</v>
      </c>
      <c r="AE122" s="4" t="str">
        <f aca="false">CONCATENATE(AB122, "-",H122, ".mzML")</f>
        <v>NB_2022_006+007+010 - 25022022 - 1-Blank_2.mzML</v>
      </c>
      <c r="AF122" s="4" t="str">
        <f aca="false">CONCATENATE(AD122, "-",H122, ".mzML")</f>
        <v>NB_2022_006+007+010 - 25022022 - 2-Blank_2.mzML</v>
      </c>
    </row>
    <row r="123" customFormat="false" ht="15" hidden="false" customHeight="false" outlineLevel="0" collapsed="false">
      <c r="A123" s="2" t="s">
        <v>184</v>
      </c>
      <c r="B123" s="3"/>
      <c r="C123" s="2" t="s">
        <v>185</v>
      </c>
      <c r="D123" s="4" t="s">
        <v>19</v>
      </c>
      <c r="E123" s="4" t="s">
        <v>186</v>
      </c>
      <c r="F123" s="5" t="s">
        <v>187</v>
      </c>
      <c r="G123" s="4" t="s">
        <v>203</v>
      </c>
      <c r="H123" s="18" t="s">
        <v>67</v>
      </c>
      <c r="I123" s="4" t="str">
        <f aca="false">CONCATENATE(E123, "_",H123)</f>
        <v>NLA_2022_001_Blank_3</v>
      </c>
      <c r="J123" s="4" t="s">
        <v>52</v>
      </c>
      <c r="K123" s="4" t="s">
        <v>67</v>
      </c>
      <c r="L123" s="7" t="s">
        <v>46</v>
      </c>
      <c r="M123" s="5" t="s">
        <v>46</v>
      </c>
      <c r="N123" s="4" t="s">
        <v>65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0" t="n">
        <v>3</v>
      </c>
      <c r="W123" s="4"/>
      <c r="X123" s="4" t="s">
        <v>46</v>
      </c>
      <c r="Y123" s="0" t="n">
        <v>5500</v>
      </c>
      <c r="Z123" s="4" t="s">
        <v>194</v>
      </c>
      <c r="AA123" s="4" t="s">
        <v>195</v>
      </c>
      <c r="AB123" s="12" t="str">
        <f aca="true" t="array" ref="AB123:AB123">LEFT(AA123,LOOKUP(2^15,FIND(".",AA123,ROW(INDIRECT("1:"&amp;LEN(AA123)))))-1)</f>
        <v>NB_2022_006+007+010 - 25022022 - 1</v>
      </c>
      <c r="AC123" s="4" t="s">
        <v>196</v>
      </c>
      <c r="AD123" s="12" t="str">
        <f aca="true" t="array" ref="AD123:AD123">LEFT(AC123,LOOKUP(2^15,FIND(".",AC123,ROW(INDIRECT("1:"&amp;LEN(AC123)))))-1)</f>
        <v>NB_2022_006+007+010 - 25022022 - 2</v>
      </c>
      <c r="AE123" s="4" t="str">
        <f aca="false">CONCATENATE(AB123, "-",H123, ".mzML")</f>
        <v>NB_2022_006+007+010 - 25022022 - 1-Blank_3.mzML</v>
      </c>
      <c r="AF123" s="4" t="str">
        <f aca="false">CONCATENATE(AD123, "-",H123, ".mzML")</f>
        <v>NB_2022_006+007+010 - 25022022 - 2-Blank_3.mzML</v>
      </c>
    </row>
    <row r="124" customFormat="false" ht="15" hidden="false" customHeight="false" outlineLevel="0" collapsed="false">
      <c r="A124" s="2" t="s">
        <v>184</v>
      </c>
      <c r="B124" s="3"/>
      <c r="C124" s="2" t="s">
        <v>185</v>
      </c>
      <c r="D124" s="4" t="s">
        <v>19</v>
      </c>
      <c r="E124" s="4" t="s">
        <v>186</v>
      </c>
      <c r="F124" s="5" t="s">
        <v>187</v>
      </c>
      <c r="G124" s="4" t="s">
        <v>203</v>
      </c>
      <c r="H124" s="18" t="s">
        <v>68</v>
      </c>
      <c r="I124" s="4" t="str">
        <f aca="false">CONCATENATE(E124, "_",H124)</f>
        <v>NLA_2022_001_QC_C_1</v>
      </c>
      <c r="J124" s="4" t="s">
        <v>52</v>
      </c>
      <c r="K124" s="4" t="s">
        <v>68</v>
      </c>
      <c r="L124" s="7" t="s">
        <v>69</v>
      </c>
      <c r="M124" s="4" t="s">
        <v>46</v>
      </c>
      <c r="N124" s="4" t="s">
        <v>70</v>
      </c>
      <c r="O124" s="4" t="s">
        <v>46</v>
      </c>
      <c r="P124" s="4" t="s">
        <v>71</v>
      </c>
      <c r="Q124" s="4" t="s">
        <v>71</v>
      </c>
      <c r="R124" s="4" t="s">
        <v>72</v>
      </c>
      <c r="S124" s="4" t="s">
        <v>73</v>
      </c>
      <c r="T124" s="4" t="s">
        <v>46</v>
      </c>
      <c r="U124" s="4" t="n">
        <v>1000</v>
      </c>
      <c r="V124" s="0" t="n">
        <v>1</v>
      </c>
      <c r="W124" s="4"/>
      <c r="X124" s="4" t="s">
        <v>74</v>
      </c>
      <c r="Y124" s="0" t="n">
        <v>5500</v>
      </c>
      <c r="Z124" s="4" t="s">
        <v>194</v>
      </c>
      <c r="AA124" s="4" t="s">
        <v>195</v>
      </c>
      <c r="AB124" s="12" t="str">
        <f aca="true" t="array" ref="AB124:AB124">LEFT(AA124,LOOKUP(2^15,FIND(".",AA124,ROW(INDIRECT("1:"&amp;LEN(AA124)))))-1)</f>
        <v>NB_2022_006+007+010 - 25022022 - 1</v>
      </c>
      <c r="AC124" s="4" t="s">
        <v>196</v>
      </c>
      <c r="AD124" s="12" t="str">
        <f aca="true" t="array" ref="AD124:AD124">LEFT(AC124,LOOKUP(2^15,FIND(".",AC124,ROW(INDIRECT("1:"&amp;LEN(AC124)))))-1)</f>
        <v>NB_2022_006+007+010 - 25022022 - 2</v>
      </c>
      <c r="AE124" s="4" t="str">
        <f aca="false">CONCATENATE(AB124, "-",H124, ".mzML")</f>
        <v>NB_2022_006+007+010 - 25022022 - 1-QC_C_1.mzML</v>
      </c>
      <c r="AF124" s="4" t="str">
        <f aca="false">CONCATENATE(AD124, "-",H124, ".mzML")</f>
        <v>NB_2022_006+007+010 - 25022022 - 2-QC_C_1.mzML</v>
      </c>
    </row>
    <row r="125" customFormat="false" ht="15" hidden="false" customHeight="false" outlineLevel="0" collapsed="false">
      <c r="A125" s="2" t="s">
        <v>184</v>
      </c>
      <c r="B125" s="3"/>
      <c r="C125" s="2" t="s">
        <v>185</v>
      </c>
      <c r="D125" s="4" t="s">
        <v>19</v>
      </c>
      <c r="E125" s="4" t="s">
        <v>186</v>
      </c>
      <c r="F125" s="5" t="s">
        <v>187</v>
      </c>
      <c r="G125" s="4" t="s">
        <v>203</v>
      </c>
      <c r="H125" s="18" t="s">
        <v>75</v>
      </c>
      <c r="I125" s="4" t="str">
        <f aca="false">CONCATENATE(E125, "_",H125)</f>
        <v>NLA_2022_001_QC_C_2</v>
      </c>
      <c r="J125" s="4" t="s">
        <v>52</v>
      </c>
      <c r="K125" s="4" t="s">
        <v>75</v>
      </c>
      <c r="L125" s="7" t="s">
        <v>69</v>
      </c>
      <c r="M125" s="4" t="s">
        <v>46</v>
      </c>
      <c r="N125" s="4" t="s">
        <v>70</v>
      </c>
      <c r="O125" s="4" t="s">
        <v>46</v>
      </c>
      <c r="P125" s="4" t="s">
        <v>71</v>
      </c>
      <c r="Q125" s="4" t="s">
        <v>71</v>
      </c>
      <c r="R125" s="4" t="s">
        <v>72</v>
      </c>
      <c r="S125" s="4" t="s">
        <v>73</v>
      </c>
      <c r="T125" s="4" t="s">
        <v>46</v>
      </c>
      <c r="U125" s="4" t="n">
        <v>1000</v>
      </c>
      <c r="V125" s="0" t="n">
        <v>2</v>
      </c>
      <c r="W125" s="4"/>
      <c r="X125" s="4" t="s">
        <v>74</v>
      </c>
      <c r="Y125" s="0" t="n">
        <v>5500</v>
      </c>
      <c r="Z125" s="4" t="s">
        <v>194</v>
      </c>
      <c r="AA125" s="4" t="s">
        <v>195</v>
      </c>
      <c r="AB125" s="12" t="str">
        <f aca="true" t="array" ref="AB125:AB125">LEFT(AA125,LOOKUP(2^15,FIND(".",AA125,ROW(INDIRECT("1:"&amp;LEN(AA125)))))-1)</f>
        <v>NB_2022_006+007+010 - 25022022 - 1</v>
      </c>
      <c r="AC125" s="4" t="s">
        <v>196</v>
      </c>
      <c r="AD125" s="12" t="str">
        <f aca="true" t="array" ref="AD125:AD125">LEFT(AC125,LOOKUP(2^15,FIND(".",AC125,ROW(INDIRECT("1:"&amp;LEN(AC125)))))-1)</f>
        <v>NB_2022_006+007+010 - 25022022 - 2</v>
      </c>
      <c r="AE125" s="4" t="str">
        <f aca="false">CONCATENATE(AB125, "-",H125, ".mzML")</f>
        <v>NB_2022_006+007+010 - 25022022 - 1-QC_C_2.mzML</v>
      </c>
      <c r="AF125" s="4" t="str">
        <f aca="false">CONCATENATE(AD125, "-",H125, ".mzML")</f>
        <v>NB_2022_006+007+010 - 25022022 - 2-QC_C_2.mzML</v>
      </c>
    </row>
    <row r="126" customFormat="false" ht="15" hidden="false" customHeight="false" outlineLevel="0" collapsed="false">
      <c r="A126" s="2" t="s">
        <v>184</v>
      </c>
      <c r="B126" s="3"/>
      <c r="C126" s="2" t="s">
        <v>185</v>
      </c>
      <c r="D126" s="4" t="s">
        <v>19</v>
      </c>
      <c r="E126" s="4" t="s">
        <v>186</v>
      </c>
      <c r="F126" s="5" t="s">
        <v>187</v>
      </c>
      <c r="G126" s="4" t="s">
        <v>203</v>
      </c>
      <c r="H126" s="18" t="s">
        <v>76</v>
      </c>
      <c r="I126" s="4" t="str">
        <f aca="false">CONCATENATE(E126, "_",H126)</f>
        <v>NLA_2022_001_QC_C_3</v>
      </c>
      <c r="J126" s="4" t="s">
        <v>52</v>
      </c>
      <c r="K126" s="4" t="s">
        <v>76</v>
      </c>
      <c r="L126" s="7" t="s">
        <v>69</v>
      </c>
      <c r="M126" s="4" t="s">
        <v>46</v>
      </c>
      <c r="N126" s="4" t="s">
        <v>70</v>
      </c>
      <c r="O126" s="4" t="s">
        <v>46</v>
      </c>
      <c r="P126" s="4" t="s">
        <v>71</v>
      </c>
      <c r="Q126" s="4" t="s">
        <v>71</v>
      </c>
      <c r="R126" s="4" t="s">
        <v>72</v>
      </c>
      <c r="S126" s="4" t="s">
        <v>73</v>
      </c>
      <c r="T126" s="4" t="s">
        <v>46</v>
      </c>
      <c r="U126" s="4" t="n">
        <v>1000</v>
      </c>
      <c r="V126" s="0" t="n">
        <v>3</v>
      </c>
      <c r="W126" s="4"/>
      <c r="X126" s="4" t="s">
        <v>74</v>
      </c>
      <c r="Y126" s="0" t="n">
        <v>5500</v>
      </c>
      <c r="Z126" s="4" t="s">
        <v>194</v>
      </c>
      <c r="AA126" s="4" t="s">
        <v>195</v>
      </c>
      <c r="AB126" s="12" t="str">
        <f aca="true" t="array" ref="AB126:AB126">LEFT(AA126,LOOKUP(2^15,FIND(".",AA126,ROW(INDIRECT("1:"&amp;LEN(AA126)))))-1)</f>
        <v>NB_2022_006+007+010 - 25022022 - 1</v>
      </c>
      <c r="AC126" s="4" t="s">
        <v>196</v>
      </c>
      <c r="AD126" s="12" t="str">
        <f aca="true" t="array" ref="AD126:AD126">LEFT(AC126,LOOKUP(2^15,FIND(".",AC126,ROW(INDIRECT("1:"&amp;LEN(AC126)))))-1)</f>
        <v>NB_2022_006+007+010 - 25022022 - 2</v>
      </c>
      <c r="AE126" s="4" t="str">
        <f aca="false">CONCATENATE(AB126, "-",H126, ".mzML")</f>
        <v>NB_2022_006+007+010 - 25022022 - 1-QC_C_3.mzML</v>
      </c>
      <c r="AF126" s="4" t="str">
        <f aca="false">CONCATENATE(AD126, "-",H126, ".mzML")</f>
        <v>NB_2022_006+007+010 - 25022022 - 2-QC_C_3.mzML</v>
      </c>
    </row>
    <row r="127" customFormat="false" ht="15" hidden="false" customHeight="false" outlineLevel="0" collapsed="false">
      <c r="A127" s="2" t="s">
        <v>184</v>
      </c>
      <c r="B127" s="3"/>
      <c r="C127" s="2" t="s">
        <v>185</v>
      </c>
      <c r="D127" s="4" t="s">
        <v>19</v>
      </c>
      <c r="E127" s="4" t="s">
        <v>186</v>
      </c>
      <c r="F127" s="5" t="s">
        <v>187</v>
      </c>
      <c r="G127" s="4" t="s">
        <v>203</v>
      </c>
      <c r="H127" s="18" t="s">
        <v>77</v>
      </c>
      <c r="I127" s="4" t="str">
        <f aca="false">CONCATENATE(E127, "_",H127)</f>
        <v>NLA_2022_001_QC_P_1</v>
      </c>
      <c r="J127" s="4" t="s">
        <v>52</v>
      </c>
      <c r="K127" s="4" t="s">
        <v>77</v>
      </c>
      <c r="L127" s="7" t="s">
        <v>69</v>
      </c>
      <c r="M127" s="5" t="s">
        <v>46</v>
      </c>
      <c r="N127" s="4" t="s">
        <v>78</v>
      </c>
      <c r="O127" s="4" t="s">
        <v>46</v>
      </c>
      <c r="P127" s="4" t="s">
        <v>79</v>
      </c>
      <c r="Q127" s="4" t="s">
        <v>80</v>
      </c>
      <c r="R127" s="4" t="s">
        <v>81</v>
      </c>
      <c r="S127" s="4" t="s">
        <v>46</v>
      </c>
      <c r="T127" s="4" t="s">
        <v>46</v>
      </c>
      <c r="U127" s="4" t="s">
        <v>82</v>
      </c>
      <c r="V127" s="0" t="n">
        <v>1</v>
      </c>
      <c r="W127" s="4"/>
      <c r="X127" s="4" t="s">
        <v>83</v>
      </c>
      <c r="Y127" s="0" t="n">
        <v>5500</v>
      </c>
      <c r="Z127" s="4" t="s">
        <v>194</v>
      </c>
      <c r="AA127" s="4" t="s">
        <v>195</v>
      </c>
      <c r="AB127" s="12" t="str">
        <f aca="true" t="array" ref="AB127:AB127">LEFT(AA127,LOOKUP(2^15,FIND(".",AA127,ROW(INDIRECT("1:"&amp;LEN(AA127)))))-1)</f>
        <v>NB_2022_006+007+010 - 25022022 - 1</v>
      </c>
      <c r="AC127" s="4" t="s">
        <v>196</v>
      </c>
      <c r="AD127" s="12" t="str">
        <f aca="true" t="array" ref="AD127:AD127">LEFT(AC127,LOOKUP(2^15,FIND(".",AC127,ROW(INDIRECT("1:"&amp;LEN(AC127)))))-1)</f>
        <v>NB_2022_006+007+010 - 25022022 - 2</v>
      </c>
      <c r="AE127" s="4" t="str">
        <f aca="false">CONCATENATE(AB127, "-",H127, ".mzML")</f>
        <v>NB_2022_006+007+010 - 25022022 - 1-QC_P_1.mzML</v>
      </c>
      <c r="AF127" s="4" t="str">
        <f aca="false">CONCATENATE(AD127, "-",H127, ".mzML")</f>
        <v>NB_2022_006+007+010 - 25022022 - 2-QC_P_1.mzML</v>
      </c>
    </row>
    <row r="128" customFormat="false" ht="15" hidden="false" customHeight="false" outlineLevel="0" collapsed="false">
      <c r="A128" s="2" t="s">
        <v>184</v>
      </c>
      <c r="B128" s="3"/>
      <c r="C128" s="2" t="s">
        <v>185</v>
      </c>
      <c r="D128" s="4" t="s">
        <v>19</v>
      </c>
      <c r="E128" s="4" t="s">
        <v>186</v>
      </c>
      <c r="F128" s="5" t="s">
        <v>187</v>
      </c>
      <c r="G128" s="4" t="s">
        <v>203</v>
      </c>
      <c r="H128" s="18" t="s">
        <v>84</v>
      </c>
      <c r="I128" s="4" t="str">
        <f aca="false">CONCATENATE(E128, "_",H128)</f>
        <v>NLA_2022_001_QC_P_2</v>
      </c>
      <c r="J128" s="4" t="s">
        <v>52</v>
      </c>
      <c r="K128" s="4" t="s">
        <v>84</v>
      </c>
      <c r="L128" s="7" t="s">
        <v>69</v>
      </c>
      <c r="M128" s="5" t="s">
        <v>46</v>
      </c>
      <c r="N128" s="4" t="s">
        <v>78</v>
      </c>
      <c r="O128" s="4" t="s">
        <v>46</v>
      </c>
      <c r="P128" s="4" t="s">
        <v>79</v>
      </c>
      <c r="Q128" s="4" t="s">
        <v>80</v>
      </c>
      <c r="R128" s="4" t="s">
        <v>81</v>
      </c>
      <c r="S128" s="4" t="s">
        <v>46</v>
      </c>
      <c r="T128" s="4" t="s">
        <v>46</v>
      </c>
      <c r="U128" s="4" t="s">
        <v>82</v>
      </c>
      <c r="V128" s="0" t="n">
        <v>2</v>
      </c>
      <c r="W128" s="4"/>
      <c r="X128" s="4" t="s">
        <v>83</v>
      </c>
      <c r="Y128" s="0" t="n">
        <v>5500</v>
      </c>
      <c r="Z128" s="4" t="s">
        <v>194</v>
      </c>
      <c r="AA128" s="4" t="s">
        <v>195</v>
      </c>
      <c r="AB128" s="12" t="str">
        <f aca="true" t="array" ref="AB128:AB128">LEFT(AA128,LOOKUP(2^15,FIND(".",AA128,ROW(INDIRECT("1:"&amp;LEN(AA128)))))-1)</f>
        <v>NB_2022_006+007+010 - 25022022 - 1</v>
      </c>
      <c r="AC128" s="4" t="s">
        <v>196</v>
      </c>
      <c r="AD128" s="12" t="str">
        <f aca="true" t="array" ref="AD128:AD128">LEFT(AC128,LOOKUP(2^15,FIND(".",AC128,ROW(INDIRECT("1:"&amp;LEN(AC128)))))-1)</f>
        <v>NB_2022_006+007+010 - 25022022 - 2</v>
      </c>
      <c r="AE128" s="4" t="str">
        <f aca="false">CONCATENATE(AB128, "-",H128, ".mzML")</f>
        <v>NB_2022_006+007+010 - 25022022 - 1-QC_P_2.mzML</v>
      </c>
      <c r="AF128" s="4" t="str">
        <f aca="false">CONCATENATE(AD128, "-",H128, ".mzML")</f>
        <v>NB_2022_006+007+010 - 25022022 - 2-QC_P_2.mzML</v>
      </c>
    </row>
    <row r="129" customFormat="false" ht="15" hidden="false" customHeight="false" outlineLevel="0" collapsed="false">
      <c r="A129" s="2" t="s">
        <v>184</v>
      </c>
      <c r="B129" s="3"/>
      <c r="C129" s="2" t="s">
        <v>185</v>
      </c>
      <c r="D129" s="4" t="s">
        <v>19</v>
      </c>
      <c r="E129" s="4" t="s">
        <v>186</v>
      </c>
      <c r="F129" s="5" t="s">
        <v>187</v>
      </c>
      <c r="G129" s="4" t="s">
        <v>203</v>
      </c>
      <c r="H129" s="18" t="s">
        <v>85</v>
      </c>
      <c r="I129" s="4" t="str">
        <f aca="false">CONCATENATE(E129, "_",H129)</f>
        <v>NLA_2022_001_QC_P_3</v>
      </c>
      <c r="J129" s="4" t="s">
        <v>52</v>
      </c>
      <c r="K129" s="4" t="s">
        <v>85</v>
      </c>
      <c r="L129" s="7" t="s">
        <v>69</v>
      </c>
      <c r="M129" s="5" t="s">
        <v>46</v>
      </c>
      <c r="N129" s="4" t="s">
        <v>78</v>
      </c>
      <c r="O129" s="4" t="s">
        <v>46</v>
      </c>
      <c r="P129" s="4" t="s">
        <v>79</v>
      </c>
      <c r="Q129" s="4" t="s">
        <v>80</v>
      </c>
      <c r="R129" s="4" t="s">
        <v>81</v>
      </c>
      <c r="S129" s="4" t="s">
        <v>46</v>
      </c>
      <c r="T129" s="4" t="s">
        <v>46</v>
      </c>
      <c r="U129" s="4" t="s">
        <v>82</v>
      </c>
      <c r="V129" s="0" t="n">
        <v>3</v>
      </c>
      <c r="W129" s="4"/>
      <c r="X129" s="4" t="s">
        <v>83</v>
      </c>
      <c r="Y129" s="0" t="n">
        <v>5500</v>
      </c>
      <c r="Z129" s="4" t="s">
        <v>194</v>
      </c>
      <c r="AA129" s="4" t="s">
        <v>195</v>
      </c>
      <c r="AB129" s="12" t="str">
        <f aca="true" t="array" ref="AB129:AB129">LEFT(AA129,LOOKUP(2^15,FIND(".",AA129,ROW(INDIRECT("1:"&amp;LEN(AA129)))))-1)</f>
        <v>NB_2022_006+007+010 - 25022022 - 1</v>
      </c>
      <c r="AC129" s="4" t="s">
        <v>196</v>
      </c>
      <c r="AD129" s="12" t="str">
        <f aca="true" t="array" ref="AD129:AD129">LEFT(AC129,LOOKUP(2^15,FIND(".",AC129,ROW(INDIRECT("1:"&amp;LEN(AC129)))))-1)</f>
        <v>NB_2022_006+007+010 - 25022022 - 2</v>
      </c>
      <c r="AE129" s="4" t="str">
        <f aca="false">CONCATENATE(AB129, "-",H129, ".mzML")</f>
        <v>NB_2022_006+007+010 - 25022022 - 1-QC_P_3.mzML</v>
      </c>
      <c r="AF129" s="4" t="str">
        <f aca="false">CONCATENATE(AD129, "-",H129, ".mzML")</f>
        <v>NB_2022_006+007+010 - 25022022 - 2-QC_P_3.mzML</v>
      </c>
    </row>
    <row r="130" customFormat="false" ht="15" hidden="false" customHeight="false" outlineLevel="0" collapsed="false">
      <c r="A130" s="2" t="s">
        <v>204</v>
      </c>
      <c r="B130" s="3"/>
      <c r="C130" s="2" t="s">
        <v>205</v>
      </c>
      <c r="D130" s="4" t="s">
        <v>18</v>
      </c>
      <c r="E130" s="4" t="s">
        <v>206</v>
      </c>
      <c r="F130" s="5" t="s">
        <v>207</v>
      </c>
      <c r="G130" s="4" t="s">
        <v>208</v>
      </c>
      <c r="H130" s="6" t="s">
        <v>108</v>
      </c>
      <c r="I130" s="4" t="str">
        <f aca="false">CONCATENATE(E130, "_",H130)</f>
        <v>NLA_2022_102_001</v>
      </c>
      <c r="J130" s="4" t="s">
        <v>38</v>
      </c>
      <c r="K130" s="4" t="s">
        <v>209</v>
      </c>
      <c r="L130" s="7" t="s">
        <v>69</v>
      </c>
      <c r="M130" s="5" t="s">
        <v>210</v>
      </c>
      <c r="N130" s="4" t="s">
        <v>41</v>
      </c>
      <c r="O130" s="4" t="s">
        <v>42</v>
      </c>
      <c r="P130" s="4" t="s">
        <v>162</v>
      </c>
      <c r="Q130" s="4" t="s">
        <v>162</v>
      </c>
      <c r="R130" s="4" t="s">
        <v>72</v>
      </c>
      <c r="S130" s="4" t="s">
        <v>45</v>
      </c>
      <c r="T130" s="4" t="s">
        <v>46</v>
      </c>
      <c r="U130" s="4" t="n">
        <v>1000</v>
      </c>
      <c r="V130" s="0" t="n">
        <v>1</v>
      </c>
      <c r="W130" s="4"/>
      <c r="X130" s="4" t="s">
        <v>47</v>
      </c>
      <c r="Y130" s="0" t="n">
        <v>5500</v>
      </c>
      <c r="Z130" s="4" t="s">
        <v>211</v>
      </c>
      <c r="AA130" s="4" t="s">
        <v>212</v>
      </c>
      <c r="AB130" s="12" t="str">
        <f aca="true" t="array" ref="AB130:AB130">LEFT(AA130,LOOKUP(2^15,FIND(".",AA130,ROW(INDIRECT("1:"&amp;LEN(AA130)))))-1)</f>
        <v>NB_2022_015 - 23022022 - 1</v>
      </c>
      <c r="AC130" s="4" t="s">
        <v>213</v>
      </c>
      <c r="AD130" s="12" t="str">
        <f aca="true" t="array" ref="AD130:AD130">LEFT(AC130,LOOKUP(2^15,FIND(".",AC130,ROW(INDIRECT("1:"&amp;LEN(AC130)))))-1)</f>
        <v>NB_2022_015 - 23022022 - 2</v>
      </c>
      <c r="AE130" s="4" t="str">
        <f aca="false">CONCATENATE(AB130, "-",H130, ".mzML")</f>
        <v>NB_2022_015 - 23022022 - 1-001.mzML</v>
      </c>
      <c r="AF130" s="4" t="str">
        <f aca="false">CONCATENATE(AD130, "-",H130, ".mzML")</f>
        <v>NB_2022_015 - 23022022 - 2-001.mzML</v>
      </c>
    </row>
    <row r="131" customFormat="false" ht="15" hidden="false" customHeight="false" outlineLevel="0" collapsed="false">
      <c r="A131" s="2" t="s">
        <v>204</v>
      </c>
      <c r="B131" s="3"/>
      <c r="C131" s="2" t="s">
        <v>205</v>
      </c>
      <c r="D131" s="4" t="s">
        <v>18</v>
      </c>
      <c r="E131" s="4" t="s">
        <v>206</v>
      </c>
      <c r="F131" s="5" t="s">
        <v>207</v>
      </c>
      <c r="G131" s="4" t="s">
        <v>208</v>
      </c>
      <c r="H131" s="6" t="s">
        <v>88</v>
      </c>
      <c r="I131" s="4" t="str">
        <f aca="false">CONCATENATE(E131, "_",H131)</f>
        <v>NLA_2022_102_002</v>
      </c>
      <c r="J131" s="4" t="s">
        <v>38</v>
      </c>
      <c r="K131" s="4" t="s">
        <v>214</v>
      </c>
      <c r="L131" s="7" t="s">
        <v>69</v>
      </c>
      <c r="M131" s="5" t="s">
        <v>210</v>
      </c>
      <c r="N131" s="4" t="s">
        <v>41</v>
      </c>
      <c r="O131" s="4" t="s">
        <v>42</v>
      </c>
      <c r="P131" s="4" t="s">
        <v>162</v>
      </c>
      <c r="Q131" s="4" t="s">
        <v>162</v>
      </c>
      <c r="R131" s="4" t="s">
        <v>72</v>
      </c>
      <c r="S131" s="4" t="s">
        <v>45</v>
      </c>
      <c r="T131" s="4" t="s">
        <v>46</v>
      </c>
      <c r="U131" s="4" t="n">
        <v>1000</v>
      </c>
      <c r="V131" s="0" t="n">
        <v>2</v>
      </c>
      <c r="W131" s="4"/>
      <c r="X131" s="4" t="s">
        <v>47</v>
      </c>
      <c r="Y131" s="0" t="n">
        <v>5500</v>
      </c>
      <c r="Z131" s="4" t="s">
        <v>211</v>
      </c>
      <c r="AA131" s="4" t="s">
        <v>212</v>
      </c>
      <c r="AB131" s="12" t="str">
        <f aca="true" t="array" ref="AB131:AB131">LEFT(AA131,LOOKUP(2^15,FIND(".",AA131,ROW(INDIRECT("1:"&amp;LEN(AA131)))))-1)</f>
        <v>NB_2022_015 - 23022022 - 1</v>
      </c>
      <c r="AC131" s="4" t="s">
        <v>213</v>
      </c>
      <c r="AD131" s="12" t="str">
        <f aca="true" t="array" ref="AD131:AD131">LEFT(AC131,LOOKUP(2^15,FIND(".",AC131,ROW(INDIRECT("1:"&amp;LEN(AC131)))))-1)</f>
        <v>NB_2022_015 - 23022022 - 2</v>
      </c>
      <c r="AE131" s="4" t="str">
        <f aca="false">CONCATENATE(AB131, "-",H131, ".mzML")</f>
        <v>NB_2022_015 - 23022022 - 1-002.mzML</v>
      </c>
      <c r="AF131" s="4" t="str">
        <f aca="false">CONCATENATE(AD131, "-",H131, ".mzML")</f>
        <v>NB_2022_015 - 23022022 - 2-002.mzML</v>
      </c>
    </row>
    <row r="132" customFormat="false" ht="15" hidden="false" customHeight="false" outlineLevel="0" collapsed="false">
      <c r="A132" s="2" t="s">
        <v>204</v>
      </c>
      <c r="B132" s="3"/>
      <c r="C132" s="2" t="s">
        <v>205</v>
      </c>
      <c r="D132" s="4" t="s">
        <v>18</v>
      </c>
      <c r="E132" s="4" t="s">
        <v>206</v>
      </c>
      <c r="F132" s="5" t="s">
        <v>207</v>
      </c>
      <c r="G132" s="4" t="s">
        <v>208</v>
      </c>
      <c r="H132" s="6" t="s">
        <v>97</v>
      </c>
      <c r="I132" s="4" t="str">
        <f aca="false">CONCATENATE(E132, "_",H132)</f>
        <v>NLA_2022_102_003</v>
      </c>
      <c r="J132" s="4" t="s">
        <v>38</v>
      </c>
      <c r="K132" s="4" t="s">
        <v>215</v>
      </c>
      <c r="L132" s="7" t="s">
        <v>69</v>
      </c>
      <c r="M132" s="5" t="s">
        <v>210</v>
      </c>
      <c r="N132" s="4" t="s">
        <v>41</v>
      </c>
      <c r="O132" s="4" t="s">
        <v>42</v>
      </c>
      <c r="P132" s="4" t="s">
        <v>162</v>
      </c>
      <c r="Q132" s="4" t="s">
        <v>162</v>
      </c>
      <c r="R132" s="4" t="s">
        <v>72</v>
      </c>
      <c r="S132" s="4" t="s">
        <v>45</v>
      </c>
      <c r="T132" s="4" t="s">
        <v>46</v>
      </c>
      <c r="U132" s="4" t="n">
        <v>1000</v>
      </c>
      <c r="V132" s="0" t="n">
        <v>3</v>
      </c>
      <c r="W132" s="4"/>
      <c r="X132" s="4" t="s">
        <v>47</v>
      </c>
      <c r="Y132" s="0" t="n">
        <v>5500</v>
      </c>
      <c r="Z132" s="4" t="s">
        <v>211</v>
      </c>
      <c r="AA132" s="4" t="s">
        <v>212</v>
      </c>
      <c r="AB132" s="12" t="str">
        <f aca="true" t="array" ref="AB132:AB132">LEFT(AA132,LOOKUP(2^15,FIND(".",AA132,ROW(INDIRECT("1:"&amp;LEN(AA132)))))-1)</f>
        <v>NB_2022_015 - 23022022 - 1</v>
      </c>
      <c r="AC132" s="4" t="s">
        <v>213</v>
      </c>
      <c r="AD132" s="12" t="str">
        <f aca="true" t="array" ref="AD132:AD132">LEFT(AC132,LOOKUP(2^15,FIND(".",AC132,ROW(INDIRECT("1:"&amp;LEN(AC132)))))-1)</f>
        <v>NB_2022_015 - 23022022 - 2</v>
      </c>
      <c r="AE132" s="4" t="str">
        <f aca="false">CONCATENATE(AB132, "-",H132, ".mzML")</f>
        <v>NB_2022_015 - 23022022 - 1-003.mzML</v>
      </c>
      <c r="AF132" s="4" t="str">
        <f aca="false">CONCATENATE(AD132, "-",H132, ".mzML")</f>
        <v>NB_2022_015 - 23022022 - 2-003.mzML</v>
      </c>
    </row>
    <row r="133" customFormat="false" ht="15" hidden="false" customHeight="false" outlineLevel="0" collapsed="false">
      <c r="A133" s="2" t="s">
        <v>204</v>
      </c>
      <c r="B133" s="3"/>
      <c r="C133" s="2" t="s">
        <v>205</v>
      </c>
      <c r="D133" s="4" t="s">
        <v>18</v>
      </c>
      <c r="E133" s="4" t="s">
        <v>206</v>
      </c>
      <c r="F133" s="5" t="s">
        <v>207</v>
      </c>
      <c r="G133" s="4" t="s">
        <v>216</v>
      </c>
      <c r="H133" s="6" t="s">
        <v>99</v>
      </c>
      <c r="I133" s="4" t="str">
        <f aca="false">CONCATENATE(E133, "_",H133)</f>
        <v>NLA_2022_102_004</v>
      </c>
      <c r="J133" s="4" t="s">
        <v>38</v>
      </c>
      <c r="K133" s="4" t="s">
        <v>217</v>
      </c>
      <c r="L133" s="7" t="s">
        <v>69</v>
      </c>
      <c r="M133" s="5" t="s">
        <v>210</v>
      </c>
      <c r="N133" s="4" t="s">
        <v>41</v>
      </c>
      <c r="O133" s="4" t="s">
        <v>42</v>
      </c>
      <c r="P133" s="4" t="s">
        <v>162</v>
      </c>
      <c r="Q133" s="4" t="s">
        <v>162</v>
      </c>
      <c r="R133" s="4" t="s">
        <v>72</v>
      </c>
      <c r="S133" s="4" t="s">
        <v>90</v>
      </c>
      <c r="T133" s="4" t="s">
        <v>46</v>
      </c>
      <c r="U133" s="4" t="n">
        <v>1000</v>
      </c>
      <c r="V133" s="0" t="n">
        <v>1</v>
      </c>
      <c r="W133" s="4"/>
      <c r="X133" s="4" t="s">
        <v>47</v>
      </c>
      <c r="Y133" s="0" t="n">
        <v>5500</v>
      </c>
      <c r="Z133" s="4" t="s">
        <v>211</v>
      </c>
      <c r="AA133" s="4" t="s">
        <v>212</v>
      </c>
      <c r="AB133" s="12" t="str">
        <f aca="true" t="array" ref="AB133:AB133">LEFT(AA133,LOOKUP(2^15,FIND(".",AA133,ROW(INDIRECT("1:"&amp;LEN(AA133)))))-1)</f>
        <v>NB_2022_015 - 23022022 - 1</v>
      </c>
      <c r="AC133" s="4" t="s">
        <v>213</v>
      </c>
      <c r="AD133" s="12" t="str">
        <f aca="true" t="array" ref="AD133:AD133">LEFT(AC133,LOOKUP(2^15,FIND(".",AC133,ROW(INDIRECT("1:"&amp;LEN(AC133)))))-1)</f>
        <v>NB_2022_015 - 23022022 - 2</v>
      </c>
      <c r="AE133" s="4" t="str">
        <f aca="false">CONCATENATE(AB133, "-",H133, ".mzML")</f>
        <v>NB_2022_015 - 23022022 - 1-004.mzML</v>
      </c>
      <c r="AF133" s="4" t="str">
        <f aca="false">CONCATENATE(AD133, "-",H133, ".mzML")</f>
        <v>NB_2022_015 - 23022022 - 2-004.mzML</v>
      </c>
    </row>
    <row r="134" customFormat="false" ht="15" hidden="false" customHeight="false" outlineLevel="0" collapsed="false">
      <c r="A134" s="2" t="s">
        <v>204</v>
      </c>
      <c r="B134" s="3"/>
      <c r="C134" s="2" t="s">
        <v>205</v>
      </c>
      <c r="D134" s="4" t="s">
        <v>18</v>
      </c>
      <c r="E134" s="4" t="s">
        <v>206</v>
      </c>
      <c r="F134" s="5" t="s">
        <v>207</v>
      </c>
      <c r="G134" s="4" t="s">
        <v>216</v>
      </c>
      <c r="H134" s="6" t="s">
        <v>91</v>
      </c>
      <c r="I134" s="4" t="str">
        <f aca="false">CONCATENATE(E134, "_",H134)</f>
        <v>NLA_2022_102_005</v>
      </c>
      <c r="J134" s="4" t="s">
        <v>38</v>
      </c>
      <c r="K134" s="4" t="s">
        <v>218</v>
      </c>
      <c r="L134" s="7" t="s">
        <v>69</v>
      </c>
      <c r="M134" s="5" t="s">
        <v>210</v>
      </c>
      <c r="N134" s="4" t="s">
        <v>41</v>
      </c>
      <c r="O134" s="4" t="s">
        <v>42</v>
      </c>
      <c r="P134" s="4" t="s">
        <v>162</v>
      </c>
      <c r="Q134" s="4" t="s">
        <v>162</v>
      </c>
      <c r="R134" s="4" t="s">
        <v>72</v>
      </c>
      <c r="S134" s="4" t="s">
        <v>90</v>
      </c>
      <c r="T134" s="4" t="s">
        <v>46</v>
      </c>
      <c r="U134" s="4" t="n">
        <v>1000</v>
      </c>
      <c r="V134" s="0" t="n">
        <v>2</v>
      </c>
      <c r="W134" s="4"/>
      <c r="X134" s="4" t="s">
        <v>47</v>
      </c>
      <c r="Y134" s="0" t="n">
        <v>5500</v>
      </c>
      <c r="Z134" s="4" t="s">
        <v>211</v>
      </c>
      <c r="AA134" s="4" t="s">
        <v>212</v>
      </c>
      <c r="AB134" s="12" t="str">
        <f aca="true" t="array" ref="AB134:AB134">LEFT(AA134,LOOKUP(2^15,FIND(".",AA134,ROW(INDIRECT("1:"&amp;LEN(AA134)))))-1)</f>
        <v>NB_2022_015 - 23022022 - 1</v>
      </c>
      <c r="AC134" s="4" t="s">
        <v>213</v>
      </c>
      <c r="AD134" s="12" t="str">
        <f aca="true" t="array" ref="AD134:AD134">LEFT(AC134,LOOKUP(2^15,FIND(".",AC134,ROW(INDIRECT("1:"&amp;LEN(AC134)))))-1)</f>
        <v>NB_2022_015 - 23022022 - 2</v>
      </c>
      <c r="AE134" s="4" t="str">
        <f aca="false">CONCATENATE(AB134, "-",H134, ".mzML")</f>
        <v>NB_2022_015 - 23022022 - 1-005.mzML</v>
      </c>
      <c r="AF134" s="4" t="str">
        <f aca="false">CONCATENATE(AD134, "-",H134, ".mzML")</f>
        <v>NB_2022_015 - 23022022 - 2-005.mzML</v>
      </c>
    </row>
    <row r="135" customFormat="false" ht="15" hidden="false" customHeight="false" outlineLevel="0" collapsed="false">
      <c r="A135" s="2" t="s">
        <v>204</v>
      </c>
      <c r="B135" s="3"/>
      <c r="C135" s="2" t="s">
        <v>205</v>
      </c>
      <c r="D135" s="4" t="s">
        <v>18</v>
      </c>
      <c r="E135" s="4" t="s">
        <v>206</v>
      </c>
      <c r="F135" s="5" t="s">
        <v>207</v>
      </c>
      <c r="G135" s="4" t="s">
        <v>216</v>
      </c>
      <c r="H135" s="6" t="s">
        <v>101</v>
      </c>
      <c r="I135" s="4" t="str">
        <f aca="false">CONCATENATE(E135, "_",H135)</f>
        <v>NLA_2022_102_006</v>
      </c>
      <c r="J135" s="4" t="s">
        <v>38</v>
      </c>
      <c r="K135" s="4" t="s">
        <v>219</v>
      </c>
      <c r="L135" s="7" t="s">
        <v>69</v>
      </c>
      <c r="M135" s="5" t="s">
        <v>210</v>
      </c>
      <c r="N135" s="4" t="s">
        <v>41</v>
      </c>
      <c r="O135" s="4" t="s">
        <v>42</v>
      </c>
      <c r="P135" s="4" t="s">
        <v>162</v>
      </c>
      <c r="Q135" s="4" t="s">
        <v>162</v>
      </c>
      <c r="R135" s="4" t="s">
        <v>72</v>
      </c>
      <c r="S135" s="4" t="s">
        <v>90</v>
      </c>
      <c r="T135" s="4" t="s">
        <v>46</v>
      </c>
      <c r="U135" s="4" t="n">
        <v>1000</v>
      </c>
      <c r="V135" s="0" t="n">
        <v>3</v>
      </c>
      <c r="W135" s="4"/>
      <c r="X135" s="4" t="s">
        <v>47</v>
      </c>
      <c r="Y135" s="0" t="n">
        <v>5500</v>
      </c>
      <c r="Z135" s="4" t="s">
        <v>211</v>
      </c>
      <c r="AA135" s="4" t="s">
        <v>212</v>
      </c>
      <c r="AB135" s="12" t="str">
        <f aca="true" t="array" ref="AB135:AB135">LEFT(AA135,LOOKUP(2^15,FIND(".",AA135,ROW(INDIRECT("1:"&amp;LEN(AA135)))))-1)</f>
        <v>NB_2022_015 - 23022022 - 1</v>
      </c>
      <c r="AC135" s="4" t="s">
        <v>213</v>
      </c>
      <c r="AD135" s="12" t="str">
        <f aca="true" t="array" ref="AD135:AD135">LEFT(AC135,LOOKUP(2^15,FIND(".",AC135,ROW(INDIRECT("1:"&amp;LEN(AC135)))))-1)</f>
        <v>NB_2022_015 - 23022022 - 2</v>
      </c>
      <c r="AE135" s="4" t="str">
        <f aca="false">CONCATENATE(AB135, "-",H135, ".mzML")</f>
        <v>NB_2022_015 - 23022022 - 1-006.mzML</v>
      </c>
      <c r="AF135" s="4" t="str">
        <f aca="false">CONCATENATE(AD135, "-",H135, ".mzML")</f>
        <v>NB_2022_015 - 23022022 - 2-006.mzML</v>
      </c>
    </row>
    <row r="136" customFormat="false" ht="15" hidden="false" customHeight="false" outlineLevel="0" collapsed="false">
      <c r="A136" s="2" t="s">
        <v>204</v>
      </c>
      <c r="B136" s="3"/>
      <c r="C136" s="2" t="s">
        <v>205</v>
      </c>
      <c r="D136" s="4" t="s">
        <v>18</v>
      </c>
      <c r="E136" s="4" t="s">
        <v>206</v>
      </c>
      <c r="F136" s="5" t="s">
        <v>207</v>
      </c>
      <c r="G136" s="4" t="s">
        <v>220</v>
      </c>
      <c r="H136" s="18" t="s">
        <v>64</v>
      </c>
      <c r="I136" s="4" t="str">
        <f aca="false">CONCATENATE(E136, "_",H136)</f>
        <v>NLA_2022_102_Blank_1</v>
      </c>
      <c r="J136" s="4" t="s">
        <v>52</v>
      </c>
      <c r="K136" s="4" t="s">
        <v>64</v>
      </c>
      <c r="L136" s="7" t="s">
        <v>46</v>
      </c>
      <c r="M136" s="5" t="s">
        <v>46</v>
      </c>
      <c r="N136" s="4" t="s">
        <v>65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0" t="n">
        <v>1</v>
      </c>
      <c r="W136" s="4"/>
      <c r="X136" s="4" t="s">
        <v>46</v>
      </c>
      <c r="Y136" s="0" t="n">
        <v>5500</v>
      </c>
      <c r="Z136" s="4" t="s">
        <v>211</v>
      </c>
      <c r="AA136" s="4" t="s">
        <v>212</v>
      </c>
      <c r="AB136" s="12" t="str">
        <f aca="true" t="array" ref="AB136:AB136">LEFT(AA136,LOOKUP(2^15,FIND(".",AA136,ROW(INDIRECT("1:"&amp;LEN(AA136)))))-1)</f>
        <v>NB_2022_015 - 23022022 - 1</v>
      </c>
      <c r="AC136" s="4" t="s">
        <v>213</v>
      </c>
      <c r="AD136" s="12" t="str">
        <f aca="true" t="array" ref="AD136:AD136">LEFT(AC136,LOOKUP(2^15,FIND(".",AC136,ROW(INDIRECT("1:"&amp;LEN(AC136)))))-1)</f>
        <v>NB_2022_015 - 23022022 - 2</v>
      </c>
      <c r="AE136" s="4" t="str">
        <f aca="false">CONCATENATE(AB136, "-",H136, ".mzML")</f>
        <v>NB_2022_015 - 23022022 - 1-Blank_1.mzML</v>
      </c>
      <c r="AF136" s="4" t="str">
        <f aca="false">CONCATENATE(AD136, "-",H136, ".mzML")</f>
        <v>NB_2022_015 - 23022022 - 2-Blank_1.mzML</v>
      </c>
    </row>
    <row r="137" customFormat="false" ht="15" hidden="false" customHeight="false" outlineLevel="0" collapsed="false">
      <c r="A137" s="2" t="s">
        <v>204</v>
      </c>
      <c r="B137" s="3"/>
      <c r="C137" s="2" t="s">
        <v>205</v>
      </c>
      <c r="D137" s="4" t="s">
        <v>18</v>
      </c>
      <c r="E137" s="4" t="s">
        <v>206</v>
      </c>
      <c r="F137" s="5" t="s">
        <v>207</v>
      </c>
      <c r="G137" s="4" t="s">
        <v>220</v>
      </c>
      <c r="H137" s="18" t="s">
        <v>66</v>
      </c>
      <c r="I137" s="4" t="str">
        <f aca="false">CONCATENATE(E137, "_",H137)</f>
        <v>NLA_2022_102_Blank_2</v>
      </c>
      <c r="J137" s="4" t="s">
        <v>52</v>
      </c>
      <c r="K137" s="4" t="s">
        <v>66</v>
      </c>
      <c r="L137" s="7" t="s">
        <v>46</v>
      </c>
      <c r="M137" s="5" t="s">
        <v>46</v>
      </c>
      <c r="N137" s="4" t="s">
        <v>65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0" t="n">
        <v>2</v>
      </c>
      <c r="W137" s="4"/>
      <c r="X137" s="4" t="s">
        <v>46</v>
      </c>
      <c r="Y137" s="0" t="n">
        <v>5500</v>
      </c>
      <c r="Z137" s="4" t="s">
        <v>211</v>
      </c>
      <c r="AA137" s="4" t="s">
        <v>212</v>
      </c>
      <c r="AB137" s="12" t="str">
        <f aca="true" t="array" ref="AB137:AB137">LEFT(AA137,LOOKUP(2^15,FIND(".",AA137,ROW(INDIRECT("1:"&amp;LEN(AA137)))))-1)</f>
        <v>NB_2022_015 - 23022022 - 1</v>
      </c>
      <c r="AC137" s="4" t="s">
        <v>213</v>
      </c>
      <c r="AD137" s="12" t="str">
        <f aca="true" t="array" ref="AD137:AD137">LEFT(AC137,LOOKUP(2^15,FIND(".",AC137,ROW(INDIRECT("1:"&amp;LEN(AC137)))))-1)</f>
        <v>NB_2022_015 - 23022022 - 2</v>
      </c>
      <c r="AE137" s="4" t="str">
        <f aca="false">CONCATENATE(AB137, "-",H137, ".mzML")</f>
        <v>NB_2022_015 - 23022022 - 1-Blank_2.mzML</v>
      </c>
      <c r="AF137" s="4" t="str">
        <f aca="false">CONCATENATE(AD137, "-",H137, ".mzML")</f>
        <v>NB_2022_015 - 23022022 - 2-Blank_2.mzML</v>
      </c>
    </row>
    <row r="138" customFormat="false" ht="15" hidden="false" customHeight="false" outlineLevel="0" collapsed="false">
      <c r="A138" s="2" t="s">
        <v>204</v>
      </c>
      <c r="B138" s="3"/>
      <c r="C138" s="2" t="s">
        <v>205</v>
      </c>
      <c r="D138" s="4" t="s">
        <v>18</v>
      </c>
      <c r="E138" s="4" t="s">
        <v>206</v>
      </c>
      <c r="F138" s="5" t="s">
        <v>207</v>
      </c>
      <c r="G138" s="4" t="s">
        <v>220</v>
      </c>
      <c r="H138" s="18" t="s">
        <v>67</v>
      </c>
      <c r="I138" s="4" t="str">
        <f aca="false">CONCATENATE(E138, "_",H138)</f>
        <v>NLA_2022_102_Blank_3</v>
      </c>
      <c r="J138" s="4" t="s">
        <v>52</v>
      </c>
      <c r="K138" s="4" t="s">
        <v>67</v>
      </c>
      <c r="L138" s="7" t="s">
        <v>46</v>
      </c>
      <c r="M138" s="5" t="s">
        <v>46</v>
      </c>
      <c r="N138" s="4" t="s">
        <v>65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0" t="n">
        <v>3</v>
      </c>
      <c r="W138" s="4"/>
      <c r="X138" s="4" t="s">
        <v>46</v>
      </c>
      <c r="Y138" s="0" t="n">
        <v>5500</v>
      </c>
      <c r="Z138" s="4" t="s">
        <v>211</v>
      </c>
      <c r="AA138" s="4" t="s">
        <v>212</v>
      </c>
      <c r="AB138" s="12" t="str">
        <f aca="true" t="array" ref="AB138:AB138">LEFT(AA138,LOOKUP(2^15,FIND(".",AA138,ROW(INDIRECT("1:"&amp;LEN(AA138)))))-1)</f>
        <v>NB_2022_015 - 23022022 - 1</v>
      </c>
      <c r="AC138" s="4" t="s">
        <v>213</v>
      </c>
      <c r="AD138" s="12" t="str">
        <f aca="true" t="array" ref="AD138:AD138">LEFT(AC138,LOOKUP(2^15,FIND(".",AC138,ROW(INDIRECT("1:"&amp;LEN(AC138)))))-1)</f>
        <v>NB_2022_015 - 23022022 - 2</v>
      </c>
      <c r="AE138" s="4" t="str">
        <f aca="false">CONCATENATE(AB138, "-",H138, ".mzML")</f>
        <v>NB_2022_015 - 23022022 - 1-Blank_3.mzML</v>
      </c>
      <c r="AF138" s="4" t="str">
        <f aca="false">CONCATENATE(AD138, "-",H138, ".mzML")</f>
        <v>NB_2022_015 - 23022022 - 2-Blank_3.mzML</v>
      </c>
    </row>
    <row r="139" customFormat="false" ht="15" hidden="false" customHeight="false" outlineLevel="0" collapsed="false">
      <c r="A139" s="2" t="s">
        <v>204</v>
      </c>
      <c r="B139" s="3"/>
      <c r="C139" s="2" t="s">
        <v>205</v>
      </c>
      <c r="D139" s="4" t="s">
        <v>18</v>
      </c>
      <c r="E139" s="4" t="s">
        <v>206</v>
      </c>
      <c r="F139" s="5" t="s">
        <v>207</v>
      </c>
      <c r="G139" s="4" t="s">
        <v>220</v>
      </c>
      <c r="H139" s="18" t="s">
        <v>221</v>
      </c>
      <c r="I139" s="4" t="str">
        <f aca="false">CONCATENATE(E139, "_",H139)</f>
        <v>NLA_2022_102_Blank_4</v>
      </c>
      <c r="J139" s="4" t="s">
        <v>52</v>
      </c>
      <c r="K139" s="4" t="s">
        <v>221</v>
      </c>
      <c r="L139" s="7" t="s">
        <v>46</v>
      </c>
      <c r="M139" s="5" t="s">
        <v>46</v>
      </c>
      <c r="N139" s="4" t="s">
        <v>65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0" t="n">
        <v>4</v>
      </c>
      <c r="W139" s="4"/>
      <c r="X139" s="4" t="s">
        <v>46</v>
      </c>
      <c r="Y139" s="0" t="n">
        <v>5500</v>
      </c>
      <c r="Z139" s="4" t="s">
        <v>211</v>
      </c>
      <c r="AA139" s="4" t="s">
        <v>212</v>
      </c>
      <c r="AB139" s="12" t="str">
        <f aca="true" t="array" ref="AB139:AB139">LEFT(AA139,LOOKUP(2^15,FIND(".",AA139,ROW(INDIRECT("1:"&amp;LEN(AA139)))))-1)</f>
        <v>NB_2022_015 - 23022022 - 1</v>
      </c>
      <c r="AC139" s="4" t="s">
        <v>213</v>
      </c>
      <c r="AD139" s="12" t="str">
        <f aca="true" t="array" ref="AD139:AD139">LEFT(AC139,LOOKUP(2^15,FIND(".",AC139,ROW(INDIRECT("1:"&amp;LEN(AC139)))))-1)</f>
        <v>NB_2022_015 - 23022022 - 2</v>
      </c>
      <c r="AE139" s="4" t="str">
        <f aca="false">CONCATENATE(AB139, "-",H139, ".mzML")</f>
        <v>NB_2022_015 - 23022022 - 1-Blank_4.mzML</v>
      </c>
      <c r="AF139" s="4" t="str">
        <f aca="false">CONCATENATE(AD139, "-",H139, ".mzML")</f>
        <v>NB_2022_015 - 23022022 - 2-Blank_4.mzML</v>
      </c>
    </row>
    <row r="140" customFormat="false" ht="15" hidden="false" customHeight="false" outlineLevel="0" collapsed="false">
      <c r="A140" s="2" t="s">
        <v>204</v>
      </c>
      <c r="B140" s="3"/>
      <c r="C140" s="2" t="s">
        <v>205</v>
      </c>
      <c r="D140" s="4" t="s">
        <v>18</v>
      </c>
      <c r="E140" s="4" t="s">
        <v>206</v>
      </c>
      <c r="F140" s="5" t="s">
        <v>207</v>
      </c>
      <c r="G140" s="4" t="s">
        <v>220</v>
      </c>
      <c r="H140" s="18" t="s">
        <v>68</v>
      </c>
      <c r="I140" s="4" t="str">
        <f aca="false">CONCATENATE(E140, "_",H140)</f>
        <v>NLA_2022_102_QC_C_1</v>
      </c>
      <c r="J140" s="4" t="s">
        <v>52</v>
      </c>
      <c r="K140" s="4" t="s">
        <v>68</v>
      </c>
      <c r="L140" s="7" t="s">
        <v>69</v>
      </c>
      <c r="M140" s="4" t="s">
        <v>46</v>
      </c>
      <c r="N140" s="4" t="s">
        <v>70</v>
      </c>
      <c r="O140" s="4" t="s">
        <v>46</v>
      </c>
      <c r="P140" s="4" t="s">
        <v>71</v>
      </c>
      <c r="Q140" s="4" t="s">
        <v>71</v>
      </c>
      <c r="R140" s="4" t="s">
        <v>72</v>
      </c>
      <c r="S140" s="4" t="s">
        <v>73</v>
      </c>
      <c r="T140" s="4" t="s">
        <v>46</v>
      </c>
      <c r="U140" s="4" t="n">
        <v>1000</v>
      </c>
      <c r="V140" s="0" t="n">
        <v>1</v>
      </c>
      <c r="W140" s="4"/>
      <c r="X140" s="4" t="s">
        <v>74</v>
      </c>
      <c r="Y140" s="0" t="n">
        <v>5500</v>
      </c>
      <c r="Z140" s="4" t="s">
        <v>211</v>
      </c>
      <c r="AA140" s="4" t="s">
        <v>212</v>
      </c>
      <c r="AB140" s="12" t="str">
        <f aca="true" t="array" ref="AB140:AB140">LEFT(AA140,LOOKUP(2^15,FIND(".",AA140,ROW(INDIRECT("1:"&amp;LEN(AA140)))))-1)</f>
        <v>NB_2022_015 - 23022022 - 1</v>
      </c>
      <c r="AC140" s="4" t="s">
        <v>213</v>
      </c>
      <c r="AD140" s="12" t="str">
        <f aca="true" t="array" ref="AD140:AD140">LEFT(AC140,LOOKUP(2^15,FIND(".",AC140,ROW(INDIRECT("1:"&amp;LEN(AC140)))))-1)</f>
        <v>NB_2022_015 - 23022022 - 2</v>
      </c>
      <c r="AE140" s="4" t="str">
        <f aca="false">CONCATENATE(AB140, "-",H140, ".mzML")</f>
        <v>NB_2022_015 - 23022022 - 1-QC_C_1.mzML</v>
      </c>
      <c r="AF140" s="4" t="str">
        <f aca="false">CONCATENATE(AD140, "-",H140, ".mzML")</f>
        <v>NB_2022_015 - 23022022 - 2-QC_C_1.mzML</v>
      </c>
    </row>
    <row r="141" customFormat="false" ht="15" hidden="false" customHeight="false" outlineLevel="0" collapsed="false">
      <c r="A141" s="2" t="s">
        <v>204</v>
      </c>
      <c r="B141" s="3"/>
      <c r="C141" s="2" t="s">
        <v>205</v>
      </c>
      <c r="D141" s="4" t="s">
        <v>18</v>
      </c>
      <c r="E141" s="4" t="s">
        <v>206</v>
      </c>
      <c r="F141" s="5" t="s">
        <v>207</v>
      </c>
      <c r="G141" s="4" t="s">
        <v>220</v>
      </c>
      <c r="H141" s="18" t="s">
        <v>75</v>
      </c>
      <c r="I141" s="4" t="str">
        <f aca="false">CONCATENATE(E141, "_",H141)</f>
        <v>NLA_2022_102_QC_C_2</v>
      </c>
      <c r="J141" s="4" t="s">
        <v>52</v>
      </c>
      <c r="K141" s="4" t="s">
        <v>75</v>
      </c>
      <c r="L141" s="7" t="s">
        <v>69</v>
      </c>
      <c r="M141" s="4" t="s">
        <v>46</v>
      </c>
      <c r="N141" s="4" t="s">
        <v>70</v>
      </c>
      <c r="O141" s="4" t="s">
        <v>46</v>
      </c>
      <c r="P141" s="4" t="s">
        <v>71</v>
      </c>
      <c r="Q141" s="4" t="s">
        <v>71</v>
      </c>
      <c r="R141" s="4" t="s">
        <v>72</v>
      </c>
      <c r="S141" s="4" t="s">
        <v>73</v>
      </c>
      <c r="T141" s="4" t="s">
        <v>46</v>
      </c>
      <c r="U141" s="4" t="n">
        <v>1000</v>
      </c>
      <c r="V141" s="0" t="n">
        <v>2</v>
      </c>
      <c r="W141" s="4"/>
      <c r="X141" s="4" t="s">
        <v>74</v>
      </c>
      <c r="Y141" s="0" t="n">
        <v>5500</v>
      </c>
      <c r="Z141" s="4" t="s">
        <v>211</v>
      </c>
      <c r="AA141" s="4" t="s">
        <v>212</v>
      </c>
      <c r="AB141" s="12" t="str">
        <f aca="true" t="array" ref="AB141:AB141">LEFT(AA141,LOOKUP(2^15,FIND(".",AA141,ROW(INDIRECT("1:"&amp;LEN(AA141)))))-1)</f>
        <v>NB_2022_015 - 23022022 - 1</v>
      </c>
      <c r="AC141" s="4" t="s">
        <v>213</v>
      </c>
      <c r="AD141" s="12" t="str">
        <f aca="true" t="array" ref="AD141:AD141">LEFT(AC141,LOOKUP(2^15,FIND(".",AC141,ROW(INDIRECT("1:"&amp;LEN(AC141)))))-1)</f>
        <v>NB_2022_015 - 23022022 - 2</v>
      </c>
      <c r="AE141" s="4" t="str">
        <f aca="false">CONCATENATE(AB141, "-",H141, ".mzML")</f>
        <v>NB_2022_015 - 23022022 - 1-QC_C_2.mzML</v>
      </c>
      <c r="AF141" s="4" t="str">
        <f aca="false">CONCATENATE(AD141, "-",H141, ".mzML")</f>
        <v>NB_2022_015 - 23022022 - 2-QC_C_2.mzML</v>
      </c>
    </row>
    <row r="142" customFormat="false" ht="15" hidden="false" customHeight="false" outlineLevel="0" collapsed="false">
      <c r="A142" s="2" t="s">
        <v>204</v>
      </c>
      <c r="B142" s="3"/>
      <c r="C142" s="2" t="s">
        <v>205</v>
      </c>
      <c r="D142" s="4" t="s">
        <v>18</v>
      </c>
      <c r="E142" s="4" t="s">
        <v>206</v>
      </c>
      <c r="F142" s="5" t="s">
        <v>207</v>
      </c>
      <c r="G142" s="4" t="s">
        <v>220</v>
      </c>
      <c r="H142" s="18" t="s">
        <v>76</v>
      </c>
      <c r="I142" s="4" t="str">
        <f aca="false">CONCATENATE(E142, "_",H142)</f>
        <v>NLA_2022_102_QC_C_3</v>
      </c>
      <c r="J142" s="4" t="s">
        <v>52</v>
      </c>
      <c r="K142" s="4" t="s">
        <v>76</v>
      </c>
      <c r="L142" s="7" t="s">
        <v>69</v>
      </c>
      <c r="M142" s="4" t="s">
        <v>46</v>
      </c>
      <c r="N142" s="4" t="s">
        <v>70</v>
      </c>
      <c r="O142" s="4" t="s">
        <v>46</v>
      </c>
      <c r="P142" s="4" t="s">
        <v>71</v>
      </c>
      <c r="Q142" s="4" t="s">
        <v>71</v>
      </c>
      <c r="R142" s="4" t="s">
        <v>72</v>
      </c>
      <c r="S142" s="4" t="s">
        <v>73</v>
      </c>
      <c r="T142" s="4" t="s">
        <v>46</v>
      </c>
      <c r="U142" s="4" t="n">
        <v>1000</v>
      </c>
      <c r="V142" s="0" t="n">
        <v>3</v>
      </c>
      <c r="W142" s="4"/>
      <c r="X142" s="4" t="s">
        <v>74</v>
      </c>
      <c r="Y142" s="0" t="n">
        <v>5500</v>
      </c>
      <c r="Z142" s="4" t="s">
        <v>211</v>
      </c>
      <c r="AA142" s="4" t="s">
        <v>212</v>
      </c>
      <c r="AB142" s="12" t="str">
        <f aca="true" t="array" ref="AB142:AB142">LEFT(AA142,LOOKUP(2^15,FIND(".",AA142,ROW(INDIRECT("1:"&amp;LEN(AA142)))))-1)</f>
        <v>NB_2022_015 - 23022022 - 1</v>
      </c>
      <c r="AC142" s="4" t="s">
        <v>213</v>
      </c>
      <c r="AD142" s="12" t="str">
        <f aca="true" t="array" ref="AD142:AD142">LEFT(AC142,LOOKUP(2^15,FIND(".",AC142,ROW(INDIRECT("1:"&amp;LEN(AC142)))))-1)</f>
        <v>NB_2022_015 - 23022022 - 2</v>
      </c>
      <c r="AE142" s="4" t="str">
        <f aca="false">CONCATENATE(AB142, "-",H142, ".mzML")</f>
        <v>NB_2022_015 - 23022022 - 1-QC_C_3.mzML</v>
      </c>
      <c r="AF142" s="4" t="str">
        <f aca="false">CONCATENATE(AD142, "-",H142, ".mzML")</f>
        <v>NB_2022_015 - 23022022 - 2-QC_C_3.mzML</v>
      </c>
    </row>
    <row r="143" customFormat="false" ht="15" hidden="false" customHeight="false" outlineLevel="0" collapsed="false">
      <c r="A143" s="2" t="s">
        <v>204</v>
      </c>
      <c r="B143" s="3"/>
      <c r="C143" s="2" t="s">
        <v>205</v>
      </c>
      <c r="D143" s="4" t="s">
        <v>18</v>
      </c>
      <c r="E143" s="4" t="s">
        <v>206</v>
      </c>
      <c r="F143" s="5" t="s">
        <v>207</v>
      </c>
      <c r="G143" s="4" t="s">
        <v>220</v>
      </c>
      <c r="H143" s="18" t="s">
        <v>222</v>
      </c>
      <c r="I143" s="4" t="str">
        <f aca="false">CONCATENATE(E143, "_",H143)</f>
        <v>NLA_2022_102_QC_C_4</v>
      </c>
      <c r="J143" s="4" t="s">
        <v>52</v>
      </c>
      <c r="K143" s="4" t="s">
        <v>222</v>
      </c>
      <c r="L143" s="7" t="s">
        <v>69</v>
      </c>
      <c r="M143" s="5" t="s">
        <v>46</v>
      </c>
      <c r="N143" s="4" t="s">
        <v>223</v>
      </c>
      <c r="O143" s="4" t="s">
        <v>46</v>
      </c>
      <c r="P143" s="4" t="s">
        <v>71</v>
      </c>
      <c r="Q143" s="4" t="s">
        <v>71</v>
      </c>
      <c r="R143" s="4" t="s">
        <v>72</v>
      </c>
      <c r="S143" s="4" t="s">
        <v>73</v>
      </c>
      <c r="T143" s="4" t="s">
        <v>46</v>
      </c>
      <c r="U143" s="4" t="n">
        <v>1000</v>
      </c>
      <c r="V143" s="0" t="n">
        <v>4</v>
      </c>
      <c r="W143" s="4"/>
      <c r="X143" s="4" t="s">
        <v>74</v>
      </c>
      <c r="Y143" s="0" t="n">
        <v>5500</v>
      </c>
      <c r="Z143" s="4" t="s">
        <v>211</v>
      </c>
      <c r="AA143" s="4" t="s">
        <v>212</v>
      </c>
      <c r="AB143" s="12" t="str">
        <f aca="true" t="array" ref="AB143:AB143">LEFT(AA143,LOOKUP(2^15,FIND(".",AA143,ROW(INDIRECT("1:"&amp;LEN(AA143)))))-1)</f>
        <v>NB_2022_015 - 23022022 - 1</v>
      </c>
      <c r="AC143" s="4" t="s">
        <v>213</v>
      </c>
      <c r="AD143" s="12" t="str">
        <f aca="true" t="array" ref="AD143:AD143">LEFT(AC143,LOOKUP(2^15,FIND(".",AC143,ROW(INDIRECT("1:"&amp;LEN(AC143)))))-1)</f>
        <v>NB_2022_015 - 23022022 - 2</v>
      </c>
      <c r="AE143" s="4" t="str">
        <f aca="false">CONCATENATE(AB143, "-",H143, ".mzML")</f>
        <v>NB_2022_015 - 23022022 - 1-QC_C_4.mzML</v>
      </c>
      <c r="AF143" s="4" t="str">
        <f aca="false">CONCATENATE(AD143, "-",H143, ".mzML")</f>
        <v>NB_2022_015 - 23022022 - 2-QC_C_4.mzML</v>
      </c>
    </row>
    <row r="144" customFormat="false" ht="15" hidden="false" customHeight="false" outlineLevel="0" collapsed="false">
      <c r="A144" s="2" t="s">
        <v>204</v>
      </c>
      <c r="B144" s="3"/>
      <c r="C144" s="2" t="s">
        <v>205</v>
      </c>
      <c r="D144" s="4" t="s">
        <v>18</v>
      </c>
      <c r="E144" s="4" t="s">
        <v>206</v>
      </c>
      <c r="F144" s="5" t="s">
        <v>207</v>
      </c>
      <c r="G144" s="4" t="s">
        <v>220</v>
      </c>
      <c r="H144" s="18" t="s">
        <v>77</v>
      </c>
      <c r="I144" s="4" t="str">
        <f aca="false">CONCATENATE(E144, "_",H144)</f>
        <v>NLA_2022_102_QC_P_1</v>
      </c>
      <c r="J144" s="4" t="s">
        <v>52</v>
      </c>
      <c r="K144" s="4" t="s">
        <v>77</v>
      </c>
      <c r="L144" s="7" t="s">
        <v>69</v>
      </c>
      <c r="M144" s="5" t="s">
        <v>46</v>
      </c>
      <c r="N144" s="4" t="s">
        <v>78</v>
      </c>
      <c r="O144" s="4" t="s">
        <v>46</v>
      </c>
      <c r="P144" s="4" t="s">
        <v>79</v>
      </c>
      <c r="Q144" s="4" t="s">
        <v>80</v>
      </c>
      <c r="R144" s="4" t="s">
        <v>81</v>
      </c>
      <c r="S144" s="4" t="s">
        <v>46</v>
      </c>
      <c r="T144" s="4" t="s">
        <v>46</v>
      </c>
      <c r="U144" s="4" t="s">
        <v>82</v>
      </c>
      <c r="V144" s="0" t="n">
        <v>1</v>
      </c>
      <c r="W144" s="4"/>
      <c r="X144" s="4" t="s">
        <v>83</v>
      </c>
      <c r="Y144" s="0" t="n">
        <v>5500</v>
      </c>
      <c r="Z144" s="4" t="s">
        <v>211</v>
      </c>
      <c r="AA144" s="4" t="s">
        <v>212</v>
      </c>
      <c r="AB144" s="12" t="str">
        <f aca="true" t="array" ref="AB144:AB144">LEFT(AA144,LOOKUP(2^15,FIND(".",AA144,ROW(INDIRECT("1:"&amp;LEN(AA144)))))-1)</f>
        <v>NB_2022_015 - 23022022 - 1</v>
      </c>
      <c r="AC144" s="4" t="s">
        <v>213</v>
      </c>
      <c r="AD144" s="12" t="str">
        <f aca="true" t="array" ref="AD144:AD144">LEFT(AC144,LOOKUP(2^15,FIND(".",AC144,ROW(INDIRECT("1:"&amp;LEN(AC144)))))-1)</f>
        <v>NB_2022_015 - 23022022 - 2</v>
      </c>
      <c r="AE144" s="4" t="str">
        <f aca="false">CONCATENATE(AB144, "-",H144, ".mzML")</f>
        <v>NB_2022_015 - 23022022 - 1-QC_P_1.mzML</v>
      </c>
      <c r="AF144" s="4" t="str">
        <f aca="false">CONCATENATE(AD144, "-",H144, ".mzML")</f>
        <v>NB_2022_015 - 23022022 - 2-QC_P_1.mzML</v>
      </c>
    </row>
    <row r="145" customFormat="false" ht="15" hidden="false" customHeight="false" outlineLevel="0" collapsed="false">
      <c r="A145" s="2" t="s">
        <v>204</v>
      </c>
      <c r="B145" s="3"/>
      <c r="C145" s="2" t="s">
        <v>205</v>
      </c>
      <c r="D145" s="4" t="s">
        <v>18</v>
      </c>
      <c r="E145" s="4" t="s">
        <v>206</v>
      </c>
      <c r="F145" s="5" t="s">
        <v>207</v>
      </c>
      <c r="G145" s="4" t="s">
        <v>220</v>
      </c>
      <c r="H145" s="18" t="s">
        <v>84</v>
      </c>
      <c r="I145" s="4" t="str">
        <f aca="false">CONCATENATE(E145, "_",H145)</f>
        <v>NLA_2022_102_QC_P_2</v>
      </c>
      <c r="J145" s="4" t="s">
        <v>52</v>
      </c>
      <c r="K145" s="4" t="s">
        <v>84</v>
      </c>
      <c r="L145" s="7" t="s">
        <v>69</v>
      </c>
      <c r="M145" s="5" t="s">
        <v>46</v>
      </c>
      <c r="N145" s="4" t="s">
        <v>78</v>
      </c>
      <c r="O145" s="4" t="s">
        <v>46</v>
      </c>
      <c r="P145" s="4" t="s">
        <v>79</v>
      </c>
      <c r="Q145" s="4" t="s">
        <v>80</v>
      </c>
      <c r="R145" s="4" t="s">
        <v>81</v>
      </c>
      <c r="S145" s="4" t="s">
        <v>46</v>
      </c>
      <c r="T145" s="4" t="s">
        <v>46</v>
      </c>
      <c r="U145" s="4" t="s">
        <v>82</v>
      </c>
      <c r="V145" s="0" t="n">
        <v>2</v>
      </c>
      <c r="W145" s="4"/>
      <c r="X145" s="4" t="s">
        <v>83</v>
      </c>
      <c r="Y145" s="0" t="n">
        <v>5500</v>
      </c>
      <c r="Z145" s="4" t="s">
        <v>211</v>
      </c>
      <c r="AA145" s="4" t="s">
        <v>212</v>
      </c>
      <c r="AB145" s="12" t="str">
        <f aca="true" t="array" ref="AB145:AB145">LEFT(AA145,LOOKUP(2^15,FIND(".",AA145,ROW(INDIRECT("1:"&amp;LEN(AA145)))))-1)</f>
        <v>NB_2022_015 - 23022022 - 1</v>
      </c>
      <c r="AC145" s="4" t="s">
        <v>213</v>
      </c>
      <c r="AD145" s="12" t="str">
        <f aca="true" t="array" ref="AD145:AD145">LEFT(AC145,LOOKUP(2^15,FIND(".",AC145,ROW(INDIRECT("1:"&amp;LEN(AC145)))))-1)</f>
        <v>NB_2022_015 - 23022022 - 2</v>
      </c>
      <c r="AE145" s="4" t="str">
        <f aca="false">CONCATENATE(AB145, "-",H145, ".mzML")</f>
        <v>NB_2022_015 - 23022022 - 1-QC_P_2.mzML</v>
      </c>
      <c r="AF145" s="4" t="str">
        <f aca="false">CONCATENATE(AD145, "-",H145, ".mzML")</f>
        <v>NB_2022_015 - 23022022 - 2-QC_P_2.mzML</v>
      </c>
    </row>
    <row r="146" customFormat="false" ht="15" hidden="false" customHeight="false" outlineLevel="0" collapsed="false">
      <c r="A146" s="2" t="s">
        <v>204</v>
      </c>
      <c r="B146" s="3"/>
      <c r="C146" s="2" t="s">
        <v>205</v>
      </c>
      <c r="D146" s="4" t="s">
        <v>18</v>
      </c>
      <c r="E146" s="4" t="s">
        <v>206</v>
      </c>
      <c r="F146" s="5" t="s">
        <v>207</v>
      </c>
      <c r="G146" s="4" t="s">
        <v>220</v>
      </c>
      <c r="H146" s="18" t="s">
        <v>85</v>
      </c>
      <c r="I146" s="4" t="str">
        <f aca="false">CONCATENATE(E146, "_",H146)</f>
        <v>NLA_2022_102_QC_P_3</v>
      </c>
      <c r="J146" s="4" t="s">
        <v>52</v>
      </c>
      <c r="K146" s="4" t="s">
        <v>85</v>
      </c>
      <c r="L146" s="7" t="s">
        <v>69</v>
      </c>
      <c r="M146" s="5" t="s">
        <v>46</v>
      </c>
      <c r="N146" s="4" t="s">
        <v>78</v>
      </c>
      <c r="O146" s="4" t="s">
        <v>46</v>
      </c>
      <c r="P146" s="4" t="s">
        <v>79</v>
      </c>
      <c r="Q146" s="4" t="s">
        <v>80</v>
      </c>
      <c r="R146" s="4" t="s">
        <v>81</v>
      </c>
      <c r="S146" s="4" t="s">
        <v>46</v>
      </c>
      <c r="T146" s="4" t="s">
        <v>46</v>
      </c>
      <c r="U146" s="4" t="s">
        <v>82</v>
      </c>
      <c r="V146" s="0" t="n">
        <v>3</v>
      </c>
      <c r="W146" s="4"/>
      <c r="X146" s="4" t="s">
        <v>83</v>
      </c>
      <c r="Y146" s="0" t="n">
        <v>5500</v>
      </c>
      <c r="Z146" s="4" t="s">
        <v>211</v>
      </c>
      <c r="AA146" s="4" t="s">
        <v>212</v>
      </c>
      <c r="AB146" s="12" t="str">
        <f aca="true" t="array" ref="AB146:AB146">LEFT(AA146,LOOKUP(2^15,FIND(".",AA146,ROW(INDIRECT("1:"&amp;LEN(AA146)))))-1)</f>
        <v>NB_2022_015 - 23022022 - 1</v>
      </c>
      <c r="AC146" s="4" t="s">
        <v>213</v>
      </c>
      <c r="AD146" s="12" t="str">
        <f aca="true" t="array" ref="AD146:AD146">LEFT(AC146,LOOKUP(2^15,FIND(".",AC146,ROW(INDIRECT("1:"&amp;LEN(AC146)))))-1)</f>
        <v>NB_2022_015 - 23022022 - 2</v>
      </c>
      <c r="AE146" s="4" t="str">
        <f aca="false">CONCATENATE(AB146, "-",H146, ".mzML")</f>
        <v>NB_2022_015 - 23022022 - 1-QC_P_3.mzML</v>
      </c>
      <c r="AF146" s="4" t="str">
        <f aca="false">CONCATENATE(AD146, "-",H146, ".mzML")</f>
        <v>NB_2022_015 - 23022022 - 2-QC_P_3.mzML</v>
      </c>
    </row>
    <row r="147" customFormat="false" ht="15" hidden="false" customHeight="false" outlineLevel="0" collapsed="false">
      <c r="A147" s="2" t="s">
        <v>204</v>
      </c>
      <c r="B147" s="3"/>
      <c r="C147" s="2" t="s">
        <v>205</v>
      </c>
      <c r="D147" s="4" t="s">
        <v>18</v>
      </c>
      <c r="E147" s="4" t="s">
        <v>206</v>
      </c>
      <c r="F147" s="5" t="s">
        <v>207</v>
      </c>
      <c r="G147" s="4" t="s">
        <v>220</v>
      </c>
      <c r="H147" s="18" t="s">
        <v>224</v>
      </c>
      <c r="I147" s="4" t="str">
        <f aca="false">CONCATENATE(E147, "_",H147)</f>
        <v>NLA_2022_102_QC_P_4</v>
      </c>
      <c r="J147" s="4" t="s">
        <v>52</v>
      </c>
      <c r="K147" s="4" t="s">
        <v>224</v>
      </c>
      <c r="L147" s="7" t="s">
        <v>69</v>
      </c>
      <c r="M147" s="5" t="s">
        <v>46</v>
      </c>
      <c r="N147" s="4" t="s">
        <v>78</v>
      </c>
      <c r="O147" s="4" t="s">
        <v>46</v>
      </c>
      <c r="P147" s="4" t="s">
        <v>79</v>
      </c>
      <c r="Q147" s="4" t="s">
        <v>80</v>
      </c>
      <c r="R147" s="4" t="s">
        <v>81</v>
      </c>
      <c r="S147" s="4" t="s">
        <v>46</v>
      </c>
      <c r="T147" s="4" t="s">
        <v>46</v>
      </c>
      <c r="U147" s="4" t="s">
        <v>82</v>
      </c>
      <c r="V147" s="0" t="n">
        <v>4</v>
      </c>
      <c r="W147" s="4"/>
      <c r="X147" s="4" t="s">
        <v>83</v>
      </c>
      <c r="Y147" s="0" t="n">
        <v>5500</v>
      </c>
      <c r="Z147" s="4" t="s">
        <v>211</v>
      </c>
      <c r="AA147" s="4" t="s">
        <v>212</v>
      </c>
      <c r="AB147" s="12" t="str">
        <f aca="true" t="array" ref="AB147:AB147">LEFT(AA147,LOOKUP(2^15,FIND(".",AA147,ROW(INDIRECT("1:"&amp;LEN(AA147)))))-1)</f>
        <v>NB_2022_015 - 23022022 - 1</v>
      </c>
      <c r="AC147" s="4" t="s">
        <v>213</v>
      </c>
      <c r="AD147" s="12" t="str">
        <f aca="true" t="array" ref="AD147:AD147">LEFT(AC147,LOOKUP(2^15,FIND(".",AC147,ROW(INDIRECT("1:"&amp;LEN(AC147)))))-1)</f>
        <v>NB_2022_015 - 23022022 - 2</v>
      </c>
      <c r="AE147" s="4" t="str">
        <f aca="false">CONCATENATE(AB147, "-",H147, ".mzML")</f>
        <v>NB_2022_015 - 23022022 - 1-QC_P_4.mzML</v>
      </c>
      <c r="AF147" s="4" t="str">
        <f aca="false">CONCATENATE(AD147, "-",H147, ".mzML")</f>
        <v>NB_2022_015 - 23022022 - 2-QC_P_4.mzML</v>
      </c>
    </row>
    <row r="148" customFormat="false" ht="15" hidden="false" customHeight="false" outlineLevel="0" collapsed="false">
      <c r="A148" s="2" t="s">
        <v>225</v>
      </c>
      <c r="B148" s="3"/>
      <c r="C148" s="2" t="s">
        <v>226</v>
      </c>
      <c r="D148" s="4" t="s">
        <v>14</v>
      </c>
      <c r="E148" s="4" t="s">
        <v>206</v>
      </c>
      <c r="F148" s="5" t="s">
        <v>207</v>
      </c>
      <c r="G148" s="4" t="s">
        <v>208</v>
      </c>
      <c r="H148" s="6" t="s">
        <v>108</v>
      </c>
      <c r="I148" s="4" t="str">
        <f aca="false">CONCATENATE(E148, "_",H148)</f>
        <v>NLA_2022_102_001</v>
      </c>
      <c r="J148" s="4" t="s">
        <v>38</v>
      </c>
      <c r="K148" s="4" t="s">
        <v>209</v>
      </c>
      <c r="L148" s="7" t="s">
        <v>69</v>
      </c>
      <c r="M148" s="5" t="s">
        <v>210</v>
      </c>
      <c r="N148" s="4" t="s">
        <v>41</v>
      </c>
      <c r="O148" s="4" t="s">
        <v>42</v>
      </c>
      <c r="P148" s="4" t="s">
        <v>162</v>
      </c>
      <c r="Q148" s="4" t="s">
        <v>162</v>
      </c>
      <c r="R148" s="4" t="s">
        <v>72</v>
      </c>
      <c r="S148" s="4" t="s">
        <v>45</v>
      </c>
      <c r="T148" s="4" t="s">
        <v>46</v>
      </c>
      <c r="U148" s="4" t="n">
        <v>1000</v>
      </c>
      <c r="V148" s="0" t="n">
        <v>1</v>
      </c>
      <c r="W148" s="4"/>
      <c r="X148" s="4" t="s">
        <v>47</v>
      </c>
      <c r="Y148" s="0" t="n">
        <v>5500</v>
      </c>
      <c r="Z148" s="4" t="s">
        <v>211</v>
      </c>
      <c r="AA148" s="4" t="s">
        <v>212</v>
      </c>
      <c r="AB148" s="12" t="str">
        <f aca="true" t="array" ref="AB148:AB148">LEFT(AA148,LOOKUP(2^15,FIND(".",AA148,ROW(INDIRECT("1:"&amp;LEN(AA148)))))-1)</f>
        <v>NB_2022_015 - 23022022 - 1</v>
      </c>
      <c r="AC148" s="4" t="s">
        <v>213</v>
      </c>
      <c r="AD148" s="12" t="str">
        <f aca="true" t="array" ref="AD148:AD148">LEFT(AC148,LOOKUP(2^15,FIND(".",AC148,ROW(INDIRECT("1:"&amp;LEN(AC148)))))-1)</f>
        <v>NB_2022_015 - 23022022 - 2</v>
      </c>
      <c r="AE148" s="4" t="str">
        <f aca="false">CONCATENATE(AB148, "-",H148, ".mzML")</f>
        <v>NB_2022_015 - 23022022 - 1-001.mzML</v>
      </c>
      <c r="AF148" s="4" t="str">
        <f aca="false">CONCATENATE(AD148, "-",H148, ".mzML")</f>
        <v>NB_2022_015 - 23022022 - 2-001.mzML</v>
      </c>
    </row>
    <row r="149" customFormat="false" ht="15" hidden="false" customHeight="false" outlineLevel="0" collapsed="false">
      <c r="A149" s="2" t="s">
        <v>225</v>
      </c>
      <c r="B149" s="3"/>
      <c r="C149" s="2" t="s">
        <v>226</v>
      </c>
      <c r="D149" s="4" t="s">
        <v>14</v>
      </c>
      <c r="E149" s="4" t="s">
        <v>206</v>
      </c>
      <c r="F149" s="5" t="s">
        <v>207</v>
      </c>
      <c r="G149" s="4" t="s">
        <v>208</v>
      </c>
      <c r="H149" s="6" t="s">
        <v>88</v>
      </c>
      <c r="I149" s="4" t="str">
        <f aca="false">CONCATENATE(E149, "_",H149)</f>
        <v>NLA_2022_102_002</v>
      </c>
      <c r="J149" s="4" t="s">
        <v>38</v>
      </c>
      <c r="K149" s="4" t="s">
        <v>214</v>
      </c>
      <c r="L149" s="7" t="s">
        <v>69</v>
      </c>
      <c r="M149" s="5" t="s">
        <v>210</v>
      </c>
      <c r="N149" s="4" t="s">
        <v>41</v>
      </c>
      <c r="O149" s="4" t="s">
        <v>42</v>
      </c>
      <c r="P149" s="4" t="s">
        <v>162</v>
      </c>
      <c r="Q149" s="4" t="s">
        <v>162</v>
      </c>
      <c r="R149" s="4" t="s">
        <v>72</v>
      </c>
      <c r="S149" s="4" t="s">
        <v>45</v>
      </c>
      <c r="T149" s="4" t="s">
        <v>46</v>
      </c>
      <c r="U149" s="4" t="n">
        <v>1000</v>
      </c>
      <c r="V149" s="0" t="n">
        <v>2</v>
      </c>
      <c r="W149" s="4"/>
      <c r="X149" s="4" t="s">
        <v>47</v>
      </c>
      <c r="Y149" s="0" t="n">
        <v>5500</v>
      </c>
      <c r="Z149" s="4" t="s">
        <v>211</v>
      </c>
      <c r="AA149" s="4" t="s">
        <v>212</v>
      </c>
      <c r="AB149" s="12" t="str">
        <f aca="true" t="array" ref="AB149:AB149">LEFT(AA149,LOOKUP(2^15,FIND(".",AA149,ROW(INDIRECT("1:"&amp;LEN(AA149)))))-1)</f>
        <v>NB_2022_015 - 23022022 - 1</v>
      </c>
      <c r="AC149" s="4" t="s">
        <v>213</v>
      </c>
      <c r="AD149" s="12" t="str">
        <f aca="true" t="array" ref="AD149:AD149">LEFT(AC149,LOOKUP(2^15,FIND(".",AC149,ROW(INDIRECT("1:"&amp;LEN(AC149)))))-1)</f>
        <v>NB_2022_015 - 23022022 - 2</v>
      </c>
      <c r="AE149" s="4" t="str">
        <f aca="false">CONCATENATE(AB149, "-",H149, ".mzML")</f>
        <v>NB_2022_015 - 23022022 - 1-002.mzML</v>
      </c>
      <c r="AF149" s="4" t="str">
        <f aca="false">CONCATENATE(AD149, "-",H149, ".mzML")</f>
        <v>NB_2022_015 - 23022022 - 2-002.mzML</v>
      </c>
    </row>
    <row r="150" customFormat="false" ht="15" hidden="false" customHeight="false" outlineLevel="0" collapsed="false">
      <c r="A150" s="2" t="s">
        <v>225</v>
      </c>
      <c r="B150" s="3"/>
      <c r="C150" s="2" t="s">
        <v>226</v>
      </c>
      <c r="D150" s="4" t="s">
        <v>14</v>
      </c>
      <c r="E150" s="4" t="s">
        <v>206</v>
      </c>
      <c r="F150" s="5" t="s">
        <v>207</v>
      </c>
      <c r="G150" s="4" t="s">
        <v>208</v>
      </c>
      <c r="H150" s="6" t="s">
        <v>97</v>
      </c>
      <c r="I150" s="4" t="str">
        <f aca="false">CONCATENATE(E150, "_",H150)</f>
        <v>NLA_2022_102_003</v>
      </c>
      <c r="J150" s="4" t="s">
        <v>38</v>
      </c>
      <c r="K150" s="4" t="s">
        <v>215</v>
      </c>
      <c r="L150" s="7" t="s">
        <v>69</v>
      </c>
      <c r="M150" s="5" t="s">
        <v>210</v>
      </c>
      <c r="N150" s="4" t="s">
        <v>41</v>
      </c>
      <c r="O150" s="4" t="s">
        <v>42</v>
      </c>
      <c r="P150" s="4" t="s">
        <v>162</v>
      </c>
      <c r="Q150" s="4" t="s">
        <v>162</v>
      </c>
      <c r="R150" s="4" t="s">
        <v>72</v>
      </c>
      <c r="S150" s="4" t="s">
        <v>45</v>
      </c>
      <c r="T150" s="4" t="s">
        <v>46</v>
      </c>
      <c r="U150" s="4" t="n">
        <v>1000</v>
      </c>
      <c r="V150" s="0" t="n">
        <v>3</v>
      </c>
      <c r="W150" s="4"/>
      <c r="X150" s="4" t="s">
        <v>47</v>
      </c>
      <c r="Y150" s="0" t="n">
        <v>5500</v>
      </c>
      <c r="Z150" s="4" t="s">
        <v>211</v>
      </c>
      <c r="AA150" s="4" t="s">
        <v>212</v>
      </c>
      <c r="AB150" s="12" t="str">
        <f aca="true" t="array" ref="AB150:AB150">LEFT(AA150,LOOKUP(2^15,FIND(".",AA150,ROW(INDIRECT("1:"&amp;LEN(AA150)))))-1)</f>
        <v>NB_2022_015 - 23022022 - 1</v>
      </c>
      <c r="AC150" s="4" t="s">
        <v>213</v>
      </c>
      <c r="AD150" s="12" t="str">
        <f aca="true" t="array" ref="AD150:AD150">LEFT(AC150,LOOKUP(2^15,FIND(".",AC150,ROW(INDIRECT("1:"&amp;LEN(AC150)))))-1)</f>
        <v>NB_2022_015 - 23022022 - 2</v>
      </c>
      <c r="AE150" s="4" t="str">
        <f aca="false">CONCATENATE(AB150, "-",H150, ".mzML")</f>
        <v>NB_2022_015 - 23022022 - 1-003.mzML</v>
      </c>
      <c r="AF150" s="4" t="str">
        <f aca="false">CONCATENATE(AD150, "-",H150, ".mzML")</f>
        <v>NB_2022_015 - 23022022 - 2-003.mzML</v>
      </c>
    </row>
    <row r="151" customFormat="false" ht="15" hidden="false" customHeight="false" outlineLevel="0" collapsed="false">
      <c r="A151" s="2" t="s">
        <v>225</v>
      </c>
      <c r="B151" s="3"/>
      <c r="C151" s="2" t="s">
        <v>226</v>
      </c>
      <c r="D151" s="4" t="s">
        <v>14</v>
      </c>
      <c r="E151" s="4" t="s">
        <v>206</v>
      </c>
      <c r="F151" s="5" t="s">
        <v>207</v>
      </c>
      <c r="G151" s="4" t="s">
        <v>208</v>
      </c>
      <c r="H151" s="6" t="s">
        <v>227</v>
      </c>
      <c r="I151" s="4" t="str">
        <f aca="false">CONCATENATE(E151, "_",H151)</f>
        <v>NLA_2022_102_019</v>
      </c>
      <c r="J151" s="4" t="s">
        <v>52</v>
      </c>
      <c r="K151" s="4" t="s">
        <v>228</v>
      </c>
      <c r="L151" s="7" t="s">
        <v>69</v>
      </c>
      <c r="M151" s="5" t="s">
        <v>210</v>
      </c>
      <c r="N151" s="4" t="s">
        <v>41</v>
      </c>
      <c r="O151" s="4" t="s">
        <v>54</v>
      </c>
      <c r="P151" s="4" t="s">
        <v>162</v>
      </c>
      <c r="Q151" s="4" t="s">
        <v>229</v>
      </c>
      <c r="R151" s="4" t="s">
        <v>72</v>
      </c>
      <c r="S151" s="4" t="s">
        <v>45</v>
      </c>
      <c r="T151" s="4" t="s">
        <v>46</v>
      </c>
      <c r="U151" s="4" t="n">
        <v>1000</v>
      </c>
      <c r="V151" s="0" t="n">
        <v>1</v>
      </c>
      <c r="W151" s="4"/>
      <c r="X151" s="4" t="s">
        <v>47</v>
      </c>
      <c r="Y151" s="0" t="n">
        <v>5500</v>
      </c>
      <c r="Z151" s="4" t="s">
        <v>211</v>
      </c>
      <c r="AA151" s="4" t="s">
        <v>212</v>
      </c>
      <c r="AB151" s="12" t="str">
        <f aca="true" t="array" ref="AB151:AB151">LEFT(AA151,LOOKUP(2^15,FIND(".",AA151,ROW(INDIRECT("1:"&amp;LEN(AA151)))))-1)</f>
        <v>NB_2022_015 - 23022022 - 1</v>
      </c>
      <c r="AC151" s="4" t="s">
        <v>213</v>
      </c>
      <c r="AD151" s="12" t="str">
        <f aca="true" t="array" ref="AD151:AD151">LEFT(AC151,LOOKUP(2^15,FIND(".",AC151,ROW(INDIRECT("1:"&amp;LEN(AC151)))))-1)</f>
        <v>NB_2022_015 - 23022022 - 2</v>
      </c>
      <c r="AE151" s="4" t="str">
        <f aca="false">CONCATENATE(AB151, "-",H151, ".mzML")</f>
        <v>NB_2022_015 - 23022022 - 1-019.mzML</v>
      </c>
      <c r="AF151" s="4" t="str">
        <f aca="false">CONCATENATE(AD151, "-",H151, ".mzML")</f>
        <v>NB_2022_015 - 23022022 - 2-019.mzML</v>
      </c>
    </row>
    <row r="152" customFormat="false" ht="15" hidden="false" customHeight="false" outlineLevel="0" collapsed="false">
      <c r="A152" s="2" t="s">
        <v>225</v>
      </c>
      <c r="B152" s="3"/>
      <c r="C152" s="2" t="s">
        <v>226</v>
      </c>
      <c r="D152" s="4" t="s">
        <v>14</v>
      </c>
      <c r="E152" s="4" t="s">
        <v>206</v>
      </c>
      <c r="F152" s="5" t="s">
        <v>207</v>
      </c>
      <c r="G152" s="4" t="s">
        <v>208</v>
      </c>
      <c r="H152" s="6" t="s">
        <v>230</v>
      </c>
      <c r="I152" s="4" t="str">
        <f aca="false">CONCATENATE(E152, "_",H152)</f>
        <v>NLA_2022_102_020</v>
      </c>
      <c r="J152" s="4" t="s">
        <v>52</v>
      </c>
      <c r="K152" s="4" t="s">
        <v>231</v>
      </c>
      <c r="L152" s="7" t="s">
        <v>69</v>
      </c>
      <c r="M152" s="5" t="s">
        <v>210</v>
      </c>
      <c r="N152" s="4" t="s">
        <v>41</v>
      </c>
      <c r="O152" s="4" t="s">
        <v>54</v>
      </c>
      <c r="P152" s="4" t="s">
        <v>162</v>
      </c>
      <c r="Q152" s="4" t="s">
        <v>229</v>
      </c>
      <c r="R152" s="4" t="s">
        <v>72</v>
      </c>
      <c r="S152" s="4" t="s">
        <v>45</v>
      </c>
      <c r="T152" s="4" t="s">
        <v>46</v>
      </c>
      <c r="U152" s="4" t="n">
        <v>1000</v>
      </c>
      <c r="V152" s="0" t="n">
        <v>2</v>
      </c>
      <c r="W152" s="4"/>
      <c r="X152" s="4" t="s">
        <v>47</v>
      </c>
      <c r="Y152" s="0" t="n">
        <v>5500</v>
      </c>
      <c r="Z152" s="4" t="s">
        <v>211</v>
      </c>
      <c r="AA152" s="4" t="s">
        <v>212</v>
      </c>
      <c r="AB152" s="12" t="str">
        <f aca="true" t="array" ref="AB152:AB152">LEFT(AA152,LOOKUP(2^15,FIND(".",AA152,ROW(INDIRECT("1:"&amp;LEN(AA152)))))-1)</f>
        <v>NB_2022_015 - 23022022 - 1</v>
      </c>
      <c r="AC152" s="4" t="s">
        <v>213</v>
      </c>
      <c r="AD152" s="12" t="str">
        <f aca="true" t="array" ref="AD152:AD152">LEFT(AC152,LOOKUP(2^15,FIND(".",AC152,ROW(INDIRECT("1:"&amp;LEN(AC152)))))-1)</f>
        <v>NB_2022_015 - 23022022 - 2</v>
      </c>
      <c r="AE152" s="4" t="str">
        <f aca="false">CONCATENATE(AB152, "-",H152, ".mzML")</f>
        <v>NB_2022_015 - 23022022 - 1-020.mzML</v>
      </c>
      <c r="AF152" s="4" t="str">
        <f aca="false">CONCATENATE(AD152, "-",H152, ".mzML")</f>
        <v>NB_2022_015 - 23022022 - 2-020.mzML</v>
      </c>
    </row>
    <row r="153" customFormat="false" ht="15" hidden="false" customHeight="false" outlineLevel="0" collapsed="false">
      <c r="A153" s="2" t="s">
        <v>225</v>
      </c>
      <c r="B153" s="3"/>
      <c r="C153" s="2" t="s">
        <v>226</v>
      </c>
      <c r="D153" s="4" t="s">
        <v>14</v>
      </c>
      <c r="E153" s="4" t="s">
        <v>206</v>
      </c>
      <c r="F153" s="5" t="s">
        <v>207</v>
      </c>
      <c r="G153" s="4" t="s">
        <v>208</v>
      </c>
      <c r="H153" s="6" t="s">
        <v>62</v>
      </c>
      <c r="I153" s="4" t="str">
        <f aca="false">CONCATENATE(E153, "_",H153)</f>
        <v>NLA_2022_102_021</v>
      </c>
      <c r="J153" s="4" t="s">
        <v>52</v>
      </c>
      <c r="K153" s="4" t="s">
        <v>232</v>
      </c>
      <c r="L153" s="7" t="s">
        <v>69</v>
      </c>
      <c r="M153" s="5" t="s">
        <v>210</v>
      </c>
      <c r="N153" s="4" t="s">
        <v>41</v>
      </c>
      <c r="O153" s="4" t="s">
        <v>54</v>
      </c>
      <c r="P153" s="4" t="s">
        <v>162</v>
      </c>
      <c r="Q153" s="4" t="s">
        <v>229</v>
      </c>
      <c r="R153" s="4" t="s">
        <v>72</v>
      </c>
      <c r="S153" s="4" t="s">
        <v>45</v>
      </c>
      <c r="T153" s="4" t="s">
        <v>46</v>
      </c>
      <c r="U153" s="4" t="n">
        <v>1000</v>
      </c>
      <c r="V153" s="0" t="n">
        <v>3</v>
      </c>
      <c r="W153" s="4"/>
      <c r="X153" s="4" t="s">
        <v>47</v>
      </c>
      <c r="Y153" s="0" t="n">
        <v>5500</v>
      </c>
      <c r="Z153" s="4" t="s">
        <v>211</v>
      </c>
      <c r="AA153" s="4" t="s">
        <v>212</v>
      </c>
      <c r="AB153" s="12" t="str">
        <f aca="true" t="array" ref="AB153:AB153">LEFT(AA153,LOOKUP(2^15,FIND(".",AA153,ROW(INDIRECT("1:"&amp;LEN(AA153)))))-1)</f>
        <v>NB_2022_015 - 23022022 - 1</v>
      </c>
      <c r="AC153" s="4" t="s">
        <v>213</v>
      </c>
      <c r="AD153" s="12" t="str">
        <f aca="true" t="array" ref="AD153:AD153">LEFT(AC153,LOOKUP(2^15,FIND(".",AC153,ROW(INDIRECT("1:"&amp;LEN(AC153)))))-1)</f>
        <v>NB_2022_015 - 23022022 - 2</v>
      </c>
      <c r="AE153" s="4" t="str">
        <f aca="false">CONCATENATE(AB153, "-",H153, ".mzML")</f>
        <v>NB_2022_015 - 23022022 - 1-021.mzML</v>
      </c>
      <c r="AF153" s="4" t="str">
        <f aca="false">CONCATENATE(AD153, "-",H153, ".mzML")</f>
        <v>NB_2022_015 - 23022022 - 2-021.mzML</v>
      </c>
    </row>
    <row r="154" customFormat="false" ht="15" hidden="false" customHeight="false" outlineLevel="0" collapsed="false">
      <c r="A154" s="2" t="s">
        <v>225</v>
      </c>
      <c r="B154" s="3"/>
      <c r="C154" s="2" t="s">
        <v>226</v>
      </c>
      <c r="D154" s="4" t="s">
        <v>14</v>
      </c>
      <c r="E154" s="4" t="s">
        <v>206</v>
      </c>
      <c r="F154" s="5" t="s">
        <v>207</v>
      </c>
      <c r="G154" s="4" t="s">
        <v>220</v>
      </c>
      <c r="H154" s="18" t="s">
        <v>64</v>
      </c>
      <c r="I154" s="4" t="str">
        <f aca="false">CONCATENATE(E154, "_",H154)</f>
        <v>NLA_2022_102_Blank_1</v>
      </c>
      <c r="J154" s="4" t="s">
        <v>52</v>
      </c>
      <c r="K154" s="4" t="s">
        <v>64</v>
      </c>
      <c r="L154" s="7" t="s">
        <v>46</v>
      </c>
      <c r="M154" s="5" t="s">
        <v>46</v>
      </c>
      <c r="N154" s="4" t="s">
        <v>65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0" t="n">
        <v>1</v>
      </c>
      <c r="W154" s="4"/>
      <c r="X154" s="4" t="s">
        <v>46</v>
      </c>
      <c r="Y154" s="0" t="n">
        <v>5500</v>
      </c>
      <c r="Z154" s="4" t="s">
        <v>211</v>
      </c>
      <c r="AA154" s="4" t="s">
        <v>212</v>
      </c>
      <c r="AB154" s="12" t="str">
        <f aca="true" t="array" ref="AB154:AB154">LEFT(AA154,LOOKUP(2^15,FIND(".",AA154,ROW(INDIRECT("1:"&amp;LEN(AA154)))))-1)</f>
        <v>NB_2022_015 - 23022022 - 1</v>
      </c>
      <c r="AC154" s="4" t="s">
        <v>213</v>
      </c>
      <c r="AD154" s="12" t="str">
        <f aca="true" t="array" ref="AD154:AD154">LEFT(AC154,LOOKUP(2^15,FIND(".",AC154,ROW(INDIRECT("1:"&amp;LEN(AC154)))))-1)</f>
        <v>NB_2022_015 - 23022022 - 2</v>
      </c>
      <c r="AE154" s="4" t="str">
        <f aca="false">CONCATENATE(AB154, "-",H154, ".mzML")</f>
        <v>NB_2022_015 - 23022022 - 1-Blank_1.mzML</v>
      </c>
      <c r="AF154" s="4" t="str">
        <f aca="false">CONCATENATE(AD154, "-",H154, ".mzML")</f>
        <v>NB_2022_015 - 23022022 - 2-Blank_1.mzML</v>
      </c>
    </row>
    <row r="155" customFormat="false" ht="15" hidden="false" customHeight="false" outlineLevel="0" collapsed="false">
      <c r="A155" s="2" t="s">
        <v>225</v>
      </c>
      <c r="B155" s="3"/>
      <c r="C155" s="2" t="s">
        <v>226</v>
      </c>
      <c r="D155" s="4" t="s">
        <v>14</v>
      </c>
      <c r="E155" s="4" t="s">
        <v>206</v>
      </c>
      <c r="F155" s="5" t="s">
        <v>207</v>
      </c>
      <c r="G155" s="4" t="s">
        <v>220</v>
      </c>
      <c r="H155" s="18" t="s">
        <v>66</v>
      </c>
      <c r="I155" s="4" t="str">
        <f aca="false">CONCATENATE(E155, "_",H155)</f>
        <v>NLA_2022_102_Blank_2</v>
      </c>
      <c r="J155" s="4" t="s">
        <v>52</v>
      </c>
      <c r="K155" s="4" t="s">
        <v>66</v>
      </c>
      <c r="L155" s="7" t="s">
        <v>46</v>
      </c>
      <c r="M155" s="5" t="s">
        <v>46</v>
      </c>
      <c r="N155" s="4" t="s">
        <v>65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0" t="n">
        <v>2</v>
      </c>
      <c r="W155" s="4"/>
      <c r="X155" s="4" t="s">
        <v>46</v>
      </c>
      <c r="Y155" s="0" t="n">
        <v>5500</v>
      </c>
      <c r="Z155" s="4" t="s">
        <v>211</v>
      </c>
      <c r="AA155" s="4" t="s">
        <v>212</v>
      </c>
      <c r="AB155" s="12" t="str">
        <f aca="true" t="array" ref="AB155:AB155">LEFT(AA155,LOOKUP(2^15,FIND(".",AA155,ROW(INDIRECT("1:"&amp;LEN(AA155)))))-1)</f>
        <v>NB_2022_015 - 23022022 - 1</v>
      </c>
      <c r="AC155" s="4" t="s">
        <v>213</v>
      </c>
      <c r="AD155" s="12" t="str">
        <f aca="true" t="array" ref="AD155:AD155">LEFT(AC155,LOOKUP(2^15,FIND(".",AC155,ROW(INDIRECT("1:"&amp;LEN(AC155)))))-1)</f>
        <v>NB_2022_015 - 23022022 - 2</v>
      </c>
      <c r="AE155" s="4" t="str">
        <f aca="false">CONCATENATE(AB155, "-",H155, ".mzML")</f>
        <v>NB_2022_015 - 23022022 - 1-Blank_2.mzML</v>
      </c>
      <c r="AF155" s="4" t="str">
        <f aca="false">CONCATENATE(AD155, "-",H155, ".mzML")</f>
        <v>NB_2022_015 - 23022022 - 2-Blank_2.mzML</v>
      </c>
    </row>
    <row r="156" customFormat="false" ht="15" hidden="false" customHeight="false" outlineLevel="0" collapsed="false">
      <c r="A156" s="2" t="s">
        <v>225</v>
      </c>
      <c r="B156" s="3"/>
      <c r="C156" s="2" t="s">
        <v>226</v>
      </c>
      <c r="D156" s="4" t="s">
        <v>14</v>
      </c>
      <c r="E156" s="4" t="s">
        <v>206</v>
      </c>
      <c r="F156" s="5" t="s">
        <v>207</v>
      </c>
      <c r="G156" s="4" t="s">
        <v>220</v>
      </c>
      <c r="H156" s="18" t="s">
        <v>67</v>
      </c>
      <c r="I156" s="4" t="str">
        <f aca="false">CONCATENATE(E156, "_",H156)</f>
        <v>NLA_2022_102_Blank_3</v>
      </c>
      <c r="J156" s="4" t="s">
        <v>52</v>
      </c>
      <c r="K156" s="4" t="s">
        <v>67</v>
      </c>
      <c r="L156" s="7" t="s">
        <v>46</v>
      </c>
      <c r="M156" s="5" t="s">
        <v>46</v>
      </c>
      <c r="N156" s="4" t="s">
        <v>65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0" t="n">
        <v>3</v>
      </c>
      <c r="W156" s="4"/>
      <c r="X156" s="4" t="s">
        <v>46</v>
      </c>
      <c r="Y156" s="0" t="n">
        <v>5500</v>
      </c>
      <c r="Z156" s="4" t="s">
        <v>211</v>
      </c>
      <c r="AA156" s="4" t="s">
        <v>212</v>
      </c>
      <c r="AB156" s="12" t="str">
        <f aca="true" t="array" ref="AB156:AB156">LEFT(AA156,LOOKUP(2^15,FIND(".",AA156,ROW(INDIRECT("1:"&amp;LEN(AA156)))))-1)</f>
        <v>NB_2022_015 - 23022022 - 1</v>
      </c>
      <c r="AC156" s="4" t="s">
        <v>213</v>
      </c>
      <c r="AD156" s="12" t="str">
        <f aca="true" t="array" ref="AD156:AD156">LEFT(AC156,LOOKUP(2^15,FIND(".",AC156,ROW(INDIRECT("1:"&amp;LEN(AC156)))))-1)</f>
        <v>NB_2022_015 - 23022022 - 2</v>
      </c>
      <c r="AE156" s="4" t="str">
        <f aca="false">CONCATENATE(AB156, "-",H156, ".mzML")</f>
        <v>NB_2022_015 - 23022022 - 1-Blank_3.mzML</v>
      </c>
      <c r="AF156" s="4" t="str">
        <f aca="false">CONCATENATE(AD156, "-",H156, ".mzML")</f>
        <v>NB_2022_015 - 23022022 - 2-Blank_3.mzML</v>
      </c>
    </row>
    <row r="157" customFormat="false" ht="15" hidden="false" customHeight="false" outlineLevel="0" collapsed="false">
      <c r="A157" s="2" t="s">
        <v>225</v>
      </c>
      <c r="B157" s="3"/>
      <c r="C157" s="2" t="s">
        <v>226</v>
      </c>
      <c r="D157" s="4" t="s">
        <v>14</v>
      </c>
      <c r="E157" s="4" t="s">
        <v>206</v>
      </c>
      <c r="F157" s="5" t="s">
        <v>207</v>
      </c>
      <c r="G157" s="4" t="s">
        <v>220</v>
      </c>
      <c r="H157" s="18" t="s">
        <v>221</v>
      </c>
      <c r="I157" s="4" t="str">
        <f aca="false">CONCATENATE(E157, "_",H157)</f>
        <v>NLA_2022_102_Blank_4</v>
      </c>
      <c r="J157" s="4" t="s">
        <v>52</v>
      </c>
      <c r="K157" s="4" t="s">
        <v>221</v>
      </c>
      <c r="L157" s="7" t="s">
        <v>46</v>
      </c>
      <c r="M157" s="5" t="s">
        <v>46</v>
      </c>
      <c r="N157" s="4" t="s">
        <v>65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0" t="n">
        <v>4</v>
      </c>
      <c r="W157" s="4"/>
      <c r="X157" s="4" t="s">
        <v>46</v>
      </c>
      <c r="Y157" s="0" t="n">
        <v>5500</v>
      </c>
      <c r="Z157" s="4" t="s">
        <v>211</v>
      </c>
      <c r="AA157" s="4" t="s">
        <v>212</v>
      </c>
      <c r="AB157" s="12" t="str">
        <f aca="true" t="array" ref="AB157:AB157">LEFT(AA157,LOOKUP(2^15,FIND(".",AA157,ROW(INDIRECT("1:"&amp;LEN(AA157)))))-1)</f>
        <v>NB_2022_015 - 23022022 - 1</v>
      </c>
      <c r="AC157" s="4" t="s">
        <v>213</v>
      </c>
      <c r="AD157" s="12" t="str">
        <f aca="true" t="array" ref="AD157:AD157">LEFT(AC157,LOOKUP(2^15,FIND(".",AC157,ROW(INDIRECT("1:"&amp;LEN(AC157)))))-1)</f>
        <v>NB_2022_015 - 23022022 - 2</v>
      </c>
      <c r="AE157" s="4" t="str">
        <f aca="false">CONCATENATE(AB157, "-",H157, ".mzML")</f>
        <v>NB_2022_015 - 23022022 - 1-Blank_4.mzML</v>
      </c>
      <c r="AF157" s="4" t="str">
        <f aca="false">CONCATENATE(AD157, "-",H157, ".mzML")</f>
        <v>NB_2022_015 - 23022022 - 2-Blank_4.mzML</v>
      </c>
    </row>
    <row r="158" customFormat="false" ht="15" hidden="false" customHeight="false" outlineLevel="0" collapsed="false">
      <c r="A158" s="2" t="s">
        <v>225</v>
      </c>
      <c r="B158" s="3"/>
      <c r="C158" s="2" t="s">
        <v>226</v>
      </c>
      <c r="D158" s="4" t="s">
        <v>14</v>
      </c>
      <c r="E158" s="4" t="s">
        <v>206</v>
      </c>
      <c r="F158" s="5" t="s">
        <v>207</v>
      </c>
      <c r="G158" s="4" t="s">
        <v>220</v>
      </c>
      <c r="H158" s="18" t="s">
        <v>68</v>
      </c>
      <c r="I158" s="4" t="str">
        <f aca="false">CONCATENATE(E158, "_",H158)</f>
        <v>NLA_2022_102_QC_C_1</v>
      </c>
      <c r="J158" s="4" t="s">
        <v>52</v>
      </c>
      <c r="K158" s="4" t="s">
        <v>68</v>
      </c>
      <c r="L158" s="7" t="s">
        <v>69</v>
      </c>
      <c r="M158" s="4" t="s">
        <v>46</v>
      </c>
      <c r="N158" s="4" t="s">
        <v>70</v>
      </c>
      <c r="O158" s="4" t="s">
        <v>46</v>
      </c>
      <c r="P158" s="4" t="s">
        <v>71</v>
      </c>
      <c r="Q158" s="4" t="s">
        <v>71</v>
      </c>
      <c r="R158" s="4" t="s">
        <v>72</v>
      </c>
      <c r="S158" s="4" t="s">
        <v>73</v>
      </c>
      <c r="T158" s="4" t="s">
        <v>46</v>
      </c>
      <c r="U158" s="4" t="n">
        <v>1000</v>
      </c>
      <c r="V158" s="0" t="n">
        <v>1</v>
      </c>
      <c r="W158" s="4"/>
      <c r="X158" s="4" t="s">
        <v>74</v>
      </c>
      <c r="Y158" s="0" t="n">
        <v>5500</v>
      </c>
      <c r="Z158" s="4" t="s">
        <v>211</v>
      </c>
      <c r="AA158" s="4" t="s">
        <v>212</v>
      </c>
      <c r="AB158" s="12" t="str">
        <f aca="true" t="array" ref="AB158:AB158">LEFT(AA158,LOOKUP(2^15,FIND(".",AA158,ROW(INDIRECT("1:"&amp;LEN(AA158)))))-1)</f>
        <v>NB_2022_015 - 23022022 - 1</v>
      </c>
      <c r="AC158" s="4" t="s">
        <v>213</v>
      </c>
      <c r="AD158" s="12" t="str">
        <f aca="true" t="array" ref="AD158:AD158">LEFT(AC158,LOOKUP(2^15,FIND(".",AC158,ROW(INDIRECT("1:"&amp;LEN(AC158)))))-1)</f>
        <v>NB_2022_015 - 23022022 - 2</v>
      </c>
      <c r="AE158" s="4" t="str">
        <f aca="false">CONCATENATE(AB158, "-",H158, ".mzML")</f>
        <v>NB_2022_015 - 23022022 - 1-QC_C_1.mzML</v>
      </c>
      <c r="AF158" s="4" t="str">
        <f aca="false">CONCATENATE(AD158, "-",H158, ".mzML")</f>
        <v>NB_2022_015 - 23022022 - 2-QC_C_1.mzML</v>
      </c>
    </row>
    <row r="159" customFormat="false" ht="15" hidden="false" customHeight="false" outlineLevel="0" collapsed="false">
      <c r="A159" s="2" t="s">
        <v>225</v>
      </c>
      <c r="B159" s="3"/>
      <c r="C159" s="2" t="s">
        <v>226</v>
      </c>
      <c r="D159" s="4" t="s">
        <v>14</v>
      </c>
      <c r="E159" s="4" t="s">
        <v>206</v>
      </c>
      <c r="F159" s="5" t="s">
        <v>207</v>
      </c>
      <c r="G159" s="4" t="s">
        <v>220</v>
      </c>
      <c r="H159" s="18" t="s">
        <v>75</v>
      </c>
      <c r="I159" s="4" t="str">
        <f aca="false">CONCATENATE(E159, "_",H159)</f>
        <v>NLA_2022_102_QC_C_2</v>
      </c>
      <c r="J159" s="4" t="s">
        <v>52</v>
      </c>
      <c r="K159" s="4" t="s">
        <v>75</v>
      </c>
      <c r="L159" s="7" t="s">
        <v>69</v>
      </c>
      <c r="M159" s="4" t="s">
        <v>46</v>
      </c>
      <c r="N159" s="4" t="s">
        <v>70</v>
      </c>
      <c r="O159" s="4" t="s">
        <v>46</v>
      </c>
      <c r="P159" s="4" t="s">
        <v>71</v>
      </c>
      <c r="Q159" s="4" t="s">
        <v>71</v>
      </c>
      <c r="R159" s="4" t="s">
        <v>72</v>
      </c>
      <c r="S159" s="4" t="s">
        <v>73</v>
      </c>
      <c r="T159" s="4" t="s">
        <v>46</v>
      </c>
      <c r="U159" s="4" t="n">
        <v>1000</v>
      </c>
      <c r="V159" s="0" t="n">
        <v>2</v>
      </c>
      <c r="W159" s="4"/>
      <c r="X159" s="4" t="s">
        <v>74</v>
      </c>
      <c r="Y159" s="0" t="n">
        <v>5500</v>
      </c>
      <c r="Z159" s="4" t="s">
        <v>211</v>
      </c>
      <c r="AA159" s="4" t="s">
        <v>212</v>
      </c>
      <c r="AB159" s="12" t="str">
        <f aca="true" t="array" ref="AB159:AB159">LEFT(AA159,LOOKUP(2^15,FIND(".",AA159,ROW(INDIRECT("1:"&amp;LEN(AA159)))))-1)</f>
        <v>NB_2022_015 - 23022022 - 1</v>
      </c>
      <c r="AC159" s="4" t="s">
        <v>213</v>
      </c>
      <c r="AD159" s="12" t="str">
        <f aca="true" t="array" ref="AD159:AD159">LEFT(AC159,LOOKUP(2^15,FIND(".",AC159,ROW(INDIRECT("1:"&amp;LEN(AC159)))))-1)</f>
        <v>NB_2022_015 - 23022022 - 2</v>
      </c>
      <c r="AE159" s="4" t="str">
        <f aca="false">CONCATENATE(AB159, "-",H159, ".mzML")</f>
        <v>NB_2022_015 - 23022022 - 1-QC_C_2.mzML</v>
      </c>
      <c r="AF159" s="4" t="str">
        <f aca="false">CONCATENATE(AD159, "-",H159, ".mzML")</f>
        <v>NB_2022_015 - 23022022 - 2-QC_C_2.mzML</v>
      </c>
    </row>
    <row r="160" customFormat="false" ht="15" hidden="false" customHeight="false" outlineLevel="0" collapsed="false">
      <c r="A160" s="2" t="s">
        <v>225</v>
      </c>
      <c r="B160" s="3"/>
      <c r="C160" s="2" t="s">
        <v>226</v>
      </c>
      <c r="D160" s="4" t="s">
        <v>14</v>
      </c>
      <c r="E160" s="4" t="s">
        <v>206</v>
      </c>
      <c r="F160" s="5" t="s">
        <v>207</v>
      </c>
      <c r="G160" s="4" t="s">
        <v>220</v>
      </c>
      <c r="H160" s="18" t="s">
        <v>76</v>
      </c>
      <c r="I160" s="4" t="str">
        <f aca="false">CONCATENATE(E160, "_",H160)</f>
        <v>NLA_2022_102_QC_C_3</v>
      </c>
      <c r="J160" s="4" t="s">
        <v>52</v>
      </c>
      <c r="K160" s="4" t="s">
        <v>76</v>
      </c>
      <c r="L160" s="7" t="s">
        <v>69</v>
      </c>
      <c r="M160" s="4" t="s">
        <v>46</v>
      </c>
      <c r="N160" s="4" t="s">
        <v>70</v>
      </c>
      <c r="O160" s="4" t="s">
        <v>46</v>
      </c>
      <c r="P160" s="4" t="s">
        <v>71</v>
      </c>
      <c r="Q160" s="4" t="s">
        <v>71</v>
      </c>
      <c r="R160" s="4" t="s">
        <v>72</v>
      </c>
      <c r="S160" s="4" t="s">
        <v>73</v>
      </c>
      <c r="T160" s="4" t="s">
        <v>46</v>
      </c>
      <c r="U160" s="4" t="n">
        <v>1000</v>
      </c>
      <c r="V160" s="0" t="n">
        <v>3</v>
      </c>
      <c r="W160" s="4"/>
      <c r="X160" s="4" t="s">
        <v>74</v>
      </c>
      <c r="Y160" s="0" t="n">
        <v>5500</v>
      </c>
      <c r="Z160" s="4" t="s">
        <v>211</v>
      </c>
      <c r="AA160" s="4" t="s">
        <v>212</v>
      </c>
      <c r="AB160" s="12" t="str">
        <f aca="true" t="array" ref="AB160:AB160">LEFT(AA160,LOOKUP(2^15,FIND(".",AA160,ROW(INDIRECT("1:"&amp;LEN(AA160)))))-1)</f>
        <v>NB_2022_015 - 23022022 - 1</v>
      </c>
      <c r="AC160" s="4" t="s">
        <v>213</v>
      </c>
      <c r="AD160" s="12" t="str">
        <f aca="true" t="array" ref="AD160:AD160">LEFT(AC160,LOOKUP(2^15,FIND(".",AC160,ROW(INDIRECT("1:"&amp;LEN(AC160)))))-1)</f>
        <v>NB_2022_015 - 23022022 - 2</v>
      </c>
      <c r="AE160" s="4" t="str">
        <f aca="false">CONCATENATE(AB160, "-",H160, ".mzML")</f>
        <v>NB_2022_015 - 23022022 - 1-QC_C_3.mzML</v>
      </c>
      <c r="AF160" s="4" t="str">
        <f aca="false">CONCATENATE(AD160, "-",H160, ".mzML")</f>
        <v>NB_2022_015 - 23022022 - 2-QC_C_3.mzML</v>
      </c>
    </row>
    <row r="161" customFormat="false" ht="15" hidden="false" customHeight="false" outlineLevel="0" collapsed="false">
      <c r="A161" s="2" t="s">
        <v>225</v>
      </c>
      <c r="B161" s="3"/>
      <c r="C161" s="2" t="s">
        <v>226</v>
      </c>
      <c r="D161" s="4" t="s">
        <v>14</v>
      </c>
      <c r="E161" s="4" t="s">
        <v>206</v>
      </c>
      <c r="F161" s="5" t="s">
        <v>207</v>
      </c>
      <c r="G161" s="4" t="s">
        <v>220</v>
      </c>
      <c r="H161" s="18" t="s">
        <v>222</v>
      </c>
      <c r="I161" s="4" t="str">
        <f aca="false">CONCATENATE(E161, "_",H161)</f>
        <v>NLA_2022_102_QC_C_4</v>
      </c>
      <c r="J161" s="4" t="s">
        <v>52</v>
      </c>
      <c r="K161" s="4" t="s">
        <v>222</v>
      </c>
      <c r="L161" s="7" t="s">
        <v>69</v>
      </c>
      <c r="M161" s="5" t="s">
        <v>46</v>
      </c>
      <c r="N161" s="4" t="s">
        <v>223</v>
      </c>
      <c r="O161" s="4" t="s">
        <v>46</v>
      </c>
      <c r="P161" s="4" t="s">
        <v>71</v>
      </c>
      <c r="Q161" s="4" t="s">
        <v>71</v>
      </c>
      <c r="R161" s="4" t="s">
        <v>72</v>
      </c>
      <c r="S161" s="4" t="s">
        <v>73</v>
      </c>
      <c r="T161" s="4" t="s">
        <v>46</v>
      </c>
      <c r="U161" s="4" t="n">
        <v>1000</v>
      </c>
      <c r="V161" s="0" t="n">
        <v>4</v>
      </c>
      <c r="W161" s="4"/>
      <c r="X161" s="4" t="s">
        <v>74</v>
      </c>
      <c r="Y161" s="0" t="n">
        <v>5500</v>
      </c>
      <c r="Z161" s="4" t="s">
        <v>211</v>
      </c>
      <c r="AA161" s="4" t="s">
        <v>212</v>
      </c>
      <c r="AB161" s="12" t="str">
        <f aca="true" t="array" ref="AB161:AB161">LEFT(AA161,LOOKUP(2^15,FIND(".",AA161,ROW(INDIRECT("1:"&amp;LEN(AA161)))))-1)</f>
        <v>NB_2022_015 - 23022022 - 1</v>
      </c>
      <c r="AC161" s="4" t="s">
        <v>213</v>
      </c>
      <c r="AD161" s="12" t="str">
        <f aca="true" t="array" ref="AD161:AD161">LEFT(AC161,LOOKUP(2^15,FIND(".",AC161,ROW(INDIRECT("1:"&amp;LEN(AC161)))))-1)</f>
        <v>NB_2022_015 - 23022022 - 2</v>
      </c>
      <c r="AE161" s="4" t="str">
        <f aca="false">CONCATENATE(AB161, "-",H161, ".mzML")</f>
        <v>NB_2022_015 - 23022022 - 1-QC_C_4.mzML</v>
      </c>
      <c r="AF161" s="4" t="str">
        <f aca="false">CONCATENATE(AD161, "-",H161, ".mzML")</f>
        <v>NB_2022_015 - 23022022 - 2-QC_C_4.mzML</v>
      </c>
    </row>
    <row r="162" customFormat="false" ht="15" hidden="false" customHeight="false" outlineLevel="0" collapsed="false">
      <c r="A162" s="2" t="s">
        <v>225</v>
      </c>
      <c r="B162" s="3"/>
      <c r="C162" s="2" t="s">
        <v>226</v>
      </c>
      <c r="D162" s="4" t="s">
        <v>14</v>
      </c>
      <c r="E162" s="4" t="s">
        <v>206</v>
      </c>
      <c r="F162" s="5" t="s">
        <v>207</v>
      </c>
      <c r="G162" s="4" t="s">
        <v>220</v>
      </c>
      <c r="H162" s="18" t="s">
        <v>77</v>
      </c>
      <c r="I162" s="4" t="str">
        <f aca="false">CONCATENATE(E162, "_",H162)</f>
        <v>NLA_2022_102_QC_P_1</v>
      </c>
      <c r="J162" s="4" t="s">
        <v>52</v>
      </c>
      <c r="K162" s="4" t="s">
        <v>77</v>
      </c>
      <c r="L162" s="7" t="s">
        <v>69</v>
      </c>
      <c r="M162" s="5" t="s">
        <v>46</v>
      </c>
      <c r="N162" s="4" t="s">
        <v>78</v>
      </c>
      <c r="O162" s="4" t="s">
        <v>46</v>
      </c>
      <c r="P162" s="4" t="s">
        <v>79</v>
      </c>
      <c r="Q162" s="4" t="s">
        <v>80</v>
      </c>
      <c r="R162" s="4" t="s">
        <v>81</v>
      </c>
      <c r="S162" s="4" t="s">
        <v>46</v>
      </c>
      <c r="T162" s="4" t="s">
        <v>46</v>
      </c>
      <c r="U162" s="4" t="s">
        <v>82</v>
      </c>
      <c r="V162" s="0" t="n">
        <v>1</v>
      </c>
      <c r="W162" s="4"/>
      <c r="X162" s="4" t="s">
        <v>83</v>
      </c>
      <c r="Y162" s="0" t="n">
        <v>5500</v>
      </c>
      <c r="Z162" s="4" t="s">
        <v>211</v>
      </c>
      <c r="AA162" s="4" t="s">
        <v>212</v>
      </c>
      <c r="AB162" s="12" t="str">
        <f aca="true" t="array" ref="AB162:AB162">LEFT(AA162,LOOKUP(2^15,FIND(".",AA162,ROW(INDIRECT("1:"&amp;LEN(AA162)))))-1)</f>
        <v>NB_2022_015 - 23022022 - 1</v>
      </c>
      <c r="AC162" s="4" t="s">
        <v>213</v>
      </c>
      <c r="AD162" s="12" t="str">
        <f aca="true" t="array" ref="AD162:AD162">LEFT(AC162,LOOKUP(2^15,FIND(".",AC162,ROW(INDIRECT("1:"&amp;LEN(AC162)))))-1)</f>
        <v>NB_2022_015 - 23022022 - 2</v>
      </c>
      <c r="AE162" s="4" t="str">
        <f aca="false">CONCATENATE(AB162, "-",H162, ".mzML")</f>
        <v>NB_2022_015 - 23022022 - 1-QC_P_1.mzML</v>
      </c>
      <c r="AF162" s="4" t="str">
        <f aca="false">CONCATENATE(AD162, "-",H162, ".mzML")</f>
        <v>NB_2022_015 - 23022022 - 2-QC_P_1.mzML</v>
      </c>
    </row>
    <row r="163" customFormat="false" ht="15" hidden="false" customHeight="false" outlineLevel="0" collapsed="false">
      <c r="A163" s="2" t="s">
        <v>225</v>
      </c>
      <c r="B163" s="3"/>
      <c r="C163" s="2" t="s">
        <v>226</v>
      </c>
      <c r="D163" s="4" t="s">
        <v>14</v>
      </c>
      <c r="E163" s="4" t="s">
        <v>206</v>
      </c>
      <c r="F163" s="5" t="s">
        <v>207</v>
      </c>
      <c r="G163" s="4" t="s">
        <v>220</v>
      </c>
      <c r="H163" s="18" t="s">
        <v>84</v>
      </c>
      <c r="I163" s="4" t="str">
        <f aca="false">CONCATENATE(E163, "_",H163)</f>
        <v>NLA_2022_102_QC_P_2</v>
      </c>
      <c r="J163" s="4" t="s">
        <v>52</v>
      </c>
      <c r="K163" s="4" t="s">
        <v>84</v>
      </c>
      <c r="L163" s="7" t="s">
        <v>69</v>
      </c>
      <c r="M163" s="5" t="s">
        <v>46</v>
      </c>
      <c r="N163" s="4" t="s">
        <v>78</v>
      </c>
      <c r="O163" s="4" t="s">
        <v>46</v>
      </c>
      <c r="P163" s="4" t="s">
        <v>79</v>
      </c>
      <c r="Q163" s="4" t="s">
        <v>80</v>
      </c>
      <c r="R163" s="4" t="s">
        <v>81</v>
      </c>
      <c r="S163" s="4" t="s">
        <v>46</v>
      </c>
      <c r="T163" s="4" t="s">
        <v>46</v>
      </c>
      <c r="U163" s="4" t="s">
        <v>82</v>
      </c>
      <c r="V163" s="0" t="n">
        <v>2</v>
      </c>
      <c r="W163" s="4"/>
      <c r="X163" s="4" t="s">
        <v>83</v>
      </c>
      <c r="Y163" s="0" t="n">
        <v>5500</v>
      </c>
      <c r="Z163" s="4" t="s">
        <v>211</v>
      </c>
      <c r="AA163" s="4" t="s">
        <v>212</v>
      </c>
      <c r="AB163" s="12" t="str">
        <f aca="true" t="array" ref="AB163:AB163">LEFT(AA163,LOOKUP(2^15,FIND(".",AA163,ROW(INDIRECT("1:"&amp;LEN(AA163)))))-1)</f>
        <v>NB_2022_015 - 23022022 - 1</v>
      </c>
      <c r="AC163" s="4" t="s">
        <v>213</v>
      </c>
      <c r="AD163" s="12" t="str">
        <f aca="true" t="array" ref="AD163:AD163">LEFT(AC163,LOOKUP(2^15,FIND(".",AC163,ROW(INDIRECT("1:"&amp;LEN(AC163)))))-1)</f>
        <v>NB_2022_015 - 23022022 - 2</v>
      </c>
      <c r="AE163" s="4" t="str">
        <f aca="false">CONCATENATE(AB163, "-",H163, ".mzML")</f>
        <v>NB_2022_015 - 23022022 - 1-QC_P_2.mzML</v>
      </c>
      <c r="AF163" s="4" t="str">
        <f aca="false">CONCATENATE(AD163, "-",H163, ".mzML")</f>
        <v>NB_2022_015 - 23022022 - 2-QC_P_2.mzML</v>
      </c>
    </row>
    <row r="164" customFormat="false" ht="15" hidden="false" customHeight="false" outlineLevel="0" collapsed="false">
      <c r="A164" s="2" t="s">
        <v>225</v>
      </c>
      <c r="B164" s="3"/>
      <c r="C164" s="2" t="s">
        <v>226</v>
      </c>
      <c r="D164" s="4" t="s">
        <v>14</v>
      </c>
      <c r="E164" s="4" t="s">
        <v>206</v>
      </c>
      <c r="F164" s="5" t="s">
        <v>207</v>
      </c>
      <c r="G164" s="4" t="s">
        <v>220</v>
      </c>
      <c r="H164" s="18" t="s">
        <v>85</v>
      </c>
      <c r="I164" s="4" t="str">
        <f aca="false">CONCATENATE(E164, "_",H164)</f>
        <v>NLA_2022_102_QC_P_3</v>
      </c>
      <c r="J164" s="4" t="s">
        <v>52</v>
      </c>
      <c r="K164" s="4" t="s">
        <v>85</v>
      </c>
      <c r="L164" s="7" t="s">
        <v>69</v>
      </c>
      <c r="M164" s="5" t="s">
        <v>46</v>
      </c>
      <c r="N164" s="4" t="s">
        <v>78</v>
      </c>
      <c r="O164" s="4" t="s">
        <v>46</v>
      </c>
      <c r="P164" s="4" t="s">
        <v>79</v>
      </c>
      <c r="Q164" s="4" t="s">
        <v>80</v>
      </c>
      <c r="R164" s="4" t="s">
        <v>81</v>
      </c>
      <c r="S164" s="4" t="s">
        <v>46</v>
      </c>
      <c r="T164" s="4" t="s">
        <v>46</v>
      </c>
      <c r="U164" s="4" t="s">
        <v>82</v>
      </c>
      <c r="V164" s="0" t="n">
        <v>3</v>
      </c>
      <c r="W164" s="4"/>
      <c r="X164" s="4" t="s">
        <v>83</v>
      </c>
      <c r="Y164" s="0" t="n">
        <v>5500</v>
      </c>
      <c r="Z164" s="4" t="s">
        <v>211</v>
      </c>
      <c r="AA164" s="4" t="s">
        <v>212</v>
      </c>
      <c r="AB164" s="12" t="str">
        <f aca="true" t="array" ref="AB164:AB164">LEFT(AA164,LOOKUP(2^15,FIND(".",AA164,ROW(INDIRECT("1:"&amp;LEN(AA164)))))-1)</f>
        <v>NB_2022_015 - 23022022 - 1</v>
      </c>
      <c r="AC164" s="4" t="s">
        <v>213</v>
      </c>
      <c r="AD164" s="12" t="str">
        <f aca="true" t="array" ref="AD164:AD164">LEFT(AC164,LOOKUP(2^15,FIND(".",AC164,ROW(INDIRECT("1:"&amp;LEN(AC164)))))-1)</f>
        <v>NB_2022_015 - 23022022 - 2</v>
      </c>
      <c r="AE164" s="4" t="str">
        <f aca="false">CONCATENATE(AB164, "-",H164, ".mzML")</f>
        <v>NB_2022_015 - 23022022 - 1-QC_P_3.mzML</v>
      </c>
      <c r="AF164" s="4" t="str">
        <f aca="false">CONCATENATE(AD164, "-",H164, ".mzML")</f>
        <v>NB_2022_015 - 23022022 - 2-QC_P_3.mzML</v>
      </c>
    </row>
    <row r="165" customFormat="false" ht="15" hidden="false" customHeight="false" outlineLevel="0" collapsed="false">
      <c r="A165" s="2" t="s">
        <v>225</v>
      </c>
      <c r="B165" s="3"/>
      <c r="C165" s="2" t="s">
        <v>226</v>
      </c>
      <c r="D165" s="4" t="s">
        <v>14</v>
      </c>
      <c r="E165" s="4" t="s">
        <v>206</v>
      </c>
      <c r="F165" s="5" t="s">
        <v>207</v>
      </c>
      <c r="G165" s="4" t="s">
        <v>220</v>
      </c>
      <c r="H165" s="18" t="s">
        <v>224</v>
      </c>
      <c r="I165" s="4" t="str">
        <f aca="false">CONCATENATE(E165, "_",H165)</f>
        <v>NLA_2022_102_QC_P_4</v>
      </c>
      <c r="J165" s="4" t="s">
        <v>52</v>
      </c>
      <c r="K165" s="4" t="s">
        <v>224</v>
      </c>
      <c r="L165" s="7" t="s">
        <v>69</v>
      </c>
      <c r="M165" s="5" t="s">
        <v>46</v>
      </c>
      <c r="N165" s="4" t="s">
        <v>78</v>
      </c>
      <c r="O165" s="4" t="s">
        <v>46</v>
      </c>
      <c r="P165" s="4" t="s">
        <v>79</v>
      </c>
      <c r="Q165" s="4" t="s">
        <v>80</v>
      </c>
      <c r="R165" s="4" t="s">
        <v>81</v>
      </c>
      <c r="S165" s="4" t="s">
        <v>46</v>
      </c>
      <c r="T165" s="4" t="s">
        <v>46</v>
      </c>
      <c r="U165" s="4" t="s">
        <v>82</v>
      </c>
      <c r="V165" s="0" t="n">
        <v>4</v>
      </c>
      <c r="W165" s="4"/>
      <c r="X165" s="4" t="s">
        <v>83</v>
      </c>
      <c r="Y165" s="0" t="n">
        <v>5500</v>
      </c>
      <c r="Z165" s="4" t="s">
        <v>211</v>
      </c>
      <c r="AA165" s="4" t="s">
        <v>212</v>
      </c>
      <c r="AB165" s="12" t="str">
        <f aca="true" t="array" ref="AB165:AB165">LEFT(AA165,LOOKUP(2^15,FIND(".",AA165,ROW(INDIRECT("1:"&amp;LEN(AA165)))))-1)</f>
        <v>NB_2022_015 - 23022022 - 1</v>
      </c>
      <c r="AC165" s="4" t="s">
        <v>213</v>
      </c>
      <c r="AD165" s="12" t="str">
        <f aca="true" t="array" ref="AD165:AD165">LEFT(AC165,LOOKUP(2^15,FIND(".",AC165,ROW(INDIRECT("1:"&amp;LEN(AC165)))))-1)</f>
        <v>NB_2022_015 - 23022022 - 2</v>
      </c>
      <c r="AE165" s="4" t="str">
        <f aca="false">CONCATENATE(AB165, "-",H165, ".mzML")</f>
        <v>NB_2022_015 - 23022022 - 1-QC_P_4.mzML</v>
      </c>
      <c r="AF165" s="4" t="str">
        <f aca="false">CONCATENATE(AD165, "-",H165, ".mzML")</f>
        <v>NB_2022_015 - 23022022 - 2-QC_P_4.mzML</v>
      </c>
    </row>
    <row r="166" s="19" customFormat="true" ht="15" hidden="false" customHeight="false" outlineLevel="0" collapsed="false">
      <c r="A166" s="2" t="s">
        <v>233</v>
      </c>
      <c r="B166" s="3"/>
      <c r="C166" s="2" t="s">
        <v>234</v>
      </c>
      <c r="D166" s="4" t="s">
        <v>14</v>
      </c>
      <c r="E166" s="4" t="s">
        <v>206</v>
      </c>
      <c r="F166" s="5" t="s">
        <v>207</v>
      </c>
      <c r="G166" s="4" t="s">
        <v>216</v>
      </c>
      <c r="H166" s="6" t="s">
        <v>99</v>
      </c>
      <c r="I166" s="4" t="str">
        <f aca="false">CONCATENATE(E166, "_",H166)</f>
        <v>NLA_2022_102_004</v>
      </c>
      <c r="J166" s="4" t="s">
        <v>38</v>
      </c>
      <c r="K166" s="4" t="s">
        <v>217</v>
      </c>
      <c r="L166" s="7" t="s">
        <v>69</v>
      </c>
      <c r="M166" s="5" t="s">
        <v>210</v>
      </c>
      <c r="N166" s="4" t="s">
        <v>41</v>
      </c>
      <c r="O166" s="4" t="s">
        <v>42</v>
      </c>
      <c r="P166" s="4" t="s">
        <v>162</v>
      </c>
      <c r="Q166" s="4" t="s">
        <v>162</v>
      </c>
      <c r="R166" s="4" t="s">
        <v>72</v>
      </c>
      <c r="S166" s="4" t="s">
        <v>90</v>
      </c>
      <c r="T166" s="4" t="s">
        <v>46</v>
      </c>
      <c r="U166" s="4" t="n">
        <v>1000</v>
      </c>
      <c r="V166" s="0" t="n">
        <v>1</v>
      </c>
      <c r="W166" s="4"/>
      <c r="X166" s="4" t="s">
        <v>47</v>
      </c>
      <c r="Y166" s="0" t="n">
        <v>5500</v>
      </c>
      <c r="Z166" s="4" t="s">
        <v>211</v>
      </c>
      <c r="AA166" s="4" t="s">
        <v>212</v>
      </c>
      <c r="AB166" s="12" t="str">
        <f aca="true" t="array" ref="AB166:AB166">LEFT(AA166,LOOKUP(2^15,FIND(".",AA166,ROW(INDIRECT("1:"&amp;LEN(AA166)))))-1)</f>
        <v>NB_2022_015 - 23022022 - 1</v>
      </c>
      <c r="AC166" s="4" t="s">
        <v>213</v>
      </c>
      <c r="AD166" s="12" t="str">
        <f aca="true" t="array" ref="AD166:AD166">LEFT(AC166,LOOKUP(2^15,FIND(".",AC166,ROW(INDIRECT("1:"&amp;LEN(AC166)))))-1)</f>
        <v>NB_2022_015 - 23022022 - 2</v>
      </c>
      <c r="AE166" s="4" t="str">
        <f aca="false">CONCATENATE(AB166, "-",H166, ".mzML")</f>
        <v>NB_2022_015 - 23022022 - 1-004.mzML</v>
      </c>
      <c r="AF166" s="4" t="str">
        <f aca="false">CONCATENATE(AD166, "-",H166, ".mzML")</f>
        <v>NB_2022_015 - 23022022 - 2-004.mzML</v>
      </c>
    </row>
    <row r="167" s="19" customFormat="true" ht="15" hidden="false" customHeight="false" outlineLevel="0" collapsed="false">
      <c r="A167" s="2" t="s">
        <v>233</v>
      </c>
      <c r="B167" s="3"/>
      <c r="C167" s="2" t="s">
        <v>234</v>
      </c>
      <c r="D167" s="4" t="s">
        <v>14</v>
      </c>
      <c r="E167" s="4" t="s">
        <v>206</v>
      </c>
      <c r="F167" s="5" t="s">
        <v>207</v>
      </c>
      <c r="G167" s="4" t="s">
        <v>216</v>
      </c>
      <c r="H167" s="6" t="s">
        <v>91</v>
      </c>
      <c r="I167" s="4" t="str">
        <f aca="false">CONCATENATE(E167, "_",H167)</f>
        <v>NLA_2022_102_005</v>
      </c>
      <c r="J167" s="4" t="s">
        <v>38</v>
      </c>
      <c r="K167" s="4" t="s">
        <v>218</v>
      </c>
      <c r="L167" s="7" t="s">
        <v>69</v>
      </c>
      <c r="M167" s="5" t="s">
        <v>210</v>
      </c>
      <c r="N167" s="4" t="s">
        <v>41</v>
      </c>
      <c r="O167" s="4" t="s">
        <v>42</v>
      </c>
      <c r="P167" s="4" t="s">
        <v>162</v>
      </c>
      <c r="Q167" s="4" t="s">
        <v>162</v>
      </c>
      <c r="R167" s="4" t="s">
        <v>72</v>
      </c>
      <c r="S167" s="4" t="s">
        <v>90</v>
      </c>
      <c r="T167" s="4" t="s">
        <v>46</v>
      </c>
      <c r="U167" s="4" t="n">
        <v>1000</v>
      </c>
      <c r="V167" s="0" t="n">
        <v>2</v>
      </c>
      <c r="W167" s="4"/>
      <c r="X167" s="4" t="s">
        <v>47</v>
      </c>
      <c r="Y167" s="0" t="n">
        <v>5500</v>
      </c>
      <c r="Z167" s="4" t="s">
        <v>211</v>
      </c>
      <c r="AA167" s="4" t="s">
        <v>212</v>
      </c>
      <c r="AB167" s="12" t="str">
        <f aca="true" t="array" ref="AB167:AB167">LEFT(AA167,LOOKUP(2^15,FIND(".",AA167,ROW(INDIRECT("1:"&amp;LEN(AA167)))))-1)</f>
        <v>NB_2022_015 - 23022022 - 1</v>
      </c>
      <c r="AC167" s="4" t="s">
        <v>213</v>
      </c>
      <c r="AD167" s="12" t="str">
        <f aca="true" t="array" ref="AD167:AD167">LEFT(AC167,LOOKUP(2^15,FIND(".",AC167,ROW(INDIRECT("1:"&amp;LEN(AC167)))))-1)</f>
        <v>NB_2022_015 - 23022022 - 2</v>
      </c>
      <c r="AE167" s="4" t="str">
        <f aca="false">CONCATENATE(AB167, "-",H167, ".mzML")</f>
        <v>NB_2022_015 - 23022022 - 1-005.mzML</v>
      </c>
      <c r="AF167" s="4" t="str">
        <f aca="false">CONCATENATE(AD167, "-",H167, ".mzML")</f>
        <v>NB_2022_015 - 23022022 - 2-005.mzML</v>
      </c>
    </row>
    <row r="168" s="19" customFormat="true" ht="15" hidden="false" customHeight="false" outlineLevel="0" collapsed="false">
      <c r="A168" s="2" t="s">
        <v>233</v>
      </c>
      <c r="B168" s="3"/>
      <c r="C168" s="2" t="s">
        <v>234</v>
      </c>
      <c r="D168" s="4" t="s">
        <v>14</v>
      </c>
      <c r="E168" s="4" t="s">
        <v>206</v>
      </c>
      <c r="F168" s="5" t="s">
        <v>207</v>
      </c>
      <c r="G168" s="4" t="s">
        <v>216</v>
      </c>
      <c r="H168" s="6" t="s">
        <v>101</v>
      </c>
      <c r="I168" s="4" t="str">
        <f aca="false">CONCATENATE(E168, "_",H168)</f>
        <v>NLA_2022_102_006</v>
      </c>
      <c r="J168" s="4" t="s">
        <v>38</v>
      </c>
      <c r="K168" s="4" t="s">
        <v>219</v>
      </c>
      <c r="L168" s="7" t="s">
        <v>69</v>
      </c>
      <c r="M168" s="5" t="s">
        <v>210</v>
      </c>
      <c r="N168" s="4" t="s">
        <v>41</v>
      </c>
      <c r="O168" s="4" t="s">
        <v>42</v>
      </c>
      <c r="P168" s="4" t="s">
        <v>162</v>
      </c>
      <c r="Q168" s="4" t="s">
        <v>162</v>
      </c>
      <c r="R168" s="4" t="s">
        <v>72</v>
      </c>
      <c r="S168" s="4" t="s">
        <v>90</v>
      </c>
      <c r="T168" s="4" t="s">
        <v>46</v>
      </c>
      <c r="U168" s="4" t="n">
        <v>1000</v>
      </c>
      <c r="V168" s="0" t="n">
        <v>3</v>
      </c>
      <c r="W168" s="4"/>
      <c r="X168" s="4" t="s">
        <v>47</v>
      </c>
      <c r="Y168" s="0" t="n">
        <v>5500</v>
      </c>
      <c r="Z168" s="4" t="s">
        <v>211</v>
      </c>
      <c r="AA168" s="4" t="s">
        <v>212</v>
      </c>
      <c r="AB168" s="12" t="str">
        <f aca="true" t="array" ref="AB168:AB168">LEFT(AA168,LOOKUP(2^15,FIND(".",AA168,ROW(INDIRECT("1:"&amp;LEN(AA168)))))-1)</f>
        <v>NB_2022_015 - 23022022 - 1</v>
      </c>
      <c r="AC168" s="4" t="s">
        <v>213</v>
      </c>
      <c r="AD168" s="12" t="str">
        <f aca="true" t="array" ref="AD168:AD168">LEFT(AC168,LOOKUP(2^15,FIND(".",AC168,ROW(INDIRECT("1:"&amp;LEN(AC168)))))-1)</f>
        <v>NB_2022_015 - 23022022 - 2</v>
      </c>
      <c r="AE168" s="4" t="str">
        <f aca="false">CONCATENATE(AB168, "-",H168, ".mzML")</f>
        <v>NB_2022_015 - 23022022 - 1-006.mzML</v>
      </c>
      <c r="AF168" s="4" t="str">
        <f aca="false">CONCATENATE(AD168, "-",H168, ".mzML")</f>
        <v>NB_2022_015 - 23022022 - 2-006.mzML</v>
      </c>
    </row>
    <row r="169" s="19" customFormat="true" ht="15" hidden="false" customHeight="false" outlineLevel="0" collapsed="false">
      <c r="A169" s="2" t="s">
        <v>233</v>
      </c>
      <c r="B169" s="3"/>
      <c r="C169" s="2" t="s">
        <v>234</v>
      </c>
      <c r="D169" s="4" t="s">
        <v>14</v>
      </c>
      <c r="E169" s="4" t="s">
        <v>206</v>
      </c>
      <c r="F169" s="5" t="s">
        <v>207</v>
      </c>
      <c r="G169" s="4" t="s">
        <v>216</v>
      </c>
      <c r="H169" s="6" t="s">
        <v>235</v>
      </c>
      <c r="I169" s="4" t="str">
        <f aca="false">CONCATENATE(E169, "_",H169)</f>
        <v>NLA_2022_102_023</v>
      </c>
      <c r="J169" s="4" t="s">
        <v>52</v>
      </c>
      <c r="K169" s="4" t="s">
        <v>236</v>
      </c>
      <c r="L169" s="7" t="s">
        <v>69</v>
      </c>
      <c r="M169" s="5" t="s">
        <v>210</v>
      </c>
      <c r="N169" s="4" t="s">
        <v>41</v>
      </c>
      <c r="O169" s="4" t="s">
        <v>54</v>
      </c>
      <c r="P169" s="4" t="s">
        <v>162</v>
      </c>
      <c r="Q169" s="4" t="s">
        <v>229</v>
      </c>
      <c r="R169" s="4" t="s">
        <v>72</v>
      </c>
      <c r="S169" s="4" t="s">
        <v>90</v>
      </c>
      <c r="T169" s="4" t="s">
        <v>46</v>
      </c>
      <c r="U169" s="4" t="n">
        <v>1000</v>
      </c>
      <c r="V169" s="0" t="n">
        <v>2</v>
      </c>
      <c r="W169" s="4"/>
      <c r="X169" s="4" t="s">
        <v>47</v>
      </c>
      <c r="Y169" s="0" t="n">
        <v>5500</v>
      </c>
      <c r="Z169" s="4" t="s">
        <v>211</v>
      </c>
      <c r="AA169" s="4" t="s">
        <v>212</v>
      </c>
      <c r="AB169" s="12" t="str">
        <f aca="true" t="array" ref="AB169:AB169">LEFT(AA169,LOOKUP(2^15,FIND(".",AA169,ROW(INDIRECT("1:"&amp;LEN(AA169)))))-1)</f>
        <v>NB_2022_015 - 23022022 - 1</v>
      </c>
      <c r="AC169" s="4" t="s">
        <v>213</v>
      </c>
      <c r="AD169" s="12" t="str">
        <f aca="true" t="array" ref="AD169:AD169">LEFT(AC169,LOOKUP(2^15,FIND(".",AC169,ROW(INDIRECT("1:"&amp;LEN(AC169)))))-1)</f>
        <v>NB_2022_015 - 23022022 - 2</v>
      </c>
      <c r="AE169" s="4" t="str">
        <f aca="false">CONCATENATE(AB169, "-",H169, ".mzML")</f>
        <v>NB_2022_015 - 23022022 - 1-023.mzML</v>
      </c>
      <c r="AF169" s="4" t="str">
        <f aca="false">CONCATENATE(AD169, "-",H169, ".mzML")</f>
        <v>NB_2022_015 - 23022022 - 2-023.mzML</v>
      </c>
    </row>
    <row r="170" s="19" customFormat="true" ht="15" hidden="false" customHeight="false" outlineLevel="0" collapsed="false">
      <c r="A170" s="2" t="s">
        <v>233</v>
      </c>
      <c r="B170" s="3"/>
      <c r="C170" s="2" t="s">
        <v>234</v>
      </c>
      <c r="D170" s="4" t="s">
        <v>14</v>
      </c>
      <c r="E170" s="4" t="s">
        <v>206</v>
      </c>
      <c r="F170" s="5" t="s">
        <v>207</v>
      </c>
      <c r="G170" s="4" t="s">
        <v>216</v>
      </c>
      <c r="H170" s="6" t="s">
        <v>237</v>
      </c>
      <c r="I170" s="4" t="str">
        <f aca="false">CONCATENATE(E170, "_",H170)</f>
        <v>NLA_2022_102_024</v>
      </c>
      <c r="J170" s="4" t="s">
        <v>52</v>
      </c>
      <c r="K170" s="4" t="s">
        <v>238</v>
      </c>
      <c r="L170" s="7" t="s">
        <v>69</v>
      </c>
      <c r="M170" s="5" t="s">
        <v>210</v>
      </c>
      <c r="N170" s="4" t="s">
        <v>41</v>
      </c>
      <c r="O170" s="4" t="s">
        <v>54</v>
      </c>
      <c r="P170" s="4" t="s">
        <v>162</v>
      </c>
      <c r="Q170" s="4" t="s">
        <v>229</v>
      </c>
      <c r="R170" s="4" t="s">
        <v>72</v>
      </c>
      <c r="S170" s="4" t="s">
        <v>90</v>
      </c>
      <c r="T170" s="4" t="s">
        <v>46</v>
      </c>
      <c r="U170" s="4" t="n">
        <v>1000</v>
      </c>
      <c r="V170" s="0" t="n">
        <v>3</v>
      </c>
      <c r="W170" s="4"/>
      <c r="X170" s="4" t="s">
        <v>47</v>
      </c>
      <c r="Y170" s="0" t="n">
        <v>5500</v>
      </c>
      <c r="Z170" s="4" t="s">
        <v>211</v>
      </c>
      <c r="AA170" s="4" t="s">
        <v>212</v>
      </c>
      <c r="AB170" s="12" t="str">
        <f aca="true" t="array" ref="AB170:AB170">LEFT(AA170,LOOKUP(2^15,FIND(".",AA170,ROW(INDIRECT("1:"&amp;LEN(AA170)))))-1)</f>
        <v>NB_2022_015 - 23022022 - 1</v>
      </c>
      <c r="AC170" s="4" t="s">
        <v>213</v>
      </c>
      <c r="AD170" s="12" t="str">
        <f aca="true" t="array" ref="AD170:AD170">LEFT(AC170,LOOKUP(2^15,FIND(".",AC170,ROW(INDIRECT("1:"&amp;LEN(AC170)))))-1)</f>
        <v>NB_2022_015 - 23022022 - 2</v>
      </c>
      <c r="AE170" s="4" t="str">
        <f aca="false">CONCATENATE(AB170, "-",H170, ".mzML")</f>
        <v>NB_2022_015 - 23022022 - 1-024.mzML</v>
      </c>
      <c r="AF170" s="4" t="str">
        <f aca="false">CONCATENATE(AD170, "-",H170, ".mzML")</f>
        <v>NB_2022_015 - 23022022 - 2-024.mzML</v>
      </c>
    </row>
    <row r="171" s="19" customFormat="true" ht="15" hidden="false" customHeight="false" outlineLevel="0" collapsed="false">
      <c r="A171" s="2" t="s">
        <v>233</v>
      </c>
      <c r="B171" s="3"/>
      <c r="C171" s="2" t="s">
        <v>234</v>
      </c>
      <c r="D171" s="4" t="s">
        <v>14</v>
      </c>
      <c r="E171" s="4" t="s">
        <v>206</v>
      </c>
      <c r="F171" s="5" t="s">
        <v>207</v>
      </c>
      <c r="G171" s="4" t="s">
        <v>220</v>
      </c>
      <c r="H171" s="18" t="s">
        <v>64</v>
      </c>
      <c r="I171" s="4" t="str">
        <f aca="false">CONCATENATE(E171, "_",H171)</f>
        <v>NLA_2022_102_Blank_1</v>
      </c>
      <c r="J171" s="4" t="s">
        <v>52</v>
      </c>
      <c r="K171" s="4" t="s">
        <v>64</v>
      </c>
      <c r="L171" s="7" t="s">
        <v>46</v>
      </c>
      <c r="M171" s="5" t="s">
        <v>46</v>
      </c>
      <c r="N171" s="4" t="s">
        <v>65</v>
      </c>
      <c r="O171" s="4" t="s">
        <v>46</v>
      </c>
      <c r="P171" s="4" t="s">
        <v>46</v>
      </c>
      <c r="Q171" s="4" t="s">
        <v>46</v>
      </c>
      <c r="R171" s="4" t="s">
        <v>46</v>
      </c>
      <c r="S171" s="4" t="s">
        <v>46</v>
      </c>
      <c r="T171" s="4" t="s">
        <v>46</v>
      </c>
      <c r="U171" s="4" t="s">
        <v>46</v>
      </c>
      <c r="V171" s="0" t="n">
        <v>1</v>
      </c>
      <c r="W171" s="4"/>
      <c r="X171" s="4" t="s">
        <v>46</v>
      </c>
      <c r="Y171" s="0" t="n">
        <v>5500</v>
      </c>
      <c r="Z171" s="4" t="s">
        <v>211</v>
      </c>
      <c r="AA171" s="4" t="s">
        <v>212</v>
      </c>
      <c r="AB171" s="12" t="str">
        <f aca="true" t="array" ref="AB171:AB171">LEFT(AA171,LOOKUP(2^15,FIND(".",AA171,ROW(INDIRECT("1:"&amp;LEN(AA171)))))-1)</f>
        <v>NB_2022_015 - 23022022 - 1</v>
      </c>
      <c r="AC171" s="4" t="s">
        <v>213</v>
      </c>
      <c r="AD171" s="12" t="str">
        <f aca="true" t="array" ref="AD171:AD171">LEFT(AC171,LOOKUP(2^15,FIND(".",AC171,ROW(INDIRECT("1:"&amp;LEN(AC171)))))-1)</f>
        <v>NB_2022_015 - 23022022 - 2</v>
      </c>
      <c r="AE171" s="4" t="str">
        <f aca="false">CONCATENATE(AB171, "-",H171, ".mzML")</f>
        <v>NB_2022_015 - 23022022 - 1-Blank_1.mzML</v>
      </c>
      <c r="AF171" s="4" t="str">
        <f aca="false">CONCATENATE(AD171, "-",H171, ".mzML")</f>
        <v>NB_2022_015 - 23022022 - 2-Blank_1.mzML</v>
      </c>
    </row>
    <row r="172" s="19" customFormat="true" ht="15" hidden="false" customHeight="false" outlineLevel="0" collapsed="false">
      <c r="A172" s="2" t="s">
        <v>233</v>
      </c>
      <c r="B172" s="3"/>
      <c r="C172" s="2" t="s">
        <v>234</v>
      </c>
      <c r="D172" s="4" t="s">
        <v>14</v>
      </c>
      <c r="E172" s="4" t="s">
        <v>206</v>
      </c>
      <c r="F172" s="5" t="s">
        <v>207</v>
      </c>
      <c r="G172" s="4" t="s">
        <v>220</v>
      </c>
      <c r="H172" s="18" t="s">
        <v>66</v>
      </c>
      <c r="I172" s="4" t="str">
        <f aca="false">CONCATENATE(E172, "_",H172)</f>
        <v>NLA_2022_102_Blank_2</v>
      </c>
      <c r="J172" s="4" t="s">
        <v>52</v>
      </c>
      <c r="K172" s="4" t="s">
        <v>66</v>
      </c>
      <c r="L172" s="7" t="s">
        <v>46</v>
      </c>
      <c r="M172" s="5" t="s">
        <v>46</v>
      </c>
      <c r="N172" s="4" t="s">
        <v>65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0" t="n">
        <v>2</v>
      </c>
      <c r="W172" s="4"/>
      <c r="X172" s="4" t="s">
        <v>46</v>
      </c>
      <c r="Y172" s="0" t="n">
        <v>5500</v>
      </c>
      <c r="Z172" s="4" t="s">
        <v>211</v>
      </c>
      <c r="AA172" s="4" t="s">
        <v>212</v>
      </c>
      <c r="AB172" s="12" t="str">
        <f aca="true" t="array" ref="AB172:AB172">LEFT(AA172,LOOKUP(2^15,FIND(".",AA172,ROW(INDIRECT("1:"&amp;LEN(AA172)))))-1)</f>
        <v>NB_2022_015 - 23022022 - 1</v>
      </c>
      <c r="AC172" s="4" t="s">
        <v>213</v>
      </c>
      <c r="AD172" s="12" t="str">
        <f aca="true" t="array" ref="AD172:AD172">LEFT(AC172,LOOKUP(2^15,FIND(".",AC172,ROW(INDIRECT("1:"&amp;LEN(AC172)))))-1)</f>
        <v>NB_2022_015 - 23022022 - 2</v>
      </c>
      <c r="AE172" s="4" t="str">
        <f aca="false">CONCATENATE(AB172, "-",H172, ".mzML")</f>
        <v>NB_2022_015 - 23022022 - 1-Blank_2.mzML</v>
      </c>
      <c r="AF172" s="4" t="str">
        <f aca="false">CONCATENATE(AD172, "-",H172, ".mzML")</f>
        <v>NB_2022_015 - 23022022 - 2-Blank_2.mzML</v>
      </c>
    </row>
    <row r="173" s="19" customFormat="true" ht="15" hidden="false" customHeight="false" outlineLevel="0" collapsed="false">
      <c r="A173" s="2" t="s">
        <v>233</v>
      </c>
      <c r="B173" s="3"/>
      <c r="C173" s="2" t="s">
        <v>234</v>
      </c>
      <c r="D173" s="4" t="s">
        <v>14</v>
      </c>
      <c r="E173" s="4" t="s">
        <v>206</v>
      </c>
      <c r="F173" s="5" t="s">
        <v>207</v>
      </c>
      <c r="G173" s="4" t="s">
        <v>220</v>
      </c>
      <c r="H173" s="18" t="s">
        <v>67</v>
      </c>
      <c r="I173" s="4" t="str">
        <f aca="false">CONCATENATE(E173, "_",H173)</f>
        <v>NLA_2022_102_Blank_3</v>
      </c>
      <c r="J173" s="4" t="s">
        <v>52</v>
      </c>
      <c r="K173" s="4" t="s">
        <v>67</v>
      </c>
      <c r="L173" s="7" t="s">
        <v>46</v>
      </c>
      <c r="M173" s="5" t="s">
        <v>46</v>
      </c>
      <c r="N173" s="4" t="s">
        <v>65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0" t="n">
        <v>3</v>
      </c>
      <c r="W173" s="4"/>
      <c r="X173" s="4" t="s">
        <v>46</v>
      </c>
      <c r="Y173" s="0" t="n">
        <v>5500</v>
      </c>
      <c r="Z173" s="4" t="s">
        <v>211</v>
      </c>
      <c r="AA173" s="4" t="s">
        <v>212</v>
      </c>
      <c r="AB173" s="12" t="str">
        <f aca="true" t="array" ref="AB173:AB173">LEFT(AA173,LOOKUP(2^15,FIND(".",AA173,ROW(INDIRECT("1:"&amp;LEN(AA173)))))-1)</f>
        <v>NB_2022_015 - 23022022 - 1</v>
      </c>
      <c r="AC173" s="4" t="s">
        <v>213</v>
      </c>
      <c r="AD173" s="12" t="str">
        <f aca="true" t="array" ref="AD173:AD173">LEFT(AC173,LOOKUP(2^15,FIND(".",AC173,ROW(INDIRECT("1:"&amp;LEN(AC173)))))-1)</f>
        <v>NB_2022_015 - 23022022 - 2</v>
      </c>
      <c r="AE173" s="4" t="str">
        <f aca="false">CONCATENATE(AB173, "-",H173, ".mzML")</f>
        <v>NB_2022_015 - 23022022 - 1-Blank_3.mzML</v>
      </c>
      <c r="AF173" s="4" t="str">
        <f aca="false">CONCATENATE(AD173, "-",H173, ".mzML")</f>
        <v>NB_2022_015 - 23022022 - 2-Blank_3.mzML</v>
      </c>
    </row>
    <row r="174" s="19" customFormat="true" ht="15" hidden="false" customHeight="false" outlineLevel="0" collapsed="false">
      <c r="A174" s="2" t="s">
        <v>233</v>
      </c>
      <c r="B174" s="3"/>
      <c r="C174" s="2" t="s">
        <v>234</v>
      </c>
      <c r="D174" s="4" t="s">
        <v>14</v>
      </c>
      <c r="E174" s="4" t="s">
        <v>206</v>
      </c>
      <c r="F174" s="5" t="s">
        <v>207</v>
      </c>
      <c r="G174" s="4" t="s">
        <v>220</v>
      </c>
      <c r="H174" s="18" t="s">
        <v>221</v>
      </c>
      <c r="I174" s="4" t="str">
        <f aca="false">CONCATENATE(E174, "_",H174)</f>
        <v>NLA_2022_102_Blank_4</v>
      </c>
      <c r="J174" s="4" t="s">
        <v>52</v>
      </c>
      <c r="K174" s="4" t="s">
        <v>221</v>
      </c>
      <c r="L174" s="7" t="s">
        <v>46</v>
      </c>
      <c r="M174" s="5" t="s">
        <v>46</v>
      </c>
      <c r="N174" s="4" t="s">
        <v>65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0" t="n">
        <v>4</v>
      </c>
      <c r="W174" s="4"/>
      <c r="X174" s="4" t="s">
        <v>46</v>
      </c>
      <c r="Y174" s="0" t="n">
        <v>5500</v>
      </c>
      <c r="Z174" s="4" t="s">
        <v>211</v>
      </c>
      <c r="AA174" s="4" t="s">
        <v>212</v>
      </c>
      <c r="AB174" s="12" t="str">
        <f aca="true" t="array" ref="AB174:AB174">LEFT(AA174,LOOKUP(2^15,FIND(".",AA174,ROW(INDIRECT("1:"&amp;LEN(AA174)))))-1)</f>
        <v>NB_2022_015 - 23022022 - 1</v>
      </c>
      <c r="AC174" s="4" t="s">
        <v>213</v>
      </c>
      <c r="AD174" s="12" t="str">
        <f aca="true" t="array" ref="AD174:AD174">LEFT(AC174,LOOKUP(2^15,FIND(".",AC174,ROW(INDIRECT("1:"&amp;LEN(AC174)))))-1)</f>
        <v>NB_2022_015 - 23022022 - 2</v>
      </c>
      <c r="AE174" s="4" t="str">
        <f aca="false">CONCATENATE(AB174, "-",H174, ".mzML")</f>
        <v>NB_2022_015 - 23022022 - 1-Blank_4.mzML</v>
      </c>
      <c r="AF174" s="4" t="str">
        <f aca="false">CONCATENATE(AD174, "-",H174, ".mzML")</f>
        <v>NB_2022_015 - 23022022 - 2-Blank_4.mzML</v>
      </c>
    </row>
    <row r="175" s="19" customFormat="true" ht="15" hidden="false" customHeight="false" outlineLevel="0" collapsed="false">
      <c r="A175" s="2" t="s">
        <v>233</v>
      </c>
      <c r="B175" s="3"/>
      <c r="C175" s="2" t="s">
        <v>234</v>
      </c>
      <c r="D175" s="4" t="s">
        <v>14</v>
      </c>
      <c r="E175" s="4" t="s">
        <v>206</v>
      </c>
      <c r="F175" s="5" t="s">
        <v>207</v>
      </c>
      <c r="G175" s="4" t="s">
        <v>220</v>
      </c>
      <c r="H175" s="18" t="s">
        <v>68</v>
      </c>
      <c r="I175" s="4" t="str">
        <f aca="false">CONCATENATE(E175, "_",H175)</f>
        <v>NLA_2022_102_QC_C_1</v>
      </c>
      <c r="J175" s="4" t="s">
        <v>52</v>
      </c>
      <c r="K175" s="4" t="s">
        <v>68</v>
      </c>
      <c r="L175" s="7" t="s">
        <v>69</v>
      </c>
      <c r="M175" s="4" t="s">
        <v>46</v>
      </c>
      <c r="N175" s="4" t="s">
        <v>70</v>
      </c>
      <c r="O175" s="4" t="s">
        <v>46</v>
      </c>
      <c r="P175" s="4" t="s">
        <v>71</v>
      </c>
      <c r="Q175" s="4" t="s">
        <v>71</v>
      </c>
      <c r="R175" s="4" t="s">
        <v>72</v>
      </c>
      <c r="S175" s="4" t="s">
        <v>73</v>
      </c>
      <c r="T175" s="4" t="s">
        <v>46</v>
      </c>
      <c r="U175" s="4" t="n">
        <v>1000</v>
      </c>
      <c r="V175" s="0" t="n">
        <v>1</v>
      </c>
      <c r="W175" s="4"/>
      <c r="X175" s="4" t="s">
        <v>74</v>
      </c>
      <c r="Y175" s="0" t="n">
        <v>5500</v>
      </c>
      <c r="Z175" s="4" t="s">
        <v>211</v>
      </c>
      <c r="AA175" s="4" t="s">
        <v>212</v>
      </c>
      <c r="AB175" s="12" t="str">
        <f aca="true" t="array" ref="AB175:AB175">LEFT(AA175,LOOKUP(2^15,FIND(".",AA175,ROW(INDIRECT("1:"&amp;LEN(AA175)))))-1)</f>
        <v>NB_2022_015 - 23022022 - 1</v>
      </c>
      <c r="AC175" s="4" t="s">
        <v>213</v>
      </c>
      <c r="AD175" s="12" t="str">
        <f aca="true" t="array" ref="AD175:AD175">LEFT(AC175,LOOKUP(2^15,FIND(".",AC175,ROW(INDIRECT("1:"&amp;LEN(AC175)))))-1)</f>
        <v>NB_2022_015 - 23022022 - 2</v>
      </c>
      <c r="AE175" s="4" t="str">
        <f aca="false">CONCATENATE(AB175, "-",H175, ".mzML")</f>
        <v>NB_2022_015 - 23022022 - 1-QC_C_1.mzML</v>
      </c>
      <c r="AF175" s="4" t="str">
        <f aca="false">CONCATENATE(AD175, "-",H175, ".mzML")</f>
        <v>NB_2022_015 - 23022022 - 2-QC_C_1.mzML</v>
      </c>
    </row>
    <row r="176" s="19" customFormat="true" ht="15" hidden="false" customHeight="false" outlineLevel="0" collapsed="false">
      <c r="A176" s="2" t="s">
        <v>233</v>
      </c>
      <c r="B176" s="3"/>
      <c r="C176" s="2" t="s">
        <v>234</v>
      </c>
      <c r="D176" s="4" t="s">
        <v>14</v>
      </c>
      <c r="E176" s="4" t="s">
        <v>206</v>
      </c>
      <c r="F176" s="5" t="s">
        <v>207</v>
      </c>
      <c r="G176" s="4" t="s">
        <v>220</v>
      </c>
      <c r="H176" s="18" t="s">
        <v>75</v>
      </c>
      <c r="I176" s="4" t="str">
        <f aca="false">CONCATENATE(E176, "_",H176)</f>
        <v>NLA_2022_102_QC_C_2</v>
      </c>
      <c r="J176" s="4" t="s">
        <v>52</v>
      </c>
      <c r="K176" s="4" t="s">
        <v>75</v>
      </c>
      <c r="L176" s="7" t="s">
        <v>69</v>
      </c>
      <c r="M176" s="4" t="s">
        <v>46</v>
      </c>
      <c r="N176" s="4" t="s">
        <v>70</v>
      </c>
      <c r="O176" s="4" t="s">
        <v>46</v>
      </c>
      <c r="P176" s="4" t="s">
        <v>71</v>
      </c>
      <c r="Q176" s="4" t="s">
        <v>71</v>
      </c>
      <c r="R176" s="4" t="s">
        <v>72</v>
      </c>
      <c r="S176" s="4" t="s">
        <v>73</v>
      </c>
      <c r="T176" s="4" t="s">
        <v>46</v>
      </c>
      <c r="U176" s="4" t="n">
        <v>1000</v>
      </c>
      <c r="V176" s="0" t="n">
        <v>2</v>
      </c>
      <c r="W176" s="4"/>
      <c r="X176" s="4" t="s">
        <v>74</v>
      </c>
      <c r="Y176" s="0" t="n">
        <v>5500</v>
      </c>
      <c r="Z176" s="4" t="s">
        <v>211</v>
      </c>
      <c r="AA176" s="4" t="s">
        <v>212</v>
      </c>
      <c r="AB176" s="12" t="str">
        <f aca="true" t="array" ref="AB176:AB176">LEFT(AA176,LOOKUP(2^15,FIND(".",AA176,ROW(INDIRECT("1:"&amp;LEN(AA176)))))-1)</f>
        <v>NB_2022_015 - 23022022 - 1</v>
      </c>
      <c r="AC176" s="4" t="s">
        <v>213</v>
      </c>
      <c r="AD176" s="12" t="str">
        <f aca="true" t="array" ref="AD176:AD176">LEFT(AC176,LOOKUP(2^15,FIND(".",AC176,ROW(INDIRECT("1:"&amp;LEN(AC176)))))-1)</f>
        <v>NB_2022_015 - 23022022 - 2</v>
      </c>
      <c r="AE176" s="4" t="str">
        <f aca="false">CONCATENATE(AB176, "-",H176, ".mzML")</f>
        <v>NB_2022_015 - 23022022 - 1-QC_C_2.mzML</v>
      </c>
      <c r="AF176" s="4" t="str">
        <f aca="false">CONCATENATE(AD176, "-",H176, ".mzML")</f>
        <v>NB_2022_015 - 23022022 - 2-QC_C_2.mzML</v>
      </c>
    </row>
    <row r="177" s="19" customFormat="true" ht="15" hidden="false" customHeight="false" outlineLevel="0" collapsed="false">
      <c r="A177" s="2" t="s">
        <v>233</v>
      </c>
      <c r="B177" s="3"/>
      <c r="C177" s="2" t="s">
        <v>234</v>
      </c>
      <c r="D177" s="4" t="s">
        <v>14</v>
      </c>
      <c r="E177" s="4" t="s">
        <v>206</v>
      </c>
      <c r="F177" s="5" t="s">
        <v>207</v>
      </c>
      <c r="G177" s="4" t="s">
        <v>220</v>
      </c>
      <c r="H177" s="18" t="s">
        <v>76</v>
      </c>
      <c r="I177" s="4" t="str">
        <f aca="false">CONCATENATE(E177, "_",H177)</f>
        <v>NLA_2022_102_QC_C_3</v>
      </c>
      <c r="J177" s="4" t="s">
        <v>52</v>
      </c>
      <c r="K177" s="4" t="s">
        <v>76</v>
      </c>
      <c r="L177" s="7" t="s">
        <v>69</v>
      </c>
      <c r="M177" s="4" t="s">
        <v>46</v>
      </c>
      <c r="N177" s="4" t="s">
        <v>70</v>
      </c>
      <c r="O177" s="4" t="s">
        <v>46</v>
      </c>
      <c r="P177" s="4" t="s">
        <v>71</v>
      </c>
      <c r="Q177" s="4" t="s">
        <v>71</v>
      </c>
      <c r="R177" s="4" t="s">
        <v>72</v>
      </c>
      <c r="S177" s="4" t="s">
        <v>73</v>
      </c>
      <c r="T177" s="4" t="s">
        <v>46</v>
      </c>
      <c r="U177" s="4" t="n">
        <v>1000</v>
      </c>
      <c r="V177" s="0" t="n">
        <v>3</v>
      </c>
      <c r="W177" s="4"/>
      <c r="X177" s="4" t="s">
        <v>74</v>
      </c>
      <c r="Y177" s="0" t="n">
        <v>5500</v>
      </c>
      <c r="Z177" s="4" t="s">
        <v>211</v>
      </c>
      <c r="AA177" s="4" t="s">
        <v>212</v>
      </c>
      <c r="AB177" s="12" t="str">
        <f aca="true" t="array" ref="AB177:AB177">LEFT(AA177,LOOKUP(2^15,FIND(".",AA177,ROW(INDIRECT("1:"&amp;LEN(AA177)))))-1)</f>
        <v>NB_2022_015 - 23022022 - 1</v>
      </c>
      <c r="AC177" s="4" t="s">
        <v>213</v>
      </c>
      <c r="AD177" s="12" t="str">
        <f aca="true" t="array" ref="AD177:AD177">LEFT(AC177,LOOKUP(2^15,FIND(".",AC177,ROW(INDIRECT("1:"&amp;LEN(AC177)))))-1)</f>
        <v>NB_2022_015 - 23022022 - 2</v>
      </c>
      <c r="AE177" s="4" t="str">
        <f aca="false">CONCATENATE(AB177, "-",H177, ".mzML")</f>
        <v>NB_2022_015 - 23022022 - 1-QC_C_3.mzML</v>
      </c>
      <c r="AF177" s="4" t="str">
        <f aca="false">CONCATENATE(AD177, "-",H177, ".mzML")</f>
        <v>NB_2022_015 - 23022022 - 2-QC_C_3.mzML</v>
      </c>
    </row>
    <row r="178" s="19" customFormat="true" ht="15" hidden="false" customHeight="false" outlineLevel="0" collapsed="false">
      <c r="A178" s="2" t="s">
        <v>233</v>
      </c>
      <c r="B178" s="3"/>
      <c r="C178" s="2" t="s">
        <v>234</v>
      </c>
      <c r="D178" s="4" t="s">
        <v>14</v>
      </c>
      <c r="E178" s="4" t="s">
        <v>206</v>
      </c>
      <c r="F178" s="5" t="s">
        <v>207</v>
      </c>
      <c r="G178" s="4" t="s">
        <v>220</v>
      </c>
      <c r="H178" s="18" t="s">
        <v>222</v>
      </c>
      <c r="I178" s="4" t="str">
        <f aca="false">CONCATENATE(E178, "_",H178)</f>
        <v>NLA_2022_102_QC_C_4</v>
      </c>
      <c r="J178" s="4" t="s">
        <v>52</v>
      </c>
      <c r="K178" s="4" t="s">
        <v>222</v>
      </c>
      <c r="L178" s="7" t="s">
        <v>69</v>
      </c>
      <c r="M178" s="5" t="s">
        <v>46</v>
      </c>
      <c r="N178" s="4" t="s">
        <v>223</v>
      </c>
      <c r="O178" s="4" t="s">
        <v>46</v>
      </c>
      <c r="P178" s="4" t="s">
        <v>71</v>
      </c>
      <c r="Q178" s="4" t="s">
        <v>71</v>
      </c>
      <c r="R178" s="4" t="s">
        <v>72</v>
      </c>
      <c r="S178" s="4" t="s">
        <v>73</v>
      </c>
      <c r="T178" s="4" t="s">
        <v>46</v>
      </c>
      <c r="U178" s="4" t="n">
        <v>1000</v>
      </c>
      <c r="V178" s="0" t="n">
        <v>4</v>
      </c>
      <c r="W178" s="4"/>
      <c r="X178" s="4" t="s">
        <v>74</v>
      </c>
      <c r="Y178" s="0" t="n">
        <v>5500</v>
      </c>
      <c r="Z178" s="4" t="s">
        <v>211</v>
      </c>
      <c r="AA178" s="4" t="s">
        <v>212</v>
      </c>
      <c r="AB178" s="12" t="str">
        <f aca="true" t="array" ref="AB178:AB178">LEFT(AA178,LOOKUP(2^15,FIND(".",AA178,ROW(INDIRECT("1:"&amp;LEN(AA178)))))-1)</f>
        <v>NB_2022_015 - 23022022 - 1</v>
      </c>
      <c r="AC178" s="4" t="s">
        <v>213</v>
      </c>
      <c r="AD178" s="12" t="str">
        <f aca="true" t="array" ref="AD178:AD178">LEFT(AC178,LOOKUP(2^15,FIND(".",AC178,ROW(INDIRECT("1:"&amp;LEN(AC178)))))-1)</f>
        <v>NB_2022_015 - 23022022 - 2</v>
      </c>
      <c r="AE178" s="4" t="str">
        <f aca="false">CONCATENATE(AB178, "-",H178, ".mzML")</f>
        <v>NB_2022_015 - 23022022 - 1-QC_C_4.mzML</v>
      </c>
      <c r="AF178" s="4" t="str">
        <f aca="false">CONCATENATE(AD178, "-",H178, ".mzML")</f>
        <v>NB_2022_015 - 23022022 - 2-QC_C_4.mzML</v>
      </c>
    </row>
    <row r="179" s="19" customFormat="true" ht="15" hidden="false" customHeight="false" outlineLevel="0" collapsed="false">
      <c r="A179" s="2" t="s">
        <v>233</v>
      </c>
      <c r="B179" s="3"/>
      <c r="C179" s="2" t="s">
        <v>234</v>
      </c>
      <c r="D179" s="4" t="s">
        <v>14</v>
      </c>
      <c r="E179" s="4" t="s">
        <v>206</v>
      </c>
      <c r="F179" s="5" t="s">
        <v>207</v>
      </c>
      <c r="G179" s="4" t="s">
        <v>220</v>
      </c>
      <c r="H179" s="18" t="s">
        <v>77</v>
      </c>
      <c r="I179" s="4" t="str">
        <f aca="false">CONCATENATE(E179, "_",H179)</f>
        <v>NLA_2022_102_QC_P_1</v>
      </c>
      <c r="J179" s="4" t="s">
        <v>52</v>
      </c>
      <c r="K179" s="4" t="s">
        <v>77</v>
      </c>
      <c r="L179" s="7" t="s">
        <v>69</v>
      </c>
      <c r="M179" s="5" t="s">
        <v>46</v>
      </c>
      <c r="N179" s="4" t="s">
        <v>78</v>
      </c>
      <c r="O179" s="4" t="s">
        <v>46</v>
      </c>
      <c r="P179" s="4" t="s">
        <v>79</v>
      </c>
      <c r="Q179" s="4" t="s">
        <v>80</v>
      </c>
      <c r="R179" s="4" t="s">
        <v>81</v>
      </c>
      <c r="S179" s="4" t="s">
        <v>46</v>
      </c>
      <c r="T179" s="4" t="s">
        <v>46</v>
      </c>
      <c r="U179" s="4" t="s">
        <v>82</v>
      </c>
      <c r="V179" s="0" t="n">
        <v>1</v>
      </c>
      <c r="W179" s="4"/>
      <c r="X179" s="4" t="s">
        <v>83</v>
      </c>
      <c r="Y179" s="0" t="n">
        <v>5500</v>
      </c>
      <c r="Z179" s="4" t="s">
        <v>211</v>
      </c>
      <c r="AA179" s="4" t="s">
        <v>212</v>
      </c>
      <c r="AB179" s="12" t="str">
        <f aca="true" t="array" ref="AB179:AB179">LEFT(AA179,LOOKUP(2^15,FIND(".",AA179,ROW(INDIRECT("1:"&amp;LEN(AA179)))))-1)</f>
        <v>NB_2022_015 - 23022022 - 1</v>
      </c>
      <c r="AC179" s="4" t="s">
        <v>213</v>
      </c>
      <c r="AD179" s="12" t="str">
        <f aca="true" t="array" ref="AD179:AD179">LEFT(AC179,LOOKUP(2^15,FIND(".",AC179,ROW(INDIRECT("1:"&amp;LEN(AC179)))))-1)</f>
        <v>NB_2022_015 - 23022022 - 2</v>
      </c>
      <c r="AE179" s="4" t="str">
        <f aca="false">CONCATENATE(AB179, "-",H179, ".mzML")</f>
        <v>NB_2022_015 - 23022022 - 1-QC_P_1.mzML</v>
      </c>
      <c r="AF179" s="4" t="str">
        <f aca="false">CONCATENATE(AD179, "-",H179, ".mzML")</f>
        <v>NB_2022_015 - 23022022 - 2-QC_P_1.mzML</v>
      </c>
    </row>
    <row r="180" s="19" customFormat="true" ht="15" hidden="false" customHeight="false" outlineLevel="0" collapsed="false">
      <c r="A180" s="2" t="s">
        <v>233</v>
      </c>
      <c r="B180" s="3"/>
      <c r="C180" s="2" t="s">
        <v>234</v>
      </c>
      <c r="D180" s="4" t="s">
        <v>14</v>
      </c>
      <c r="E180" s="4" t="s">
        <v>206</v>
      </c>
      <c r="F180" s="5" t="s">
        <v>207</v>
      </c>
      <c r="G180" s="4" t="s">
        <v>220</v>
      </c>
      <c r="H180" s="18" t="s">
        <v>84</v>
      </c>
      <c r="I180" s="4" t="str">
        <f aca="false">CONCATENATE(E180, "_",H180)</f>
        <v>NLA_2022_102_QC_P_2</v>
      </c>
      <c r="J180" s="4" t="s">
        <v>52</v>
      </c>
      <c r="K180" s="4" t="s">
        <v>84</v>
      </c>
      <c r="L180" s="7" t="s">
        <v>69</v>
      </c>
      <c r="M180" s="5" t="s">
        <v>46</v>
      </c>
      <c r="N180" s="4" t="s">
        <v>78</v>
      </c>
      <c r="O180" s="4" t="s">
        <v>46</v>
      </c>
      <c r="P180" s="4" t="s">
        <v>79</v>
      </c>
      <c r="Q180" s="4" t="s">
        <v>80</v>
      </c>
      <c r="R180" s="4" t="s">
        <v>81</v>
      </c>
      <c r="S180" s="4" t="s">
        <v>46</v>
      </c>
      <c r="T180" s="4" t="s">
        <v>46</v>
      </c>
      <c r="U180" s="4" t="s">
        <v>82</v>
      </c>
      <c r="V180" s="0" t="n">
        <v>2</v>
      </c>
      <c r="W180" s="4"/>
      <c r="X180" s="4" t="s">
        <v>83</v>
      </c>
      <c r="Y180" s="0" t="n">
        <v>5500</v>
      </c>
      <c r="Z180" s="4" t="s">
        <v>211</v>
      </c>
      <c r="AA180" s="4" t="s">
        <v>212</v>
      </c>
      <c r="AB180" s="12" t="str">
        <f aca="true" t="array" ref="AB180:AB180">LEFT(AA180,LOOKUP(2^15,FIND(".",AA180,ROW(INDIRECT("1:"&amp;LEN(AA180)))))-1)</f>
        <v>NB_2022_015 - 23022022 - 1</v>
      </c>
      <c r="AC180" s="4" t="s">
        <v>213</v>
      </c>
      <c r="AD180" s="12" t="str">
        <f aca="true" t="array" ref="AD180:AD180">LEFT(AC180,LOOKUP(2^15,FIND(".",AC180,ROW(INDIRECT("1:"&amp;LEN(AC180)))))-1)</f>
        <v>NB_2022_015 - 23022022 - 2</v>
      </c>
      <c r="AE180" s="4" t="str">
        <f aca="false">CONCATENATE(AB180, "-",H180, ".mzML")</f>
        <v>NB_2022_015 - 23022022 - 1-QC_P_2.mzML</v>
      </c>
      <c r="AF180" s="4" t="str">
        <f aca="false">CONCATENATE(AD180, "-",H180, ".mzML")</f>
        <v>NB_2022_015 - 23022022 - 2-QC_P_2.mzML</v>
      </c>
    </row>
    <row r="181" s="19" customFormat="true" ht="15" hidden="false" customHeight="false" outlineLevel="0" collapsed="false">
      <c r="A181" s="2" t="s">
        <v>233</v>
      </c>
      <c r="B181" s="3"/>
      <c r="C181" s="2" t="s">
        <v>234</v>
      </c>
      <c r="D181" s="4" t="s">
        <v>14</v>
      </c>
      <c r="E181" s="4" t="s">
        <v>206</v>
      </c>
      <c r="F181" s="5" t="s">
        <v>207</v>
      </c>
      <c r="G181" s="4" t="s">
        <v>220</v>
      </c>
      <c r="H181" s="18" t="s">
        <v>85</v>
      </c>
      <c r="I181" s="4" t="str">
        <f aca="false">CONCATENATE(E181, "_",H181)</f>
        <v>NLA_2022_102_QC_P_3</v>
      </c>
      <c r="J181" s="4" t="s">
        <v>52</v>
      </c>
      <c r="K181" s="4" t="s">
        <v>85</v>
      </c>
      <c r="L181" s="7" t="s">
        <v>69</v>
      </c>
      <c r="M181" s="5" t="s">
        <v>46</v>
      </c>
      <c r="N181" s="4" t="s">
        <v>78</v>
      </c>
      <c r="O181" s="4" t="s">
        <v>46</v>
      </c>
      <c r="P181" s="4" t="s">
        <v>79</v>
      </c>
      <c r="Q181" s="4" t="s">
        <v>80</v>
      </c>
      <c r="R181" s="4" t="s">
        <v>81</v>
      </c>
      <c r="S181" s="4" t="s">
        <v>46</v>
      </c>
      <c r="T181" s="4" t="s">
        <v>46</v>
      </c>
      <c r="U181" s="4" t="s">
        <v>82</v>
      </c>
      <c r="V181" s="0" t="n">
        <v>3</v>
      </c>
      <c r="W181" s="4"/>
      <c r="X181" s="4" t="s">
        <v>83</v>
      </c>
      <c r="Y181" s="0" t="n">
        <v>5500</v>
      </c>
      <c r="Z181" s="4" t="s">
        <v>211</v>
      </c>
      <c r="AA181" s="4" t="s">
        <v>212</v>
      </c>
      <c r="AB181" s="12" t="str">
        <f aca="true" t="array" ref="AB181:AB181">LEFT(AA181,LOOKUP(2^15,FIND(".",AA181,ROW(INDIRECT("1:"&amp;LEN(AA181)))))-1)</f>
        <v>NB_2022_015 - 23022022 - 1</v>
      </c>
      <c r="AC181" s="4" t="s">
        <v>213</v>
      </c>
      <c r="AD181" s="12" t="str">
        <f aca="true" t="array" ref="AD181:AD181">LEFT(AC181,LOOKUP(2^15,FIND(".",AC181,ROW(INDIRECT("1:"&amp;LEN(AC181)))))-1)</f>
        <v>NB_2022_015 - 23022022 - 2</v>
      </c>
      <c r="AE181" s="4" t="str">
        <f aca="false">CONCATENATE(AB181, "-",H181, ".mzML")</f>
        <v>NB_2022_015 - 23022022 - 1-QC_P_3.mzML</v>
      </c>
      <c r="AF181" s="4" t="str">
        <f aca="false">CONCATENATE(AD181, "-",H181, ".mzML")</f>
        <v>NB_2022_015 - 23022022 - 2-QC_P_3.mzML</v>
      </c>
    </row>
    <row r="182" s="19" customFormat="true" ht="15" hidden="false" customHeight="false" outlineLevel="0" collapsed="false">
      <c r="A182" s="2" t="s">
        <v>233</v>
      </c>
      <c r="B182" s="3"/>
      <c r="C182" s="2" t="s">
        <v>234</v>
      </c>
      <c r="D182" s="4" t="s">
        <v>14</v>
      </c>
      <c r="E182" s="4" t="s">
        <v>206</v>
      </c>
      <c r="F182" s="5" t="s">
        <v>207</v>
      </c>
      <c r="G182" s="4" t="s">
        <v>220</v>
      </c>
      <c r="H182" s="18" t="s">
        <v>224</v>
      </c>
      <c r="I182" s="4" t="str">
        <f aca="false">CONCATENATE(E182, "_",H182)</f>
        <v>NLA_2022_102_QC_P_4</v>
      </c>
      <c r="J182" s="4" t="s">
        <v>52</v>
      </c>
      <c r="K182" s="4" t="s">
        <v>224</v>
      </c>
      <c r="L182" s="7" t="s">
        <v>69</v>
      </c>
      <c r="M182" s="5" t="s">
        <v>46</v>
      </c>
      <c r="N182" s="4" t="s">
        <v>78</v>
      </c>
      <c r="O182" s="4" t="s">
        <v>46</v>
      </c>
      <c r="P182" s="4" t="s">
        <v>79</v>
      </c>
      <c r="Q182" s="4" t="s">
        <v>80</v>
      </c>
      <c r="R182" s="4" t="s">
        <v>81</v>
      </c>
      <c r="S182" s="4" t="s">
        <v>46</v>
      </c>
      <c r="T182" s="4" t="s">
        <v>46</v>
      </c>
      <c r="U182" s="4" t="s">
        <v>82</v>
      </c>
      <c r="V182" s="0" t="n">
        <v>4</v>
      </c>
      <c r="W182" s="4"/>
      <c r="X182" s="4" t="s">
        <v>83</v>
      </c>
      <c r="Y182" s="0" t="n">
        <v>5500</v>
      </c>
      <c r="Z182" s="4" t="s">
        <v>211</v>
      </c>
      <c r="AA182" s="4" t="s">
        <v>212</v>
      </c>
      <c r="AB182" s="12" t="str">
        <f aca="true" t="array" ref="AB182:AB182">LEFT(AA182,LOOKUP(2^15,FIND(".",AA182,ROW(INDIRECT("1:"&amp;LEN(AA182)))))-1)</f>
        <v>NB_2022_015 - 23022022 - 1</v>
      </c>
      <c r="AC182" s="4" t="s">
        <v>213</v>
      </c>
      <c r="AD182" s="12" t="str">
        <f aca="true" t="array" ref="AD182:AD182">LEFT(AC182,LOOKUP(2^15,FIND(".",AC182,ROW(INDIRECT("1:"&amp;LEN(AC182)))))-1)</f>
        <v>NB_2022_015 - 23022022 - 2</v>
      </c>
      <c r="AE182" s="4" t="str">
        <f aca="false">CONCATENATE(AB182, "-",H182, ".mzML")</f>
        <v>NB_2022_015 - 23022022 - 1-QC_P_4.mzML</v>
      </c>
      <c r="AF182" s="4" t="str">
        <f aca="false">CONCATENATE(AD182, "-",H182, ".mzML")</f>
        <v>NB_2022_015 - 23022022 - 2-QC_P_4.mzML</v>
      </c>
    </row>
    <row r="183" customFormat="false" ht="15" hidden="false" customHeight="false" outlineLevel="0" collapsed="false">
      <c r="A183" s="2" t="s">
        <v>239</v>
      </c>
      <c r="B183" s="3"/>
      <c r="C183" s="2" t="s">
        <v>240</v>
      </c>
      <c r="D183" s="4" t="s">
        <v>14</v>
      </c>
      <c r="E183" s="4" t="s">
        <v>241</v>
      </c>
      <c r="F183" s="5" t="s">
        <v>242</v>
      </c>
      <c r="G183" s="4" t="s">
        <v>243</v>
      </c>
      <c r="H183" s="6" t="s">
        <v>108</v>
      </c>
      <c r="I183" s="4" t="str">
        <f aca="false">CONCATENATE(E183, "_",H183)</f>
        <v>NLA_2021_009_001</v>
      </c>
      <c r="J183" s="4" t="s">
        <v>158</v>
      </c>
      <c r="K183" s="20" t="s">
        <v>244</v>
      </c>
      <c r="L183" s="7" t="s">
        <v>69</v>
      </c>
      <c r="M183" s="21" t="s">
        <v>245</v>
      </c>
      <c r="N183" s="4" t="s">
        <v>246</v>
      </c>
      <c r="O183" s="22" t="s">
        <v>247</v>
      </c>
      <c r="P183" s="4" t="s">
        <v>43</v>
      </c>
      <c r="Q183" s="22" t="s">
        <v>248</v>
      </c>
      <c r="R183" s="4" t="s">
        <v>44</v>
      </c>
      <c r="S183" s="22" t="s">
        <v>249</v>
      </c>
      <c r="T183" s="4" t="s">
        <v>46</v>
      </c>
      <c r="U183" s="22" t="n">
        <v>500</v>
      </c>
      <c r="V183" s="22" t="n">
        <v>1</v>
      </c>
      <c r="W183" s="4"/>
      <c r="X183" s="4" t="s">
        <v>47</v>
      </c>
      <c r="Y183" s="0" t="n">
        <v>5500</v>
      </c>
      <c r="Z183" s="0" t="s">
        <v>250</v>
      </c>
      <c r="AA183" s="4" t="s">
        <v>251</v>
      </c>
      <c r="AB183" s="12" t="str">
        <f aca="true" t="array" ref="AB183:AB183">LEFT(AA183,LOOKUP(2^15,FIND(".",AA183,ROW(INDIRECT("1:"&amp;LEN(AA183)))))-1)</f>
        <v>NB_2021_056 - 21122021 - 1</v>
      </c>
      <c r="AC183" s="4" t="s">
        <v>252</v>
      </c>
      <c r="AD183" s="12" t="str">
        <f aca="true" t="array" ref="AD183:AD183">LEFT(AC183,LOOKUP(2^15,FIND(".",AC183,ROW(INDIRECT("1:"&amp;LEN(AC183)))))-1)</f>
        <v>NB_2021_056 - 21122021 - 2</v>
      </c>
      <c r="AE183" s="4" t="str">
        <f aca="false">CONCATENATE(AB183, "-",H183, ".mzML")</f>
        <v>NB_2021_056 - 21122021 - 1-001.mzML</v>
      </c>
      <c r="AF183" s="4" t="str">
        <f aca="false">CONCATENATE(AD183, "-",H183, ".mzML")</f>
        <v>NB_2021_056 - 21122021 - 2-001.mzML</v>
      </c>
    </row>
    <row r="184" customFormat="false" ht="15" hidden="false" customHeight="false" outlineLevel="0" collapsed="false">
      <c r="A184" s="2" t="s">
        <v>239</v>
      </c>
      <c r="B184" s="3"/>
      <c r="C184" s="2" t="s">
        <v>240</v>
      </c>
      <c r="D184" s="4" t="s">
        <v>14</v>
      </c>
      <c r="E184" s="4" t="s">
        <v>241</v>
      </c>
      <c r="F184" s="5" t="s">
        <v>242</v>
      </c>
      <c r="G184" s="4" t="s">
        <v>243</v>
      </c>
      <c r="H184" s="6" t="s">
        <v>88</v>
      </c>
      <c r="I184" s="4" t="str">
        <f aca="false">CONCATENATE(E184, "_",H184)</f>
        <v>NLA_2021_009_002</v>
      </c>
      <c r="J184" s="4" t="s">
        <v>166</v>
      </c>
      <c r="K184" s="20" t="s">
        <v>253</v>
      </c>
      <c r="L184" s="7" t="s">
        <v>69</v>
      </c>
      <c r="M184" s="21" t="s">
        <v>245</v>
      </c>
      <c r="N184" s="4" t="s">
        <v>246</v>
      </c>
      <c r="O184" s="22" t="s">
        <v>254</v>
      </c>
      <c r="P184" s="4" t="s">
        <v>43</v>
      </c>
      <c r="Q184" s="4" t="s">
        <v>43</v>
      </c>
      <c r="R184" s="4" t="s">
        <v>44</v>
      </c>
      <c r="S184" s="22" t="s">
        <v>249</v>
      </c>
      <c r="T184" s="4" t="s">
        <v>46</v>
      </c>
      <c r="U184" s="22" t="n">
        <v>500</v>
      </c>
      <c r="V184" s="22" t="n">
        <v>1</v>
      </c>
      <c r="W184" s="4"/>
      <c r="X184" s="4" t="s">
        <v>47</v>
      </c>
      <c r="Y184" s="0" t="n">
        <v>5500</v>
      </c>
      <c r="Z184" s="0" t="s">
        <v>250</v>
      </c>
      <c r="AA184" s="4" t="s">
        <v>251</v>
      </c>
      <c r="AB184" s="12" t="str">
        <f aca="true" t="array" ref="AB184:AB184">LEFT(AA184,LOOKUP(2^15,FIND(".",AA184,ROW(INDIRECT("1:"&amp;LEN(AA184)))))-1)</f>
        <v>NB_2021_056 - 21122021 - 1</v>
      </c>
      <c r="AC184" s="4" t="s">
        <v>252</v>
      </c>
      <c r="AD184" s="12" t="str">
        <f aca="true" t="array" ref="AD184:AD184">LEFT(AC184,LOOKUP(2^15,FIND(".",AC184,ROW(INDIRECT("1:"&amp;LEN(AC184)))))-1)</f>
        <v>NB_2021_056 - 21122021 - 2</v>
      </c>
      <c r="AE184" s="4" t="str">
        <f aca="false">CONCATENATE(AB184, "-",H184, ".mzML")</f>
        <v>NB_2021_056 - 21122021 - 1-002.mzML</v>
      </c>
      <c r="AF184" s="4" t="str">
        <f aca="false">CONCATENATE(AD184, "-",H184, ".mzML")</f>
        <v>NB_2021_056 - 21122021 - 2-002.mzML</v>
      </c>
    </row>
    <row r="185" customFormat="false" ht="15" hidden="false" customHeight="false" outlineLevel="0" collapsed="false">
      <c r="A185" s="2" t="s">
        <v>239</v>
      </c>
      <c r="B185" s="3"/>
      <c r="C185" s="2" t="s">
        <v>240</v>
      </c>
      <c r="D185" s="4" t="s">
        <v>14</v>
      </c>
      <c r="E185" s="4" t="s">
        <v>241</v>
      </c>
      <c r="F185" s="5" t="s">
        <v>242</v>
      </c>
      <c r="G185" s="4" t="s">
        <v>243</v>
      </c>
      <c r="H185" s="6" t="s">
        <v>97</v>
      </c>
      <c r="I185" s="4" t="str">
        <f aca="false">CONCATENATE(E185, "_",H185)</f>
        <v>NLA_2021_009_003</v>
      </c>
      <c r="J185" s="4" t="s">
        <v>158</v>
      </c>
      <c r="K185" s="20" t="s">
        <v>255</v>
      </c>
      <c r="L185" s="7" t="s">
        <v>69</v>
      </c>
      <c r="M185" s="21" t="s">
        <v>245</v>
      </c>
      <c r="N185" s="4" t="s">
        <v>246</v>
      </c>
      <c r="O185" s="22" t="s">
        <v>247</v>
      </c>
      <c r="P185" s="4" t="s">
        <v>43</v>
      </c>
      <c r="Q185" s="22" t="s">
        <v>248</v>
      </c>
      <c r="R185" s="4" t="s">
        <v>44</v>
      </c>
      <c r="S185" s="22" t="s">
        <v>249</v>
      </c>
      <c r="T185" s="4" t="s">
        <v>46</v>
      </c>
      <c r="U185" s="22" t="n">
        <v>500</v>
      </c>
      <c r="V185" s="22" t="n">
        <v>2</v>
      </c>
      <c r="W185" s="4"/>
      <c r="X185" s="4" t="s">
        <v>47</v>
      </c>
      <c r="Y185" s="0" t="n">
        <v>5500</v>
      </c>
      <c r="Z185" s="0" t="s">
        <v>250</v>
      </c>
      <c r="AA185" s="4" t="s">
        <v>251</v>
      </c>
      <c r="AB185" s="12" t="str">
        <f aca="true" t="array" ref="AB185:AB185">LEFT(AA185,LOOKUP(2^15,FIND(".",AA185,ROW(INDIRECT("1:"&amp;LEN(AA185)))))-1)</f>
        <v>NB_2021_056 - 21122021 - 1</v>
      </c>
      <c r="AC185" s="4" t="s">
        <v>252</v>
      </c>
      <c r="AD185" s="12" t="str">
        <f aca="true" t="array" ref="AD185:AD185">LEFT(AC185,LOOKUP(2^15,FIND(".",AC185,ROW(INDIRECT("1:"&amp;LEN(AC185)))))-1)</f>
        <v>NB_2021_056 - 21122021 - 2</v>
      </c>
      <c r="AE185" s="4" t="str">
        <f aca="false">CONCATENATE(AB185, "-",H185, ".mzML")</f>
        <v>NB_2021_056 - 21122021 - 1-003.mzML</v>
      </c>
      <c r="AF185" s="4" t="str">
        <f aca="false">CONCATENATE(AD185, "-",H185, ".mzML")</f>
        <v>NB_2021_056 - 21122021 - 2-003.mzML</v>
      </c>
    </row>
    <row r="186" customFormat="false" ht="15" hidden="false" customHeight="false" outlineLevel="0" collapsed="false">
      <c r="A186" s="2" t="s">
        <v>239</v>
      </c>
      <c r="B186" s="3"/>
      <c r="C186" s="2" t="s">
        <v>240</v>
      </c>
      <c r="D186" s="4" t="s">
        <v>14</v>
      </c>
      <c r="E186" s="4" t="s">
        <v>241</v>
      </c>
      <c r="F186" s="5" t="s">
        <v>242</v>
      </c>
      <c r="G186" s="4" t="s">
        <v>243</v>
      </c>
      <c r="H186" s="6" t="s">
        <v>99</v>
      </c>
      <c r="I186" s="4" t="str">
        <f aca="false">CONCATENATE(E186, "_",H186)</f>
        <v>NLA_2021_009_004</v>
      </c>
      <c r="J186" s="4" t="s">
        <v>158</v>
      </c>
      <c r="K186" s="20" t="s">
        <v>256</v>
      </c>
      <c r="L186" s="7" t="s">
        <v>69</v>
      </c>
      <c r="M186" s="21" t="s">
        <v>245</v>
      </c>
      <c r="N186" s="4" t="s">
        <v>246</v>
      </c>
      <c r="O186" s="22" t="s">
        <v>247</v>
      </c>
      <c r="P186" s="4" t="s">
        <v>43</v>
      </c>
      <c r="Q186" s="22" t="s">
        <v>257</v>
      </c>
      <c r="R186" s="4" t="s">
        <v>44</v>
      </c>
      <c r="S186" s="22" t="s">
        <v>249</v>
      </c>
      <c r="T186" s="4" t="s">
        <v>46</v>
      </c>
      <c r="U186" s="22" t="n">
        <v>500</v>
      </c>
      <c r="V186" s="22" t="n">
        <v>1</v>
      </c>
      <c r="W186" s="4"/>
      <c r="X186" s="4" t="s">
        <v>47</v>
      </c>
      <c r="Y186" s="0" t="n">
        <v>5500</v>
      </c>
      <c r="Z186" s="0" t="s">
        <v>250</v>
      </c>
      <c r="AA186" s="4" t="s">
        <v>251</v>
      </c>
      <c r="AB186" s="12" t="str">
        <f aca="true" t="array" ref="AB186:AB186">LEFT(AA186,LOOKUP(2^15,FIND(".",AA186,ROW(INDIRECT("1:"&amp;LEN(AA186)))))-1)</f>
        <v>NB_2021_056 - 21122021 - 1</v>
      </c>
      <c r="AC186" s="4" t="s">
        <v>252</v>
      </c>
      <c r="AD186" s="12" t="str">
        <f aca="true" t="array" ref="AD186:AD186">LEFT(AC186,LOOKUP(2^15,FIND(".",AC186,ROW(INDIRECT("1:"&amp;LEN(AC186)))))-1)</f>
        <v>NB_2021_056 - 21122021 - 2</v>
      </c>
      <c r="AE186" s="4" t="str">
        <f aca="false">CONCATENATE(AB186, "-",H186, ".mzML")</f>
        <v>NB_2021_056 - 21122021 - 1-004.mzML</v>
      </c>
      <c r="AF186" s="4" t="str">
        <f aca="false">CONCATENATE(AD186, "-",H186, ".mzML")</f>
        <v>NB_2021_056 - 21122021 - 2-004.mzML</v>
      </c>
    </row>
    <row r="187" customFormat="false" ht="15" hidden="false" customHeight="false" outlineLevel="0" collapsed="false">
      <c r="A187" s="2" t="s">
        <v>239</v>
      </c>
      <c r="B187" s="3"/>
      <c r="C187" s="2" t="s">
        <v>240</v>
      </c>
      <c r="D187" s="4" t="s">
        <v>14</v>
      </c>
      <c r="E187" s="4" t="s">
        <v>241</v>
      </c>
      <c r="F187" s="5" t="s">
        <v>242</v>
      </c>
      <c r="G187" s="4" t="s">
        <v>243</v>
      </c>
      <c r="H187" s="6" t="s">
        <v>91</v>
      </c>
      <c r="I187" s="4" t="str">
        <f aca="false">CONCATENATE(E187, "_",H187)</f>
        <v>NLA_2021_009_005</v>
      </c>
      <c r="J187" s="4" t="s">
        <v>158</v>
      </c>
      <c r="K187" s="20" t="s">
        <v>258</v>
      </c>
      <c r="L187" s="7" t="s">
        <v>69</v>
      </c>
      <c r="M187" s="21" t="s">
        <v>245</v>
      </c>
      <c r="N187" s="4" t="s">
        <v>246</v>
      </c>
      <c r="O187" s="22" t="s">
        <v>247</v>
      </c>
      <c r="P187" s="4" t="s">
        <v>43</v>
      </c>
      <c r="Q187" s="22" t="s">
        <v>257</v>
      </c>
      <c r="R187" s="4" t="s">
        <v>44</v>
      </c>
      <c r="S187" s="22" t="s">
        <v>249</v>
      </c>
      <c r="T187" s="4" t="s">
        <v>46</v>
      </c>
      <c r="U187" s="22" t="n">
        <v>500</v>
      </c>
      <c r="V187" s="22" t="n">
        <v>2</v>
      </c>
      <c r="W187" s="4"/>
      <c r="X187" s="4" t="s">
        <v>47</v>
      </c>
      <c r="Y187" s="0" t="n">
        <v>5500</v>
      </c>
      <c r="Z187" s="0" t="s">
        <v>250</v>
      </c>
      <c r="AA187" s="4" t="s">
        <v>251</v>
      </c>
      <c r="AB187" s="12" t="str">
        <f aca="true" t="array" ref="AB187:AB187">LEFT(AA187,LOOKUP(2^15,FIND(".",AA187,ROW(INDIRECT("1:"&amp;LEN(AA187)))))-1)</f>
        <v>NB_2021_056 - 21122021 - 1</v>
      </c>
      <c r="AC187" s="4" t="s">
        <v>252</v>
      </c>
      <c r="AD187" s="12" t="str">
        <f aca="true" t="array" ref="AD187:AD187">LEFT(AC187,LOOKUP(2^15,FIND(".",AC187,ROW(INDIRECT("1:"&amp;LEN(AC187)))))-1)</f>
        <v>NB_2021_056 - 21122021 - 2</v>
      </c>
      <c r="AE187" s="4" t="str">
        <f aca="false">CONCATENATE(AB187, "-",H187, ".mzML")</f>
        <v>NB_2021_056 - 21122021 - 1-005.mzML</v>
      </c>
      <c r="AF187" s="4" t="str">
        <f aca="false">CONCATENATE(AD187, "-",H187, ".mzML")</f>
        <v>NB_2021_056 - 21122021 - 2-005.mzML</v>
      </c>
    </row>
    <row r="188" customFormat="false" ht="15" hidden="false" customHeight="false" outlineLevel="0" collapsed="false">
      <c r="A188" s="2" t="s">
        <v>239</v>
      </c>
      <c r="B188" s="3"/>
      <c r="C188" s="2" t="s">
        <v>240</v>
      </c>
      <c r="D188" s="4" t="s">
        <v>14</v>
      </c>
      <c r="E188" s="4" t="s">
        <v>241</v>
      </c>
      <c r="F188" s="5" t="s">
        <v>242</v>
      </c>
      <c r="G188" s="4" t="s">
        <v>243</v>
      </c>
      <c r="H188" s="6" t="s">
        <v>101</v>
      </c>
      <c r="I188" s="4" t="str">
        <f aca="false">CONCATENATE(E188, "_",H188)</f>
        <v>NLA_2021_009_006</v>
      </c>
      <c r="J188" s="4" t="s">
        <v>166</v>
      </c>
      <c r="K188" s="20" t="s">
        <v>259</v>
      </c>
      <c r="L188" s="7" t="s">
        <v>69</v>
      </c>
      <c r="M188" s="21" t="s">
        <v>245</v>
      </c>
      <c r="N188" s="4" t="s">
        <v>246</v>
      </c>
      <c r="O188" s="22" t="s">
        <v>254</v>
      </c>
      <c r="P188" s="4" t="s">
        <v>43</v>
      </c>
      <c r="Q188" s="4" t="s">
        <v>43</v>
      </c>
      <c r="R188" s="4" t="s">
        <v>44</v>
      </c>
      <c r="S188" s="22" t="s">
        <v>249</v>
      </c>
      <c r="T188" s="4" t="s">
        <v>46</v>
      </c>
      <c r="U188" s="22" t="n">
        <v>500</v>
      </c>
      <c r="V188" s="22" t="n">
        <v>2</v>
      </c>
      <c r="W188" s="4"/>
      <c r="X188" s="4" t="s">
        <v>47</v>
      </c>
      <c r="Y188" s="0" t="n">
        <v>5500</v>
      </c>
      <c r="Z188" s="0" t="s">
        <v>250</v>
      </c>
      <c r="AA188" s="4" t="s">
        <v>251</v>
      </c>
      <c r="AB188" s="12" t="str">
        <f aca="true" t="array" ref="AB188:AB188">LEFT(AA188,LOOKUP(2^15,FIND(".",AA188,ROW(INDIRECT("1:"&amp;LEN(AA188)))))-1)</f>
        <v>NB_2021_056 - 21122021 - 1</v>
      </c>
      <c r="AC188" s="4" t="s">
        <v>252</v>
      </c>
      <c r="AD188" s="12" t="str">
        <f aca="true" t="array" ref="AD188:AD188">LEFT(AC188,LOOKUP(2^15,FIND(".",AC188,ROW(INDIRECT("1:"&amp;LEN(AC188)))))-1)</f>
        <v>NB_2021_056 - 21122021 - 2</v>
      </c>
      <c r="AE188" s="4" t="str">
        <f aca="false">CONCATENATE(AB188, "-",H188, ".mzML")</f>
        <v>NB_2021_056 - 21122021 - 1-006.mzML</v>
      </c>
      <c r="AF188" s="4" t="str">
        <f aca="false">CONCATENATE(AD188, "-",H188, ".mzML")</f>
        <v>NB_2021_056 - 21122021 - 2-006.mzML</v>
      </c>
    </row>
    <row r="189" customFormat="false" ht="15" hidden="false" customHeight="false" outlineLevel="0" collapsed="false">
      <c r="A189" s="2" t="s">
        <v>239</v>
      </c>
      <c r="B189" s="3"/>
      <c r="C189" s="2" t="s">
        <v>240</v>
      </c>
      <c r="D189" s="4" t="s">
        <v>14</v>
      </c>
      <c r="E189" s="4" t="s">
        <v>241</v>
      </c>
      <c r="F189" s="5" t="s">
        <v>242</v>
      </c>
      <c r="G189" s="4" t="s">
        <v>241</v>
      </c>
      <c r="H189" s="23" t="s">
        <v>64</v>
      </c>
      <c r="I189" s="4" t="str">
        <f aca="false">CONCATENATE(E189, "_",H189)</f>
        <v>NLA_2021_009_Blank_1</v>
      </c>
      <c r="J189" s="4" t="s">
        <v>46</v>
      </c>
      <c r="K189" s="20" t="s">
        <v>260</v>
      </c>
      <c r="L189" s="7" t="s">
        <v>69</v>
      </c>
      <c r="M189" s="21" t="s">
        <v>46</v>
      </c>
      <c r="N189" s="22" t="s">
        <v>65</v>
      </c>
      <c r="O189" s="22" t="s">
        <v>46</v>
      </c>
      <c r="P189" s="20" t="s">
        <v>46</v>
      </c>
      <c r="Q189" s="22" t="s">
        <v>46</v>
      </c>
      <c r="R189" s="4" t="s">
        <v>46</v>
      </c>
      <c r="S189" s="20" t="s">
        <v>46</v>
      </c>
      <c r="T189" s="20" t="s">
        <v>46</v>
      </c>
      <c r="U189" s="20" t="s">
        <v>46</v>
      </c>
      <c r="V189" s="22" t="n">
        <v>1</v>
      </c>
      <c r="W189" s="4"/>
      <c r="X189" s="4" t="s">
        <v>46</v>
      </c>
      <c r="Y189" s="0" t="n">
        <v>5500</v>
      </c>
      <c r="Z189" s="4" t="s">
        <v>250</v>
      </c>
      <c r="AA189" s="4" t="s">
        <v>251</v>
      </c>
      <c r="AB189" s="12" t="str">
        <f aca="true" t="array" ref="AB189:AB189">LEFT(AA189,LOOKUP(2^15,FIND(".",AA189,ROW(INDIRECT("1:"&amp;LEN(AA189)))))-1)</f>
        <v>NB_2021_056 - 21122021 - 1</v>
      </c>
      <c r="AC189" s="4" t="s">
        <v>252</v>
      </c>
      <c r="AD189" s="12" t="str">
        <f aca="true" t="array" ref="AD189:AD189">LEFT(AC189,LOOKUP(2^15,FIND(".",AC189,ROW(INDIRECT("1:"&amp;LEN(AC189)))))-1)</f>
        <v>NB_2021_056 - 21122021 - 2</v>
      </c>
      <c r="AE189" s="4" t="str">
        <f aca="false">CONCATENATE(AB189, "-",H189, ".mzML")</f>
        <v>NB_2021_056 - 21122021 - 1-Blank_1.mzML</v>
      </c>
      <c r="AF189" s="4" t="str">
        <f aca="false">CONCATENATE(AD189, "-",H189, ".mzML")</f>
        <v>NB_2021_056 - 21122021 - 2-Blank_1.mzML</v>
      </c>
    </row>
    <row r="190" customFormat="false" ht="15" hidden="false" customHeight="false" outlineLevel="0" collapsed="false">
      <c r="A190" s="2" t="s">
        <v>239</v>
      </c>
      <c r="B190" s="3"/>
      <c r="C190" s="2" t="s">
        <v>240</v>
      </c>
      <c r="D190" s="4" t="s">
        <v>14</v>
      </c>
      <c r="E190" s="4" t="s">
        <v>241</v>
      </c>
      <c r="F190" s="5" t="s">
        <v>242</v>
      </c>
      <c r="G190" s="4" t="s">
        <v>241</v>
      </c>
      <c r="H190" s="23" t="s">
        <v>66</v>
      </c>
      <c r="I190" s="4" t="str">
        <f aca="false">CONCATENATE(E190, "_",H190)</f>
        <v>NLA_2021_009_Blank_2</v>
      </c>
      <c r="J190" s="4" t="s">
        <v>46</v>
      </c>
      <c r="K190" s="20" t="s">
        <v>261</v>
      </c>
      <c r="L190" s="7" t="s">
        <v>69</v>
      </c>
      <c r="M190" s="21" t="s">
        <v>46</v>
      </c>
      <c r="N190" s="22" t="s">
        <v>65</v>
      </c>
      <c r="O190" s="22" t="s">
        <v>46</v>
      </c>
      <c r="P190" s="20" t="s">
        <v>46</v>
      </c>
      <c r="Q190" s="22" t="s">
        <v>46</v>
      </c>
      <c r="R190" s="4" t="s">
        <v>46</v>
      </c>
      <c r="S190" s="20" t="s">
        <v>46</v>
      </c>
      <c r="T190" s="20" t="s">
        <v>46</v>
      </c>
      <c r="U190" s="20" t="s">
        <v>46</v>
      </c>
      <c r="V190" s="22" t="n">
        <v>2</v>
      </c>
      <c r="W190" s="4"/>
      <c r="X190" s="4" t="s">
        <v>46</v>
      </c>
      <c r="Y190" s="0" t="n">
        <v>5500</v>
      </c>
      <c r="Z190" s="4" t="s">
        <v>250</v>
      </c>
      <c r="AA190" s="4" t="s">
        <v>251</v>
      </c>
      <c r="AB190" s="12" t="str">
        <f aca="true" t="array" ref="AB190:AB190">LEFT(AA190,LOOKUP(2^15,FIND(".",AA190,ROW(INDIRECT("1:"&amp;LEN(AA190)))))-1)</f>
        <v>NB_2021_056 - 21122021 - 1</v>
      </c>
      <c r="AC190" s="4" t="s">
        <v>252</v>
      </c>
      <c r="AD190" s="12" t="str">
        <f aca="true" t="array" ref="AD190:AD190">LEFT(AC190,LOOKUP(2^15,FIND(".",AC190,ROW(INDIRECT("1:"&amp;LEN(AC190)))))-1)</f>
        <v>NB_2021_056 - 21122021 - 2</v>
      </c>
      <c r="AE190" s="4" t="str">
        <f aca="false">CONCATENATE(AB190, "-",H190, ".mzML")</f>
        <v>NB_2021_056 - 21122021 - 1-Blank_2.mzML</v>
      </c>
      <c r="AF190" s="4" t="str">
        <f aca="false">CONCATENATE(AD190, "-",H190, ".mzML")</f>
        <v>NB_2021_056 - 21122021 - 2-Blank_2.mzML</v>
      </c>
    </row>
    <row r="191" customFormat="false" ht="15" hidden="false" customHeight="false" outlineLevel="0" collapsed="false">
      <c r="A191" s="2" t="s">
        <v>239</v>
      </c>
      <c r="B191" s="3"/>
      <c r="C191" s="2" t="s">
        <v>240</v>
      </c>
      <c r="D191" s="4" t="s">
        <v>14</v>
      </c>
      <c r="E191" s="4" t="s">
        <v>241</v>
      </c>
      <c r="F191" s="5" t="s">
        <v>242</v>
      </c>
      <c r="G191" s="4" t="s">
        <v>241</v>
      </c>
      <c r="H191" s="23" t="s">
        <v>67</v>
      </c>
      <c r="I191" s="4" t="str">
        <f aca="false">CONCATENATE(E191, "_",H191)</f>
        <v>NLA_2021_009_Blank_3</v>
      </c>
      <c r="J191" s="4" t="s">
        <v>46</v>
      </c>
      <c r="K191" s="20" t="s">
        <v>262</v>
      </c>
      <c r="L191" s="7" t="s">
        <v>69</v>
      </c>
      <c r="M191" s="21" t="s">
        <v>46</v>
      </c>
      <c r="N191" s="22" t="s">
        <v>65</v>
      </c>
      <c r="O191" s="22" t="s">
        <v>46</v>
      </c>
      <c r="P191" s="20" t="s">
        <v>46</v>
      </c>
      <c r="Q191" s="22" t="s">
        <v>46</v>
      </c>
      <c r="R191" s="4" t="s">
        <v>46</v>
      </c>
      <c r="S191" s="20" t="s">
        <v>46</v>
      </c>
      <c r="T191" s="20" t="s">
        <v>46</v>
      </c>
      <c r="U191" s="20" t="s">
        <v>46</v>
      </c>
      <c r="V191" s="22" t="n">
        <v>3</v>
      </c>
      <c r="W191" s="4"/>
      <c r="X191" s="4" t="s">
        <v>46</v>
      </c>
      <c r="Y191" s="0" t="n">
        <v>5500</v>
      </c>
      <c r="Z191" s="4" t="s">
        <v>250</v>
      </c>
      <c r="AA191" s="4" t="s">
        <v>251</v>
      </c>
      <c r="AB191" s="12" t="str">
        <f aca="true" t="array" ref="AB191:AB191">LEFT(AA191,LOOKUP(2^15,FIND(".",AA191,ROW(INDIRECT("1:"&amp;LEN(AA191)))))-1)</f>
        <v>NB_2021_056 - 21122021 - 1</v>
      </c>
      <c r="AC191" s="4" t="s">
        <v>252</v>
      </c>
      <c r="AD191" s="12" t="str">
        <f aca="true" t="array" ref="AD191:AD191">LEFT(AC191,LOOKUP(2^15,FIND(".",AC191,ROW(INDIRECT("1:"&amp;LEN(AC191)))))-1)</f>
        <v>NB_2021_056 - 21122021 - 2</v>
      </c>
      <c r="AE191" s="4" t="str">
        <f aca="false">CONCATENATE(AB191, "-",H191, ".mzML")</f>
        <v>NB_2021_056 - 21122021 - 1-Blank_3.mzML</v>
      </c>
      <c r="AF191" s="4" t="str">
        <f aca="false">CONCATENATE(AD191, "-",H191, ".mzML")</f>
        <v>NB_2021_056 - 21122021 - 2-Blank_3.mzML</v>
      </c>
    </row>
    <row r="192" customFormat="false" ht="15" hidden="false" customHeight="false" outlineLevel="0" collapsed="false">
      <c r="A192" s="2" t="s">
        <v>239</v>
      </c>
      <c r="B192" s="3"/>
      <c r="C192" s="2" t="s">
        <v>240</v>
      </c>
      <c r="D192" s="4" t="s">
        <v>14</v>
      </c>
      <c r="E192" s="4" t="s">
        <v>241</v>
      </c>
      <c r="F192" s="5" t="s">
        <v>242</v>
      </c>
      <c r="G192" s="4" t="s">
        <v>241</v>
      </c>
      <c r="H192" s="23" t="s">
        <v>68</v>
      </c>
      <c r="I192" s="4" t="str">
        <f aca="false">CONCATENATE(E192, "_",H192)</f>
        <v>NLA_2021_009_QC_C_1</v>
      </c>
      <c r="J192" s="4" t="s">
        <v>46</v>
      </c>
      <c r="K192" s="20" t="s">
        <v>263</v>
      </c>
      <c r="L192" s="7" t="s">
        <v>69</v>
      </c>
      <c r="M192" s="4" t="s">
        <v>46</v>
      </c>
      <c r="N192" s="4" t="s">
        <v>70</v>
      </c>
      <c r="O192" s="4" t="s">
        <v>46</v>
      </c>
      <c r="P192" s="4" t="s">
        <v>71</v>
      </c>
      <c r="Q192" s="4" t="s">
        <v>71</v>
      </c>
      <c r="R192" s="4" t="s">
        <v>72</v>
      </c>
      <c r="S192" s="4" t="s">
        <v>73</v>
      </c>
      <c r="T192" s="4" t="s">
        <v>46</v>
      </c>
      <c r="U192" s="4" t="n">
        <v>1000</v>
      </c>
      <c r="V192" s="22" t="n">
        <v>1</v>
      </c>
      <c r="W192" s="4"/>
      <c r="X192" s="4" t="s">
        <v>74</v>
      </c>
      <c r="Y192" s="0" t="n">
        <v>5500</v>
      </c>
      <c r="Z192" s="4" t="s">
        <v>250</v>
      </c>
      <c r="AA192" s="4" t="s">
        <v>251</v>
      </c>
      <c r="AB192" s="12" t="str">
        <f aca="true" t="array" ref="AB192:AB192">LEFT(AA192,LOOKUP(2^15,FIND(".",AA192,ROW(INDIRECT("1:"&amp;LEN(AA192)))))-1)</f>
        <v>NB_2021_056 - 21122021 - 1</v>
      </c>
      <c r="AC192" s="4" t="s">
        <v>252</v>
      </c>
      <c r="AD192" s="12" t="str">
        <f aca="true" t="array" ref="AD192:AD192">LEFT(AC192,LOOKUP(2^15,FIND(".",AC192,ROW(INDIRECT("1:"&amp;LEN(AC192)))))-1)</f>
        <v>NB_2021_056 - 21122021 - 2</v>
      </c>
      <c r="AE192" s="4" t="str">
        <f aca="false">CONCATENATE(AB192, "-",H192, ".mzML")</f>
        <v>NB_2021_056 - 21122021 - 1-QC_C_1.mzML</v>
      </c>
      <c r="AF192" s="4" t="str">
        <f aca="false">CONCATENATE(AD192, "-",H192, ".mzML")</f>
        <v>NB_2021_056 - 21122021 - 2-QC_C_1.mzML</v>
      </c>
    </row>
    <row r="193" customFormat="false" ht="15" hidden="false" customHeight="false" outlineLevel="0" collapsed="false">
      <c r="A193" s="2" t="s">
        <v>239</v>
      </c>
      <c r="B193" s="3"/>
      <c r="C193" s="2" t="s">
        <v>240</v>
      </c>
      <c r="D193" s="4" t="s">
        <v>14</v>
      </c>
      <c r="E193" s="4" t="s">
        <v>241</v>
      </c>
      <c r="F193" s="5" t="s">
        <v>242</v>
      </c>
      <c r="G193" s="4" t="s">
        <v>241</v>
      </c>
      <c r="H193" s="23" t="s">
        <v>75</v>
      </c>
      <c r="I193" s="4" t="str">
        <f aca="false">CONCATENATE(E193, "_",H193)</f>
        <v>NLA_2021_009_QC_C_2</v>
      </c>
      <c r="J193" s="4" t="s">
        <v>46</v>
      </c>
      <c r="K193" s="20" t="s">
        <v>264</v>
      </c>
      <c r="L193" s="7" t="s">
        <v>69</v>
      </c>
      <c r="M193" s="4" t="s">
        <v>46</v>
      </c>
      <c r="N193" s="4" t="s">
        <v>70</v>
      </c>
      <c r="O193" s="4" t="s">
        <v>46</v>
      </c>
      <c r="P193" s="4" t="s">
        <v>71</v>
      </c>
      <c r="Q193" s="4" t="s">
        <v>71</v>
      </c>
      <c r="R193" s="4" t="s">
        <v>72</v>
      </c>
      <c r="S193" s="4" t="s">
        <v>73</v>
      </c>
      <c r="T193" s="4" t="s">
        <v>46</v>
      </c>
      <c r="U193" s="4" t="n">
        <v>1000</v>
      </c>
      <c r="V193" s="22" t="n">
        <v>2</v>
      </c>
      <c r="W193" s="4"/>
      <c r="X193" s="4" t="s">
        <v>74</v>
      </c>
      <c r="Y193" s="0" t="n">
        <v>5500</v>
      </c>
      <c r="Z193" s="4" t="s">
        <v>250</v>
      </c>
      <c r="AA193" s="4" t="s">
        <v>251</v>
      </c>
      <c r="AB193" s="12" t="str">
        <f aca="true" t="array" ref="AB193:AB193">LEFT(AA193,LOOKUP(2^15,FIND(".",AA193,ROW(INDIRECT("1:"&amp;LEN(AA193)))))-1)</f>
        <v>NB_2021_056 - 21122021 - 1</v>
      </c>
      <c r="AC193" s="4" t="s">
        <v>252</v>
      </c>
      <c r="AD193" s="12" t="str">
        <f aca="true" t="array" ref="AD193:AD193">LEFT(AC193,LOOKUP(2^15,FIND(".",AC193,ROW(INDIRECT("1:"&amp;LEN(AC193)))))-1)</f>
        <v>NB_2021_056 - 21122021 - 2</v>
      </c>
      <c r="AE193" s="4" t="str">
        <f aca="false">CONCATENATE(AB193, "-",H193, ".mzML")</f>
        <v>NB_2021_056 - 21122021 - 1-QC_C_2.mzML</v>
      </c>
      <c r="AF193" s="4" t="str">
        <f aca="false">CONCATENATE(AD193, "-",H193, ".mzML")</f>
        <v>NB_2021_056 - 21122021 - 2-QC_C_2.mzML</v>
      </c>
    </row>
    <row r="194" customFormat="false" ht="15" hidden="false" customHeight="false" outlineLevel="0" collapsed="false">
      <c r="A194" s="2" t="s">
        <v>239</v>
      </c>
      <c r="B194" s="3"/>
      <c r="C194" s="2" t="s">
        <v>240</v>
      </c>
      <c r="D194" s="4" t="s">
        <v>14</v>
      </c>
      <c r="E194" s="4" t="s">
        <v>241</v>
      </c>
      <c r="F194" s="5" t="s">
        <v>242</v>
      </c>
      <c r="G194" s="4" t="s">
        <v>241</v>
      </c>
      <c r="H194" s="23" t="s">
        <v>76</v>
      </c>
      <c r="I194" s="4" t="str">
        <f aca="false">CONCATENATE(E194, "_",H194)</f>
        <v>NLA_2021_009_QC_C_3</v>
      </c>
      <c r="J194" s="4" t="s">
        <v>46</v>
      </c>
      <c r="K194" s="20" t="s">
        <v>265</v>
      </c>
      <c r="L194" s="7" t="s">
        <v>69</v>
      </c>
      <c r="M194" s="4" t="s">
        <v>46</v>
      </c>
      <c r="N194" s="4" t="s">
        <v>70</v>
      </c>
      <c r="O194" s="4" t="s">
        <v>46</v>
      </c>
      <c r="P194" s="4" t="s">
        <v>71</v>
      </c>
      <c r="Q194" s="4" t="s">
        <v>71</v>
      </c>
      <c r="R194" s="4" t="s">
        <v>72</v>
      </c>
      <c r="S194" s="4" t="s">
        <v>73</v>
      </c>
      <c r="T194" s="4" t="s">
        <v>46</v>
      </c>
      <c r="U194" s="4" t="n">
        <v>1000</v>
      </c>
      <c r="V194" s="22" t="n">
        <v>3</v>
      </c>
      <c r="W194" s="4"/>
      <c r="X194" s="4" t="s">
        <v>74</v>
      </c>
      <c r="Y194" s="0" t="n">
        <v>5500</v>
      </c>
      <c r="Z194" s="4" t="s">
        <v>250</v>
      </c>
      <c r="AA194" s="4" t="s">
        <v>251</v>
      </c>
      <c r="AB194" s="12" t="str">
        <f aca="true" t="array" ref="AB194:AB194">LEFT(AA194,LOOKUP(2^15,FIND(".",AA194,ROW(INDIRECT("1:"&amp;LEN(AA194)))))-1)</f>
        <v>NB_2021_056 - 21122021 - 1</v>
      </c>
      <c r="AC194" s="4" t="s">
        <v>252</v>
      </c>
      <c r="AD194" s="12" t="str">
        <f aca="true" t="array" ref="AD194:AD194">LEFT(AC194,LOOKUP(2^15,FIND(".",AC194,ROW(INDIRECT("1:"&amp;LEN(AC194)))))-1)</f>
        <v>NB_2021_056 - 21122021 - 2</v>
      </c>
      <c r="AE194" s="4" t="str">
        <f aca="false">CONCATENATE(AB194, "-",H194, ".mzML")</f>
        <v>NB_2021_056 - 21122021 - 1-QC_C_3.mzML</v>
      </c>
      <c r="AF194" s="4" t="str">
        <f aca="false">CONCATENATE(AD194, "-",H194, ".mzML")</f>
        <v>NB_2021_056 - 21122021 - 2-QC_C_3.mzML</v>
      </c>
    </row>
    <row r="195" customFormat="false" ht="15" hidden="false" customHeight="false" outlineLevel="0" collapsed="false">
      <c r="A195" s="2" t="s">
        <v>239</v>
      </c>
      <c r="B195" s="3"/>
      <c r="C195" s="2" t="s">
        <v>240</v>
      </c>
      <c r="D195" s="4" t="s">
        <v>14</v>
      </c>
      <c r="E195" s="4" t="s">
        <v>241</v>
      </c>
      <c r="F195" s="5" t="s">
        <v>242</v>
      </c>
      <c r="G195" s="4" t="s">
        <v>241</v>
      </c>
      <c r="H195" s="23" t="s">
        <v>77</v>
      </c>
      <c r="I195" s="4" t="str">
        <f aca="false">CONCATENATE(E195, "_",H195)</f>
        <v>NLA_2021_009_QC_P_1</v>
      </c>
      <c r="J195" s="4" t="s">
        <v>46</v>
      </c>
      <c r="K195" s="20" t="s">
        <v>266</v>
      </c>
      <c r="L195" s="7" t="s">
        <v>69</v>
      </c>
      <c r="M195" s="5" t="s">
        <v>46</v>
      </c>
      <c r="N195" s="4" t="s">
        <v>78</v>
      </c>
      <c r="O195" s="4" t="s">
        <v>46</v>
      </c>
      <c r="P195" s="4" t="s">
        <v>79</v>
      </c>
      <c r="Q195" s="4" t="s">
        <v>80</v>
      </c>
      <c r="R195" s="4" t="s">
        <v>81</v>
      </c>
      <c r="S195" s="4" t="s">
        <v>46</v>
      </c>
      <c r="T195" s="4" t="s">
        <v>46</v>
      </c>
      <c r="U195" s="4" t="s">
        <v>82</v>
      </c>
      <c r="V195" s="22" t="n">
        <v>1</v>
      </c>
      <c r="W195" s="4"/>
      <c r="X195" s="4" t="s">
        <v>83</v>
      </c>
      <c r="Y195" s="0" t="n">
        <v>5500</v>
      </c>
      <c r="Z195" s="4" t="s">
        <v>250</v>
      </c>
      <c r="AA195" s="4" t="s">
        <v>251</v>
      </c>
      <c r="AB195" s="12" t="str">
        <f aca="true" t="array" ref="AB195:AB195">LEFT(AA195,LOOKUP(2^15,FIND(".",AA195,ROW(INDIRECT("1:"&amp;LEN(AA195)))))-1)</f>
        <v>NB_2021_056 - 21122021 - 1</v>
      </c>
      <c r="AC195" s="4" t="s">
        <v>252</v>
      </c>
      <c r="AD195" s="12" t="str">
        <f aca="true" t="array" ref="AD195:AD195">LEFT(AC195,LOOKUP(2^15,FIND(".",AC195,ROW(INDIRECT("1:"&amp;LEN(AC195)))))-1)</f>
        <v>NB_2021_056 - 21122021 - 2</v>
      </c>
      <c r="AE195" s="4" t="str">
        <f aca="false">CONCATENATE(AB195, "-",H195, ".mzML")</f>
        <v>NB_2021_056 - 21122021 - 1-QC_P_1.mzML</v>
      </c>
      <c r="AF195" s="4" t="str">
        <f aca="false">CONCATENATE(AD195, "-",H195, ".mzML")</f>
        <v>NB_2021_056 - 21122021 - 2-QC_P_1.mzML</v>
      </c>
    </row>
    <row r="196" customFormat="false" ht="15" hidden="false" customHeight="false" outlineLevel="0" collapsed="false">
      <c r="A196" s="2" t="s">
        <v>239</v>
      </c>
      <c r="B196" s="3"/>
      <c r="C196" s="2" t="s">
        <v>240</v>
      </c>
      <c r="D196" s="4" t="s">
        <v>14</v>
      </c>
      <c r="E196" s="4" t="s">
        <v>241</v>
      </c>
      <c r="F196" s="5" t="s">
        <v>242</v>
      </c>
      <c r="G196" s="4" t="s">
        <v>241</v>
      </c>
      <c r="H196" s="23" t="s">
        <v>84</v>
      </c>
      <c r="I196" s="4" t="str">
        <f aca="false">CONCATENATE(E196, "_",H196)</f>
        <v>NLA_2021_009_QC_P_2</v>
      </c>
      <c r="J196" s="4" t="s">
        <v>46</v>
      </c>
      <c r="K196" s="20" t="s">
        <v>267</v>
      </c>
      <c r="L196" s="7" t="s">
        <v>69</v>
      </c>
      <c r="M196" s="5" t="s">
        <v>46</v>
      </c>
      <c r="N196" s="4" t="s">
        <v>78</v>
      </c>
      <c r="O196" s="4" t="s">
        <v>46</v>
      </c>
      <c r="P196" s="4" t="s">
        <v>79</v>
      </c>
      <c r="Q196" s="4" t="s">
        <v>80</v>
      </c>
      <c r="R196" s="4" t="s">
        <v>81</v>
      </c>
      <c r="S196" s="4" t="s">
        <v>46</v>
      </c>
      <c r="T196" s="4" t="s">
        <v>46</v>
      </c>
      <c r="U196" s="4" t="s">
        <v>82</v>
      </c>
      <c r="V196" s="22" t="n">
        <v>2</v>
      </c>
      <c r="W196" s="4"/>
      <c r="X196" s="4" t="s">
        <v>83</v>
      </c>
      <c r="Y196" s="0" t="n">
        <v>5500</v>
      </c>
      <c r="Z196" s="4" t="s">
        <v>250</v>
      </c>
      <c r="AA196" s="4" t="s">
        <v>251</v>
      </c>
      <c r="AB196" s="12" t="str">
        <f aca="true" t="array" ref="AB196:AB196">LEFT(AA196,LOOKUP(2^15,FIND(".",AA196,ROW(INDIRECT("1:"&amp;LEN(AA196)))))-1)</f>
        <v>NB_2021_056 - 21122021 - 1</v>
      </c>
      <c r="AC196" s="4" t="s">
        <v>252</v>
      </c>
      <c r="AD196" s="12" t="str">
        <f aca="true" t="array" ref="AD196:AD196">LEFT(AC196,LOOKUP(2^15,FIND(".",AC196,ROW(INDIRECT("1:"&amp;LEN(AC196)))))-1)</f>
        <v>NB_2021_056 - 21122021 - 2</v>
      </c>
      <c r="AE196" s="4" t="str">
        <f aca="false">CONCATENATE(AB196, "-",H196, ".mzML")</f>
        <v>NB_2021_056 - 21122021 - 1-QC_P_2.mzML</v>
      </c>
      <c r="AF196" s="4" t="str">
        <f aca="false">CONCATENATE(AD196, "-",H196, ".mzML")</f>
        <v>NB_2021_056 - 21122021 - 2-QC_P_2.mzML</v>
      </c>
    </row>
    <row r="197" customFormat="false" ht="15" hidden="false" customHeight="false" outlineLevel="0" collapsed="false">
      <c r="A197" s="2" t="s">
        <v>239</v>
      </c>
      <c r="B197" s="3"/>
      <c r="C197" s="2" t="s">
        <v>240</v>
      </c>
      <c r="D197" s="4" t="s">
        <v>14</v>
      </c>
      <c r="E197" s="4" t="s">
        <v>241</v>
      </c>
      <c r="F197" s="5" t="s">
        <v>242</v>
      </c>
      <c r="G197" s="4" t="s">
        <v>241</v>
      </c>
      <c r="H197" s="23" t="s">
        <v>85</v>
      </c>
      <c r="I197" s="4" t="str">
        <f aca="false">CONCATENATE(E197, "_",H197)</f>
        <v>NLA_2021_009_QC_P_3</v>
      </c>
      <c r="J197" s="4" t="s">
        <v>46</v>
      </c>
      <c r="K197" s="20" t="s">
        <v>268</v>
      </c>
      <c r="L197" s="7" t="s">
        <v>69</v>
      </c>
      <c r="M197" s="5" t="s">
        <v>46</v>
      </c>
      <c r="N197" s="4" t="s">
        <v>78</v>
      </c>
      <c r="O197" s="4" t="s">
        <v>46</v>
      </c>
      <c r="P197" s="4" t="s">
        <v>79</v>
      </c>
      <c r="Q197" s="4" t="s">
        <v>80</v>
      </c>
      <c r="R197" s="4" t="s">
        <v>81</v>
      </c>
      <c r="S197" s="4" t="s">
        <v>46</v>
      </c>
      <c r="T197" s="4" t="s">
        <v>46</v>
      </c>
      <c r="U197" s="4" t="s">
        <v>82</v>
      </c>
      <c r="V197" s="22" t="n">
        <v>3</v>
      </c>
      <c r="W197" s="4"/>
      <c r="X197" s="4" t="s">
        <v>83</v>
      </c>
      <c r="Y197" s="0" t="n">
        <v>5500</v>
      </c>
      <c r="Z197" s="4" t="s">
        <v>250</v>
      </c>
      <c r="AA197" s="4" t="s">
        <v>251</v>
      </c>
      <c r="AB197" s="12" t="str">
        <f aca="true" t="array" ref="AB197:AB197">LEFT(AA197,LOOKUP(2^15,FIND(".",AA197,ROW(INDIRECT("1:"&amp;LEN(AA197)))))-1)</f>
        <v>NB_2021_056 - 21122021 - 1</v>
      </c>
      <c r="AC197" s="4" t="s">
        <v>252</v>
      </c>
      <c r="AD197" s="12" t="str">
        <f aca="true" t="array" ref="AD197:AD197">LEFT(AC197,LOOKUP(2^15,FIND(".",AC197,ROW(INDIRECT("1:"&amp;LEN(AC197)))))-1)</f>
        <v>NB_2021_056 - 21122021 - 2</v>
      </c>
      <c r="AE197" s="4" t="str">
        <f aca="false">CONCATENATE(AB197, "-",H197, ".mzML")</f>
        <v>NB_2021_056 - 21122021 - 1-QC_P_3.mzML</v>
      </c>
      <c r="AF197" s="4" t="str">
        <f aca="false">CONCATENATE(AD197, "-",H197, ".mzML")</f>
        <v>NB_2021_056 - 21122021 - 2-QC_P_3.mzML</v>
      </c>
    </row>
    <row r="198" customFormat="false" ht="15" hidden="false" customHeight="false" outlineLevel="0" collapsed="false">
      <c r="A198" s="2" t="s">
        <v>269</v>
      </c>
      <c r="B198" s="3"/>
      <c r="C198" s="2" t="s">
        <v>270</v>
      </c>
      <c r="D198" s="4" t="s">
        <v>14</v>
      </c>
      <c r="E198" s="4" t="s">
        <v>271</v>
      </c>
      <c r="F198" s="5" t="s">
        <v>272</v>
      </c>
      <c r="G198" s="4" t="s">
        <v>273</v>
      </c>
      <c r="H198" s="23" t="s">
        <v>108</v>
      </c>
      <c r="I198" s="4" t="str">
        <f aca="false">CONCATENATE(E198, "_",H198)</f>
        <v>NLA_2022_007_001</v>
      </c>
      <c r="J198" s="4" t="s">
        <v>38</v>
      </c>
      <c r="K198" s="4" t="s">
        <v>274</v>
      </c>
      <c r="L198" s="7" t="s">
        <v>69</v>
      </c>
      <c r="M198" s="5" t="s">
        <v>275</v>
      </c>
      <c r="N198" s="4" t="s">
        <v>41</v>
      </c>
      <c r="O198" s="4" t="s">
        <v>42</v>
      </c>
      <c r="P198" s="4" t="s">
        <v>162</v>
      </c>
      <c r="Q198" s="4" t="s">
        <v>162</v>
      </c>
      <c r="R198" s="4" t="s">
        <v>72</v>
      </c>
      <c r="S198" s="4" t="s">
        <v>45</v>
      </c>
      <c r="T198" s="4" t="s">
        <v>46</v>
      </c>
      <c r="U198" s="4" t="n">
        <v>1000</v>
      </c>
      <c r="V198" s="0" t="n">
        <v>1</v>
      </c>
      <c r="W198" s="4"/>
      <c r="X198" s="4" t="s">
        <v>47</v>
      </c>
      <c r="Y198" s="0" t="n">
        <v>5500</v>
      </c>
      <c r="Z198" s="4" t="s">
        <v>276</v>
      </c>
      <c r="AA198" s="4" t="s">
        <v>277</v>
      </c>
      <c r="AB198" s="12" t="str">
        <f aca="true" t="array" ref="AB198:AB198">LEFT(AA198,LOOKUP(2^15,FIND(".",AA198,ROW(INDIRECT("1:"&amp;LEN(AA198)))))-1)</f>
        <v>NB_2022_030 - 20062022 - 1</v>
      </c>
      <c r="AC198" s="4" t="s">
        <v>278</v>
      </c>
      <c r="AD198" s="12" t="str">
        <f aca="true" t="array" ref="AD198:AD198">LEFT(AC198,LOOKUP(2^15,FIND(".",AC198,ROW(INDIRECT("1:"&amp;LEN(AC198)))))-1)</f>
        <v>NB_2022_030 - 20062022 - 2</v>
      </c>
      <c r="AE198" s="4" t="str">
        <f aca="false">CONCATENATE(AB198, "-",H198, ".mzML")</f>
        <v>NB_2022_030 - 20062022 - 1-001.mzML</v>
      </c>
      <c r="AF198" s="4" t="str">
        <f aca="false">CONCATENATE(AD198, "-",H198, ".mzML")</f>
        <v>NB_2022_030 - 20062022 - 2-001.mzML</v>
      </c>
    </row>
    <row r="199" customFormat="false" ht="15" hidden="false" customHeight="false" outlineLevel="0" collapsed="false">
      <c r="A199" s="2" t="s">
        <v>269</v>
      </c>
      <c r="B199" s="3"/>
      <c r="C199" s="2" t="s">
        <v>270</v>
      </c>
      <c r="D199" s="4" t="s">
        <v>14</v>
      </c>
      <c r="E199" s="4" t="s">
        <v>271</v>
      </c>
      <c r="F199" s="5" t="s">
        <v>272</v>
      </c>
      <c r="G199" s="4" t="s">
        <v>273</v>
      </c>
      <c r="H199" s="23" t="s">
        <v>88</v>
      </c>
      <c r="I199" s="4" t="str">
        <f aca="false">CONCATENATE(E199, "_",H199)</f>
        <v>NLA_2022_007_002</v>
      </c>
      <c r="J199" s="4" t="s">
        <v>38</v>
      </c>
      <c r="K199" s="4" t="s">
        <v>274</v>
      </c>
      <c r="L199" s="7" t="s">
        <v>69</v>
      </c>
      <c r="M199" s="5" t="s">
        <v>275</v>
      </c>
      <c r="N199" s="4" t="s">
        <v>41</v>
      </c>
      <c r="O199" s="4" t="s">
        <v>42</v>
      </c>
      <c r="P199" s="4" t="s">
        <v>162</v>
      </c>
      <c r="Q199" s="4" t="s">
        <v>162</v>
      </c>
      <c r="R199" s="4" t="s">
        <v>72</v>
      </c>
      <c r="S199" s="4" t="s">
        <v>45</v>
      </c>
      <c r="T199" s="4" t="s">
        <v>46</v>
      </c>
      <c r="U199" s="4" t="n">
        <v>1000</v>
      </c>
      <c r="V199" s="0" t="n">
        <v>2</v>
      </c>
      <c r="W199" s="4"/>
      <c r="X199" s="4" t="s">
        <v>47</v>
      </c>
      <c r="Y199" s="0" t="n">
        <v>5500</v>
      </c>
      <c r="Z199" s="4" t="s">
        <v>276</v>
      </c>
      <c r="AA199" s="4" t="s">
        <v>277</v>
      </c>
      <c r="AB199" s="12" t="str">
        <f aca="true" t="array" ref="AB199:AB199">LEFT(AA199,LOOKUP(2^15,FIND(".",AA199,ROW(INDIRECT("1:"&amp;LEN(AA199)))))-1)</f>
        <v>NB_2022_030 - 20062022 - 1</v>
      </c>
      <c r="AC199" s="4" t="s">
        <v>278</v>
      </c>
      <c r="AD199" s="12" t="str">
        <f aca="true" t="array" ref="AD199:AD199">LEFT(AC199,LOOKUP(2^15,FIND(".",AC199,ROW(INDIRECT("1:"&amp;LEN(AC199)))))-1)</f>
        <v>NB_2022_030 - 20062022 - 2</v>
      </c>
      <c r="AE199" s="4" t="str">
        <f aca="false">CONCATENATE(AB199, "-",H199, ".mzML")</f>
        <v>NB_2022_030 - 20062022 - 1-002.mzML</v>
      </c>
      <c r="AF199" s="4" t="str">
        <f aca="false">CONCATENATE(AD199, "-",H199, ".mzML")</f>
        <v>NB_2022_030 - 20062022 - 2-002.mzML</v>
      </c>
    </row>
    <row r="200" customFormat="false" ht="15" hidden="false" customHeight="false" outlineLevel="0" collapsed="false">
      <c r="A200" s="2" t="s">
        <v>269</v>
      </c>
      <c r="B200" s="3"/>
      <c r="C200" s="2" t="s">
        <v>270</v>
      </c>
      <c r="D200" s="4" t="s">
        <v>14</v>
      </c>
      <c r="E200" s="4" t="s">
        <v>271</v>
      </c>
      <c r="F200" s="5" t="s">
        <v>272</v>
      </c>
      <c r="G200" s="4" t="s">
        <v>273</v>
      </c>
      <c r="H200" s="23" t="s">
        <v>97</v>
      </c>
      <c r="I200" s="4" t="str">
        <f aca="false">CONCATENATE(E200, "_",H200)</f>
        <v>NLA_2022_007_003</v>
      </c>
      <c r="J200" s="4" t="s">
        <v>38</v>
      </c>
      <c r="K200" s="4" t="s">
        <v>274</v>
      </c>
      <c r="L200" s="7" t="s">
        <v>69</v>
      </c>
      <c r="M200" s="5" t="s">
        <v>275</v>
      </c>
      <c r="N200" s="4" t="s">
        <v>41</v>
      </c>
      <c r="O200" s="4" t="s">
        <v>42</v>
      </c>
      <c r="P200" s="4" t="s">
        <v>162</v>
      </c>
      <c r="Q200" s="4" t="s">
        <v>162</v>
      </c>
      <c r="R200" s="4" t="s">
        <v>72</v>
      </c>
      <c r="S200" s="4" t="s">
        <v>45</v>
      </c>
      <c r="T200" s="4" t="s">
        <v>46</v>
      </c>
      <c r="U200" s="4" t="n">
        <v>1000</v>
      </c>
      <c r="V200" s="0" t="n">
        <v>3</v>
      </c>
      <c r="W200" s="4"/>
      <c r="X200" s="4" t="s">
        <v>47</v>
      </c>
      <c r="Y200" s="0" t="n">
        <v>5500</v>
      </c>
      <c r="Z200" s="4" t="s">
        <v>276</v>
      </c>
      <c r="AA200" s="4" t="s">
        <v>277</v>
      </c>
      <c r="AB200" s="12" t="str">
        <f aca="true" t="array" ref="AB200:AB200">LEFT(AA200,LOOKUP(2^15,FIND(".",AA200,ROW(INDIRECT("1:"&amp;LEN(AA200)))))-1)</f>
        <v>NB_2022_030 - 20062022 - 1</v>
      </c>
      <c r="AC200" s="4" t="s">
        <v>278</v>
      </c>
      <c r="AD200" s="12" t="str">
        <f aca="true" t="array" ref="AD200:AD200">LEFT(AC200,LOOKUP(2^15,FIND(".",AC200,ROW(INDIRECT("1:"&amp;LEN(AC200)))))-1)</f>
        <v>NB_2022_030 - 20062022 - 2</v>
      </c>
      <c r="AE200" s="4" t="str">
        <f aca="false">CONCATENATE(AB200, "-",H200, ".mzML")</f>
        <v>NB_2022_030 - 20062022 - 1-003.mzML</v>
      </c>
      <c r="AF200" s="4" t="str">
        <f aca="false">CONCATENATE(AD200, "-",H200, ".mzML")</f>
        <v>NB_2022_030 - 20062022 - 2-003.mzML</v>
      </c>
    </row>
    <row r="201" customFormat="false" ht="15" hidden="false" customHeight="false" outlineLevel="0" collapsed="false">
      <c r="A201" s="2" t="s">
        <v>269</v>
      </c>
      <c r="B201" s="3"/>
      <c r="C201" s="2" t="s">
        <v>270</v>
      </c>
      <c r="D201" s="4" t="s">
        <v>14</v>
      </c>
      <c r="E201" s="4" t="s">
        <v>271</v>
      </c>
      <c r="F201" s="5" t="s">
        <v>272</v>
      </c>
      <c r="G201" s="4" t="s">
        <v>273</v>
      </c>
      <c r="H201" s="23" t="s">
        <v>227</v>
      </c>
      <c r="I201" s="4" t="str">
        <f aca="false">CONCATENATE(E201, "_",H201)</f>
        <v>NLA_2022_007_019</v>
      </c>
      <c r="J201" s="4" t="s">
        <v>52</v>
      </c>
      <c r="K201" s="4" t="s">
        <v>279</v>
      </c>
      <c r="L201" s="7" t="s">
        <v>69</v>
      </c>
      <c r="M201" s="5" t="s">
        <v>275</v>
      </c>
      <c r="N201" s="4" t="s">
        <v>41</v>
      </c>
      <c r="O201" s="4" t="s">
        <v>54</v>
      </c>
      <c r="P201" s="4" t="s">
        <v>162</v>
      </c>
      <c r="Q201" s="4" t="s">
        <v>229</v>
      </c>
      <c r="R201" s="4" t="s">
        <v>72</v>
      </c>
      <c r="S201" s="4" t="s">
        <v>45</v>
      </c>
      <c r="T201" s="4" t="s">
        <v>46</v>
      </c>
      <c r="U201" s="4" t="n">
        <v>1000</v>
      </c>
      <c r="V201" s="0" t="n">
        <v>1</v>
      </c>
      <c r="W201" s="4"/>
      <c r="X201" s="4" t="s">
        <v>47</v>
      </c>
      <c r="Y201" s="0" t="n">
        <v>5500</v>
      </c>
      <c r="Z201" s="4" t="s">
        <v>276</v>
      </c>
      <c r="AA201" s="4" t="s">
        <v>277</v>
      </c>
      <c r="AB201" s="12" t="str">
        <f aca="true" t="array" ref="AB201:AB201">LEFT(AA201,LOOKUP(2^15,FIND(".",AA201,ROW(INDIRECT("1:"&amp;LEN(AA201)))))-1)</f>
        <v>NB_2022_030 - 20062022 - 1</v>
      </c>
      <c r="AC201" s="4" t="s">
        <v>278</v>
      </c>
      <c r="AD201" s="12" t="str">
        <f aca="true" t="array" ref="AD201:AD201">LEFT(AC201,LOOKUP(2^15,FIND(".",AC201,ROW(INDIRECT("1:"&amp;LEN(AC201)))))-1)</f>
        <v>NB_2022_030 - 20062022 - 2</v>
      </c>
      <c r="AE201" s="4" t="str">
        <f aca="false">CONCATENATE(AB201, "-",H201, ".mzML")</f>
        <v>NB_2022_030 - 20062022 - 1-019.mzML</v>
      </c>
      <c r="AF201" s="4" t="str">
        <f aca="false">CONCATENATE(AD201, "-",H201, ".mzML")</f>
        <v>NB_2022_030 - 20062022 - 2-019.mzML</v>
      </c>
    </row>
    <row r="202" customFormat="false" ht="15" hidden="false" customHeight="false" outlineLevel="0" collapsed="false">
      <c r="A202" s="2" t="s">
        <v>269</v>
      </c>
      <c r="B202" s="3"/>
      <c r="C202" s="2" t="s">
        <v>270</v>
      </c>
      <c r="D202" s="4" t="s">
        <v>14</v>
      </c>
      <c r="E202" s="4" t="s">
        <v>271</v>
      </c>
      <c r="F202" s="5" t="s">
        <v>272</v>
      </c>
      <c r="G202" s="4" t="s">
        <v>273</v>
      </c>
      <c r="H202" s="23" t="s">
        <v>230</v>
      </c>
      <c r="I202" s="4" t="str">
        <f aca="false">CONCATENATE(E202, "_",H202)</f>
        <v>NLA_2022_007_020</v>
      </c>
      <c r="J202" s="4" t="s">
        <v>52</v>
      </c>
      <c r="K202" s="4" t="s">
        <v>279</v>
      </c>
      <c r="L202" s="7" t="s">
        <v>69</v>
      </c>
      <c r="M202" s="5" t="s">
        <v>275</v>
      </c>
      <c r="N202" s="4" t="s">
        <v>41</v>
      </c>
      <c r="O202" s="4" t="s">
        <v>54</v>
      </c>
      <c r="P202" s="4" t="s">
        <v>162</v>
      </c>
      <c r="Q202" s="4" t="s">
        <v>229</v>
      </c>
      <c r="R202" s="4" t="s">
        <v>72</v>
      </c>
      <c r="S202" s="4" t="s">
        <v>45</v>
      </c>
      <c r="T202" s="4" t="s">
        <v>46</v>
      </c>
      <c r="U202" s="4" t="n">
        <v>1000</v>
      </c>
      <c r="V202" s="0" t="n">
        <v>2</v>
      </c>
      <c r="W202" s="4"/>
      <c r="X202" s="4" t="s">
        <v>47</v>
      </c>
      <c r="Y202" s="0" t="n">
        <v>5500</v>
      </c>
      <c r="Z202" s="4" t="s">
        <v>276</v>
      </c>
      <c r="AA202" s="4" t="s">
        <v>277</v>
      </c>
      <c r="AB202" s="12" t="str">
        <f aca="true" t="array" ref="AB202:AB202">LEFT(AA202,LOOKUP(2^15,FIND(".",AA202,ROW(INDIRECT("1:"&amp;LEN(AA202)))))-1)</f>
        <v>NB_2022_030 - 20062022 - 1</v>
      </c>
      <c r="AC202" s="4" t="s">
        <v>278</v>
      </c>
      <c r="AD202" s="12" t="str">
        <f aca="true" t="array" ref="AD202:AD202">LEFT(AC202,LOOKUP(2^15,FIND(".",AC202,ROW(INDIRECT("1:"&amp;LEN(AC202)))))-1)</f>
        <v>NB_2022_030 - 20062022 - 2</v>
      </c>
      <c r="AE202" s="4" t="str">
        <f aca="false">CONCATENATE(AB202, "-",H202, ".mzML")</f>
        <v>NB_2022_030 - 20062022 - 1-020.mzML</v>
      </c>
      <c r="AF202" s="4" t="str">
        <f aca="false">CONCATENATE(AD202, "-",H202, ".mzML")</f>
        <v>NB_2022_030 - 20062022 - 2-020.mzML</v>
      </c>
    </row>
    <row r="203" customFormat="false" ht="15" hidden="false" customHeight="false" outlineLevel="0" collapsed="false">
      <c r="A203" s="2" t="s">
        <v>269</v>
      </c>
      <c r="B203" s="3"/>
      <c r="C203" s="2" t="s">
        <v>270</v>
      </c>
      <c r="D203" s="4" t="s">
        <v>14</v>
      </c>
      <c r="E203" s="4" t="s">
        <v>271</v>
      </c>
      <c r="F203" s="5" t="s">
        <v>272</v>
      </c>
      <c r="G203" s="4" t="s">
        <v>273</v>
      </c>
      <c r="H203" s="23" t="s">
        <v>62</v>
      </c>
      <c r="I203" s="4" t="str">
        <f aca="false">CONCATENATE(E203, "_",H203)</f>
        <v>NLA_2022_007_021</v>
      </c>
      <c r="J203" s="4" t="s">
        <v>52</v>
      </c>
      <c r="K203" s="4" t="s">
        <v>279</v>
      </c>
      <c r="L203" s="7" t="s">
        <v>69</v>
      </c>
      <c r="M203" s="5" t="s">
        <v>275</v>
      </c>
      <c r="N203" s="4" t="s">
        <v>41</v>
      </c>
      <c r="O203" s="4" t="s">
        <v>54</v>
      </c>
      <c r="P203" s="4" t="s">
        <v>162</v>
      </c>
      <c r="Q203" s="4" t="s">
        <v>229</v>
      </c>
      <c r="R203" s="4" t="s">
        <v>72</v>
      </c>
      <c r="S203" s="4" t="s">
        <v>45</v>
      </c>
      <c r="T203" s="4" t="s">
        <v>46</v>
      </c>
      <c r="U203" s="4" t="n">
        <v>1000</v>
      </c>
      <c r="V203" s="0" t="n">
        <v>3</v>
      </c>
      <c r="W203" s="4"/>
      <c r="X203" s="4" t="s">
        <v>47</v>
      </c>
      <c r="Y203" s="0" t="n">
        <v>5500</v>
      </c>
      <c r="Z203" s="4" t="s">
        <v>276</v>
      </c>
      <c r="AA203" s="4" t="s">
        <v>277</v>
      </c>
      <c r="AB203" s="12" t="str">
        <f aca="true" t="array" ref="AB203:AB203">LEFT(AA203,LOOKUP(2^15,FIND(".",AA203,ROW(INDIRECT("1:"&amp;LEN(AA203)))))-1)</f>
        <v>NB_2022_030 - 20062022 - 1</v>
      </c>
      <c r="AC203" s="4" t="s">
        <v>278</v>
      </c>
      <c r="AD203" s="12" t="str">
        <f aca="true" t="array" ref="AD203:AD203">LEFT(AC203,LOOKUP(2^15,FIND(".",AC203,ROW(INDIRECT("1:"&amp;LEN(AC203)))))-1)</f>
        <v>NB_2022_030 - 20062022 - 2</v>
      </c>
      <c r="AE203" s="4" t="str">
        <f aca="false">CONCATENATE(AB203, "-",H203, ".mzML")</f>
        <v>NB_2022_030 - 20062022 - 1-021.mzML</v>
      </c>
      <c r="AF203" s="4" t="str">
        <f aca="false">CONCATENATE(AD203, "-",H203, ".mzML")</f>
        <v>NB_2022_030 - 20062022 - 2-021.mzML</v>
      </c>
    </row>
    <row r="204" customFormat="false" ht="15" hidden="false" customHeight="false" outlineLevel="0" collapsed="false">
      <c r="A204" s="2" t="s">
        <v>269</v>
      </c>
      <c r="B204" s="3"/>
      <c r="C204" s="2" t="s">
        <v>270</v>
      </c>
      <c r="D204" s="4" t="s">
        <v>14</v>
      </c>
      <c r="E204" s="4" t="s">
        <v>271</v>
      </c>
      <c r="F204" s="5" t="s">
        <v>272</v>
      </c>
      <c r="G204" s="4" t="s">
        <v>271</v>
      </c>
      <c r="H204" s="23" t="s">
        <v>64</v>
      </c>
      <c r="I204" s="4" t="str">
        <f aca="false">CONCATENATE(E204, "_",H204)</f>
        <v>NLA_2022_007_Blank_1</v>
      </c>
      <c r="J204" s="4" t="s">
        <v>52</v>
      </c>
      <c r="K204" s="4" t="s">
        <v>280</v>
      </c>
      <c r="L204" s="7" t="s">
        <v>46</v>
      </c>
      <c r="M204" s="5" t="s">
        <v>46</v>
      </c>
      <c r="N204" s="4" t="s">
        <v>65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0" t="n">
        <v>1</v>
      </c>
      <c r="W204" s="4"/>
      <c r="X204" s="4" t="s">
        <v>46</v>
      </c>
      <c r="Y204" s="0" t="n">
        <v>5500</v>
      </c>
      <c r="Z204" s="4" t="s">
        <v>276</v>
      </c>
      <c r="AA204" s="4" t="s">
        <v>277</v>
      </c>
      <c r="AB204" s="12" t="str">
        <f aca="true" t="array" ref="AB204:AB204">LEFT(AA204,LOOKUP(2^15,FIND(".",AA204,ROW(INDIRECT("1:"&amp;LEN(AA204)))))-1)</f>
        <v>NB_2022_030 - 20062022 - 1</v>
      </c>
      <c r="AC204" s="4" t="s">
        <v>278</v>
      </c>
      <c r="AD204" s="12" t="str">
        <f aca="true" t="array" ref="AD204:AD204">LEFT(AC204,LOOKUP(2^15,FIND(".",AC204,ROW(INDIRECT("1:"&amp;LEN(AC204)))))-1)</f>
        <v>NB_2022_030 - 20062022 - 2</v>
      </c>
      <c r="AE204" s="4" t="str">
        <f aca="false">CONCATENATE(AB204, "-",H204, ".mzML")</f>
        <v>NB_2022_030 - 20062022 - 1-Blank_1.mzML</v>
      </c>
      <c r="AF204" s="4" t="str">
        <f aca="false">CONCATENATE(AD204, "-",H204, ".mzML")</f>
        <v>NB_2022_030 - 20062022 - 2-Blank_1.mzML</v>
      </c>
    </row>
    <row r="205" customFormat="false" ht="15" hidden="false" customHeight="false" outlineLevel="0" collapsed="false">
      <c r="A205" s="2" t="s">
        <v>269</v>
      </c>
      <c r="B205" s="3"/>
      <c r="C205" s="2" t="s">
        <v>270</v>
      </c>
      <c r="D205" s="4" t="s">
        <v>14</v>
      </c>
      <c r="E205" s="4" t="s">
        <v>271</v>
      </c>
      <c r="F205" s="5" t="s">
        <v>272</v>
      </c>
      <c r="G205" s="4" t="s">
        <v>271</v>
      </c>
      <c r="H205" s="23" t="s">
        <v>66</v>
      </c>
      <c r="I205" s="4" t="str">
        <f aca="false">CONCATENATE(E205, "_",H205)</f>
        <v>NLA_2022_007_Blank_2</v>
      </c>
      <c r="J205" s="4" t="s">
        <v>52</v>
      </c>
      <c r="K205" s="4" t="s">
        <v>280</v>
      </c>
      <c r="L205" s="7" t="s">
        <v>46</v>
      </c>
      <c r="M205" s="5" t="s">
        <v>46</v>
      </c>
      <c r="N205" s="4" t="s">
        <v>65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0" t="n">
        <v>2</v>
      </c>
      <c r="W205" s="4"/>
      <c r="X205" s="4" t="s">
        <v>46</v>
      </c>
      <c r="Y205" s="0" t="n">
        <v>5500</v>
      </c>
      <c r="Z205" s="4" t="s">
        <v>276</v>
      </c>
      <c r="AA205" s="4" t="s">
        <v>277</v>
      </c>
      <c r="AB205" s="12" t="str">
        <f aca="true" t="array" ref="AB205:AB205">LEFT(AA205,LOOKUP(2^15,FIND(".",AA205,ROW(INDIRECT("1:"&amp;LEN(AA205)))))-1)</f>
        <v>NB_2022_030 - 20062022 - 1</v>
      </c>
      <c r="AC205" s="4" t="s">
        <v>278</v>
      </c>
      <c r="AD205" s="12" t="str">
        <f aca="true" t="array" ref="AD205:AD205">LEFT(AC205,LOOKUP(2^15,FIND(".",AC205,ROW(INDIRECT("1:"&amp;LEN(AC205)))))-1)</f>
        <v>NB_2022_030 - 20062022 - 2</v>
      </c>
      <c r="AE205" s="4" t="str">
        <f aca="false">CONCATENATE(AB205, "-",H205, ".mzML")</f>
        <v>NB_2022_030 - 20062022 - 1-Blank_2.mzML</v>
      </c>
      <c r="AF205" s="4" t="str">
        <f aca="false">CONCATENATE(AD205, "-",H205, ".mzML")</f>
        <v>NB_2022_030 - 20062022 - 2-Blank_2.mzML</v>
      </c>
    </row>
    <row r="206" customFormat="false" ht="15" hidden="false" customHeight="false" outlineLevel="0" collapsed="false">
      <c r="A206" s="2" t="s">
        <v>269</v>
      </c>
      <c r="B206" s="3"/>
      <c r="C206" s="2" t="s">
        <v>270</v>
      </c>
      <c r="D206" s="4" t="s">
        <v>14</v>
      </c>
      <c r="E206" s="4" t="s">
        <v>271</v>
      </c>
      <c r="F206" s="5" t="s">
        <v>272</v>
      </c>
      <c r="G206" s="4" t="s">
        <v>271</v>
      </c>
      <c r="H206" s="23" t="s">
        <v>67</v>
      </c>
      <c r="I206" s="4" t="str">
        <f aca="false">CONCATENATE(E206, "_",H206)</f>
        <v>NLA_2022_007_Blank_3</v>
      </c>
      <c r="J206" s="4" t="s">
        <v>52</v>
      </c>
      <c r="K206" s="4" t="s">
        <v>280</v>
      </c>
      <c r="L206" s="7" t="s">
        <v>46</v>
      </c>
      <c r="M206" s="5" t="s">
        <v>46</v>
      </c>
      <c r="N206" s="4" t="s">
        <v>65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0" t="n">
        <v>3</v>
      </c>
      <c r="W206" s="4"/>
      <c r="X206" s="4" t="s">
        <v>46</v>
      </c>
      <c r="Y206" s="0" t="n">
        <v>5500</v>
      </c>
      <c r="Z206" s="4" t="s">
        <v>276</v>
      </c>
      <c r="AA206" s="4" t="s">
        <v>277</v>
      </c>
      <c r="AB206" s="12" t="str">
        <f aca="true" t="array" ref="AB206:AB206">LEFT(AA206,LOOKUP(2^15,FIND(".",AA206,ROW(INDIRECT("1:"&amp;LEN(AA206)))))-1)</f>
        <v>NB_2022_030 - 20062022 - 1</v>
      </c>
      <c r="AC206" s="4" t="s">
        <v>278</v>
      </c>
      <c r="AD206" s="12" t="str">
        <f aca="true" t="array" ref="AD206:AD206">LEFT(AC206,LOOKUP(2^15,FIND(".",AC206,ROW(INDIRECT("1:"&amp;LEN(AC206)))))-1)</f>
        <v>NB_2022_030 - 20062022 - 2</v>
      </c>
      <c r="AE206" s="4" t="str">
        <f aca="false">CONCATENATE(AB206, "-",H206, ".mzML")</f>
        <v>NB_2022_030 - 20062022 - 1-Blank_3.mzML</v>
      </c>
      <c r="AF206" s="4" t="str">
        <f aca="false">CONCATENATE(AD206, "-",H206, ".mzML")</f>
        <v>NB_2022_030 - 20062022 - 2-Blank_3.mzML</v>
      </c>
    </row>
    <row r="207" customFormat="false" ht="15" hidden="false" customHeight="false" outlineLevel="0" collapsed="false">
      <c r="A207" s="2" t="s">
        <v>269</v>
      </c>
      <c r="B207" s="3"/>
      <c r="C207" s="2" t="s">
        <v>270</v>
      </c>
      <c r="D207" s="4" t="s">
        <v>14</v>
      </c>
      <c r="E207" s="4" t="s">
        <v>271</v>
      </c>
      <c r="F207" s="5" t="s">
        <v>272</v>
      </c>
      <c r="G207" s="4" t="s">
        <v>271</v>
      </c>
      <c r="H207" s="23" t="s">
        <v>68</v>
      </c>
      <c r="I207" s="4" t="str">
        <f aca="false">CONCATENATE(E207, "_",H207)</f>
        <v>NLA_2022_007_QC_C_1</v>
      </c>
      <c r="J207" s="4" t="s">
        <v>52</v>
      </c>
      <c r="K207" s="4" t="s">
        <v>70</v>
      </c>
      <c r="L207" s="7" t="s">
        <v>69</v>
      </c>
      <c r="M207" s="4" t="s">
        <v>46</v>
      </c>
      <c r="N207" s="4" t="s">
        <v>70</v>
      </c>
      <c r="O207" s="4" t="s">
        <v>46</v>
      </c>
      <c r="P207" s="4" t="s">
        <v>71</v>
      </c>
      <c r="Q207" s="4" t="s">
        <v>71</v>
      </c>
      <c r="R207" s="4" t="s">
        <v>72</v>
      </c>
      <c r="S207" s="4" t="s">
        <v>73</v>
      </c>
      <c r="T207" s="4" t="s">
        <v>46</v>
      </c>
      <c r="U207" s="4" t="n">
        <v>1000</v>
      </c>
      <c r="V207" s="0" t="n">
        <v>1</v>
      </c>
      <c r="W207" s="4"/>
      <c r="X207" s="4" t="s">
        <v>74</v>
      </c>
      <c r="Y207" s="0" t="n">
        <v>5500</v>
      </c>
      <c r="Z207" s="4" t="s">
        <v>276</v>
      </c>
      <c r="AA207" s="4" t="s">
        <v>277</v>
      </c>
      <c r="AB207" s="12" t="str">
        <f aca="true" t="array" ref="AB207:AB207">LEFT(AA207,LOOKUP(2^15,FIND(".",AA207,ROW(INDIRECT("1:"&amp;LEN(AA207)))))-1)</f>
        <v>NB_2022_030 - 20062022 - 1</v>
      </c>
      <c r="AC207" s="4" t="s">
        <v>278</v>
      </c>
      <c r="AD207" s="12" t="str">
        <f aca="true" t="array" ref="AD207:AD207">LEFT(AC207,LOOKUP(2^15,FIND(".",AC207,ROW(INDIRECT("1:"&amp;LEN(AC207)))))-1)</f>
        <v>NB_2022_030 - 20062022 - 2</v>
      </c>
      <c r="AE207" s="4" t="str">
        <f aca="false">CONCATENATE(AB207, "-",H207, ".mzML")</f>
        <v>NB_2022_030 - 20062022 - 1-QC_C_1.mzML</v>
      </c>
      <c r="AF207" s="4" t="str">
        <f aca="false">CONCATENATE(AD207, "-",H207, ".mzML")</f>
        <v>NB_2022_030 - 20062022 - 2-QC_C_1.mzML</v>
      </c>
    </row>
    <row r="208" customFormat="false" ht="15" hidden="false" customHeight="false" outlineLevel="0" collapsed="false">
      <c r="A208" s="2" t="s">
        <v>269</v>
      </c>
      <c r="B208" s="3"/>
      <c r="C208" s="2" t="s">
        <v>270</v>
      </c>
      <c r="D208" s="4" t="s">
        <v>14</v>
      </c>
      <c r="E208" s="4" t="s">
        <v>271</v>
      </c>
      <c r="F208" s="5" t="s">
        <v>272</v>
      </c>
      <c r="G208" s="4" t="s">
        <v>271</v>
      </c>
      <c r="H208" s="23" t="s">
        <v>75</v>
      </c>
      <c r="I208" s="4" t="str">
        <f aca="false">CONCATENATE(E208, "_",H208)</f>
        <v>NLA_2022_007_QC_C_2</v>
      </c>
      <c r="J208" s="4" t="s">
        <v>52</v>
      </c>
      <c r="K208" s="4" t="s">
        <v>70</v>
      </c>
      <c r="L208" s="7" t="s">
        <v>69</v>
      </c>
      <c r="M208" s="4" t="s">
        <v>46</v>
      </c>
      <c r="N208" s="4" t="s">
        <v>70</v>
      </c>
      <c r="O208" s="4" t="s">
        <v>46</v>
      </c>
      <c r="P208" s="4" t="s">
        <v>71</v>
      </c>
      <c r="Q208" s="4" t="s">
        <v>71</v>
      </c>
      <c r="R208" s="4" t="s">
        <v>72</v>
      </c>
      <c r="S208" s="4" t="s">
        <v>73</v>
      </c>
      <c r="T208" s="4" t="s">
        <v>46</v>
      </c>
      <c r="U208" s="4" t="n">
        <v>1000</v>
      </c>
      <c r="V208" s="0" t="n">
        <v>2</v>
      </c>
      <c r="W208" s="4"/>
      <c r="X208" s="4" t="s">
        <v>74</v>
      </c>
      <c r="Y208" s="0" t="n">
        <v>5500</v>
      </c>
      <c r="Z208" s="4" t="s">
        <v>276</v>
      </c>
      <c r="AA208" s="4" t="s">
        <v>277</v>
      </c>
      <c r="AB208" s="12" t="str">
        <f aca="true" t="array" ref="AB208:AB208">LEFT(AA208,LOOKUP(2^15,FIND(".",AA208,ROW(INDIRECT("1:"&amp;LEN(AA208)))))-1)</f>
        <v>NB_2022_030 - 20062022 - 1</v>
      </c>
      <c r="AC208" s="4" t="s">
        <v>278</v>
      </c>
      <c r="AD208" s="12" t="str">
        <f aca="true" t="array" ref="AD208:AD208">LEFT(AC208,LOOKUP(2^15,FIND(".",AC208,ROW(INDIRECT("1:"&amp;LEN(AC208)))))-1)</f>
        <v>NB_2022_030 - 20062022 - 2</v>
      </c>
      <c r="AE208" s="4" t="str">
        <f aca="false">CONCATENATE(AB208, "-",H208, ".mzML")</f>
        <v>NB_2022_030 - 20062022 - 1-QC_C_2.mzML</v>
      </c>
      <c r="AF208" s="4" t="str">
        <f aca="false">CONCATENATE(AD208, "-",H208, ".mzML")</f>
        <v>NB_2022_030 - 20062022 - 2-QC_C_2.mzML</v>
      </c>
    </row>
    <row r="209" customFormat="false" ht="15" hidden="false" customHeight="false" outlineLevel="0" collapsed="false">
      <c r="A209" s="2" t="s">
        <v>269</v>
      </c>
      <c r="B209" s="3"/>
      <c r="C209" s="2" t="s">
        <v>270</v>
      </c>
      <c r="D209" s="4" t="s">
        <v>14</v>
      </c>
      <c r="E209" s="4" t="s">
        <v>271</v>
      </c>
      <c r="F209" s="5" t="s">
        <v>272</v>
      </c>
      <c r="G209" s="4" t="s">
        <v>271</v>
      </c>
      <c r="H209" s="23" t="s">
        <v>76</v>
      </c>
      <c r="I209" s="4" t="str">
        <f aca="false">CONCATENATE(E209, "_",H209)</f>
        <v>NLA_2022_007_QC_C_3</v>
      </c>
      <c r="J209" s="4" t="s">
        <v>52</v>
      </c>
      <c r="K209" s="4" t="s">
        <v>70</v>
      </c>
      <c r="L209" s="7" t="s">
        <v>69</v>
      </c>
      <c r="M209" s="4" t="s">
        <v>46</v>
      </c>
      <c r="N209" s="4" t="s">
        <v>70</v>
      </c>
      <c r="O209" s="4" t="s">
        <v>46</v>
      </c>
      <c r="P209" s="4" t="s">
        <v>71</v>
      </c>
      <c r="Q209" s="4" t="s">
        <v>71</v>
      </c>
      <c r="R209" s="4" t="s">
        <v>72</v>
      </c>
      <c r="S209" s="4" t="s">
        <v>73</v>
      </c>
      <c r="T209" s="4" t="s">
        <v>46</v>
      </c>
      <c r="U209" s="4" t="n">
        <v>1000</v>
      </c>
      <c r="V209" s="0" t="n">
        <v>3</v>
      </c>
      <c r="W209" s="4"/>
      <c r="X209" s="4" t="s">
        <v>74</v>
      </c>
      <c r="Y209" s="0" t="n">
        <v>5500</v>
      </c>
      <c r="Z209" s="4" t="s">
        <v>276</v>
      </c>
      <c r="AA209" s="4" t="s">
        <v>277</v>
      </c>
      <c r="AB209" s="12" t="str">
        <f aca="true" t="array" ref="AB209:AB209">LEFT(AA209,LOOKUP(2^15,FIND(".",AA209,ROW(INDIRECT("1:"&amp;LEN(AA209)))))-1)</f>
        <v>NB_2022_030 - 20062022 - 1</v>
      </c>
      <c r="AC209" s="4" t="s">
        <v>278</v>
      </c>
      <c r="AD209" s="12" t="str">
        <f aca="true" t="array" ref="AD209:AD209">LEFT(AC209,LOOKUP(2^15,FIND(".",AC209,ROW(INDIRECT("1:"&amp;LEN(AC209)))))-1)</f>
        <v>NB_2022_030 - 20062022 - 2</v>
      </c>
      <c r="AE209" s="4" t="str">
        <f aca="false">CONCATENATE(AB209, "-",H209, ".mzML")</f>
        <v>NB_2022_030 - 20062022 - 1-QC_C_3.mzML</v>
      </c>
      <c r="AF209" s="4" t="str">
        <f aca="false">CONCATENATE(AD209, "-",H209, ".mzML")</f>
        <v>NB_2022_030 - 20062022 - 2-QC_C_3.mzML</v>
      </c>
    </row>
    <row r="210" customFormat="false" ht="15" hidden="false" customHeight="false" outlineLevel="0" collapsed="false">
      <c r="A210" s="2" t="s">
        <v>269</v>
      </c>
      <c r="B210" s="3"/>
      <c r="C210" s="2" t="s">
        <v>270</v>
      </c>
      <c r="D210" s="4" t="s">
        <v>14</v>
      </c>
      <c r="E210" s="4" t="s">
        <v>271</v>
      </c>
      <c r="F210" s="5" t="s">
        <v>272</v>
      </c>
      <c r="G210" s="4" t="s">
        <v>271</v>
      </c>
      <c r="H210" s="23" t="s">
        <v>77</v>
      </c>
      <c r="I210" s="4" t="str">
        <f aca="false">CONCATENATE(E210, "_",H210)</f>
        <v>NLA_2022_007_QC_P_1</v>
      </c>
      <c r="J210" s="4" t="s">
        <v>52</v>
      </c>
      <c r="K210" s="4" t="s">
        <v>281</v>
      </c>
      <c r="L210" s="7" t="s">
        <v>69</v>
      </c>
      <c r="M210" s="5" t="s">
        <v>46</v>
      </c>
      <c r="N210" s="4" t="s">
        <v>78</v>
      </c>
      <c r="O210" s="4" t="s">
        <v>46</v>
      </c>
      <c r="P210" s="4" t="s">
        <v>79</v>
      </c>
      <c r="Q210" s="4" t="s">
        <v>80</v>
      </c>
      <c r="R210" s="4" t="s">
        <v>81</v>
      </c>
      <c r="S210" s="4" t="s">
        <v>46</v>
      </c>
      <c r="T210" s="4" t="s">
        <v>46</v>
      </c>
      <c r="U210" s="4" t="s">
        <v>82</v>
      </c>
      <c r="V210" s="0" t="n">
        <v>1</v>
      </c>
      <c r="W210" s="4"/>
      <c r="X210" s="4" t="s">
        <v>83</v>
      </c>
      <c r="Y210" s="0" t="n">
        <v>5500</v>
      </c>
      <c r="Z210" s="4" t="s">
        <v>276</v>
      </c>
      <c r="AA210" s="4" t="s">
        <v>277</v>
      </c>
      <c r="AB210" s="12" t="str">
        <f aca="true" t="array" ref="AB210:AB210">LEFT(AA210,LOOKUP(2^15,FIND(".",AA210,ROW(INDIRECT("1:"&amp;LEN(AA210)))))-1)</f>
        <v>NB_2022_030 - 20062022 - 1</v>
      </c>
      <c r="AC210" s="4" t="s">
        <v>278</v>
      </c>
      <c r="AD210" s="12" t="str">
        <f aca="true" t="array" ref="AD210:AD210">LEFT(AC210,LOOKUP(2^15,FIND(".",AC210,ROW(INDIRECT("1:"&amp;LEN(AC210)))))-1)</f>
        <v>NB_2022_030 - 20062022 - 2</v>
      </c>
      <c r="AE210" s="4" t="str">
        <f aca="false">CONCATENATE(AB210, "-",H210, ".mzML")</f>
        <v>NB_2022_030 - 20062022 - 1-QC_P_1.mzML</v>
      </c>
      <c r="AF210" s="4" t="str">
        <f aca="false">CONCATENATE(AD210, "-",H210, ".mzML")</f>
        <v>NB_2022_030 - 20062022 - 2-QC_P_1.mzML</v>
      </c>
    </row>
    <row r="211" customFormat="false" ht="15" hidden="false" customHeight="false" outlineLevel="0" collapsed="false">
      <c r="A211" s="2" t="s">
        <v>269</v>
      </c>
      <c r="B211" s="3"/>
      <c r="C211" s="2" t="s">
        <v>270</v>
      </c>
      <c r="D211" s="4" t="s">
        <v>14</v>
      </c>
      <c r="E211" s="4" t="s">
        <v>271</v>
      </c>
      <c r="F211" s="5" t="s">
        <v>272</v>
      </c>
      <c r="G211" s="4" t="s">
        <v>271</v>
      </c>
      <c r="H211" s="23" t="s">
        <v>84</v>
      </c>
      <c r="I211" s="4" t="str">
        <f aca="false">CONCATENATE(E211, "_",H211)</f>
        <v>NLA_2022_007_QC_P_2</v>
      </c>
      <c r="J211" s="4" t="s">
        <v>52</v>
      </c>
      <c r="K211" s="4" t="s">
        <v>281</v>
      </c>
      <c r="L211" s="7" t="s">
        <v>69</v>
      </c>
      <c r="M211" s="5" t="s">
        <v>46</v>
      </c>
      <c r="N211" s="4" t="s">
        <v>78</v>
      </c>
      <c r="O211" s="4" t="s">
        <v>46</v>
      </c>
      <c r="P211" s="4" t="s">
        <v>79</v>
      </c>
      <c r="Q211" s="4" t="s">
        <v>80</v>
      </c>
      <c r="R211" s="4" t="s">
        <v>81</v>
      </c>
      <c r="S211" s="4" t="s">
        <v>46</v>
      </c>
      <c r="T211" s="4" t="s">
        <v>46</v>
      </c>
      <c r="U211" s="4" t="s">
        <v>82</v>
      </c>
      <c r="V211" s="0" t="n">
        <v>2</v>
      </c>
      <c r="W211" s="4"/>
      <c r="X211" s="4" t="s">
        <v>83</v>
      </c>
      <c r="Y211" s="0" t="n">
        <v>5500</v>
      </c>
      <c r="Z211" s="4" t="s">
        <v>276</v>
      </c>
      <c r="AA211" s="4" t="s">
        <v>277</v>
      </c>
      <c r="AB211" s="12" t="str">
        <f aca="true" t="array" ref="AB211:AB211">LEFT(AA211,LOOKUP(2^15,FIND(".",AA211,ROW(INDIRECT("1:"&amp;LEN(AA211)))))-1)</f>
        <v>NB_2022_030 - 20062022 - 1</v>
      </c>
      <c r="AC211" s="4" t="s">
        <v>278</v>
      </c>
      <c r="AD211" s="12" t="str">
        <f aca="true" t="array" ref="AD211:AD211">LEFT(AC211,LOOKUP(2^15,FIND(".",AC211,ROW(INDIRECT("1:"&amp;LEN(AC211)))))-1)</f>
        <v>NB_2022_030 - 20062022 - 2</v>
      </c>
      <c r="AE211" s="4" t="str">
        <f aca="false">CONCATENATE(AB211, "-",H211, ".mzML")</f>
        <v>NB_2022_030 - 20062022 - 1-QC_P_2.mzML</v>
      </c>
      <c r="AF211" s="4" t="str">
        <f aca="false">CONCATENATE(AD211, "-",H211, ".mzML")</f>
        <v>NB_2022_030 - 20062022 - 2-QC_P_2.mzML</v>
      </c>
    </row>
    <row r="212" customFormat="false" ht="15" hidden="false" customHeight="false" outlineLevel="0" collapsed="false">
      <c r="A212" s="2" t="s">
        <v>269</v>
      </c>
      <c r="B212" s="3"/>
      <c r="C212" s="2" t="s">
        <v>270</v>
      </c>
      <c r="D212" s="4" t="s">
        <v>14</v>
      </c>
      <c r="E212" s="4" t="s">
        <v>271</v>
      </c>
      <c r="F212" s="5" t="s">
        <v>272</v>
      </c>
      <c r="G212" s="4" t="s">
        <v>271</v>
      </c>
      <c r="H212" s="23" t="s">
        <v>85</v>
      </c>
      <c r="I212" s="4" t="str">
        <f aca="false">CONCATENATE(E212, "_",H212)</f>
        <v>NLA_2022_007_QC_P_3</v>
      </c>
      <c r="J212" s="4" t="s">
        <v>52</v>
      </c>
      <c r="K212" s="4" t="s">
        <v>281</v>
      </c>
      <c r="L212" s="7" t="s">
        <v>69</v>
      </c>
      <c r="M212" s="5" t="s">
        <v>46</v>
      </c>
      <c r="N212" s="4" t="s">
        <v>78</v>
      </c>
      <c r="O212" s="4" t="s">
        <v>46</v>
      </c>
      <c r="P212" s="4" t="s">
        <v>79</v>
      </c>
      <c r="Q212" s="4" t="s">
        <v>80</v>
      </c>
      <c r="R212" s="4" t="s">
        <v>81</v>
      </c>
      <c r="S212" s="4" t="s">
        <v>46</v>
      </c>
      <c r="T212" s="4" t="s">
        <v>46</v>
      </c>
      <c r="U212" s="4" t="s">
        <v>82</v>
      </c>
      <c r="V212" s="0" t="n">
        <v>3</v>
      </c>
      <c r="W212" s="4"/>
      <c r="X212" s="4" t="s">
        <v>83</v>
      </c>
      <c r="Y212" s="0" t="n">
        <v>5500</v>
      </c>
      <c r="Z212" s="4" t="s">
        <v>276</v>
      </c>
      <c r="AA212" s="4" t="s">
        <v>277</v>
      </c>
      <c r="AB212" s="12" t="str">
        <f aca="true" t="array" ref="AB212:AB212">LEFT(AA212,LOOKUP(2^15,FIND(".",AA212,ROW(INDIRECT("1:"&amp;LEN(AA212)))))-1)</f>
        <v>NB_2022_030 - 20062022 - 1</v>
      </c>
      <c r="AC212" s="4" t="s">
        <v>278</v>
      </c>
      <c r="AD212" s="12" t="str">
        <f aca="true" t="array" ref="AD212:AD212">LEFT(AC212,LOOKUP(2^15,FIND(".",AC212,ROW(INDIRECT("1:"&amp;LEN(AC212)))))-1)</f>
        <v>NB_2022_030 - 20062022 - 2</v>
      </c>
      <c r="AE212" s="4" t="str">
        <f aca="false">CONCATENATE(AB212, "-",H212, ".mzML")</f>
        <v>NB_2022_030 - 20062022 - 1-QC_P_3.mzML</v>
      </c>
      <c r="AF212" s="4" t="str">
        <f aca="false">CONCATENATE(AD212, "-",H212, ".mzML")</f>
        <v>NB_2022_030 - 20062022 - 2-QC_P_3.mzML</v>
      </c>
    </row>
    <row r="213" customFormat="false" ht="15" hidden="false" customHeight="false" outlineLevel="0" collapsed="false">
      <c r="A213" s="2" t="s">
        <v>282</v>
      </c>
      <c r="B213" s="3"/>
      <c r="C213" s="2" t="s">
        <v>283</v>
      </c>
      <c r="D213" s="4" t="s">
        <v>284</v>
      </c>
      <c r="E213" s="4" t="s">
        <v>271</v>
      </c>
      <c r="F213" s="5" t="s">
        <v>272</v>
      </c>
      <c r="G213" s="4" t="s">
        <v>273</v>
      </c>
      <c r="H213" s="23" t="s">
        <v>108</v>
      </c>
      <c r="I213" s="4" t="str">
        <f aca="false">CONCATENATE(E213, "_",H213)</f>
        <v>NLA_2022_007_001</v>
      </c>
      <c r="J213" s="4" t="s">
        <v>38</v>
      </c>
      <c r="K213" s="4" t="s">
        <v>274</v>
      </c>
      <c r="L213" s="7" t="s">
        <v>69</v>
      </c>
      <c r="M213" s="5" t="s">
        <v>275</v>
      </c>
      <c r="N213" s="4" t="s">
        <v>41</v>
      </c>
      <c r="O213" s="4" t="s">
        <v>42</v>
      </c>
      <c r="P213" s="4" t="s">
        <v>162</v>
      </c>
      <c r="Q213" s="4" t="s">
        <v>162</v>
      </c>
      <c r="R213" s="4" t="s">
        <v>72</v>
      </c>
      <c r="S213" s="4" t="s">
        <v>45</v>
      </c>
      <c r="T213" s="4" t="s">
        <v>46</v>
      </c>
      <c r="U213" s="4" t="n">
        <v>1000</v>
      </c>
      <c r="V213" s="0" t="n">
        <v>1</v>
      </c>
      <c r="W213" s="4"/>
      <c r="X213" s="4" t="s">
        <v>47</v>
      </c>
      <c r="Y213" s="0" t="n">
        <v>5500</v>
      </c>
      <c r="Z213" s="4" t="s">
        <v>276</v>
      </c>
      <c r="AA213" s="4" t="s">
        <v>277</v>
      </c>
      <c r="AB213" s="12" t="str">
        <f aca="true" t="array" ref="AB213:AB213">LEFT(AA213,LOOKUP(2^15,FIND(".",AA213,ROW(INDIRECT("1:"&amp;LEN(AA213)))))-1)</f>
        <v>NB_2022_030 - 20062022 - 1</v>
      </c>
      <c r="AC213" s="4" t="s">
        <v>278</v>
      </c>
      <c r="AD213" s="12" t="str">
        <f aca="true" t="array" ref="AD213:AD213">LEFT(AC213,LOOKUP(2^15,FIND(".",AC213,ROW(INDIRECT("1:"&amp;LEN(AC213)))))-1)</f>
        <v>NB_2022_030 - 20062022 - 2</v>
      </c>
      <c r="AE213" s="4" t="str">
        <f aca="false">CONCATENATE(AB213, "-",H213, ".mzML")</f>
        <v>NB_2022_030 - 20062022 - 1-001.mzML</v>
      </c>
      <c r="AF213" s="4" t="str">
        <f aca="false">CONCATENATE(AD213, "-",H213, ".mzML")</f>
        <v>NB_2022_030 - 20062022 - 2-001.mzML</v>
      </c>
    </row>
    <row r="214" customFormat="false" ht="15" hidden="false" customHeight="false" outlineLevel="0" collapsed="false">
      <c r="A214" s="2" t="s">
        <v>282</v>
      </c>
      <c r="B214" s="3"/>
      <c r="C214" s="2" t="s">
        <v>283</v>
      </c>
      <c r="D214" s="4" t="s">
        <v>284</v>
      </c>
      <c r="E214" s="4" t="s">
        <v>271</v>
      </c>
      <c r="F214" s="5" t="s">
        <v>272</v>
      </c>
      <c r="G214" s="4" t="s">
        <v>273</v>
      </c>
      <c r="H214" s="23" t="s">
        <v>88</v>
      </c>
      <c r="I214" s="4" t="str">
        <f aca="false">CONCATENATE(E214, "_",H214)</f>
        <v>NLA_2022_007_002</v>
      </c>
      <c r="J214" s="4" t="s">
        <v>38</v>
      </c>
      <c r="K214" s="4" t="s">
        <v>274</v>
      </c>
      <c r="L214" s="7" t="s">
        <v>69</v>
      </c>
      <c r="M214" s="5" t="s">
        <v>275</v>
      </c>
      <c r="N214" s="4" t="s">
        <v>41</v>
      </c>
      <c r="O214" s="4" t="s">
        <v>42</v>
      </c>
      <c r="P214" s="4" t="s">
        <v>162</v>
      </c>
      <c r="Q214" s="4" t="s">
        <v>162</v>
      </c>
      <c r="R214" s="4" t="s">
        <v>72</v>
      </c>
      <c r="S214" s="4" t="s">
        <v>45</v>
      </c>
      <c r="T214" s="4" t="s">
        <v>46</v>
      </c>
      <c r="U214" s="4" t="n">
        <v>1000</v>
      </c>
      <c r="V214" s="0" t="n">
        <v>2</v>
      </c>
      <c r="W214" s="4"/>
      <c r="X214" s="4" t="s">
        <v>47</v>
      </c>
      <c r="Y214" s="0" t="n">
        <v>5500</v>
      </c>
      <c r="Z214" s="4" t="s">
        <v>276</v>
      </c>
      <c r="AA214" s="4" t="s">
        <v>277</v>
      </c>
      <c r="AB214" s="12" t="str">
        <f aca="true" t="array" ref="AB214:AB214">LEFT(AA214,LOOKUP(2^15,FIND(".",AA214,ROW(INDIRECT("1:"&amp;LEN(AA214)))))-1)</f>
        <v>NB_2022_030 - 20062022 - 1</v>
      </c>
      <c r="AC214" s="4" t="s">
        <v>278</v>
      </c>
      <c r="AD214" s="12" t="str">
        <f aca="true" t="array" ref="AD214:AD214">LEFT(AC214,LOOKUP(2^15,FIND(".",AC214,ROW(INDIRECT("1:"&amp;LEN(AC214)))))-1)</f>
        <v>NB_2022_030 - 20062022 - 2</v>
      </c>
      <c r="AE214" s="4" t="str">
        <f aca="false">CONCATENATE(AB214, "-",H214, ".mzML")</f>
        <v>NB_2022_030 - 20062022 - 1-002.mzML</v>
      </c>
      <c r="AF214" s="4" t="str">
        <f aca="false">CONCATENATE(AD214, "-",H214, ".mzML")</f>
        <v>NB_2022_030 - 20062022 - 2-002.mzML</v>
      </c>
    </row>
    <row r="215" customFormat="false" ht="15" hidden="false" customHeight="false" outlineLevel="0" collapsed="false">
      <c r="A215" s="2" t="s">
        <v>282</v>
      </c>
      <c r="B215" s="3"/>
      <c r="C215" s="2" t="s">
        <v>283</v>
      </c>
      <c r="D215" s="4" t="s">
        <v>284</v>
      </c>
      <c r="E215" s="4" t="s">
        <v>271</v>
      </c>
      <c r="F215" s="5" t="s">
        <v>272</v>
      </c>
      <c r="G215" s="4" t="s">
        <v>273</v>
      </c>
      <c r="H215" s="23" t="s">
        <v>97</v>
      </c>
      <c r="I215" s="4" t="str">
        <f aca="false">CONCATENATE(E215, "_",H215)</f>
        <v>NLA_2022_007_003</v>
      </c>
      <c r="J215" s="4" t="s">
        <v>38</v>
      </c>
      <c r="K215" s="4" t="s">
        <v>274</v>
      </c>
      <c r="L215" s="7" t="s">
        <v>69</v>
      </c>
      <c r="M215" s="5" t="s">
        <v>275</v>
      </c>
      <c r="N215" s="4" t="s">
        <v>41</v>
      </c>
      <c r="O215" s="4" t="s">
        <v>42</v>
      </c>
      <c r="P215" s="4" t="s">
        <v>162</v>
      </c>
      <c r="Q215" s="4" t="s">
        <v>162</v>
      </c>
      <c r="R215" s="4" t="s">
        <v>72</v>
      </c>
      <c r="S215" s="4" t="s">
        <v>45</v>
      </c>
      <c r="T215" s="4" t="s">
        <v>46</v>
      </c>
      <c r="U215" s="4" t="n">
        <v>1000</v>
      </c>
      <c r="V215" s="0" t="n">
        <v>3</v>
      </c>
      <c r="W215" s="4"/>
      <c r="X215" s="4" t="s">
        <v>47</v>
      </c>
      <c r="Y215" s="0" t="n">
        <v>5500</v>
      </c>
      <c r="Z215" s="4" t="s">
        <v>276</v>
      </c>
      <c r="AA215" s="4" t="s">
        <v>277</v>
      </c>
      <c r="AB215" s="12" t="str">
        <f aca="true" t="array" ref="AB215:AB215">LEFT(AA215,LOOKUP(2^15,FIND(".",AA215,ROW(INDIRECT("1:"&amp;LEN(AA215)))))-1)</f>
        <v>NB_2022_030 - 20062022 - 1</v>
      </c>
      <c r="AC215" s="4" t="s">
        <v>278</v>
      </c>
      <c r="AD215" s="12" t="str">
        <f aca="true" t="array" ref="AD215:AD215">LEFT(AC215,LOOKUP(2^15,FIND(".",AC215,ROW(INDIRECT("1:"&amp;LEN(AC215)))))-1)</f>
        <v>NB_2022_030 - 20062022 - 2</v>
      </c>
      <c r="AE215" s="4" t="str">
        <f aca="false">CONCATENATE(AB215, "-",H215, ".mzML")</f>
        <v>NB_2022_030 - 20062022 - 1-003.mzML</v>
      </c>
      <c r="AF215" s="4" t="str">
        <f aca="false">CONCATENATE(AD215, "-",H215, ".mzML")</f>
        <v>NB_2022_030 - 20062022 - 2-003.mzML</v>
      </c>
    </row>
    <row r="216" customFormat="false" ht="15" hidden="false" customHeight="false" outlineLevel="0" collapsed="false">
      <c r="A216" s="2" t="s">
        <v>282</v>
      </c>
      <c r="B216" s="3"/>
      <c r="C216" s="2" t="s">
        <v>283</v>
      </c>
      <c r="D216" s="4" t="s">
        <v>284</v>
      </c>
      <c r="E216" s="4" t="s">
        <v>271</v>
      </c>
      <c r="F216" s="5" t="s">
        <v>272</v>
      </c>
      <c r="G216" s="4" t="s">
        <v>273</v>
      </c>
      <c r="H216" s="23" t="s">
        <v>99</v>
      </c>
      <c r="I216" s="4" t="str">
        <f aca="false">CONCATENATE(E216, "_",H216)</f>
        <v>NLA_2022_007_004</v>
      </c>
      <c r="J216" s="4" t="s">
        <v>38</v>
      </c>
      <c r="K216" s="4" t="s">
        <v>285</v>
      </c>
      <c r="L216" s="7" t="s">
        <v>69</v>
      </c>
      <c r="M216" s="5" t="s">
        <v>275</v>
      </c>
      <c r="N216" s="4" t="s">
        <v>41</v>
      </c>
      <c r="O216" s="4" t="s">
        <v>42</v>
      </c>
      <c r="P216" s="4" t="s">
        <v>162</v>
      </c>
      <c r="Q216" s="4" t="s">
        <v>162</v>
      </c>
      <c r="R216" s="4" t="s">
        <v>72</v>
      </c>
      <c r="S216" s="4" t="s">
        <v>90</v>
      </c>
      <c r="T216" s="4" t="s">
        <v>46</v>
      </c>
      <c r="U216" s="4" t="n">
        <v>1000</v>
      </c>
      <c r="V216" s="0" t="n">
        <v>1</v>
      </c>
      <c r="W216" s="4"/>
      <c r="X216" s="4" t="s">
        <v>47</v>
      </c>
      <c r="Y216" s="0" t="n">
        <v>5500</v>
      </c>
      <c r="Z216" s="4" t="s">
        <v>276</v>
      </c>
      <c r="AA216" s="4" t="s">
        <v>277</v>
      </c>
      <c r="AB216" s="12" t="str">
        <f aca="true" t="array" ref="AB216:AB216">LEFT(AA216,LOOKUP(2^15,FIND(".",AA216,ROW(INDIRECT("1:"&amp;LEN(AA216)))))-1)</f>
        <v>NB_2022_030 - 20062022 - 1</v>
      </c>
      <c r="AC216" s="4" t="s">
        <v>278</v>
      </c>
      <c r="AD216" s="12" t="str">
        <f aca="true" t="array" ref="AD216:AD216">LEFT(AC216,LOOKUP(2^15,FIND(".",AC216,ROW(INDIRECT("1:"&amp;LEN(AC216)))))-1)</f>
        <v>NB_2022_030 - 20062022 - 2</v>
      </c>
      <c r="AE216" s="4" t="str">
        <f aca="false">CONCATENATE(AB216, "-",H216, ".mzML")</f>
        <v>NB_2022_030 - 20062022 - 1-004.mzML</v>
      </c>
      <c r="AF216" s="4" t="str">
        <f aca="false">CONCATENATE(AD216, "-",H216, ".mzML")</f>
        <v>NB_2022_030 - 20062022 - 2-004.mzML</v>
      </c>
    </row>
    <row r="217" customFormat="false" ht="15" hidden="false" customHeight="false" outlineLevel="0" collapsed="false">
      <c r="A217" s="2" t="s">
        <v>282</v>
      </c>
      <c r="B217" s="3"/>
      <c r="C217" s="2" t="s">
        <v>283</v>
      </c>
      <c r="D217" s="4" t="s">
        <v>284</v>
      </c>
      <c r="E217" s="4" t="s">
        <v>271</v>
      </c>
      <c r="F217" s="5" t="s">
        <v>272</v>
      </c>
      <c r="G217" s="4" t="s">
        <v>273</v>
      </c>
      <c r="H217" s="23" t="s">
        <v>91</v>
      </c>
      <c r="I217" s="4" t="str">
        <f aca="false">CONCATENATE(E217, "_",H217)</f>
        <v>NLA_2022_007_005</v>
      </c>
      <c r="J217" s="4" t="s">
        <v>38</v>
      </c>
      <c r="K217" s="4" t="s">
        <v>285</v>
      </c>
      <c r="L217" s="7" t="s">
        <v>69</v>
      </c>
      <c r="M217" s="5" t="s">
        <v>275</v>
      </c>
      <c r="N217" s="4" t="s">
        <v>41</v>
      </c>
      <c r="O217" s="4" t="s">
        <v>42</v>
      </c>
      <c r="P217" s="4" t="s">
        <v>162</v>
      </c>
      <c r="Q217" s="4" t="s">
        <v>162</v>
      </c>
      <c r="R217" s="4" t="s">
        <v>72</v>
      </c>
      <c r="S217" s="4" t="s">
        <v>90</v>
      </c>
      <c r="T217" s="4" t="s">
        <v>46</v>
      </c>
      <c r="U217" s="4" t="n">
        <v>1000</v>
      </c>
      <c r="V217" s="0" t="n">
        <v>2</v>
      </c>
      <c r="W217" s="4"/>
      <c r="X217" s="4" t="s">
        <v>47</v>
      </c>
      <c r="Y217" s="0" t="n">
        <v>5500</v>
      </c>
      <c r="Z217" s="4" t="s">
        <v>276</v>
      </c>
      <c r="AA217" s="4" t="s">
        <v>277</v>
      </c>
      <c r="AB217" s="12" t="str">
        <f aca="true" t="array" ref="AB217:AB217">LEFT(AA217,LOOKUP(2^15,FIND(".",AA217,ROW(INDIRECT("1:"&amp;LEN(AA217)))))-1)</f>
        <v>NB_2022_030 - 20062022 - 1</v>
      </c>
      <c r="AC217" s="4" t="s">
        <v>278</v>
      </c>
      <c r="AD217" s="12" t="str">
        <f aca="true" t="array" ref="AD217:AD217">LEFT(AC217,LOOKUP(2^15,FIND(".",AC217,ROW(INDIRECT("1:"&amp;LEN(AC217)))))-1)</f>
        <v>NB_2022_030 - 20062022 - 2</v>
      </c>
      <c r="AE217" s="4" t="str">
        <f aca="false">CONCATENATE(AB217, "-",H217, ".mzML")</f>
        <v>NB_2022_030 - 20062022 - 1-005.mzML</v>
      </c>
      <c r="AF217" s="4" t="str">
        <f aca="false">CONCATENATE(AD217, "-",H217, ".mzML")</f>
        <v>NB_2022_030 - 20062022 - 2-005.mzML</v>
      </c>
    </row>
    <row r="218" customFormat="false" ht="15" hidden="false" customHeight="false" outlineLevel="0" collapsed="false">
      <c r="A218" s="2" t="s">
        <v>282</v>
      </c>
      <c r="B218" s="3"/>
      <c r="C218" s="2" t="s">
        <v>283</v>
      </c>
      <c r="D218" s="4" t="s">
        <v>284</v>
      </c>
      <c r="E218" s="4" t="s">
        <v>271</v>
      </c>
      <c r="F218" s="5" t="s">
        <v>272</v>
      </c>
      <c r="G218" s="4" t="s">
        <v>273</v>
      </c>
      <c r="H218" s="23" t="s">
        <v>101</v>
      </c>
      <c r="I218" s="4" t="str">
        <f aca="false">CONCATENATE(E218, "_",H218)</f>
        <v>NLA_2022_007_006</v>
      </c>
      <c r="J218" s="4" t="s">
        <v>38</v>
      </c>
      <c r="K218" s="4" t="s">
        <v>285</v>
      </c>
      <c r="L218" s="7" t="s">
        <v>69</v>
      </c>
      <c r="M218" s="5" t="s">
        <v>275</v>
      </c>
      <c r="N218" s="4" t="s">
        <v>41</v>
      </c>
      <c r="O218" s="4" t="s">
        <v>42</v>
      </c>
      <c r="P218" s="4" t="s">
        <v>162</v>
      </c>
      <c r="Q218" s="4" t="s">
        <v>162</v>
      </c>
      <c r="R218" s="4" t="s">
        <v>72</v>
      </c>
      <c r="S218" s="4" t="s">
        <v>90</v>
      </c>
      <c r="T218" s="4" t="s">
        <v>46</v>
      </c>
      <c r="U218" s="4" t="n">
        <v>1000</v>
      </c>
      <c r="V218" s="0" t="n">
        <v>3</v>
      </c>
      <c r="W218" s="4"/>
      <c r="X218" s="4" t="s">
        <v>47</v>
      </c>
      <c r="Y218" s="0" t="n">
        <v>5500</v>
      </c>
      <c r="Z218" s="4" t="s">
        <v>276</v>
      </c>
      <c r="AA218" s="4" t="s">
        <v>277</v>
      </c>
      <c r="AB218" s="12" t="str">
        <f aca="true" t="array" ref="AB218:AB218">LEFT(AA218,LOOKUP(2^15,FIND(".",AA218,ROW(INDIRECT("1:"&amp;LEN(AA218)))))-1)</f>
        <v>NB_2022_030 - 20062022 - 1</v>
      </c>
      <c r="AC218" s="4" t="s">
        <v>278</v>
      </c>
      <c r="AD218" s="12" t="str">
        <f aca="true" t="array" ref="AD218:AD218">LEFT(AC218,LOOKUP(2^15,FIND(".",AC218,ROW(INDIRECT("1:"&amp;LEN(AC218)))))-1)</f>
        <v>NB_2022_030 - 20062022 - 2</v>
      </c>
      <c r="AE218" s="4" t="str">
        <f aca="false">CONCATENATE(AB218, "-",H218, ".mzML")</f>
        <v>NB_2022_030 - 20062022 - 1-006.mzML</v>
      </c>
      <c r="AF218" s="4" t="str">
        <f aca="false">CONCATENATE(AD218, "-",H218, ".mzML")</f>
        <v>NB_2022_030 - 20062022 - 2-006.mzML</v>
      </c>
    </row>
    <row r="219" customFormat="false" ht="15" hidden="false" customHeight="false" outlineLevel="0" collapsed="false">
      <c r="A219" s="2" t="s">
        <v>282</v>
      </c>
      <c r="B219" s="3"/>
      <c r="C219" s="2" t="s">
        <v>283</v>
      </c>
      <c r="D219" s="4" t="s">
        <v>284</v>
      </c>
      <c r="E219" s="4" t="s">
        <v>271</v>
      </c>
      <c r="F219" s="5" t="s">
        <v>272</v>
      </c>
      <c r="G219" s="4" t="s">
        <v>271</v>
      </c>
      <c r="H219" s="23" t="s">
        <v>64</v>
      </c>
      <c r="I219" s="4" t="str">
        <f aca="false">CONCATENATE(E219, "_",H219)</f>
        <v>NLA_2022_007_Blank_1</v>
      </c>
      <c r="J219" s="4" t="s">
        <v>52</v>
      </c>
      <c r="K219" s="4" t="s">
        <v>280</v>
      </c>
      <c r="L219" s="7" t="s">
        <v>46</v>
      </c>
      <c r="M219" s="5" t="s">
        <v>46</v>
      </c>
      <c r="N219" s="4" t="s">
        <v>65</v>
      </c>
      <c r="O219" s="4" t="s">
        <v>46</v>
      </c>
      <c r="P219" s="4" t="s">
        <v>46</v>
      </c>
      <c r="Q219" s="4" t="s">
        <v>46</v>
      </c>
      <c r="R219" s="4" t="s">
        <v>46</v>
      </c>
      <c r="S219" s="4" t="s">
        <v>46</v>
      </c>
      <c r="T219" s="4" t="s">
        <v>46</v>
      </c>
      <c r="U219" s="4" t="s">
        <v>46</v>
      </c>
      <c r="V219" s="0" t="n">
        <v>1</v>
      </c>
      <c r="W219" s="4"/>
      <c r="X219" s="4" t="s">
        <v>46</v>
      </c>
      <c r="Y219" s="0" t="n">
        <v>5500</v>
      </c>
      <c r="Z219" s="4" t="s">
        <v>276</v>
      </c>
      <c r="AA219" s="4" t="s">
        <v>277</v>
      </c>
      <c r="AB219" s="12" t="str">
        <f aca="true" t="array" ref="AB219:AB219">LEFT(AA219,LOOKUP(2^15,FIND(".",AA219,ROW(INDIRECT("1:"&amp;LEN(AA219)))))-1)</f>
        <v>NB_2022_030 - 20062022 - 1</v>
      </c>
      <c r="AC219" s="4" t="s">
        <v>278</v>
      </c>
      <c r="AD219" s="12" t="str">
        <f aca="true" t="array" ref="AD219:AD219">LEFT(AC219,LOOKUP(2^15,FIND(".",AC219,ROW(INDIRECT("1:"&amp;LEN(AC219)))))-1)</f>
        <v>NB_2022_030 - 20062022 - 2</v>
      </c>
      <c r="AE219" s="4" t="str">
        <f aca="false">CONCATENATE(AB219, "-",H219, ".mzML")</f>
        <v>NB_2022_030 - 20062022 - 1-Blank_1.mzML</v>
      </c>
      <c r="AF219" s="4" t="str">
        <f aca="false">CONCATENATE(AD219, "-",H219, ".mzML")</f>
        <v>NB_2022_030 - 20062022 - 2-Blank_1.mzML</v>
      </c>
    </row>
    <row r="220" customFormat="false" ht="15" hidden="false" customHeight="false" outlineLevel="0" collapsed="false">
      <c r="A220" s="2" t="s">
        <v>282</v>
      </c>
      <c r="B220" s="3"/>
      <c r="C220" s="2" t="s">
        <v>283</v>
      </c>
      <c r="D220" s="4" t="s">
        <v>284</v>
      </c>
      <c r="E220" s="4" t="s">
        <v>271</v>
      </c>
      <c r="F220" s="5" t="s">
        <v>272</v>
      </c>
      <c r="G220" s="4" t="s">
        <v>271</v>
      </c>
      <c r="H220" s="23" t="s">
        <v>66</v>
      </c>
      <c r="I220" s="4" t="str">
        <f aca="false">CONCATENATE(E220, "_",H220)</f>
        <v>NLA_2022_007_Blank_2</v>
      </c>
      <c r="J220" s="4" t="s">
        <v>52</v>
      </c>
      <c r="K220" s="4" t="s">
        <v>280</v>
      </c>
      <c r="L220" s="7" t="s">
        <v>46</v>
      </c>
      <c r="M220" s="5" t="s">
        <v>46</v>
      </c>
      <c r="N220" s="4" t="s">
        <v>65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0" t="n">
        <v>2</v>
      </c>
      <c r="W220" s="4"/>
      <c r="X220" s="4" t="s">
        <v>46</v>
      </c>
      <c r="Y220" s="0" t="n">
        <v>5500</v>
      </c>
      <c r="Z220" s="4" t="s">
        <v>276</v>
      </c>
      <c r="AA220" s="4" t="s">
        <v>277</v>
      </c>
      <c r="AB220" s="12" t="str">
        <f aca="true" t="array" ref="AB220:AB220">LEFT(AA220,LOOKUP(2^15,FIND(".",AA220,ROW(INDIRECT("1:"&amp;LEN(AA220)))))-1)</f>
        <v>NB_2022_030 - 20062022 - 1</v>
      </c>
      <c r="AC220" s="4" t="s">
        <v>278</v>
      </c>
      <c r="AD220" s="12" t="str">
        <f aca="true" t="array" ref="AD220:AD220">LEFT(AC220,LOOKUP(2^15,FIND(".",AC220,ROW(INDIRECT("1:"&amp;LEN(AC220)))))-1)</f>
        <v>NB_2022_030 - 20062022 - 2</v>
      </c>
      <c r="AE220" s="4" t="str">
        <f aca="false">CONCATENATE(AB220, "-",H220, ".mzML")</f>
        <v>NB_2022_030 - 20062022 - 1-Blank_2.mzML</v>
      </c>
      <c r="AF220" s="4" t="str">
        <f aca="false">CONCATENATE(AD220, "-",H220, ".mzML")</f>
        <v>NB_2022_030 - 20062022 - 2-Blank_2.mzML</v>
      </c>
    </row>
    <row r="221" customFormat="false" ht="15" hidden="false" customHeight="false" outlineLevel="0" collapsed="false">
      <c r="A221" s="2" t="s">
        <v>282</v>
      </c>
      <c r="B221" s="3"/>
      <c r="C221" s="2" t="s">
        <v>283</v>
      </c>
      <c r="D221" s="4" t="s">
        <v>284</v>
      </c>
      <c r="E221" s="4" t="s">
        <v>271</v>
      </c>
      <c r="F221" s="5" t="s">
        <v>272</v>
      </c>
      <c r="G221" s="4" t="s">
        <v>271</v>
      </c>
      <c r="H221" s="23" t="s">
        <v>67</v>
      </c>
      <c r="I221" s="4" t="str">
        <f aca="false">CONCATENATE(E221, "_",H221)</f>
        <v>NLA_2022_007_Blank_3</v>
      </c>
      <c r="J221" s="4" t="s">
        <v>52</v>
      </c>
      <c r="K221" s="4" t="s">
        <v>280</v>
      </c>
      <c r="L221" s="7" t="s">
        <v>46</v>
      </c>
      <c r="M221" s="5" t="s">
        <v>46</v>
      </c>
      <c r="N221" s="4" t="s">
        <v>65</v>
      </c>
      <c r="O221" s="4" t="s">
        <v>46</v>
      </c>
      <c r="P221" s="4" t="s">
        <v>46</v>
      </c>
      <c r="Q221" s="4" t="s">
        <v>46</v>
      </c>
      <c r="R221" s="4" t="s">
        <v>46</v>
      </c>
      <c r="S221" s="4" t="s">
        <v>46</v>
      </c>
      <c r="T221" s="4" t="s">
        <v>46</v>
      </c>
      <c r="U221" s="4" t="s">
        <v>46</v>
      </c>
      <c r="V221" s="0" t="n">
        <v>3</v>
      </c>
      <c r="W221" s="4"/>
      <c r="X221" s="4" t="s">
        <v>46</v>
      </c>
      <c r="Y221" s="0" t="n">
        <v>5500</v>
      </c>
      <c r="Z221" s="4" t="s">
        <v>276</v>
      </c>
      <c r="AA221" s="4" t="s">
        <v>277</v>
      </c>
      <c r="AB221" s="12" t="str">
        <f aca="true" t="array" ref="AB221:AB221">LEFT(AA221,LOOKUP(2^15,FIND(".",AA221,ROW(INDIRECT("1:"&amp;LEN(AA221)))))-1)</f>
        <v>NB_2022_030 - 20062022 - 1</v>
      </c>
      <c r="AC221" s="4" t="s">
        <v>278</v>
      </c>
      <c r="AD221" s="12" t="str">
        <f aca="true" t="array" ref="AD221:AD221">LEFT(AC221,LOOKUP(2^15,FIND(".",AC221,ROW(INDIRECT("1:"&amp;LEN(AC221)))))-1)</f>
        <v>NB_2022_030 - 20062022 - 2</v>
      </c>
      <c r="AE221" s="4" t="str">
        <f aca="false">CONCATENATE(AB221, "-",H221, ".mzML")</f>
        <v>NB_2022_030 - 20062022 - 1-Blank_3.mzML</v>
      </c>
      <c r="AF221" s="4" t="str">
        <f aca="false">CONCATENATE(AD221, "-",H221, ".mzML")</f>
        <v>NB_2022_030 - 20062022 - 2-Blank_3.mzML</v>
      </c>
    </row>
    <row r="222" customFormat="false" ht="15" hidden="false" customHeight="false" outlineLevel="0" collapsed="false">
      <c r="A222" s="2" t="s">
        <v>282</v>
      </c>
      <c r="B222" s="3"/>
      <c r="C222" s="2" t="s">
        <v>283</v>
      </c>
      <c r="D222" s="4" t="s">
        <v>284</v>
      </c>
      <c r="E222" s="4" t="s">
        <v>271</v>
      </c>
      <c r="F222" s="5" t="s">
        <v>272</v>
      </c>
      <c r="G222" s="4" t="s">
        <v>271</v>
      </c>
      <c r="H222" s="23" t="s">
        <v>68</v>
      </c>
      <c r="I222" s="4" t="str">
        <f aca="false">CONCATENATE(E222, "_",H222)</f>
        <v>NLA_2022_007_QC_C_1</v>
      </c>
      <c r="J222" s="4" t="s">
        <v>52</v>
      </c>
      <c r="K222" s="4" t="s">
        <v>70</v>
      </c>
      <c r="L222" s="7" t="s">
        <v>69</v>
      </c>
      <c r="M222" s="4" t="s">
        <v>46</v>
      </c>
      <c r="N222" s="4" t="s">
        <v>70</v>
      </c>
      <c r="O222" s="4" t="s">
        <v>46</v>
      </c>
      <c r="P222" s="4" t="s">
        <v>71</v>
      </c>
      <c r="Q222" s="4" t="s">
        <v>71</v>
      </c>
      <c r="R222" s="4" t="s">
        <v>72</v>
      </c>
      <c r="S222" s="4" t="s">
        <v>73</v>
      </c>
      <c r="T222" s="4" t="s">
        <v>46</v>
      </c>
      <c r="U222" s="4" t="n">
        <v>1000</v>
      </c>
      <c r="V222" s="0" t="n">
        <v>1</v>
      </c>
      <c r="W222" s="4"/>
      <c r="X222" s="4" t="s">
        <v>74</v>
      </c>
      <c r="Y222" s="0" t="n">
        <v>5500</v>
      </c>
      <c r="Z222" s="4" t="s">
        <v>276</v>
      </c>
      <c r="AA222" s="4" t="s">
        <v>277</v>
      </c>
      <c r="AB222" s="12" t="str">
        <f aca="true" t="array" ref="AB222:AB222">LEFT(AA222,LOOKUP(2^15,FIND(".",AA222,ROW(INDIRECT("1:"&amp;LEN(AA222)))))-1)</f>
        <v>NB_2022_030 - 20062022 - 1</v>
      </c>
      <c r="AC222" s="4" t="s">
        <v>278</v>
      </c>
      <c r="AD222" s="12" t="str">
        <f aca="true" t="array" ref="AD222:AD222">LEFT(AC222,LOOKUP(2^15,FIND(".",AC222,ROW(INDIRECT("1:"&amp;LEN(AC222)))))-1)</f>
        <v>NB_2022_030 - 20062022 - 2</v>
      </c>
      <c r="AE222" s="4" t="str">
        <f aca="false">CONCATENATE(AB222, "-",H222, ".mzML")</f>
        <v>NB_2022_030 - 20062022 - 1-QC_C_1.mzML</v>
      </c>
      <c r="AF222" s="4" t="str">
        <f aca="false">CONCATENATE(AD222, "-",H222, ".mzML")</f>
        <v>NB_2022_030 - 20062022 - 2-QC_C_1.mzML</v>
      </c>
    </row>
    <row r="223" customFormat="false" ht="15" hidden="false" customHeight="false" outlineLevel="0" collapsed="false">
      <c r="A223" s="2" t="s">
        <v>282</v>
      </c>
      <c r="B223" s="3"/>
      <c r="C223" s="2" t="s">
        <v>283</v>
      </c>
      <c r="D223" s="4" t="s">
        <v>284</v>
      </c>
      <c r="E223" s="4" t="s">
        <v>271</v>
      </c>
      <c r="F223" s="5" t="s">
        <v>272</v>
      </c>
      <c r="G223" s="4" t="s">
        <v>271</v>
      </c>
      <c r="H223" s="23" t="s">
        <v>75</v>
      </c>
      <c r="I223" s="4" t="str">
        <f aca="false">CONCATENATE(E223, "_",H223)</f>
        <v>NLA_2022_007_QC_C_2</v>
      </c>
      <c r="J223" s="4" t="s">
        <v>52</v>
      </c>
      <c r="K223" s="4" t="s">
        <v>70</v>
      </c>
      <c r="L223" s="7" t="s">
        <v>69</v>
      </c>
      <c r="M223" s="4" t="s">
        <v>46</v>
      </c>
      <c r="N223" s="4" t="s">
        <v>70</v>
      </c>
      <c r="O223" s="4" t="s">
        <v>46</v>
      </c>
      <c r="P223" s="4" t="s">
        <v>71</v>
      </c>
      <c r="Q223" s="4" t="s">
        <v>71</v>
      </c>
      <c r="R223" s="4" t="s">
        <v>72</v>
      </c>
      <c r="S223" s="4" t="s">
        <v>73</v>
      </c>
      <c r="T223" s="4" t="s">
        <v>46</v>
      </c>
      <c r="U223" s="4" t="n">
        <v>1000</v>
      </c>
      <c r="V223" s="0" t="n">
        <v>2</v>
      </c>
      <c r="W223" s="4"/>
      <c r="X223" s="4" t="s">
        <v>74</v>
      </c>
      <c r="Y223" s="0" t="n">
        <v>5500</v>
      </c>
      <c r="Z223" s="4" t="s">
        <v>276</v>
      </c>
      <c r="AA223" s="4" t="s">
        <v>277</v>
      </c>
      <c r="AB223" s="12" t="str">
        <f aca="true" t="array" ref="AB223:AB223">LEFT(AA223,LOOKUP(2^15,FIND(".",AA223,ROW(INDIRECT("1:"&amp;LEN(AA223)))))-1)</f>
        <v>NB_2022_030 - 20062022 - 1</v>
      </c>
      <c r="AC223" s="4" t="s">
        <v>278</v>
      </c>
      <c r="AD223" s="12" t="str">
        <f aca="true" t="array" ref="AD223:AD223">LEFT(AC223,LOOKUP(2^15,FIND(".",AC223,ROW(INDIRECT("1:"&amp;LEN(AC223)))))-1)</f>
        <v>NB_2022_030 - 20062022 - 2</v>
      </c>
      <c r="AE223" s="4" t="str">
        <f aca="false">CONCATENATE(AB223, "-",H223, ".mzML")</f>
        <v>NB_2022_030 - 20062022 - 1-QC_C_2.mzML</v>
      </c>
      <c r="AF223" s="4" t="str">
        <f aca="false">CONCATENATE(AD223, "-",H223, ".mzML")</f>
        <v>NB_2022_030 - 20062022 - 2-QC_C_2.mzML</v>
      </c>
    </row>
    <row r="224" customFormat="false" ht="15" hidden="false" customHeight="false" outlineLevel="0" collapsed="false">
      <c r="A224" s="2" t="s">
        <v>282</v>
      </c>
      <c r="B224" s="3"/>
      <c r="C224" s="2" t="s">
        <v>283</v>
      </c>
      <c r="D224" s="4" t="s">
        <v>284</v>
      </c>
      <c r="E224" s="4" t="s">
        <v>271</v>
      </c>
      <c r="F224" s="5" t="s">
        <v>272</v>
      </c>
      <c r="G224" s="4" t="s">
        <v>271</v>
      </c>
      <c r="H224" s="23" t="s">
        <v>76</v>
      </c>
      <c r="I224" s="4" t="str">
        <f aca="false">CONCATENATE(E224, "_",H224)</f>
        <v>NLA_2022_007_QC_C_3</v>
      </c>
      <c r="J224" s="4" t="s">
        <v>52</v>
      </c>
      <c r="K224" s="4" t="s">
        <v>70</v>
      </c>
      <c r="L224" s="7" t="s">
        <v>69</v>
      </c>
      <c r="M224" s="4" t="s">
        <v>46</v>
      </c>
      <c r="N224" s="4" t="s">
        <v>70</v>
      </c>
      <c r="O224" s="4" t="s">
        <v>46</v>
      </c>
      <c r="P224" s="4" t="s">
        <v>71</v>
      </c>
      <c r="Q224" s="4" t="s">
        <v>71</v>
      </c>
      <c r="R224" s="4" t="s">
        <v>72</v>
      </c>
      <c r="S224" s="4" t="s">
        <v>73</v>
      </c>
      <c r="T224" s="4" t="s">
        <v>46</v>
      </c>
      <c r="U224" s="4" t="n">
        <v>1000</v>
      </c>
      <c r="V224" s="0" t="n">
        <v>3</v>
      </c>
      <c r="W224" s="4"/>
      <c r="X224" s="4" t="s">
        <v>74</v>
      </c>
      <c r="Y224" s="0" t="n">
        <v>5500</v>
      </c>
      <c r="Z224" s="4" t="s">
        <v>276</v>
      </c>
      <c r="AA224" s="4" t="s">
        <v>277</v>
      </c>
      <c r="AB224" s="12" t="str">
        <f aca="true" t="array" ref="AB224:AB224">LEFT(AA224,LOOKUP(2^15,FIND(".",AA224,ROW(INDIRECT("1:"&amp;LEN(AA224)))))-1)</f>
        <v>NB_2022_030 - 20062022 - 1</v>
      </c>
      <c r="AC224" s="4" t="s">
        <v>278</v>
      </c>
      <c r="AD224" s="12" t="str">
        <f aca="true" t="array" ref="AD224:AD224">LEFT(AC224,LOOKUP(2^15,FIND(".",AC224,ROW(INDIRECT("1:"&amp;LEN(AC224)))))-1)</f>
        <v>NB_2022_030 - 20062022 - 2</v>
      </c>
      <c r="AE224" s="4" t="str">
        <f aca="false">CONCATENATE(AB224, "-",H224, ".mzML")</f>
        <v>NB_2022_030 - 20062022 - 1-QC_C_3.mzML</v>
      </c>
      <c r="AF224" s="4" t="str">
        <f aca="false">CONCATENATE(AD224, "-",H224, ".mzML")</f>
        <v>NB_2022_030 - 20062022 - 2-QC_C_3.mzML</v>
      </c>
    </row>
    <row r="225" customFormat="false" ht="15" hidden="false" customHeight="false" outlineLevel="0" collapsed="false">
      <c r="A225" s="2" t="s">
        <v>282</v>
      </c>
      <c r="B225" s="3"/>
      <c r="C225" s="2" t="s">
        <v>283</v>
      </c>
      <c r="D225" s="4" t="s">
        <v>284</v>
      </c>
      <c r="E225" s="4" t="s">
        <v>271</v>
      </c>
      <c r="F225" s="5" t="s">
        <v>272</v>
      </c>
      <c r="G225" s="4" t="s">
        <v>271</v>
      </c>
      <c r="H225" s="23" t="s">
        <v>77</v>
      </c>
      <c r="I225" s="4" t="str">
        <f aca="false">CONCATENATE(E225, "_",H225)</f>
        <v>NLA_2022_007_QC_P_1</v>
      </c>
      <c r="J225" s="4" t="s">
        <v>52</v>
      </c>
      <c r="K225" s="4" t="s">
        <v>281</v>
      </c>
      <c r="L225" s="7" t="s">
        <v>69</v>
      </c>
      <c r="M225" s="5" t="s">
        <v>46</v>
      </c>
      <c r="N225" s="4" t="s">
        <v>78</v>
      </c>
      <c r="O225" s="4" t="s">
        <v>46</v>
      </c>
      <c r="P225" s="4" t="s">
        <v>79</v>
      </c>
      <c r="Q225" s="4" t="s">
        <v>80</v>
      </c>
      <c r="R225" s="4" t="s">
        <v>81</v>
      </c>
      <c r="S225" s="4" t="s">
        <v>46</v>
      </c>
      <c r="T225" s="4" t="s">
        <v>46</v>
      </c>
      <c r="U225" s="4" t="s">
        <v>82</v>
      </c>
      <c r="V225" s="0" t="n">
        <v>1</v>
      </c>
      <c r="W225" s="4"/>
      <c r="X225" s="4" t="s">
        <v>83</v>
      </c>
      <c r="Y225" s="0" t="n">
        <v>5500</v>
      </c>
      <c r="Z225" s="4" t="s">
        <v>276</v>
      </c>
      <c r="AA225" s="4" t="s">
        <v>277</v>
      </c>
      <c r="AB225" s="12" t="str">
        <f aca="true" t="array" ref="AB225:AB225">LEFT(AA225,LOOKUP(2^15,FIND(".",AA225,ROW(INDIRECT("1:"&amp;LEN(AA225)))))-1)</f>
        <v>NB_2022_030 - 20062022 - 1</v>
      </c>
      <c r="AC225" s="4" t="s">
        <v>278</v>
      </c>
      <c r="AD225" s="12" t="str">
        <f aca="true" t="array" ref="AD225:AD225">LEFT(AC225,LOOKUP(2^15,FIND(".",AC225,ROW(INDIRECT("1:"&amp;LEN(AC225)))))-1)</f>
        <v>NB_2022_030 - 20062022 - 2</v>
      </c>
      <c r="AE225" s="4" t="str">
        <f aca="false">CONCATENATE(AB225, "-",H225, ".mzML")</f>
        <v>NB_2022_030 - 20062022 - 1-QC_P_1.mzML</v>
      </c>
      <c r="AF225" s="4" t="str">
        <f aca="false">CONCATENATE(AD225, "-",H225, ".mzML")</f>
        <v>NB_2022_030 - 20062022 - 2-QC_P_1.mzML</v>
      </c>
    </row>
    <row r="226" customFormat="false" ht="15" hidden="false" customHeight="false" outlineLevel="0" collapsed="false">
      <c r="A226" s="2" t="s">
        <v>282</v>
      </c>
      <c r="B226" s="3"/>
      <c r="C226" s="2" t="s">
        <v>283</v>
      </c>
      <c r="D226" s="4" t="s">
        <v>284</v>
      </c>
      <c r="E226" s="4" t="s">
        <v>271</v>
      </c>
      <c r="F226" s="5" t="s">
        <v>272</v>
      </c>
      <c r="G226" s="4" t="s">
        <v>271</v>
      </c>
      <c r="H226" s="23" t="s">
        <v>84</v>
      </c>
      <c r="I226" s="4" t="str">
        <f aca="false">CONCATENATE(E226, "_",H226)</f>
        <v>NLA_2022_007_QC_P_2</v>
      </c>
      <c r="J226" s="4" t="s">
        <v>52</v>
      </c>
      <c r="K226" s="4" t="s">
        <v>281</v>
      </c>
      <c r="L226" s="7" t="s">
        <v>69</v>
      </c>
      <c r="M226" s="5" t="s">
        <v>46</v>
      </c>
      <c r="N226" s="4" t="s">
        <v>78</v>
      </c>
      <c r="O226" s="4" t="s">
        <v>46</v>
      </c>
      <c r="P226" s="4" t="s">
        <v>79</v>
      </c>
      <c r="Q226" s="4" t="s">
        <v>80</v>
      </c>
      <c r="R226" s="4" t="s">
        <v>81</v>
      </c>
      <c r="S226" s="4" t="s">
        <v>46</v>
      </c>
      <c r="T226" s="4" t="s">
        <v>46</v>
      </c>
      <c r="U226" s="4" t="s">
        <v>82</v>
      </c>
      <c r="V226" s="0" t="n">
        <v>2</v>
      </c>
      <c r="W226" s="4"/>
      <c r="X226" s="4" t="s">
        <v>83</v>
      </c>
      <c r="Y226" s="0" t="n">
        <v>5500</v>
      </c>
      <c r="Z226" s="4" t="s">
        <v>276</v>
      </c>
      <c r="AA226" s="4" t="s">
        <v>277</v>
      </c>
      <c r="AB226" s="12" t="str">
        <f aca="true" t="array" ref="AB226:AB226">LEFT(AA226,LOOKUP(2^15,FIND(".",AA226,ROW(INDIRECT("1:"&amp;LEN(AA226)))))-1)</f>
        <v>NB_2022_030 - 20062022 - 1</v>
      </c>
      <c r="AC226" s="4" t="s">
        <v>278</v>
      </c>
      <c r="AD226" s="12" t="str">
        <f aca="true" t="array" ref="AD226:AD226">LEFT(AC226,LOOKUP(2^15,FIND(".",AC226,ROW(INDIRECT("1:"&amp;LEN(AC226)))))-1)</f>
        <v>NB_2022_030 - 20062022 - 2</v>
      </c>
      <c r="AE226" s="4" t="str">
        <f aca="false">CONCATENATE(AB226, "-",H226, ".mzML")</f>
        <v>NB_2022_030 - 20062022 - 1-QC_P_2.mzML</v>
      </c>
      <c r="AF226" s="4" t="str">
        <f aca="false">CONCATENATE(AD226, "-",H226, ".mzML")</f>
        <v>NB_2022_030 - 20062022 - 2-QC_P_2.mzML</v>
      </c>
    </row>
    <row r="227" customFormat="false" ht="15" hidden="false" customHeight="false" outlineLevel="0" collapsed="false">
      <c r="A227" s="2" t="s">
        <v>282</v>
      </c>
      <c r="B227" s="3"/>
      <c r="C227" s="2" t="s">
        <v>283</v>
      </c>
      <c r="D227" s="4" t="s">
        <v>284</v>
      </c>
      <c r="E227" s="4" t="s">
        <v>271</v>
      </c>
      <c r="F227" s="5" t="s">
        <v>272</v>
      </c>
      <c r="G227" s="4" t="s">
        <v>271</v>
      </c>
      <c r="H227" s="23" t="s">
        <v>85</v>
      </c>
      <c r="I227" s="4" t="str">
        <f aca="false">CONCATENATE(E227, "_",H227)</f>
        <v>NLA_2022_007_QC_P_3</v>
      </c>
      <c r="J227" s="4" t="s">
        <v>52</v>
      </c>
      <c r="K227" s="4" t="s">
        <v>281</v>
      </c>
      <c r="L227" s="7" t="s">
        <v>69</v>
      </c>
      <c r="M227" s="5" t="s">
        <v>46</v>
      </c>
      <c r="N227" s="4" t="s">
        <v>78</v>
      </c>
      <c r="O227" s="4" t="s">
        <v>46</v>
      </c>
      <c r="P227" s="4" t="s">
        <v>79</v>
      </c>
      <c r="Q227" s="4" t="s">
        <v>80</v>
      </c>
      <c r="R227" s="4" t="s">
        <v>81</v>
      </c>
      <c r="S227" s="4" t="s">
        <v>46</v>
      </c>
      <c r="T227" s="4" t="s">
        <v>46</v>
      </c>
      <c r="U227" s="4" t="s">
        <v>82</v>
      </c>
      <c r="V227" s="0" t="n">
        <v>3</v>
      </c>
      <c r="W227" s="4"/>
      <c r="X227" s="4" t="s">
        <v>83</v>
      </c>
      <c r="Y227" s="0" t="n">
        <v>5500</v>
      </c>
      <c r="Z227" s="4" t="s">
        <v>276</v>
      </c>
      <c r="AA227" s="4" t="s">
        <v>277</v>
      </c>
      <c r="AB227" s="12" t="str">
        <f aca="true" t="array" ref="AB227:AB227">LEFT(AA227,LOOKUP(2^15,FIND(".",AA227,ROW(INDIRECT("1:"&amp;LEN(AA227)))))-1)</f>
        <v>NB_2022_030 - 20062022 - 1</v>
      </c>
      <c r="AC227" s="4" t="s">
        <v>278</v>
      </c>
      <c r="AD227" s="12" t="str">
        <f aca="true" t="array" ref="AD227:AD227">LEFT(AC227,LOOKUP(2^15,FIND(".",AC227,ROW(INDIRECT("1:"&amp;LEN(AC227)))))-1)</f>
        <v>NB_2022_030 - 20062022 - 2</v>
      </c>
      <c r="AE227" s="4" t="str">
        <f aca="false">CONCATENATE(AB227, "-",H227, ".mzML")</f>
        <v>NB_2022_030 - 20062022 - 1-QC_P_3.mzML</v>
      </c>
      <c r="AF227" s="4" t="str">
        <f aca="false">CONCATENATE(AD227, "-",H227, ".mzML")</f>
        <v>NB_2022_030 - 20062022 - 2-QC_P_3.mzML</v>
      </c>
    </row>
    <row r="228" customFormat="false" ht="15" hidden="false" customHeight="false" outlineLevel="0" collapsed="false">
      <c r="A228" s="2" t="s">
        <v>286</v>
      </c>
      <c r="B228" s="3"/>
      <c r="C228" s="2" t="s">
        <v>287</v>
      </c>
      <c r="D228" s="4" t="s">
        <v>14</v>
      </c>
      <c r="E228" s="4" t="s">
        <v>271</v>
      </c>
      <c r="F228" s="5" t="s">
        <v>272</v>
      </c>
      <c r="G228" s="4" t="s">
        <v>273</v>
      </c>
      <c r="H228" s="23" t="s">
        <v>99</v>
      </c>
      <c r="I228" s="4" t="str">
        <f aca="false">CONCATENATE(E228, "_",H228)</f>
        <v>NLA_2022_007_004</v>
      </c>
      <c r="J228" s="4" t="s">
        <v>38</v>
      </c>
      <c r="K228" s="4" t="s">
        <v>285</v>
      </c>
      <c r="L228" s="7" t="s">
        <v>69</v>
      </c>
      <c r="M228" s="5" t="s">
        <v>275</v>
      </c>
      <c r="N228" s="4" t="s">
        <v>41</v>
      </c>
      <c r="O228" s="4" t="s">
        <v>42</v>
      </c>
      <c r="P228" s="4" t="s">
        <v>162</v>
      </c>
      <c r="Q228" s="4" t="s">
        <v>162</v>
      </c>
      <c r="R228" s="4" t="s">
        <v>72</v>
      </c>
      <c r="S228" s="4" t="s">
        <v>90</v>
      </c>
      <c r="T228" s="4" t="s">
        <v>46</v>
      </c>
      <c r="U228" s="4" t="n">
        <v>1000</v>
      </c>
      <c r="V228" s="0" t="n">
        <v>1</v>
      </c>
      <c r="W228" s="4"/>
      <c r="X228" s="4" t="s">
        <v>47</v>
      </c>
      <c r="Y228" s="0" t="n">
        <v>5500</v>
      </c>
      <c r="Z228" s="4" t="s">
        <v>276</v>
      </c>
      <c r="AA228" s="4" t="s">
        <v>277</v>
      </c>
      <c r="AB228" s="12" t="str">
        <f aca="true" t="array" ref="AB228:AB228">LEFT(AA228,LOOKUP(2^15,FIND(".",AA228,ROW(INDIRECT("1:"&amp;LEN(AA228)))))-1)</f>
        <v>NB_2022_030 - 20062022 - 1</v>
      </c>
      <c r="AC228" s="4" t="s">
        <v>278</v>
      </c>
      <c r="AD228" s="12" t="str">
        <f aca="true" t="array" ref="AD228:AD228">LEFT(AC228,LOOKUP(2^15,FIND(".",AC228,ROW(INDIRECT("1:"&amp;LEN(AC228)))))-1)</f>
        <v>NB_2022_030 - 20062022 - 2</v>
      </c>
      <c r="AE228" s="4" t="str">
        <f aca="false">CONCATENATE(AB228, "-",H228, ".mzML")</f>
        <v>NB_2022_030 - 20062022 - 1-004.mzML</v>
      </c>
      <c r="AF228" s="4" t="str">
        <f aca="false">CONCATENATE(AD228, "-",H228, ".mzML")</f>
        <v>NB_2022_030 - 20062022 - 2-004.mzML</v>
      </c>
    </row>
    <row r="229" customFormat="false" ht="15" hidden="false" customHeight="false" outlineLevel="0" collapsed="false">
      <c r="A229" s="2" t="s">
        <v>286</v>
      </c>
      <c r="B229" s="3"/>
      <c r="C229" s="2" t="s">
        <v>287</v>
      </c>
      <c r="D229" s="4" t="s">
        <v>14</v>
      </c>
      <c r="E229" s="4" t="s">
        <v>271</v>
      </c>
      <c r="F229" s="5" t="s">
        <v>272</v>
      </c>
      <c r="G229" s="4" t="s">
        <v>273</v>
      </c>
      <c r="H229" s="23" t="s">
        <v>91</v>
      </c>
      <c r="I229" s="4" t="str">
        <f aca="false">CONCATENATE(E229, "_",H229)</f>
        <v>NLA_2022_007_005</v>
      </c>
      <c r="J229" s="4" t="s">
        <v>38</v>
      </c>
      <c r="K229" s="4" t="s">
        <v>285</v>
      </c>
      <c r="L229" s="7" t="s">
        <v>69</v>
      </c>
      <c r="M229" s="5" t="s">
        <v>275</v>
      </c>
      <c r="N229" s="4" t="s">
        <v>41</v>
      </c>
      <c r="O229" s="4" t="s">
        <v>42</v>
      </c>
      <c r="P229" s="4" t="s">
        <v>162</v>
      </c>
      <c r="Q229" s="4" t="s">
        <v>162</v>
      </c>
      <c r="R229" s="4" t="s">
        <v>72</v>
      </c>
      <c r="S229" s="4" t="s">
        <v>90</v>
      </c>
      <c r="T229" s="4" t="s">
        <v>46</v>
      </c>
      <c r="U229" s="4" t="n">
        <v>1000</v>
      </c>
      <c r="V229" s="0" t="n">
        <v>2</v>
      </c>
      <c r="W229" s="4"/>
      <c r="X229" s="4" t="s">
        <v>47</v>
      </c>
      <c r="Y229" s="0" t="n">
        <v>5500</v>
      </c>
      <c r="Z229" s="4" t="s">
        <v>276</v>
      </c>
      <c r="AA229" s="4" t="s">
        <v>277</v>
      </c>
      <c r="AB229" s="12" t="str">
        <f aca="true" t="array" ref="AB229:AB229">LEFT(AA229,LOOKUP(2^15,FIND(".",AA229,ROW(INDIRECT("1:"&amp;LEN(AA229)))))-1)</f>
        <v>NB_2022_030 - 20062022 - 1</v>
      </c>
      <c r="AC229" s="4" t="s">
        <v>278</v>
      </c>
      <c r="AD229" s="12" t="str">
        <f aca="true" t="array" ref="AD229:AD229">LEFT(AC229,LOOKUP(2^15,FIND(".",AC229,ROW(INDIRECT("1:"&amp;LEN(AC229)))))-1)</f>
        <v>NB_2022_030 - 20062022 - 2</v>
      </c>
      <c r="AE229" s="4" t="str">
        <f aca="false">CONCATENATE(AB229, "-",H229, ".mzML")</f>
        <v>NB_2022_030 - 20062022 - 1-005.mzML</v>
      </c>
      <c r="AF229" s="4" t="str">
        <f aca="false">CONCATENATE(AD229, "-",H229, ".mzML")</f>
        <v>NB_2022_030 - 20062022 - 2-005.mzML</v>
      </c>
    </row>
    <row r="230" customFormat="false" ht="15" hidden="false" customHeight="false" outlineLevel="0" collapsed="false">
      <c r="A230" s="2" t="s">
        <v>286</v>
      </c>
      <c r="B230" s="3"/>
      <c r="C230" s="2" t="s">
        <v>287</v>
      </c>
      <c r="D230" s="4" t="s">
        <v>14</v>
      </c>
      <c r="E230" s="4" t="s">
        <v>271</v>
      </c>
      <c r="F230" s="5" t="s">
        <v>272</v>
      </c>
      <c r="G230" s="4" t="s">
        <v>273</v>
      </c>
      <c r="H230" s="23" t="s">
        <v>101</v>
      </c>
      <c r="I230" s="4" t="str">
        <f aca="false">CONCATENATE(E230, "_",H230)</f>
        <v>NLA_2022_007_006</v>
      </c>
      <c r="J230" s="4" t="s">
        <v>38</v>
      </c>
      <c r="K230" s="4" t="s">
        <v>285</v>
      </c>
      <c r="L230" s="7" t="s">
        <v>69</v>
      </c>
      <c r="M230" s="5" t="s">
        <v>275</v>
      </c>
      <c r="N230" s="4" t="s">
        <v>41</v>
      </c>
      <c r="O230" s="4" t="s">
        <v>42</v>
      </c>
      <c r="P230" s="4" t="s">
        <v>162</v>
      </c>
      <c r="Q230" s="4" t="s">
        <v>162</v>
      </c>
      <c r="R230" s="4" t="s">
        <v>72</v>
      </c>
      <c r="S230" s="4" t="s">
        <v>90</v>
      </c>
      <c r="T230" s="4" t="s">
        <v>46</v>
      </c>
      <c r="U230" s="4" t="n">
        <v>1000</v>
      </c>
      <c r="V230" s="0" t="n">
        <v>3</v>
      </c>
      <c r="W230" s="4"/>
      <c r="X230" s="4" t="s">
        <v>47</v>
      </c>
      <c r="Y230" s="0" t="n">
        <v>5500</v>
      </c>
      <c r="Z230" s="4" t="s">
        <v>276</v>
      </c>
      <c r="AA230" s="4" t="s">
        <v>277</v>
      </c>
      <c r="AB230" s="12" t="str">
        <f aca="true" t="array" ref="AB230:AB230">LEFT(AA230,LOOKUP(2^15,FIND(".",AA230,ROW(INDIRECT("1:"&amp;LEN(AA230)))))-1)</f>
        <v>NB_2022_030 - 20062022 - 1</v>
      </c>
      <c r="AC230" s="4" t="s">
        <v>278</v>
      </c>
      <c r="AD230" s="12" t="str">
        <f aca="true" t="array" ref="AD230:AD230">LEFT(AC230,LOOKUP(2^15,FIND(".",AC230,ROW(INDIRECT("1:"&amp;LEN(AC230)))))-1)</f>
        <v>NB_2022_030 - 20062022 - 2</v>
      </c>
      <c r="AE230" s="4" t="str">
        <f aca="false">CONCATENATE(AB230, "-",H230, ".mzML")</f>
        <v>NB_2022_030 - 20062022 - 1-006.mzML</v>
      </c>
      <c r="AF230" s="4" t="str">
        <f aca="false">CONCATENATE(AD230, "-",H230, ".mzML")</f>
        <v>NB_2022_030 - 20062022 - 2-006.mzML</v>
      </c>
    </row>
    <row r="231" customFormat="false" ht="15" hidden="false" customHeight="false" outlineLevel="0" collapsed="false">
      <c r="A231" s="2" t="s">
        <v>286</v>
      </c>
      <c r="B231" s="3"/>
      <c r="C231" s="2" t="s">
        <v>287</v>
      </c>
      <c r="D231" s="4" t="s">
        <v>14</v>
      </c>
      <c r="E231" s="4" t="s">
        <v>271</v>
      </c>
      <c r="F231" s="5" t="s">
        <v>272</v>
      </c>
      <c r="G231" s="4" t="s">
        <v>273</v>
      </c>
      <c r="H231" s="23" t="s">
        <v>288</v>
      </c>
      <c r="I231" s="4" t="str">
        <f aca="false">CONCATENATE(E231, "_",H231)</f>
        <v>NLA_2022_007_022</v>
      </c>
      <c r="J231" s="4" t="s">
        <v>52</v>
      </c>
      <c r="K231" s="4" t="s">
        <v>289</v>
      </c>
      <c r="L231" s="7" t="s">
        <v>69</v>
      </c>
      <c r="M231" s="5" t="s">
        <v>275</v>
      </c>
      <c r="N231" s="4" t="s">
        <v>41</v>
      </c>
      <c r="O231" s="4" t="s">
        <v>54</v>
      </c>
      <c r="P231" s="4" t="s">
        <v>162</v>
      </c>
      <c r="Q231" s="4" t="s">
        <v>229</v>
      </c>
      <c r="R231" s="4" t="s">
        <v>72</v>
      </c>
      <c r="S231" s="4" t="s">
        <v>90</v>
      </c>
      <c r="T231" s="4" t="s">
        <v>46</v>
      </c>
      <c r="U231" s="4" t="n">
        <v>1000</v>
      </c>
      <c r="V231" s="0" t="n">
        <v>1</v>
      </c>
      <c r="W231" s="4"/>
      <c r="X231" s="4" t="s">
        <v>47</v>
      </c>
      <c r="Y231" s="0" t="n">
        <v>5500</v>
      </c>
      <c r="Z231" s="4" t="s">
        <v>276</v>
      </c>
      <c r="AA231" s="4" t="s">
        <v>277</v>
      </c>
      <c r="AB231" s="12" t="str">
        <f aca="true" t="array" ref="AB231:AB231">LEFT(AA231,LOOKUP(2^15,FIND(".",AA231,ROW(INDIRECT("1:"&amp;LEN(AA231)))))-1)</f>
        <v>NB_2022_030 - 20062022 - 1</v>
      </c>
      <c r="AC231" s="4" t="s">
        <v>278</v>
      </c>
      <c r="AD231" s="12" t="str">
        <f aca="true" t="array" ref="AD231:AD231">LEFT(AC231,LOOKUP(2^15,FIND(".",AC231,ROW(INDIRECT("1:"&amp;LEN(AC231)))))-1)</f>
        <v>NB_2022_030 - 20062022 - 2</v>
      </c>
      <c r="AE231" s="4" t="str">
        <f aca="false">CONCATENATE(AB231, "-",H231, ".mzML")</f>
        <v>NB_2022_030 - 20062022 - 1-022.mzML</v>
      </c>
      <c r="AF231" s="4" t="str">
        <f aca="false">CONCATENATE(AD231, "-",H231, ".mzML")</f>
        <v>NB_2022_030 - 20062022 - 2-022.mzML</v>
      </c>
    </row>
    <row r="232" customFormat="false" ht="15" hidden="false" customHeight="false" outlineLevel="0" collapsed="false">
      <c r="A232" s="2" t="s">
        <v>286</v>
      </c>
      <c r="B232" s="3"/>
      <c r="C232" s="2" t="s">
        <v>287</v>
      </c>
      <c r="D232" s="4" t="s">
        <v>14</v>
      </c>
      <c r="E232" s="4" t="s">
        <v>271</v>
      </c>
      <c r="F232" s="5" t="s">
        <v>272</v>
      </c>
      <c r="G232" s="4" t="s">
        <v>273</v>
      </c>
      <c r="H232" s="23" t="s">
        <v>235</v>
      </c>
      <c r="I232" s="4" t="str">
        <f aca="false">CONCATENATE(E232, "_",H232)</f>
        <v>NLA_2022_007_023</v>
      </c>
      <c r="J232" s="4" t="s">
        <v>52</v>
      </c>
      <c r="K232" s="4" t="s">
        <v>289</v>
      </c>
      <c r="L232" s="7" t="s">
        <v>69</v>
      </c>
      <c r="M232" s="5" t="s">
        <v>275</v>
      </c>
      <c r="N232" s="4" t="s">
        <v>41</v>
      </c>
      <c r="O232" s="4" t="s">
        <v>54</v>
      </c>
      <c r="P232" s="4" t="s">
        <v>162</v>
      </c>
      <c r="Q232" s="4" t="s">
        <v>229</v>
      </c>
      <c r="R232" s="4" t="s">
        <v>72</v>
      </c>
      <c r="S232" s="4" t="s">
        <v>90</v>
      </c>
      <c r="T232" s="4" t="s">
        <v>46</v>
      </c>
      <c r="U232" s="4" t="n">
        <v>1000</v>
      </c>
      <c r="V232" s="0" t="n">
        <v>2</v>
      </c>
      <c r="W232" s="4"/>
      <c r="X232" s="4" t="s">
        <v>47</v>
      </c>
      <c r="Y232" s="0" t="n">
        <v>5500</v>
      </c>
      <c r="Z232" s="4" t="s">
        <v>276</v>
      </c>
      <c r="AA232" s="4" t="s">
        <v>277</v>
      </c>
      <c r="AB232" s="12" t="str">
        <f aca="true" t="array" ref="AB232:AB232">LEFT(AA232,LOOKUP(2^15,FIND(".",AA232,ROW(INDIRECT("1:"&amp;LEN(AA232)))))-1)</f>
        <v>NB_2022_030 - 20062022 - 1</v>
      </c>
      <c r="AC232" s="4" t="s">
        <v>278</v>
      </c>
      <c r="AD232" s="12" t="str">
        <f aca="true" t="array" ref="AD232:AD232">LEFT(AC232,LOOKUP(2^15,FIND(".",AC232,ROW(INDIRECT("1:"&amp;LEN(AC232)))))-1)</f>
        <v>NB_2022_030 - 20062022 - 2</v>
      </c>
      <c r="AE232" s="4" t="str">
        <f aca="false">CONCATENATE(AB232, "-",H232, ".mzML")</f>
        <v>NB_2022_030 - 20062022 - 1-023.mzML</v>
      </c>
      <c r="AF232" s="4" t="str">
        <f aca="false">CONCATENATE(AD232, "-",H232, ".mzML")</f>
        <v>NB_2022_030 - 20062022 - 2-023.mzML</v>
      </c>
    </row>
    <row r="233" customFormat="false" ht="15" hidden="false" customHeight="false" outlineLevel="0" collapsed="false">
      <c r="A233" s="2" t="s">
        <v>286</v>
      </c>
      <c r="B233" s="3"/>
      <c r="C233" s="2" t="s">
        <v>287</v>
      </c>
      <c r="D233" s="4" t="s">
        <v>14</v>
      </c>
      <c r="E233" s="4" t="s">
        <v>271</v>
      </c>
      <c r="F233" s="5" t="s">
        <v>272</v>
      </c>
      <c r="G233" s="4" t="s">
        <v>273</v>
      </c>
      <c r="H233" s="23" t="s">
        <v>237</v>
      </c>
      <c r="I233" s="4" t="str">
        <f aca="false">CONCATENATE(E233, "_",H233)</f>
        <v>NLA_2022_007_024</v>
      </c>
      <c r="J233" s="4" t="s">
        <v>52</v>
      </c>
      <c r="K233" s="4" t="s">
        <v>289</v>
      </c>
      <c r="L233" s="7" t="s">
        <v>69</v>
      </c>
      <c r="M233" s="5" t="s">
        <v>275</v>
      </c>
      <c r="N233" s="4" t="s">
        <v>41</v>
      </c>
      <c r="O233" s="4" t="s">
        <v>54</v>
      </c>
      <c r="P233" s="4" t="s">
        <v>162</v>
      </c>
      <c r="Q233" s="4" t="s">
        <v>229</v>
      </c>
      <c r="R233" s="4" t="s">
        <v>72</v>
      </c>
      <c r="S233" s="4" t="s">
        <v>90</v>
      </c>
      <c r="T233" s="4" t="s">
        <v>46</v>
      </c>
      <c r="U233" s="4" t="n">
        <v>1000</v>
      </c>
      <c r="V233" s="0" t="n">
        <v>3</v>
      </c>
      <c r="W233" s="4"/>
      <c r="X233" s="4" t="s">
        <v>47</v>
      </c>
      <c r="Y233" s="0" t="n">
        <v>5500</v>
      </c>
      <c r="Z233" s="4" t="s">
        <v>276</v>
      </c>
      <c r="AA233" s="4" t="s">
        <v>277</v>
      </c>
      <c r="AB233" s="12" t="str">
        <f aca="true" t="array" ref="AB233:AB233">LEFT(AA233,LOOKUP(2^15,FIND(".",AA233,ROW(INDIRECT("1:"&amp;LEN(AA233)))))-1)</f>
        <v>NB_2022_030 - 20062022 - 1</v>
      </c>
      <c r="AC233" s="4" t="s">
        <v>278</v>
      </c>
      <c r="AD233" s="12" t="str">
        <f aca="true" t="array" ref="AD233:AD233">LEFT(AC233,LOOKUP(2^15,FIND(".",AC233,ROW(INDIRECT("1:"&amp;LEN(AC233)))))-1)</f>
        <v>NB_2022_030 - 20062022 - 2</v>
      </c>
      <c r="AE233" s="4" t="str">
        <f aca="false">CONCATENATE(AB233, "-",H233, ".mzML")</f>
        <v>NB_2022_030 - 20062022 - 1-024.mzML</v>
      </c>
      <c r="AF233" s="4" t="str">
        <f aca="false">CONCATENATE(AD233, "-",H233, ".mzML")</f>
        <v>NB_2022_030 - 20062022 - 2-024.mzML</v>
      </c>
    </row>
    <row r="234" customFormat="false" ht="15" hidden="false" customHeight="false" outlineLevel="0" collapsed="false">
      <c r="A234" s="2" t="s">
        <v>286</v>
      </c>
      <c r="B234" s="3"/>
      <c r="C234" s="2" t="s">
        <v>287</v>
      </c>
      <c r="D234" s="4" t="s">
        <v>14</v>
      </c>
      <c r="E234" s="4" t="s">
        <v>271</v>
      </c>
      <c r="F234" s="5" t="s">
        <v>272</v>
      </c>
      <c r="G234" s="4" t="s">
        <v>271</v>
      </c>
      <c r="H234" s="23" t="s">
        <v>64</v>
      </c>
      <c r="I234" s="4" t="str">
        <f aca="false">CONCATENATE(E234, "_",H234)</f>
        <v>NLA_2022_007_Blank_1</v>
      </c>
      <c r="J234" s="4" t="s">
        <v>52</v>
      </c>
      <c r="K234" s="4" t="s">
        <v>280</v>
      </c>
      <c r="L234" s="7" t="s">
        <v>46</v>
      </c>
      <c r="M234" s="5" t="s">
        <v>46</v>
      </c>
      <c r="N234" s="4" t="s">
        <v>65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0" t="n">
        <v>1</v>
      </c>
      <c r="W234" s="4"/>
      <c r="X234" s="4" t="s">
        <v>46</v>
      </c>
      <c r="Y234" s="0" t="n">
        <v>5500</v>
      </c>
      <c r="Z234" s="4" t="s">
        <v>276</v>
      </c>
      <c r="AA234" s="4" t="s">
        <v>277</v>
      </c>
      <c r="AB234" s="12" t="str">
        <f aca="true" t="array" ref="AB234:AB234">LEFT(AA234,LOOKUP(2^15,FIND(".",AA234,ROW(INDIRECT("1:"&amp;LEN(AA234)))))-1)</f>
        <v>NB_2022_030 - 20062022 - 1</v>
      </c>
      <c r="AC234" s="4" t="s">
        <v>278</v>
      </c>
      <c r="AD234" s="12" t="str">
        <f aca="true" t="array" ref="AD234:AD234">LEFT(AC234,LOOKUP(2^15,FIND(".",AC234,ROW(INDIRECT("1:"&amp;LEN(AC234)))))-1)</f>
        <v>NB_2022_030 - 20062022 - 2</v>
      </c>
      <c r="AE234" s="4" t="str">
        <f aca="false">CONCATENATE(AB234, "-",H234, ".mzML")</f>
        <v>NB_2022_030 - 20062022 - 1-Blank_1.mzML</v>
      </c>
      <c r="AF234" s="4" t="str">
        <f aca="false">CONCATENATE(AD234, "-",H234, ".mzML")</f>
        <v>NB_2022_030 - 20062022 - 2-Blank_1.mzML</v>
      </c>
    </row>
    <row r="235" customFormat="false" ht="15" hidden="false" customHeight="false" outlineLevel="0" collapsed="false">
      <c r="A235" s="2" t="s">
        <v>286</v>
      </c>
      <c r="B235" s="3"/>
      <c r="C235" s="2" t="s">
        <v>287</v>
      </c>
      <c r="D235" s="4" t="s">
        <v>14</v>
      </c>
      <c r="E235" s="4" t="s">
        <v>271</v>
      </c>
      <c r="F235" s="5" t="s">
        <v>272</v>
      </c>
      <c r="G235" s="4" t="s">
        <v>271</v>
      </c>
      <c r="H235" s="23" t="s">
        <v>66</v>
      </c>
      <c r="I235" s="4" t="str">
        <f aca="false">CONCATENATE(E235, "_",H235)</f>
        <v>NLA_2022_007_Blank_2</v>
      </c>
      <c r="J235" s="4" t="s">
        <v>52</v>
      </c>
      <c r="K235" s="4" t="s">
        <v>280</v>
      </c>
      <c r="L235" s="7" t="s">
        <v>46</v>
      </c>
      <c r="M235" s="5" t="s">
        <v>46</v>
      </c>
      <c r="N235" s="4" t="s">
        <v>65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0" t="n">
        <v>2</v>
      </c>
      <c r="W235" s="4"/>
      <c r="X235" s="4" t="s">
        <v>46</v>
      </c>
      <c r="Y235" s="0" t="n">
        <v>5500</v>
      </c>
      <c r="Z235" s="4" t="s">
        <v>276</v>
      </c>
      <c r="AA235" s="4" t="s">
        <v>277</v>
      </c>
      <c r="AB235" s="12" t="str">
        <f aca="true" t="array" ref="AB235:AB235">LEFT(AA235,LOOKUP(2^15,FIND(".",AA235,ROW(INDIRECT("1:"&amp;LEN(AA235)))))-1)</f>
        <v>NB_2022_030 - 20062022 - 1</v>
      </c>
      <c r="AC235" s="4" t="s">
        <v>278</v>
      </c>
      <c r="AD235" s="12" t="str">
        <f aca="true" t="array" ref="AD235:AD235">LEFT(AC235,LOOKUP(2^15,FIND(".",AC235,ROW(INDIRECT("1:"&amp;LEN(AC235)))))-1)</f>
        <v>NB_2022_030 - 20062022 - 2</v>
      </c>
      <c r="AE235" s="4" t="str">
        <f aca="false">CONCATENATE(AB235, "-",H235, ".mzML")</f>
        <v>NB_2022_030 - 20062022 - 1-Blank_2.mzML</v>
      </c>
      <c r="AF235" s="4" t="str">
        <f aca="false">CONCATENATE(AD235, "-",H235, ".mzML")</f>
        <v>NB_2022_030 - 20062022 - 2-Blank_2.mzML</v>
      </c>
    </row>
    <row r="236" customFormat="false" ht="15" hidden="false" customHeight="false" outlineLevel="0" collapsed="false">
      <c r="A236" s="2" t="s">
        <v>286</v>
      </c>
      <c r="B236" s="3"/>
      <c r="C236" s="2" t="s">
        <v>287</v>
      </c>
      <c r="D236" s="4" t="s">
        <v>14</v>
      </c>
      <c r="E236" s="4" t="s">
        <v>271</v>
      </c>
      <c r="F236" s="5" t="s">
        <v>272</v>
      </c>
      <c r="G236" s="4" t="s">
        <v>271</v>
      </c>
      <c r="H236" s="23" t="s">
        <v>67</v>
      </c>
      <c r="I236" s="4" t="str">
        <f aca="false">CONCATENATE(E236, "_",H236)</f>
        <v>NLA_2022_007_Blank_3</v>
      </c>
      <c r="J236" s="4" t="s">
        <v>52</v>
      </c>
      <c r="K236" s="4" t="s">
        <v>280</v>
      </c>
      <c r="L236" s="7" t="s">
        <v>46</v>
      </c>
      <c r="M236" s="5" t="s">
        <v>46</v>
      </c>
      <c r="N236" s="4" t="s">
        <v>65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0" t="n">
        <v>3</v>
      </c>
      <c r="W236" s="4"/>
      <c r="X236" s="4" t="s">
        <v>46</v>
      </c>
      <c r="Y236" s="0" t="n">
        <v>5500</v>
      </c>
      <c r="Z236" s="4" t="s">
        <v>276</v>
      </c>
      <c r="AA236" s="4" t="s">
        <v>277</v>
      </c>
      <c r="AB236" s="12" t="str">
        <f aca="true" t="array" ref="AB236:AB236">LEFT(AA236,LOOKUP(2^15,FIND(".",AA236,ROW(INDIRECT("1:"&amp;LEN(AA236)))))-1)</f>
        <v>NB_2022_030 - 20062022 - 1</v>
      </c>
      <c r="AC236" s="4" t="s">
        <v>278</v>
      </c>
      <c r="AD236" s="12" t="str">
        <f aca="true" t="array" ref="AD236:AD236">LEFT(AC236,LOOKUP(2^15,FIND(".",AC236,ROW(INDIRECT("1:"&amp;LEN(AC236)))))-1)</f>
        <v>NB_2022_030 - 20062022 - 2</v>
      </c>
      <c r="AE236" s="4" t="str">
        <f aca="false">CONCATENATE(AB236, "-",H236, ".mzML")</f>
        <v>NB_2022_030 - 20062022 - 1-Blank_3.mzML</v>
      </c>
      <c r="AF236" s="4" t="str">
        <f aca="false">CONCATENATE(AD236, "-",H236, ".mzML")</f>
        <v>NB_2022_030 - 20062022 - 2-Blank_3.mzML</v>
      </c>
    </row>
    <row r="237" customFormat="false" ht="15" hidden="false" customHeight="false" outlineLevel="0" collapsed="false">
      <c r="A237" s="2" t="s">
        <v>286</v>
      </c>
      <c r="B237" s="3"/>
      <c r="C237" s="2" t="s">
        <v>287</v>
      </c>
      <c r="D237" s="4" t="s">
        <v>14</v>
      </c>
      <c r="E237" s="4" t="s">
        <v>271</v>
      </c>
      <c r="F237" s="5" t="s">
        <v>272</v>
      </c>
      <c r="G237" s="4" t="s">
        <v>271</v>
      </c>
      <c r="H237" s="23" t="s">
        <v>68</v>
      </c>
      <c r="I237" s="4" t="str">
        <f aca="false">CONCATENATE(E237, "_",H237)</f>
        <v>NLA_2022_007_QC_C_1</v>
      </c>
      <c r="J237" s="4" t="s">
        <v>52</v>
      </c>
      <c r="K237" s="4" t="s">
        <v>70</v>
      </c>
      <c r="L237" s="7" t="s">
        <v>69</v>
      </c>
      <c r="M237" s="4" t="s">
        <v>46</v>
      </c>
      <c r="N237" s="4" t="s">
        <v>70</v>
      </c>
      <c r="O237" s="4" t="s">
        <v>46</v>
      </c>
      <c r="P237" s="4" t="s">
        <v>71</v>
      </c>
      <c r="Q237" s="4" t="s">
        <v>71</v>
      </c>
      <c r="R237" s="4" t="s">
        <v>72</v>
      </c>
      <c r="S237" s="4" t="s">
        <v>73</v>
      </c>
      <c r="T237" s="4" t="s">
        <v>46</v>
      </c>
      <c r="U237" s="4" t="n">
        <v>1000</v>
      </c>
      <c r="V237" s="0" t="n">
        <v>1</v>
      </c>
      <c r="W237" s="4"/>
      <c r="X237" s="4" t="s">
        <v>74</v>
      </c>
      <c r="Y237" s="0" t="n">
        <v>5500</v>
      </c>
      <c r="Z237" s="4" t="s">
        <v>276</v>
      </c>
      <c r="AA237" s="4" t="s">
        <v>277</v>
      </c>
      <c r="AB237" s="12" t="str">
        <f aca="true" t="array" ref="AB237:AB237">LEFT(AA237,LOOKUP(2^15,FIND(".",AA237,ROW(INDIRECT("1:"&amp;LEN(AA237)))))-1)</f>
        <v>NB_2022_030 - 20062022 - 1</v>
      </c>
      <c r="AC237" s="4" t="s">
        <v>278</v>
      </c>
      <c r="AD237" s="12" t="str">
        <f aca="true" t="array" ref="AD237:AD237">LEFT(AC237,LOOKUP(2^15,FIND(".",AC237,ROW(INDIRECT("1:"&amp;LEN(AC237)))))-1)</f>
        <v>NB_2022_030 - 20062022 - 2</v>
      </c>
      <c r="AE237" s="4" t="str">
        <f aca="false">CONCATENATE(AB237, "-",H237, ".mzML")</f>
        <v>NB_2022_030 - 20062022 - 1-QC_C_1.mzML</v>
      </c>
      <c r="AF237" s="4" t="str">
        <f aca="false">CONCATENATE(AD237, "-",H237, ".mzML")</f>
        <v>NB_2022_030 - 20062022 - 2-QC_C_1.mzML</v>
      </c>
    </row>
    <row r="238" customFormat="false" ht="15" hidden="false" customHeight="false" outlineLevel="0" collapsed="false">
      <c r="A238" s="2" t="s">
        <v>286</v>
      </c>
      <c r="B238" s="3"/>
      <c r="C238" s="2" t="s">
        <v>287</v>
      </c>
      <c r="D238" s="4" t="s">
        <v>14</v>
      </c>
      <c r="E238" s="4" t="s">
        <v>271</v>
      </c>
      <c r="F238" s="5" t="s">
        <v>272</v>
      </c>
      <c r="G238" s="4" t="s">
        <v>271</v>
      </c>
      <c r="H238" s="23" t="s">
        <v>75</v>
      </c>
      <c r="I238" s="4" t="str">
        <f aca="false">CONCATENATE(E238, "_",H238)</f>
        <v>NLA_2022_007_QC_C_2</v>
      </c>
      <c r="J238" s="4" t="s">
        <v>52</v>
      </c>
      <c r="K238" s="4" t="s">
        <v>70</v>
      </c>
      <c r="L238" s="7" t="s">
        <v>69</v>
      </c>
      <c r="M238" s="4" t="s">
        <v>46</v>
      </c>
      <c r="N238" s="4" t="s">
        <v>70</v>
      </c>
      <c r="O238" s="4" t="s">
        <v>46</v>
      </c>
      <c r="P238" s="4" t="s">
        <v>71</v>
      </c>
      <c r="Q238" s="4" t="s">
        <v>71</v>
      </c>
      <c r="R238" s="4" t="s">
        <v>72</v>
      </c>
      <c r="S238" s="4" t="s">
        <v>73</v>
      </c>
      <c r="T238" s="4" t="s">
        <v>46</v>
      </c>
      <c r="U238" s="4" t="n">
        <v>1000</v>
      </c>
      <c r="V238" s="0" t="n">
        <v>2</v>
      </c>
      <c r="W238" s="4"/>
      <c r="X238" s="4" t="s">
        <v>74</v>
      </c>
      <c r="Y238" s="0" t="n">
        <v>5500</v>
      </c>
      <c r="Z238" s="4" t="s">
        <v>276</v>
      </c>
      <c r="AA238" s="4" t="s">
        <v>277</v>
      </c>
      <c r="AB238" s="12" t="str">
        <f aca="true" t="array" ref="AB238:AB238">LEFT(AA238,LOOKUP(2^15,FIND(".",AA238,ROW(INDIRECT("1:"&amp;LEN(AA238)))))-1)</f>
        <v>NB_2022_030 - 20062022 - 1</v>
      </c>
      <c r="AC238" s="4" t="s">
        <v>278</v>
      </c>
      <c r="AD238" s="12" t="str">
        <f aca="true" t="array" ref="AD238:AD238">LEFT(AC238,LOOKUP(2^15,FIND(".",AC238,ROW(INDIRECT("1:"&amp;LEN(AC238)))))-1)</f>
        <v>NB_2022_030 - 20062022 - 2</v>
      </c>
      <c r="AE238" s="4" t="str">
        <f aca="false">CONCATENATE(AB238, "-",H238, ".mzML")</f>
        <v>NB_2022_030 - 20062022 - 1-QC_C_2.mzML</v>
      </c>
      <c r="AF238" s="4" t="str">
        <f aca="false">CONCATENATE(AD238, "-",H238, ".mzML")</f>
        <v>NB_2022_030 - 20062022 - 2-QC_C_2.mzML</v>
      </c>
    </row>
    <row r="239" customFormat="false" ht="15" hidden="false" customHeight="false" outlineLevel="0" collapsed="false">
      <c r="A239" s="2" t="s">
        <v>286</v>
      </c>
      <c r="B239" s="3"/>
      <c r="C239" s="2" t="s">
        <v>287</v>
      </c>
      <c r="D239" s="4" t="s">
        <v>14</v>
      </c>
      <c r="E239" s="4" t="s">
        <v>271</v>
      </c>
      <c r="F239" s="5" t="s">
        <v>272</v>
      </c>
      <c r="G239" s="4" t="s">
        <v>271</v>
      </c>
      <c r="H239" s="23" t="s">
        <v>76</v>
      </c>
      <c r="I239" s="4" t="str">
        <f aca="false">CONCATENATE(E239, "_",H239)</f>
        <v>NLA_2022_007_QC_C_3</v>
      </c>
      <c r="J239" s="4" t="s">
        <v>52</v>
      </c>
      <c r="K239" s="4" t="s">
        <v>70</v>
      </c>
      <c r="L239" s="7" t="s">
        <v>69</v>
      </c>
      <c r="M239" s="4" t="s">
        <v>46</v>
      </c>
      <c r="N239" s="4" t="s">
        <v>70</v>
      </c>
      <c r="O239" s="4" t="s">
        <v>46</v>
      </c>
      <c r="P239" s="4" t="s">
        <v>71</v>
      </c>
      <c r="Q239" s="4" t="s">
        <v>71</v>
      </c>
      <c r="R239" s="4" t="s">
        <v>72</v>
      </c>
      <c r="S239" s="4" t="s">
        <v>73</v>
      </c>
      <c r="T239" s="4" t="s">
        <v>46</v>
      </c>
      <c r="U239" s="4" t="n">
        <v>1000</v>
      </c>
      <c r="V239" s="0" t="n">
        <v>3</v>
      </c>
      <c r="W239" s="4"/>
      <c r="X239" s="4" t="s">
        <v>74</v>
      </c>
      <c r="Y239" s="0" t="n">
        <v>5500</v>
      </c>
      <c r="Z239" s="4" t="s">
        <v>276</v>
      </c>
      <c r="AA239" s="4" t="s">
        <v>277</v>
      </c>
      <c r="AB239" s="12" t="str">
        <f aca="true" t="array" ref="AB239:AB239">LEFT(AA239,LOOKUP(2^15,FIND(".",AA239,ROW(INDIRECT("1:"&amp;LEN(AA239)))))-1)</f>
        <v>NB_2022_030 - 20062022 - 1</v>
      </c>
      <c r="AC239" s="4" t="s">
        <v>278</v>
      </c>
      <c r="AD239" s="12" t="str">
        <f aca="true" t="array" ref="AD239:AD239">LEFT(AC239,LOOKUP(2^15,FIND(".",AC239,ROW(INDIRECT("1:"&amp;LEN(AC239)))))-1)</f>
        <v>NB_2022_030 - 20062022 - 2</v>
      </c>
      <c r="AE239" s="4" t="str">
        <f aca="false">CONCATENATE(AB239, "-",H239, ".mzML")</f>
        <v>NB_2022_030 - 20062022 - 1-QC_C_3.mzML</v>
      </c>
      <c r="AF239" s="4" t="str">
        <f aca="false">CONCATENATE(AD239, "-",H239, ".mzML")</f>
        <v>NB_2022_030 - 20062022 - 2-QC_C_3.mzML</v>
      </c>
    </row>
    <row r="240" customFormat="false" ht="15" hidden="false" customHeight="false" outlineLevel="0" collapsed="false">
      <c r="A240" s="2" t="s">
        <v>286</v>
      </c>
      <c r="B240" s="3"/>
      <c r="C240" s="2" t="s">
        <v>287</v>
      </c>
      <c r="D240" s="4" t="s">
        <v>14</v>
      </c>
      <c r="E240" s="4" t="s">
        <v>271</v>
      </c>
      <c r="F240" s="5" t="s">
        <v>272</v>
      </c>
      <c r="G240" s="4" t="s">
        <v>271</v>
      </c>
      <c r="H240" s="23" t="s">
        <v>77</v>
      </c>
      <c r="I240" s="4" t="str">
        <f aca="false">CONCATENATE(E240, "_",H240)</f>
        <v>NLA_2022_007_QC_P_1</v>
      </c>
      <c r="J240" s="4" t="s">
        <v>52</v>
      </c>
      <c r="K240" s="4" t="s">
        <v>281</v>
      </c>
      <c r="L240" s="7" t="s">
        <v>69</v>
      </c>
      <c r="M240" s="5" t="s">
        <v>46</v>
      </c>
      <c r="N240" s="4" t="s">
        <v>78</v>
      </c>
      <c r="O240" s="4" t="s">
        <v>46</v>
      </c>
      <c r="P240" s="4" t="s">
        <v>79</v>
      </c>
      <c r="Q240" s="4" t="s">
        <v>80</v>
      </c>
      <c r="R240" s="4" t="s">
        <v>81</v>
      </c>
      <c r="S240" s="4" t="s">
        <v>46</v>
      </c>
      <c r="T240" s="4" t="s">
        <v>46</v>
      </c>
      <c r="U240" s="4" t="s">
        <v>82</v>
      </c>
      <c r="V240" s="0" t="n">
        <v>1</v>
      </c>
      <c r="W240" s="4"/>
      <c r="X240" s="4" t="s">
        <v>83</v>
      </c>
      <c r="Y240" s="0" t="n">
        <v>5500</v>
      </c>
      <c r="Z240" s="4" t="s">
        <v>276</v>
      </c>
      <c r="AA240" s="4" t="s">
        <v>277</v>
      </c>
      <c r="AB240" s="12" t="str">
        <f aca="true" t="array" ref="AB240:AB240">LEFT(AA240,LOOKUP(2^15,FIND(".",AA240,ROW(INDIRECT("1:"&amp;LEN(AA240)))))-1)</f>
        <v>NB_2022_030 - 20062022 - 1</v>
      </c>
      <c r="AC240" s="4" t="s">
        <v>278</v>
      </c>
      <c r="AD240" s="12" t="str">
        <f aca="true" t="array" ref="AD240:AD240">LEFT(AC240,LOOKUP(2^15,FIND(".",AC240,ROW(INDIRECT("1:"&amp;LEN(AC240)))))-1)</f>
        <v>NB_2022_030 - 20062022 - 2</v>
      </c>
      <c r="AE240" s="4" t="str">
        <f aca="false">CONCATENATE(AB240, "-",H240, ".mzML")</f>
        <v>NB_2022_030 - 20062022 - 1-QC_P_1.mzML</v>
      </c>
      <c r="AF240" s="4" t="str">
        <f aca="false">CONCATENATE(AD240, "-",H240, ".mzML")</f>
        <v>NB_2022_030 - 20062022 - 2-QC_P_1.mzML</v>
      </c>
    </row>
    <row r="241" customFormat="false" ht="15" hidden="false" customHeight="false" outlineLevel="0" collapsed="false">
      <c r="A241" s="2" t="s">
        <v>286</v>
      </c>
      <c r="B241" s="3"/>
      <c r="C241" s="2" t="s">
        <v>287</v>
      </c>
      <c r="D241" s="4" t="s">
        <v>14</v>
      </c>
      <c r="E241" s="4" t="s">
        <v>271</v>
      </c>
      <c r="F241" s="5" t="s">
        <v>272</v>
      </c>
      <c r="G241" s="4" t="s">
        <v>271</v>
      </c>
      <c r="H241" s="23" t="s">
        <v>84</v>
      </c>
      <c r="I241" s="4" t="str">
        <f aca="false">CONCATENATE(E241, "_",H241)</f>
        <v>NLA_2022_007_QC_P_2</v>
      </c>
      <c r="J241" s="4" t="s">
        <v>52</v>
      </c>
      <c r="K241" s="4" t="s">
        <v>281</v>
      </c>
      <c r="L241" s="7" t="s">
        <v>69</v>
      </c>
      <c r="M241" s="5" t="s">
        <v>46</v>
      </c>
      <c r="N241" s="4" t="s">
        <v>78</v>
      </c>
      <c r="O241" s="4" t="s">
        <v>46</v>
      </c>
      <c r="P241" s="4" t="s">
        <v>79</v>
      </c>
      <c r="Q241" s="4" t="s">
        <v>80</v>
      </c>
      <c r="R241" s="4" t="s">
        <v>81</v>
      </c>
      <c r="S241" s="4" t="s">
        <v>46</v>
      </c>
      <c r="T241" s="4" t="s">
        <v>46</v>
      </c>
      <c r="U241" s="4" t="s">
        <v>82</v>
      </c>
      <c r="V241" s="0" t="n">
        <v>2</v>
      </c>
      <c r="W241" s="4"/>
      <c r="X241" s="4" t="s">
        <v>83</v>
      </c>
      <c r="Y241" s="0" t="n">
        <v>5500</v>
      </c>
      <c r="Z241" s="4" t="s">
        <v>276</v>
      </c>
      <c r="AA241" s="4" t="s">
        <v>277</v>
      </c>
      <c r="AB241" s="12" t="str">
        <f aca="true" t="array" ref="AB241:AB241">LEFT(AA241,LOOKUP(2^15,FIND(".",AA241,ROW(INDIRECT("1:"&amp;LEN(AA241)))))-1)</f>
        <v>NB_2022_030 - 20062022 - 1</v>
      </c>
      <c r="AC241" s="4" t="s">
        <v>278</v>
      </c>
      <c r="AD241" s="12" t="str">
        <f aca="true" t="array" ref="AD241:AD241">LEFT(AC241,LOOKUP(2^15,FIND(".",AC241,ROW(INDIRECT("1:"&amp;LEN(AC241)))))-1)</f>
        <v>NB_2022_030 - 20062022 - 2</v>
      </c>
      <c r="AE241" s="4" t="str">
        <f aca="false">CONCATENATE(AB241, "-",H241, ".mzML")</f>
        <v>NB_2022_030 - 20062022 - 1-QC_P_2.mzML</v>
      </c>
      <c r="AF241" s="4" t="str">
        <f aca="false">CONCATENATE(AD241, "-",H241, ".mzML")</f>
        <v>NB_2022_030 - 20062022 - 2-QC_P_2.mzML</v>
      </c>
    </row>
    <row r="242" customFormat="false" ht="15" hidden="false" customHeight="false" outlineLevel="0" collapsed="false">
      <c r="A242" s="2" t="s">
        <v>286</v>
      </c>
      <c r="B242" s="3"/>
      <c r="C242" s="2" t="s">
        <v>287</v>
      </c>
      <c r="D242" s="4" t="s">
        <v>14</v>
      </c>
      <c r="E242" s="4" t="s">
        <v>271</v>
      </c>
      <c r="F242" s="5" t="s">
        <v>272</v>
      </c>
      <c r="G242" s="4" t="s">
        <v>271</v>
      </c>
      <c r="H242" s="23" t="s">
        <v>85</v>
      </c>
      <c r="I242" s="4" t="str">
        <f aca="false">CONCATENATE(E242, "_",H242)</f>
        <v>NLA_2022_007_QC_P_3</v>
      </c>
      <c r="J242" s="4" t="s">
        <v>52</v>
      </c>
      <c r="K242" s="4" t="s">
        <v>281</v>
      </c>
      <c r="L242" s="7" t="s">
        <v>69</v>
      </c>
      <c r="M242" s="5" t="s">
        <v>46</v>
      </c>
      <c r="N242" s="4" t="s">
        <v>78</v>
      </c>
      <c r="O242" s="4" t="s">
        <v>46</v>
      </c>
      <c r="P242" s="4" t="s">
        <v>79</v>
      </c>
      <c r="Q242" s="4" t="s">
        <v>80</v>
      </c>
      <c r="R242" s="4" t="s">
        <v>81</v>
      </c>
      <c r="S242" s="4" t="s">
        <v>46</v>
      </c>
      <c r="T242" s="4" t="s">
        <v>46</v>
      </c>
      <c r="U242" s="4" t="s">
        <v>82</v>
      </c>
      <c r="V242" s="0" t="n">
        <v>3</v>
      </c>
      <c r="W242" s="4"/>
      <c r="X242" s="4" t="s">
        <v>83</v>
      </c>
      <c r="Y242" s="0" t="n">
        <v>5500</v>
      </c>
      <c r="Z242" s="4" t="s">
        <v>276</v>
      </c>
      <c r="AA242" s="4" t="s">
        <v>277</v>
      </c>
      <c r="AB242" s="12" t="str">
        <f aca="true" t="array" ref="AB242:AB242">LEFT(AA242,LOOKUP(2^15,FIND(".",AA242,ROW(INDIRECT("1:"&amp;LEN(AA242)))))-1)</f>
        <v>NB_2022_030 - 20062022 - 1</v>
      </c>
      <c r="AC242" s="4" t="s">
        <v>278</v>
      </c>
      <c r="AD242" s="12" t="str">
        <f aca="true" t="array" ref="AD242:AD242">LEFT(AC242,LOOKUP(2^15,FIND(".",AC242,ROW(INDIRECT("1:"&amp;LEN(AC242)))))-1)</f>
        <v>NB_2022_030 - 20062022 - 2</v>
      </c>
      <c r="AE242" s="4" t="str">
        <f aca="false">CONCATENATE(AB242, "-",H242, ".mzML")</f>
        <v>NB_2022_030 - 20062022 - 1-QC_P_3.mzML</v>
      </c>
      <c r="AF242" s="4" t="str">
        <f aca="false">CONCATENATE(AD242, "-",H242, ".mzML")</f>
        <v>NB_2022_030 - 20062022 - 2-QC_P_3.mzML</v>
      </c>
    </row>
    <row r="243" customFormat="false" ht="15" hidden="false" customHeight="false" outlineLevel="0" collapsed="false">
      <c r="A243" s="2" t="s">
        <v>290</v>
      </c>
      <c r="B243" s="3"/>
      <c r="C243" s="2" t="s">
        <v>291</v>
      </c>
      <c r="D243" s="4" t="s">
        <v>14</v>
      </c>
      <c r="E243" s="4" t="s">
        <v>292</v>
      </c>
      <c r="F243" s="5" t="s">
        <v>293</v>
      </c>
      <c r="G243" s="4" t="s">
        <v>294</v>
      </c>
      <c r="H243" s="6" t="s">
        <v>88</v>
      </c>
      <c r="I243" s="4" t="str">
        <f aca="false">CONCATENATE(E243, "_",H243)</f>
        <v>NLA_2022_011_002</v>
      </c>
      <c r="J243" s="4" t="s">
        <v>52</v>
      </c>
      <c r="K243" s="4" t="s">
        <v>295</v>
      </c>
      <c r="L243" s="7" t="s">
        <v>69</v>
      </c>
      <c r="M243" s="5" t="s">
        <v>296</v>
      </c>
      <c r="N243" s="4" t="s">
        <v>246</v>
      </c>
      <c r="O243" s="4" t="s">
        <v>297</v>
      </c>
      <c r="P243" s="4" t="s">
        <v>43</v>
      </c>
      <c r="Q243" s="4" t="s">
        <v>43</v>
      </c>
      <c r="R243" s="4" t="s">
        <v>44</v>
      </c>
      <c r="S243" s="4" t="s">
        <v>46</v>
      </c>
      <c r="T243" s="4" t="s">
        <v>46</v>
      </c>
      <c r="U243" s="4" t="n">
        <v>1000</v>
      </c>
      <c r="V243" s="0" t="n">
        <v>1</v>
      </c>
      <c r="W243" s="4"/>
      <c r="X243" s="4" t="s">
        <v>298</v>
      </c>
      <c r="Y243" s="0" t="n">
        <v>5500</v>
      </c>
      <c r="Z243" s="4" t="s">
        <v>299</v>
      </c>
      <c r="AA243" s="4" t="s">
        <v>300</v>
      </c>
      <c r="AB243" s="12" t="str">
        <f aca="true" t="array" ref="AB243:AB243">LEFT(AA243,LOOKUP(2^15,FIND(".",AA243,ROW(INDIRECT("1:"&amp;LEN(AA243)))))-1)</f>
        <v>NB_2022_052 - 27102022 - 1</v>
      </c>
      <c r="AC243" s="4" t="s">
        <v>301</v>
      </c>
      <c r="AD243" s="12" t="str">
        <f aca="true" t="array" ref="AD243:AD243">LEFT(AC243,LOOKUP(2^15,FIND(".",AC243,ROW(INDIRECT("1:"&amp;LEN(AC243)))))-1)</f>
        <v>NB_2022_052 - 27102022 - 2</v>
      </c>
      <c r="AE243" s="4" t="str">
        <f aca="false">CONCATENATE(AB243, "-",H243, ".mzML")</f>
        <v>NB_2022_052 - 27102022 - 1-002.mzML</v>
      </c>
      <c r="AF243" s="4" t="str">
        <f aca="false">CONCATENATE(AD243, "-",H243, ".mzML")</f>
        <v>NB_2022_052 - 27102022 - 2-002.mzML</v>
      </c>
    </row>
    <row r="244" customFormat="false" ht="15" hidden="false" customHeight="false" outlineLevel="0" collapsed="false">
      <c r="A244" s="2" t="s">
        <v>290</v>
      </c>
      <c r="B244" s="3"/>
      <c r="C244" s="2" t="s">
        <v>291</v>
      </c>
      <c r="D244" s="4" t="s">
        <v>14</v>
      </c>
      <c r="E244" s="4" t="s">
        <v>292</v>
      </c>
      <c r="F244" s="5" t="s">
        <v>293</v>
      </c>
      <c r="G244" s="4" t="s">
        <v>294</v>
      </c>
      <c r="H244" s="6" t="s">
        <v>97</v>
      </c>
      <c r="I244" s="4" t="str">
        <f aca="false">CONCATENATE(E244, "_",H244)</f>
        <v>NLA_2022_011_003</v>
      </c>
      <c r="J244" s="4" t="s">
        <v>52</v>
      </c>
      <c r="K244" s="4" t="s">
        <v>302</v>
      </c>
      <c r="L244" s="7" t="s">
        <v>69</v>
      </c>
      <c r="M244" s="5" t="s">
        <v>296</v>
      </c>
      <c r="N244" s="4" t="s">
        <v>246</v>
      </c>
      <c r="O244" s="4" t="s">
        <v>297</v>
      </c>
      <c r="P244" s="4" t="s">
        <v>43</v>
      </c>
      <c r="Q244" s="4" t="s">
        <v>43</v>
      </c>
      <c r="R244" s="4" t="s">
        <v>44</v>
      </c>
      <c r="S244" s="4" t="s">
        <v>46</v>
      </c>
      <c r="T244" s="4" t="s">
        <v>46</v>
      </c>
      <c r="U244" s="4" t="n">
        <v>1000</v>
      </c>
      <c r="V244" s="0" t="n">
        <v>2</v>
      </c>
      <c r="W244" s="4"/>
      <c r="X244" s="4" t="s">
        <v>298</v>
      </c>
      <c r="Y244" s="0" t="n">
        <v>5500</v>
      </c>
      <c r="Z244" s="4" t="s">
        <v>299</v>
      </c>
      <c r="AA244" s="4" t="s">
        <v>300</v>
      </c>
      <c r="AB244" s="12" t="str">
        <f aca="true" t="array" ref="AB244:AB244">LEFT(AA244,LOOKUP(2^15,FIND(".",AA244,ROW(INDIRECT("1:"&amp;LEN(AA244)))))-1)</f>
        <v>NB_2022_052 - 27102022 - 1</v>
      </c>
      <c r="AC244" s="4" t="s">
        <v>301</v>
      </c>
      <c r="AD244" s="12" t="str">
        <f aca="true" t="array" ref="AD244:AD244">LEFT(AC244,LOOKUP(2^15,FIND(".",AC244,ROW(INDIRECT("1:"&amp;LEN(AC244)))))-1)</f>
        <v>NB_2022_052 - 27102022 - 2</v>
      </c>
      <c r="AE244" s="4" t="str">
        <f aca="false">CONCATENATE(AB244, "-",H244, ".mzML")</f>
        <v>NB_2022_052 - 27102022 - 1-003.mzML</v>
      </c>
      <c r="AF244" s="4" t="str">
        <f aca="false">CONCATENATE(AD244, "-",H244, ".mzML")</f>
        <v>NB_2022_052 - 27102022 - 2-003.mzML</v>
      </c>
    </row>
    <row r="245" customFormat="false" ht="15" hidden="false" customHeight="false" outlineLevel="0" collapsed="false">
      <c r="A245" s="2" t="s">
        <v>290</v>
      </c>
      <c r="B245" s="3"/>
      <c r="C245" s="2" t="s">
        <v>291</v>
      </c>
      <c r="D245" s="4" t="s">
        <v>14</v>
      </c>
      <c r="E245" s="4" t="s">
        <v>292</v>
      </c>
      <c r="F245" s="5" t="s">
        <v>293</v>
      </c>
      <c r="G245" s="4" t="s">
        <v>294</v>
      </c>
      <c r="H245" s="6" t="s">
        <v>99</v>
      </c>
      <c r="I245" s="4" t="str">
        <f aca="false">CONCATENATE(E245, "_",H245)</f>
        <v>NLA_2022_011_004</v>
      </c>
      <c r="J245" s="4" t="s">
        <v>52</v>
      </c>
      <c r="K245" s="4" t="s">
        <v>303</v>
      </c>
      <c r="L245" s="7" t="s">
        <v>69</v>
      </c>
      <c r="M245" s="5" t="s">
        <v>304</v>
      </c>
      <c r="N245" s="4" t="s">
        <v>246</v>
      </c>
      <c r="O245" s="4" t="s">
        <v>305</v>
      </c>
      <c r="P245" s="4" t="s">
        <v>43</v>
      </c>
      <c r="Q245" s="4" t="s">
        <v>43</v>
      </c>
      <c r="R245" s="4" t="s">
        <v>44</v>
      </c>
      <c r="S245" s="4" t="s">
        <v>46</v>
      </c>
      <c r="T245" s="4" t="s">
        <v>46</v>
      </c>
      <c r="U245" s="4" t="n">
        <v>1000</v>
      </c>
      <c r="V245" s="0" t="n">
        <v>3</v>
      </c>
      <c r="W245" s="4"/>
      <c r="X245" s="4" t="s">
        <v>298</v>
      </c>
      <c r="Y245" s="0" t="n">
        <v>5500</v>
      </c>
      <c r="Z245" s="4" t="s">
        <v>299</v>
      </c>
      <c r="AA245" s="4" t="s">
        <v>300</v>
      </c>
      <c r="AB245" s="12" t="str">
        <f aca="true" t="array" ref="AB245:AB245">LEFT(AA245,LOOKUP(2^15,FIND(".",AA245,ROW(INDIRECT("1:"&amp;LEN(AA245)))))-1)</f>
        <v>NB_2022_052 - 27102022 - 1</v>
      </c>
      <c r="AC245" s="4" t="s">
        <v>301</v>
      </c>
      <c r="AD245" s="12" t="str">
        <f aca="true" t="array" ref="AD245:AD245">LEFT(AC245,LOOKUP(2^15,FIND(".",AC245,ROW(INDIRECT("1:"&amp;LEN(AC245)))))-1)</f>
        <v>NB_2022_052 - 27102022 - 2</v>
      </c>
      <c r="AE245" s="4" t="str">
        <f aca="false">CONCATENATE(AB245, "-",H245, ".mzML")</f>
        <v>NB_2022_052 - 27102022 - 1-004.mzML</v>
      </c>
      <c r="AF245" s="4" t="str">
        <f aca="false">CONCATENATE(AD245, "-",H245, ".mzML")</f>
        <v>NB_2022_052 - 27102022 - 2-004.mzML</v>
      </c>
    </row>
    <row r="246" customFormat="false" ht="15" hidden="false" customHeight="false" outlineLevel="0" collapsed="false">
      <c r="A246" s="2" t="s">
        <v>290</v>
      </c>
      <c r="B246" s="3"/>
      <c r="C246" s="2" t="s">
        <v>291</v>
      </c>
      <c r="D246" s="4" t="s">
        <v>14</v>
      </c>
      <c r="E246" s="4" t="s">
        <v>292</v>
      </c>
      <c r="F246" s="5" t="s">
        <v>293</v>
      </c>
      <c r="G246" s="4" t="s">
        <v>294</v>
      </c>
      <c r="H246" s="6" t="s">
        <v>101</v>
      </c>
      <c r="I246" s="4" t="str">
        <f aca="false">CONCATENATE(E246, "_",H246)</f>
        <v>NLA_2022_011_006</v>
      </c>
      <c r="J246" s="4" t="s">
        <v>38</v>
      </c>
      <c r="K246" s="4" t="s">
        <v>306</v>
      </c>
      <c r="L246" s="7" t="s">
        <v>69</v>
      </c>
      <c r="M246" s="5" t="s">
        <v>304</v>
      </c>
      <c r="N246" s="4" t="s">
        <v>246</v>
      </c>
      <c r="O246" s="4" t="s">
        <v>307</v>
      </c>
      <c r="P246" s="4" t="s">
        <v>43</v>
      </c>
      <c r="Q246" s="4" t="s">
        <v>43</v>
      </c>
      <c r="R246" s="4" t="s">
        <v>44</v>
      </c>
      <c r="S246" s="4" t="s">
        <v>46</v>
      </c>
      <c r="T246" s="4" t="s">
        <v>46</v>
      </c>
      <c r="U246" s="4" t="n">
        <v>1000</v>
      </c>
      <c r="V246" s="0" t="n">
        <v>2</v>
      </c>
      <c r="W246" s="4"/>
      <c r="X246" s="4" t="s">
        <v>298</v>
      </c>
      <c r="Y246" s="0" t="n">
        <v>5500</v>
      </c>
      <c r="Z246" s="4" t="s">
        <v>299</v>
      </c>
      <c r="AA246" s="4" t="s">
        <v>300</v>
      </c>
      <c r="AB246" s="12" t="str">
        <f aca="true" t="array" ref="AB246:AB246">LEFT(AA246,LOOKUP(2^15,FIND(".",AA246,ROW(INDIRECT("1:"&amp;LEN(AA246)))))-1)</f>
        <v>NB_2022_052 - 27102022 - 1</v>
      </c>
      <c r="AC246" s="4" t="s">
        <v>301</v>
      </c>
      <c r="AD246" s="12" t="str">
        <f aca="true" t="array" ref="AD246:AD246">LEFT(AC246,LOOKUP(2^15,FIND(".",AC246,ROW(INDIRECT("1:"&amp;LEN(AC246)))))-1)</f>
        <v>NB_2022_052 - 27102022 - 2</v>
      </c>
      <c r="AE246" s="4" t="str">
        <f aca="false">CONCATENATE(AB246, "-",H246, ".mzML")</f>
        <v>NB_2022_052 - 27102022 - 1-006.mzML</v>
      </c>
      <c r="AF246" s="4" t="str">
        <f aca="false">CONCATENATE(AD246, "-",H246, ".mzML")</f>
        <v>NB_2022_052 - 27102022 - 2-006.mzML</v>
      </c>
    </row>
    <row r="247" customFormat="false" ht="15" hidden="false" customHeight="false" outlineLevel="0" collapsed="false">
      <c r="A247" s="2" t="s">
        <v>290</v>
      </c>
      <c r="B247" s="3"/>
      <c r="C247" s="2" t="s">
        <v>291</v>
      </c>
      <c r="D247" s="4" t="s">
        <v>14</v>
      </c>
      <c r="E247" s="4" t="s">
        <v>292</v>
      </c>
      <c r="F247" s="5" t="s">
        <v>293</v>
      </c>
      <c r="G247" s="4" t="s">
        <v>294</v>
      </c>
      <c r="H247" s="6" t="s">
        <v>142</v>
      </c>
      <c r="I247" s="4" t="str">
        <f aca="false">CONCATENATE(E247, "_",H247)</f>
        <v>NLA_2022_011_008</v>
      </c>
      <c r="J247" s="4" t="s">
        <v>52</v>
      </c>
      <c r="K247" s="4" t="s">
        <v>308</v>
      </c>
      <c r="L247" s="7" t="s">
        <v>69</v>
      </c>
      <c r="M247" s="5" t="s">
        <v>304</v>
      </c>
      <c r="N247" s="4" t="s">
        <v>246</v>
      </c>
      <c r="O247" s="4" t="s">
        <v>297</v>
      </c>
      <c r="P247" s="4" t="s">
        <v>43</v>
      </c>
      <c r="Q247" s="4" t="s">
        <v>43</v>
      </c>
      <c r="R247" s="4" t="s">
        <v>44</v>
      </c>
      <c r="S247" s="4" t="s">
        <v>46</v>
      </c>
      <c r="T247" s="4" t="s">
        <v>46</v>
      </c>
      <c r="U247" s="4" t="n">
        <v>1000</v>
      </c>
      <c r="V247" s="0" t="n">
        <v>2</v>
      </c>
      <c r="W247" s="4"/>
      <c r="X247" s="4" t="s">
        <v>298</v>
      </c>
      <c r="Y247" s="0" t="n">
        <v>5500</v>
      </c>
      <c r="Z247" s="4" t="s">
        <v>299</v>
      </c>
      <c r="AA247" s="4" t="s">
        <v>300</v>
      </c>
      <c r="AB247" s="12" t="str">
        <f aca="true" t="array" ref="AB247:AB247">LEFT(AA247,LOOKUP(2^15,FIND(".",AA247,ROW(INDIRECT("1:"&amp;LEN(AA247)))))-1)</f>
        <v>NB_2022_052 - 27102022 - 1</v>
      </c>
      <c r="AC247" s="4" t="s">
        <v>301</v>
      </c>
      <c r="AD247" s="12" t="str">
        <f aca="true" t="array" ref="AD247:AD247">LEFT(AC247,LOOKUP(2^15,FIND(".",AC247,ROW(INDIRECT("1:"&amp;LEN(AC247)))))-1)</f>
        <v>NB_2022_052 - 27102022 - 2</v>
      </c>
      <c r="AE247" s="4" t="str">
        <f aca="false">CONCATENATE(AB247, "-",H247, ".mzML")</f>
        <v>NB_2022_052 - 27102022 - 1-008.mzML</v>
      </c>
      <c r="AF247" s="4" t="str">
        <f aca="false">CONCATENATE(AD247, "-",H247, ".mzML")</f>
        <v>NB_2022_052 - 27102022 - 2-008.mzML</v>
      </c>
    </row>
    <row r="248" customFormat="false" ht="15" hidden="false" customHeight="false" outlineLevel="0" collapsed="false">
      <c r="A248" s="2" t="s">
        <v>290</v>
      </c>
      <c r="B248" s="3"/>
      <c r="C248" s="2" t="s">
        <v>291</v>
      </c>
      <c r="D248" s="4" t="s">
        <v>14</v>
      </c>
      <c r="E248" s="4" t="s">
        <v>292</v>
      </c>
      <c r="F248" s="5" t="s">
        <v>293</v>
      </c>
      <c r="G248" s="4" t="s">
        <v>294</v>
      </c>
      <c r="H248" s="6" t="s">
        <v>129</v>
      </c>
      <c r="I248" s="4" t="str">
        <f aca="false">CONCATENATE(E248, "_",H248)</f>
        <v>NLA_2022_011_010</v>
      </c>
      <c r="J248" s="4" t="s">
        <v>52</v>
      </c>
      <c r="K248" s="4" t="s">
        <v>309</v>
      </c>
      <c r="L248" s="7" t="s">
        <v>69</v>
      </c>
      <c r="M248" s="5" t="s">
        <v>296</v>
      </c>
      <c r="N248" s="4" t="s">
        <v>246</v>
      </c>
      <c r="O248" s="4" t="s">
        <v>305</v>
      </c>
      <c r="P248" s="4" t="s">
        <v>43</v>
      </c>
      <c r="Q248" s="4" t="s">
        <v>43</v>
      </c>
      <c r="R248" s="4" t="s">
        <v>44</v>
      </c>
      <c r="S248" s="4" t="s">
        <v>46</v>
      </c>
      <c r="T248" s="4" t="s">
        <v>46</v>
      </c>
      <c r="U248" s="4" t="n">
        <v>1000</v>
      </c>
      <c r="V248" s="0" t="n">
        <v>1</v>
      </c>
      <c r="W248" s="4"/>
      <c r="X248" s="4" t="s">
        <v>298</v>
      </c>
      <c r="Y248" s="0" t="n">
        <v>5500</v>
      </c>
      <c r="Z248" s="4" t="s">
        <v>299</v>
      </c>
      <c r="AA248" s="4" t="s">
        <v>300</v>
      </c>
      <c r="AB248" s="12" t="str">
        <f aca="true" t="array" ref="AB248:AB248">LEFT(AA248,LOOKUP(2^15,FIND(".",AA248,ROW(INDIRECT("1:"&amp;LEN(AA248)))))-1)</f>
        <v>NB_2022_052 - 27102022 - 1</v>
      </c>
      <c r="AC248" s="4" t="s">
        <v>301</v>
      </c>
      <c r="AD248" s="12" t="str">
        <f aca="true" t="array" ref="AD248:AD248">LEFT(AC248,LOOKUP(2^15,FIND(".",AC248,ROW(INDIRECT("1:"&amp;LEN(AC248)))))-1)</f>
        <v>NB_2022_052 - 27102022 - 2</v>
      </c>
      <c r="AE248" s="4" t="str">
        <f aca="false">CONCATENATE(AB248, "-",H248, ".mzML")</f>
        <v>NB_2022_052 - 27102022 - 1-010.mzML</v>
      </c>
      <c r="AF248" s="4" t="str">
        <f aca="false">CONCATENATE(AD248, "-",H248, ".mzML")</f>
        <v>NB_2022_052 - 27102022 - 2-010.mzML</v>
      </c>
    </row>
    <row r="249" customFormat="false" ht="15" hidden="false" customHeight="false" outlineLevel="0" collapsed="false">
      <c r="A249" s="2" t="s">
        <v>290</v>
      </c>
      <c r="B249" s="3"/>
      <c r="C249" s="2" t="s">
        <v>291</v>
      </c>
      <c r="D249" s="4" t="s">
        <v>14</v>
      </c>
      <c r="E249" s="4" t="s">
        <v>292</v>
      </c>
      <c r="F249" s="5" t="s">
        <v>293</v>
      </c>
      <c r="G249" s="4" t="s">
        <v>294</v>
      </c>
      <c r="H249" s="6" t="s">
        <v>51</v>
      </c>
      <c r="I249" s="4" t="str">
        <f aca="false">CONCATENATE(E249, "_",H249)</f>
        <v>NLA_2022_011_012</v>
      </c>
      <c r="J249" s="4" t="s">
        <v>38</v>
      </c>
      <c r="K249" s="4" t="s">
        <v>310</v>
      </c>
      <c r="L249" s="7" t="s">
        <v>69</v>
      </c>
      <c r="M249" s="5" t="s">
        <v>296</v>
      </c>
      <c r="N249" s="4" t="s">
        <v>246</v>
      </c>
      <c r="O249" s="4" t="s">
        <v>307</v>
      </c>
      <c r="P249" s="4" t="s">
        <v>43</v>
      </c>
      <c r="Q249" s="4" t="s">
        <v>43</v>
      </c>
      <c r="R249" s="4" t="s">
        <v>44</v>
      </c>
      <c r="S249" s="4" t="s">
        <v>46</v>
      </c>
      <c r="T249" s="4" t="s">
        <v>46</v>
      </c>
      <c r="U249" s="4" t="n">
        <v>1000</v>
      </c>
      <c r="V249" s="0" t="n">
        <v>2</v>
      </c>
      <c r="W249" s="4"/>
      <c r="X249" s="4" t="s">
        <v>298</v>
      </c>
      <c r="Y249" s="0" t="n">
        <v>5500</v>
      </c>
      <c r="Z249" s="4" t="s">
        <v>299</v>
      </c>
      <c r="AA249" s="4" t="s">
        <v>300</v>
      </c>
      <c r="AB249" s="12" t="str">
        <f aca="true" t="array" ref="AB249:AB249">LEFT(AA249,LOOKUP(2^15,FIND(".",AA249,ROW(INDIRECT("1:"&amp;LEN(AA249)))))-1)</f>
        <v>NB_2022_052 - 27102022 - 1</v>
      </c>
      <c r="AC249" s="4" t="s">
        <v>301</v>
      </c>
      <c r="AD249" s="12" t="str">
        <f aca="true" t="array" ref="AD249:AD249">LEFT(AC249,LOOKUP(2^15,FIND(".",AC249,ROW(INDIRECT("1:"&amp;LEN(AC249)))))-1)</f>
        <v>NB_2022_052 - 27102022 - 2</v>
      </c>
      <c r="AE249" s="4" t="str">
        <f aca="false">CONCATENATE(AB249, "-",H249, ".mzML")</f>
        <v>NB_2022_052 - 27102022 - 1-012.mzML</v>
      </c>
      <c r="AF249" s="4" t="str">
        <f aca="false">CONCATENATE(AD249, "-",H249, ".mzML")</f>
        <v>NB_2022_052 - 27102022 - 2-012.mzML</v>
      </c>
    </row>
    <row r="250" customFormat="false" ht="15" hidden="false" customHeight="false" outlineLevel="0" collapsed="false">
      <c r="A250" s="2" t="s">
        <v>290</v>
      </c>
      <c r="B250" s="3"/>
      <c r="C250" s="2" t="s">
        <v>291</v>
      </c>
      <c r="D250" s="4" t="s">
        <v>14</v>
      </c>
      <c r="E250" s="4" t="s">
        <v>292</v>
      </c>
      <c r="F250" s="5" t="s">
        <v>293</v>
      </c>
      <c r="G250" s="4" t="s">
        <v>294</v>
      </c>
      <c r="H250" s="6" t="s">
        <v>172</v>
      </c>
      <c r="I250" s="4" t="str">
        <f aca="false">CONCATENATE(E250, "_",H250)</f>
        <v>NLA_2022_011_015</v>
      </c>
      <c r="J250" s="4" t="s">
        <v>38</v>
      </c>
      <c r="K250" s="4" t="s">
        <v>311</v>
      </c>
      <c r="L250" s="7" t="s">
        <v>69</v>
      </c>
      <c r="M250" s="5" t="s">
        <v>304</v>
      </c>
      <c r="N250" s="4" t="s">
        <v>246</v>
      </c>
      <c r="O250" s="4" t="s">
        <v>307</v>
      </c>
      <c r="P250" s="4" t="s">
        <v>43</v>
      </c>
      <c r="Q250" s="4" t="s">
        <v>43</v>
      </c>
      <c r="R250" s="4" t="s">
        <v>44</v>
      </c>
      <c r="S250" s="4" t="s">
        <v>46</v>
      </c>
      <c r="T250" s="4" t="s">
        <v>46</v>
      </c>
      <c r="U250" s="4" t="n">
        <v>1000</v>
      </c>
      <c r="V250" s="0" t="n">
        <v>3</v>
      </c>
      <c r="W250" s="4"/>
      <c r="X250" s="4" t="s">
        <v>298</v>
      </c>
      <c r="Y250" s="0" t="n">
        <v>5500</v>
      </c>
      <c r="Z250" s="4" t="s">
        <v>299</v>
      </c>
      <c r="AA250" s="4" t="s">
        <v>300</v>
      </c>
      <c r="AB250" s="12" t="str">
        <f aca="true" t="array" ref="AB250:AB250">LEFT(AA250,LOOKUP(2^15,FIND(".",AA250,ROW(INDIRECT("1:"&amp;LEN(AA250)))))-1)</f>
        <v>NB_2022_052 - 27102022 - 1</v>
      </c>
      <c r="AC250" s="4" t="s">
        <v>301</v>
      </c>
      <c r="AD250" s="12" t="str">
        <f aca="true" t="array" ref="AD250:AD250">LEFT(AC250,LOOKUP(2^15,FIND(".",AC250,ROW(INDIRECT("1:"&amp;LEN(AC250)))))-1)</f>
        <v>NB_2022_052 - 27102022 - 2</v>
      </c>
      <c r="AE250" s="4" t="str">
        <f aca="false">CONCATENATE(AB250, "-",H250, ".mzML")</f>
        <v>NB_2022_052 - 27102022 - 1-015.mzML</v>
      </c>
      <c r="AF250" s="4" t="str">
        <f aca="false">CONCATENATE(AD250, "-",H250, ".mzML")</f>
        <v>NB_2022_052 - 27102022 - 2-015.mzML</v>
      </c>
    </row>
    <row r="251" customFormat="false" ht="15" hidden="false" customHeight="false" outlineLevel="0" collapsed="false">
      <c r="A251" s="2" t="s">
        <v>290</v>
      </c>
      <c r="B251" s="3"/>
      <c r="C251" s="2" t="s">
        <v>291</v>
      </c>
      <c r="D251" s="4" t="s">
        <v>14</v>
      </c>
      <c r="E251" s="4" t="s">
        <v>292</v>
      </c>
      <c r="F251" s="5" t="s">
        <v>293</v>
      </c>
      <c r="G251" s="4" t="s">
        <v>294</v>
      </c>
      <c r="H251" s="6" t="s">
        <v>93</v>
      </c>
      <c r="I251" s="4" t="str">
        <f aca="false">CONCATENATE(E251, "_",H251)</f>
        <v>NLA_2022_011_018</v>
      </c>
      <c r="J251" s="4" t="s">
        <v>52</v>
      </c>
      <c r="K251" s="4" t="s">
        <v>312</v>
      </c>
      <c r="L251" s="7" t="s">
        <v>69</v>
      </c>
      <c r="M251" s="5" t="s">
        <v>304</v>
      </c>
      <c r="N251" s="4" t="s">
        <v>246</v>
      </c>
      <c r="O251" s="4" t="s">
        <v>305</v>
      </c>
      <c r="P251" s="4" t="s">
        <v>43</v>
      </c>
      <c r="Q251" s="4" t="s">
        <v>43</v>
      </c>
      <c r="R251" s="4" t="s">
        <v>44</v>
      </c>
      <c r="S251" s="4" t="s">
        <v>46</v>
      </c>
      <c r="T251" s="4" t="s">
        <v>46</v>
      </c>
      <c r="U251" s="4" t="n">
        <v>1000</v>
      </c>
      <c r="V251" s="0" t="n">
        <v>1</v>
      </c>
      <c r="W251" s="4"/>
      <c r="X251" s="4" t="s">
        <v>298</v>
      </c>
      <c r="Y251" s="0" t="n">
        <v>5500</v>
      </c>
      <c r="Z251" s="4" t="s">
        <v>299</v>
      </c>
      <c r="AA251" s="4" t="s">
        <v>300</v>
      </c>
      <c r="AB251" s="12" t="str">
        <f aca="true" t="array" ref="AB251:AB251">LEFT(AA251,LOOKUP(2^15,FIND(".",AA251,ROW(INDIRECT("1:"&amp;LEN(AA251)))))-1)</f>
        <v>NB_2022_052 - 27102022 - 1</v>
      </c>
      <c r="AC251" s="4" t="s">
        <v>301</v>
      </c>
      <c r="AD251" s="12" t="str">
        <f aca="true" t="array" ref="AD251:AD251">LEFT(AC251,LOOKUP(2^15,FIND(".",AC251,ROW(INDIRECT("1:"&amp;LEN(AC251)))))-1)</f>
        <v>NB_2022_052 - 27102022 - 2</v>
      </c>
      <c r="AE251" s="4" t="str">
        <f aca="false">CONCATENATE(AB251, "-",H251, ".mzML")</f>
        <v>NB_2022_052 - 27102022 - 1-018.mzML</v>
      </c>
      <c r="AF251" s="4" t="str">
        <f aca="false">CONCATENATE(AD251, "-",H251, ".mzML")</f>
        <v>NB_2022_052 - 27102022 - 2-018.mzML</v>
      </c>
    </row>
    <row r="252" customFormat="false" ht="15" hidden="false" customHeight="false" outlineLevel="0" collapsed="false">
      <c r="A252" s="2" t="s">
        <v>290</v>
      </c>
      <c r="B252" s="3"/>
      <c r="C252" s="2" t="s">
        <v>291</v>
      </c>
      <c r="D252" s="4" t="s">
        <v>14</v>
      </c>
      <c r="E252" s="4" t="s">
        <v>292</v>
      </c>
      <c r="F252" s="5" t="s">
        <v>293</v>
      </c>
      <c r="G252" s="4" t="s">
        <v>294</v>
      </c>
      <c r="H252" s="6" t="s">
        <v>288</v>
      </c>
      <c r="I252" s="4" t="str">
        <f aca="false">CONCATENATE(E252, "_",H252)</f>
        <v>NLA_2022_011_022</v>
      </c>
      <c r="J252" s="4" t="s">
        <v>52</v>
      </c>
      <c r="K252" s="4" t="s">
        <v>313</v>
      </c>
      <c r="L252" s="7" t="s">
        <v>69</v>
      </c>
      <c r="M252" s="5" t="s">
        <v>314</v>
      </c>
      <c r="N252" s="4" t="s">
        <v>246</v>
      </c>
      <c r="O252" s="4" t="s">
        <v>297</v>
      </c>
      <c r="P252" s="4" t="s">
        <v>43</v>
      </c>
      <c r="Q252" s="4" t="s">
        <v>43</v>
      </c>
      <c r="R252" s="4" t="s">
        <v>44</v>
      </c>
      <c r="S252" s="4" t="s">
        <v>46</v>
      </c>
      <c r="T252" s="4" t="s">
        <v>46</v>
      </c>
      <c r="U252" s="4" t="n">
        <v>1000</v>
      </c>
      <c r="V252" s="0" t="n">
        <v>2</v>
      </c>
      <c r="W252" s="4"/>
      <c r="X252" s="4" t="s">
        <v>298</v>
      </c>
      <c r="Y252" s="0" t="n">
        <v>5500</v>
      </c>
      <c r="Z252" s="4" t="s">
        <v>299</v>
      </c>
      <c r="AA252" s="4" t="s">
        <v>300</v>
      </c>
      <c r="AB252" s="12" t="str">
        <f aca="true" t="array" ref="AB252:AB252">LEFT(AA252,LOOKUP(2^15,FIND(".",AA252,ROW(INDIRECT("1:"&amp;LEN(AA252)))))-1)</f>
        <v>NB_2022_052 - 27102022 - 1</v>
      </c>
      <c r="AC252" s="4" t="s">
        <v>301</v>
      </c>
      <c r="AD252" s="12" t="str">
        <f aca="true" t="array" ref="AD252:AD252">LEFT(AC252,LOOKUP(2^15,FIND(".",AC252,ROW(INDIRECT("1:"&amp;LEN(AC252)))))-1)</f>
        <v>NB_2022_052 - 27102022 - 2</v>
      </c>
      <c r="AE252" s="4" t="str">
        <f aca="false">CONCATENATE(AB252, "-",H252, ".mzML")</f>
        <v>NB_2022_052 - 27102022 - 1-022.mzML</v>
      </c>
      <c r="AF252" s="4" t="str">
        <f aca="false">CONCATENATE(AD252, "-",H252, ".mzML")</f>
        <v>NB_2022_052 - 27102022 - 2-022.mzML</v>
      </c>
    </row>
    <row r="253" customFormat="false" ht="15" hidden="false" customHeight="false" outlineLevel="0" collapsed="false">
      <c r="A253" s="2" t="s">
        <v>290</v>
      </c>
      <c r="B253" s="3"/>
      <c r="C253" s="2" t="s">
        <v>291</v>
      </c>
      <c r="D253" s="4" t="s">
        <v>14</v>
      </c>
      <c r="E253" s="4" t="s">
        <v>292</v>
      </c>
      <c r="F253" s="5" t="s">
        <v>293</v>
      </c>
      <c r="G253" s="4" t="s">
        <v>294</v>
      </c>
      <c r="H253" s="6" t="s">
        <v>237</v>
      </c>
      <c r="I253" s="4" t="str">
        <f aca="false">CONCATENATE(E253, "_",H253)</f>
        <v>NLA_2022_011_024</v>
      </c>
      <c r="J253" s="4" t="s">
        <v>52</v>
      </c>
      <c r="K253" s="4" t="s">
        <v>315</v>
      </c>
      <c r="L253" s="7" t="s">
        <v>69</v>
      </c>
      <c r="M253" s="5" t="s">
        <v>314</v>
      </c>
      <c r="N253" s="4" t="s">
        <v>246</v>
      </c>
      <c r="O253" s="4" t="s">
        <v>305</v>
      </c>
      <c r="P253" s="4" t="s">
        <v>43</v>
      </c>
      <c r="Q253" s="4" t="s">
        <v>43</v>
      </c>
      <c r="R253" s="4" t="s">
        <v>44</v>
      </c>
      <c r="S253" s="4" t="s">
        <v>46</v>
      </c>
      <c r="T253" s="4" t="s">
        <v>46</v>
      </c>
      <c r="U253" s="4" t="n">
        <v>1000</v>
      </c>
      <c r="V253" s="0" t="n">
        <v>1</v>
      </c>
      <c r="W253" s="4"/>
      <c r="X253" s="4" t="s">
        <v>298</v>
      </c>
      <c r="Y253" s="0" t="n">
        <v>5500</v>
      </c>
      <c r="Z253" s="4" t="s">
        <v>299</v>
      </c>
      <c r="AA253" s="4" t="s">
        <v>300</v>
      </c>
      <c r="AB253" s="12" t="str">
        <f aca="true" t="array" ref="AB253:AB253">LEFT(AA253,LOOKUP(2^15,FIND(".",AA253,ROW(INDIRECT("1:"&amp;LEN(AA253)))))-1)</f>
        <v>NB_2022_052 - 27102022 - 1</v>
      </c>
      <c r="AC253" s="4" t="s">
        <v>301</v>
      </c>
      <c r="AD253" s="12" t="str">
        <f aca="true" t="array" ref="AD253:AD253">LEFT(AC253,LOOKUP(2^15,FIND(".",AC253,ROW(INDIRECT("1:"&amp;LEN(AC253)))))-1)</f>
        <v>NB_2022_052 - 27102022 - 2</v>
      </c>
      <c r="AE253" s="4" t="str">
        <f aca="false">CONCATENATE(AB253, "-",H253, ".mzML")</f>
        <v>NB_2022_052 - 27102022 - 1-024.mzML</v>
      </c>
      <c r="AF253" s="4" t="str">
        <f aca="false">CONCATENATE(AD253, "-",H253, ".mzML")</f>
        <v>NB_2022_052 - 27102022 - 2-024.mzML</v>
      </c>
    </row>
    <row r="254" customFormat="false" ht="15" hidden="false" customHeight="false" outlineLevel="0" collapsed="false">
      <c r="A254" s="2" t="s">
        <v>290</v>
      </c>
      <c r="B254" s="3"/>
      <c r="C254" s="2" t="s">
        <v>291</v>
      </c>
      <c r="D254" s="4" t="s">
        <v>14</v>
      </c>
      <c r="E254" s="4" t="s">
        <v>292</v>
      </c>
      <c r="F254" s="5" t="s">
        <v>293</v>
      </c>
      <c r="G254" s="4" t="s">
        <v>294</v>
      </c>
      <c r="H254" s="6" t="s">
        <v>316</v>
      </c>
      <c r="I254" s="4" t="str">
        <f aca="false">CONCATENATE(E254, "_",H254)</f>
        <v>NLA_2022_011_026</v>
      </c>
      <c r="J254" s="4" t="s">
        <v>52</v>
      </c>
      <c r="K254" s="4" t="s">
        <v>317</v>
      </c>
      <c r="L254" s="7" t="s">
        <v>69</v>
      </c>
      <c r="M254" s="5" t="s">
        <v>296</v>
      </c>
      <c r="N254" s="4" t="s">
        <v>246</v>
      </c>
      <c r="O254" s="4" t="s">
        <v>297</v>
      </c>
      <c r="P254" s="4" t="s">
        <v>43</v>
      </c>
      <c r="Q254" s="4" t="s">
        <v>43</v>
      </c>
      <c r="R254" s="4" t="s">
        <v>44</v>
      </c>
      <c r="S254" s="4" t="s">
        <v>46</v>
      </c>
      <c r="T254" s="4" t="s">
        <v>46</v>
      </c>
      <c r="U254" s="4" t="n">
        <v>1000</v>
      </c>
      <c r="V254" s="0" t="n">
        <v>3</v>
      </c>
      <c r="W254" s="4"/>
      <c r="X254" s="4" t="s">
        <v>298</v>
      </c>
      <c r="Y254" s="0" t="n">
        <v>5500</v>
      </c>
      <c r="Z254" s="4" t="s">
        <v>299</v>
      </c>
      <c r="AA254" s="4" t="s">
        <v>300</v>
      </c>
      <c r="AB254" s="12" t="str">
        <f aca="true" t="array" ref="AB254:AB254">LEFT(AA254,LOOKUP(2^15,FIND(".",AA254,ROW(INDIRECT("1:"&amp;LEN(AA254)))))-1)</f>
        <v>NB_2022_052 - 27102022 - 1</v>
      </c>
      <c r="AC254" s="4" t="s">
        <v>301</v>
      </c>
      <c r="AD254" s="12" t="str">
        <f aca="true" t="array" ref="AD254:AD254">LEFT(AC254,LOOKUP(2^15,FIND(".",AC254,ROW(INDIRECT("1:"&amp;LEN(AC254)))))-1)</f>
        <v>NB_2022_052 - 27102022 - 2</v>
      </c>
      <c r="AE254" s="4" t="str">
        <f aca="false">CONCATENATE(AB254, "-",H254, ".mzML")</f>
        <v>NB_2022_052 - 27102022 - 1-026.mzML</v>
      </c>
      <c r="AF254" s="4" t="str">
        <f aca="false">CONCATENATE(AD254, "-",H254, ".mzML")</f>
        <v>NB_2022_052 - 27102022 - 2-026.mzML</v>
      </c>
    </row>
    <row r="255" customFormat="false" ht="15" hidden="false" customHeight="false" outlineLevel="0" collapsed="false">
      <c r="A255" s="2" t="s">
        <v>290</v>
      </c>
      <c r="B255" s="3"/>
      <c r="C255" s="2" t="s">
        <v>291</v>
      </c>
      <c r="D255" s="4" t="s">
        <v>14</v>
      </c>
      <c r="E255" s="4" t="s">
        <v>292</v>
      </c>
      <c r="F255" s="5" t="s">
        <v>293</v>
      </c>
      <c r="G255" s="4" t="s">
        <v>292</v>
      </c>
      <c r="H255" s="6" t="s">
        <v>64</v>
      </c>
      <c r="I255" s="4" t="str">
        <f aca="false">CONCATENATE(E255, "_",H255)</f>
        <v>NLA_2022_011_Blank_1</v>
      </c>
      <c r="J255" s="4" t="s">
        <v>52</v>
      </c>
      <c r="K255" s="0" t="n">
        <v>1</v>
      </c>
      <c r="L255" s="7" t="s">
        <v>46</v>
      </c>
      <c r="M255" s="5" t="s">
        <v>46</v>
      </c>
      <c r="N255" s="0" t="s">
        <v>65</v>
      </c>
      <c r="O255" s="0" t="s">
        <v>46</v>
      </c>
      <c r="P255" s="0" t="s">
        <v>46</v>
      </c>
      <c r="Q255" s="0" t="s">
        <v>46</v>
      </c>
      <c r="R255" s="4" t="s">
        <v>46</v>
      </c>
      <c r="S255" s="0" t="s">
        <v>46</v>
      </c>
      <c r="T255" s="0" t="s">
        <v>46</v>
      </c>
      <c r="U255" s="0" t="s">
        <v>46</v>
      </c>
      <c r="V255" s="0" t="n">
        <v>1</v>
      </c>
      <c r="X255" s="4" t="s">
        <v>46</v>
      </c>
      <c r="Y255" s="0" t="n">
        <v>5500</v>
      </c>
      <c r="Z255" s="4" t="s">
        <v>299</v>
      </c>
      <c r="AA255" s="4" t="s">
        <v>300</v>
      </c>
      <c r="AB255" s="12" t="str">
        <f aca="true" t="array" ref="AB255:AB255">LEFT(AA255,LOOKUP(2^15,FIND(".",AA255,ROW(INDIRECT("1:"&amp;LEN(AA255)))))-1)</f>
        <v>NB_2022_052 - 27102022 - 1</v>
      </c>
      <c r="AC255" s="4" t="s">
        <v>301</v>
      </c>
      <c r="AD255" s="12" t="str">
        <f aca="true" t="array" ref="AD255:AD255">LEFT(AC255,LOOKUP(2^15,FIND(".",AC255,ROW(INDIRECT("1:"&amp;LEN(AC255)))))-1)</f>
        <v>NB_2022_052 - 27102022 - 2</v>
      </c>
      <c r="AE255" s="4" t="str">
        <f aca="false">CONCATENATE(AB255, "-",H255, ".mzML")</f>
        <v>NB_2022_052 - 27102022 - 1-Blank_1.mzML</v>
      </c>
      <c r="AF255" s="4" t="str">
        <f aca="false">CONCATENATE(AD255, "-",H255, ".mzML")</f>
        <v>NB_2022_052 - 27102022 - 2-Blank_1.mzML</v>
      </c>
    </row>
    <row r="256" customFormat="false" ht="15" hidden="false" customHeight="false" outlineLevel="0" collapsed="false">
      <c r="A256" s="2" t="s">
        <v>290</v>
      </c>
      <c r="B256" s="3"/>
      <c r="C256" s="2" t="s">
        <v>291</v>
      </c>
      <c r="D256" s="4" t="s">
        <v>14</v>
      </c>
      <c r="E256" s="4" t="s">
        <v>292</v>
      </c>
      <c r="F256" s="5" t="s">
        <v>293</v>
      </c>
      <c r="G256" s="4" t="s">
        <v>292</v>
      </c>
      <c r="H256" s="6" t="s">
        <v>66</v>
      </c>
      <c r="I256" s="4" t="str">
        <f aca="false">CONCATENATE(E256, "_",H256)</f>
        <v>NLA_2022_011_Blank_2</v>
      </c>
      <c r="J256" s="4" t="s">
        <v>52</v>
      </c>
      <c r="K256" s="0" t="n">
        <v>2</v>
      </c>
      <c r="L256" s="7" t="s">
        <v>46</v>
      </c>
      <c r="M256" s="5" t="s">
        <v>46</v>
      </c>
      <c r="N256" s="0" t="s">
        <v>65</v>
      </c>
      <c r="O256" s="0" t="s">
        <v>46</v>
      </c>
      <c r="P256" s="0" t="s">
        <v>46</v>
      </c>
      <c r="Q256" s="0" t="s">
        <v>46</v>
      </c>
      <c r="R256" s="4" t="s">
        <v>46</v>
      </c>
      <c r="S256" s="0" t="s">
        <v>46</v>
      </c>
      <c r="T256" s="0" t="s">
        <v>46</v>
      </c>
      <c r="U256" s="0" t="s">
        <v>46</v>
      </c>
      <c r="V256" s="0" t="n">
        <v>2</v>
      </c>
      <c r="X256" s="4" t="s">
        <v>46</v>
      </c>
      <c r="Y256" s="0" t="n">
        <v>5500</v>
      </c>
      <c r="Z256" s="4" t="s">
        <v>299</v>
      </c>
      <c r="AA256" s="4" t="s">
        <v>300</v>
      </c>
      <c r="AB256" s="12" t="str">
        <f aca="true" t="array" ref="AB256:AB256">LEFT(AA256,LOOKUP(2^15,FIND(".",AA256,ROW(INDIRECT("1:"&amp;LEN(AA256)))))-1)</f>
        <v>NB_2022_052 - 27102022 - 1</v>
      </c>
      <c r="AC256" s="4" t="s">
        <v>301</v>
      </c>
      <c r="AD256" s="12" t="str">
        <f aca="true" t="array" ref="AD256:AD256">LEFT(AC256,LOOKUP(2^15,FIND(".",AC256,ROW(INDIRECT("1:"&amp;LEN(AC256)))))-1)</f>
        <v>NB_2022_052 - 27102022 - 2</v>
      </c>
      <c r="AE256" s="4" t="str">
        <f aca="false">CONCATENATE(AB256, "-",H256, ".mzML")</f>
        <v>NB_2022_052 - 27102022 - 1-Blank_2.mzML</v>
      </c>
      <c r="AF256" s="4" t="str">
        <f aca="false">CONCATENATE(AD256, "-",H256, ".mzML")</f>
        <v>NB_2022_052 - 27102022 - 2-Blank_2.mzML</v>
      </c>
    </row>
    <row r="257" customFormat="false" ht="15" hidden="false" customHeight="false" outlineLevel="0" collapsed="false">
      <c r="A257" s="2" t="s">
        <v>290</v>
      </c>
      <c r="B257" s="3"/>
      <c r="C257" s="2" t="s">
        <v>291</v>
      </c>
      <c r="D257" s="4" t="s">
        <v>14</v>
      </c>
      <c r="E257" s="4" t="s">
        <v>292</v>
      </c>
      <c r="F257" s="5" t="s">
        <v>293</v>
      </c>
      <c r="G257" s="4" t="s">
        <v>292</v>
      </c>
      <c r="H257" s="6" t="s">
        <v>67</v>
      </c>
      <c r="I257" s="4" t="str">
        <f aca="false">CONCATENATE(E257, "_",H257)</f>
        <v>NLA_2022_011_Blank_3</v>
      </c>
      <c r="J257" s="4" t="s">
        <v>52</v>
      </c>
      <c r="K257" s="0" t="n">
        <v>3</v>
      </c>
      <c r="L257" s="7" t="s">
        <v>46</v>
      </c>
      <c r="M257" s="5" t="s">
        <v>46</v>
      </c>
      <c r="N257" s="0" t="s">
        <v>65</v>
      </c>
      <c r="O257" s="0" t="s">
        <v>46</v>
      </c>
      <c r="P257" s="0" t="s">
        <v>46</v>
      </c>
      <c r="Q257" s="0" t="s">
        <v>46</v>
      </c>
      <c r="R257" s="4" t="s">
        <v>46</v>
      </c>
      <c r="S257" s="0" t="s">
        <v>46</v>
      </c>
      <c r="T257" s="0" t="s">
        <v>46</v>
      </c>
      <c r="U257" s="0" t="s">
        <v>46</v>
      </c>
      <c r="V257" s="0" t="n">
        <v>3</v>
      </c>
      <c r="X257" s="4" t="s">
        <v>46</v>
      </c>
      <c r="Y257" s="0" t="n">
        <v>5500</v>
      </c>
      <c r="Z257" s="4" t="s">
        <v>299</v>
      </c>
      <c r="AA257" s="4" t="s">
        <v>300</v>
      </c>
      <c r="AB257" s="12" t="str">
        <f aca="true" t="array" ref="AB257:AB257">LEFT(AA257,LOOKUP(2^15,FIND(".",AA257,ROW(INDIRECT("1:"&amp;LEN(AA257)))))-1)</f>
        <v>NB_2022_052 - 27102022 - 1</v>
      </c>
      <c r="AC257" s="4" t="s">
        <v>301</v>
      </c>
      <c r="AD257" s="12" t="str">
        <f aca="true" t="array" ref="AD257:AD257">LEFT(AC257,LOOKUP(2^15,FIND(".",AC257,ROW(INDIRECT("1:"&amp;LEN(AC257)))))-1)</f>
        <v>NB_2022_052 - 27102022 - 2</v>
      </c>
      <c r="AE257" s="4" t="str">
        <f aca="false">CONCATENATE(AB257, "-",H257, ".mzML")</f>
        <v>NB_2022_052 - 27102022 - 1-Blank_3.mzML</v>
      </c>
      <c r="AF257" s="4" t="str">
        <f aca="false">CONCATENATE(AD257, "-",H257, ".mzML")</f>
        <v>NB_2022_052 - 27102022 - 2-Blank_3.mzML</v>
      </c>
    </row>
    <row r="258" customFormat="false" ht="15" hidden="false" customHeight="false" outlineLevel="0" collapsed="false">
      <c r="A258" s="2" t="s">
        <v>290</v>
      </c>
      <c r="B258" s="3"/>
      <c r="C258" s="2" t="s">
        <v>291</v>
      </c>
      <c r="D258" s="4" t="s">
        <v>14</v>
      </c>
      <c r="E258" s="4" t="s">
        <v>292</v>
      </c>
      <c r="F258" s="5" t="s">
        <v>293</v>
      </c>
      <c r="G258" s="4" t="s">
        <v>292</v>
      </c>
      <c r="H258" s="6" t="s">
        <v>68</v>
      </c>
      <c r="I258" s="4" t="str">
        <f aca="false">CONCATENATE(E258, "_",H258)</f>
        <v>NLA_2022_011_QC_C_1</v>
      </c>
      <c r="J258" s="4" t="s">
        <v>52</v>
      </c>
      <c r="K258" s="0" t="n">
        <v>1</v>
      </c>
      <c r="L258" s="7" t="s">
        <v>69</v>
      </c>
      <c r="M258" s="0" t="s">
        <v>46</v>
      </c>
      <c r="N258" s="0" t="s">
        <v>70</v>
      </c>
      <c r="O258" s="0" t="s">
        <v>46</v>
      </c>
      <c r="P258" s="0" t="s">
        <v>71</v>
      </c>
      <c r="Q258" s="0" t="s">
        <v>71</v>
      </c>
      <c r="R258" s="4" t="s">
        <v>72</v>
      </c>
      <c r="S258" s="0" t="s">
        <v>73</v>
      </c>
      <c r="T258" s="0" t="s">
        <v>46</v>
      </c>
      <c r="U258" s="0" t="n">
        <v>1000</v>
      </c>
      <c r="V258" s="0" t="n">
        <v>1</v>
      </c>
      <c r="X258" s="4" t="s">
        <v>74</v>
      </c>
      <c r="Y258" s="0" t="n">
        <v>5500</v>
      </c>
      <c r="Z258" s="4" t="s">
        <v>299</v>
      </c>
      <c r="AA258" s="4" t="s">
        <v>300</v>
      </c>
      <c r="AB258" s="12" t="str">
        <f aca="true" t="array" ref="AB258:AB258">LEFT(AA258,LOOKUP(2^15,FIND(".",AA258,ROW(INDIRECT("1:"&amp;LEN(AA258)))))-1)</f>
        <v>NB_2022_052 - 27102022 - 1</v>
      </c>
      <c r="AC258" s="4" t="s">
        <v>301</v>
      </c>
      <c r="AD258" s="12" t="str">
        <f aca="true" t="array" ref="AD258:AD258">LEFT(AC258,LOOKUP(2^15,FIND(".",AC258,ROW(INDIRECT("1:"&amp;LEN(AC258)))))-1)</f>
        <v>NB_2022_052 - 27102022 - 2</v>
      </c>
      <c r="AE258" s="4" t="str">
        <f aca="false">CONCATENATE(AB258, "-",H258, ".mzML")</f>
        <v>NB_2022_052 - 27102022 - 1-QC_C_1.mzML</v>
      </c>
      <c r="AF258" s="4" t="str">
        <f aca="false">CONCATENATE(AD258, "-",H258, ".mzML")</f>
        <v>NB_2022_052 - 27102022 - 2-QC_C_1.mzML</v>
      </c>
    </row>
    <row r="259" customFormat="false" ht="15" hidden="false" customHeight="false" outlineLevel="0" collapsed="false">
      <c r="A259" s="2" t="s">
        <v>290</v>
      </c>
      <c r="B259" s="3"/>
      <c r="C259" s="2" t="s">
        <v>291</v>
      </c>
      <c r="D259" s="4" t="s">
        <v>14</v>
      </c>
      <c r="E259" s="4" t="s">
        <v>292</v>
      </c>
      <c r="F259" s="5" t="s">
        <v>293</v>
      </c>
      <c r="G259" s="4" t="s">
        <v>292</v>
      </c>
      <c r="H259" s="6" t="s">
        <v>75</v>
      </c>
      <c r="I259" s="4" t="str">
        <f aca="false">CONCATENATE(E259, "_",H259)</f>
        <v>NLA_2022_011_QC_C_2</v>
      </c>
      <c r="J259" s="4" t="s">
        <v>52</v>
      </c>
      <c r="K259" s="0" t="n">
        <v>2</v>
      </c>
      <c r="L259" s="7" t="s">
        <v>69</v>
      </c>
      <c r="M259" s="0" t="s">
        <v>46</v>
      </c>
      <c r="N259" s="0" t="s">
        <v>70</v>
      </c>
      <c r="O259" s="0" t="s">
        <v>46</v>
      </c>
      <c r="P259" s="0" t="s">
        <v>71</v>
      </c>
      <c r="Q259" s="0" t="s">
        <v>71</v>
      </c>
      <c r="R259" s="4" t="s">
        <v>72</v>
      </c>
      <c r="S259" s="0" t="s">
        <v>73</v>
      </c>
      <c r="T259" s="0" t="s">
        <v>46</v>
      </c>
      <c r="U259" s="0" t="n">
        <v>1000</v>
      </c>
      <c r="V259" s="0" t="n">
        <v>2</v>
      </c>
      <c r="X259" s="4" t="s">
        <v>74</v>
      </c>
      <c r="Y259" s="0" t="n">
        <v>5500</v>
      </c>
      <c r="Z259" s="4" t="s">
        <v>299</v>
      </c>
      <c r="AA259" s="4" t="s">
        <v>300</v>
      </c>
      <c r="AB259" s="12" t="str">
        <f aca="true" t="array" ref="AB259:AB259">LEFT(AA259,LOOKUP(2^15,FIND(".",AA259,ROW(INDIRECT("1:"&amp;LEN(AA259)))))-1)</f>
        <v>NB_2022_052 - 27102022 - 1</v>
      </c>
      <c r="AC259" s="4" t="s">
        <v>301</v>
      </c>
      <c r="AD259" s="12" t="str">
        <f aca="true" t="array" ref="AD259:AD259">LEFT(AC259,LOOKUP(2^15,FIND(".",AC259,ROW(INDIRECT("1:"&amp;LEN(AC259)))))-1)</f>
        <v>NB_2022_052 - 27102022 - 2</v>
      </c>
      <c r="AE259" s="4" t="str">
        <f aca="false">CONCATENATE(AB259, "-",H259, ".mzML")</f>
        <v>NB_2022_052 - 27102022 - 1-QC_C_2.mzML</v>
      </c>
      <c r="AF259" s="4" t="str">
        <f aca="false">CONCATENATE(AD259, "-",H259, ".mzML")</f>
        <v>NB_2022_052 - 27102022 - 2-QC_C_2.mzML</v>
      </c>
    </row>
    <row r="260" customFormat="false" ht="15" hidden="false" customHeight="false" outlineLevel="0" collapsed="false">
      <c r="A260" s="2" t="s">
        <v>290</v>
      </c>
      <c r="B260" s="3"/>
      <c r="C260" s="2" t="s">
        <v>291</v>
      </c>
      <c r="D260" s="4" t="s">
        <v>14</v>
      </c>
      <c r="E260" s="4" t="s">
        <v>292</v>
      </c>
      <c r="F260" s="5" t="s">
        <v>293</v>
      </c>
      <c r="G260" s="4" t="s">
        <v>292</v>
      </c>
      <c r="H260" s="6" t="s">
        <v>76</v>
      </c>
      <c r="I260" s="4" t="str">
        <f aca="false">CONCATENATE(E260, "_",H260)</f>
        <v>NLA_2022_011_QC_C_3</v>
      </c>
      <c r="J260" s="4" t="s">
        <v>52</v>
      </c>
      <c r="K260" s="0" t="n">
        <v>3</v>
      </c>
      <c r="L260" s="7" t="s">
        <v>69</v>
      </c>
      <c r="M260" s="0" t="s">
        <v>46</v>
      </c>
      <c r="N260" s="0" t="s">
        <v>70</v>
      </c>
      <c r="O260" s="0" t="s">
        <v>46</v>
      </c>
      <c r="P260" s="0" t="s">
        <v>71</v>
      </c>
      <c r="Q260" s="0" t="s">
        <v>71</v>
      </c>
      <c r="R260" s="4" t="s">
        <v>72</v>
      </c>
      <c r="S260" s="0" t="s">
        <v>73</v>
      </c>
      <c r="T260" s="0" t="s">
        <v>46</v>
      </c>
      <c r="U260" s="0" t="n">
        <v>1000</v>
      </c>
      <c r="V260" s="0" t="n">
        <v>3</v>
      </c>
      <c r="X260" s="4" t="s">
        <v>74</v>
      </c>
      <c r="Y260" s="0" t="n">
        <v>5500</v>
      </c>
      <c r="Z260" s="4" t="s">
        <v>299</v>
      </c>
      <c r="AA260" s="4" t="s">
        <v>300</v>
      </c>
      <c r="AB260" s="12" t="str">
        <f aca="true" t="array" ref="AB260:AB260">LEFT(AA260,LOOKUP(2^15,FIND(".",AA260,ROW(INDIRECT("1:"&amp;LEN(AA260)))))-1)</f>
        <v>NB_2022_052 - 27102022 - 1</v>
      </c>
      <c r="AC260" s="4" t="s">
        <v>301</v>
      </c>
      <c r="AD260" s="12" t="str">
        <f aca="true" t="array" ref="AD260:AD260">LEFT(AC260,LOOKUP(2^15,FIND(".",AC260,ROW(INDIRECT("1:"&amp;LEN(AC260)))))-1)</f>
        <v>NB_2022_052 - 27102022 - 2</v>
      </c>
      <c r="AE260" s="4" t="str">
        <f aca="false">CONCATENATE(AB260, "-",H260, ".mzML")</f>
        <v>NB_2022_052 - 27102022 - 1-QC_C_3.mzML</v>
      </c>
      <c r="AF260" s="4" t="str">
        <f aca="false">CONCATENATE(AD260, "-",H260, ".mzML")</f>
        <v>NB_2022_052 - 27102022 - 2-QC_C_3.mzML</v>
      </c>
    </row>
    <row r="261" customFormat="false" ht="15" hidden="false" customHeight="false" outlineLevel="0" collapsed="false">
      <c r="A261" s="2" t="s">
        <v>290</v>
      </c>
      <c r="B261" s="3"/>
      <c r="C261" s="2" t="s">
        <v>291</v>
      </c>
      <c r="D261" s="4" t="s">
        <v>14</v>
      </c>
      <c r="E261" s="4" t="s">
        <v>292</v>
      </c>
      <c r="F261" s="5" t="s">
        <v>293</v>
      </c>
      <c r="G261" s="4" t="s">
        <v>292</v>
      </c>
      <c r="H261" s="6" t="s">
        <v>77</v>
      </c>
      <c r="I261" s="4" t="str">
        <f aca="false">CONCATENATE(E261, "_",H261)</f>
        <v>NLA_2022_011_QC_P_1</v>
      </c>
      <c r="J261" s="4" t="s">
        <v>52</v>
      </c>
      <c r="K261" s="0" t="n">
        <v>1</v>
      </c>
      <c r="L261" s="7" t="s">
        <v>69</v>
      </c>
      <c r="M261" s="5" t="s">
        <v>46</v>
      </c>
      <c r="N261" s="0" t="s">
        <v>78</v>
      </c>
      <c r="O261" s="0" t="s">
        <v>46</v>
      </c>
      <c r="P261" s="0" t="s">
        <v>79</v>
      </c>
      <c r="Q261" s="0" t="s">
        <v>80</v>
      </c>
      <c r="R261" s="4" t="s">
        <v>81</v>
      </c>
      <c r="S261" s="0" t="s">
        <v>46</v>
      </c>
      <c r="T261" s="0" t="s">
        <v>46</v>
      </c>
      <c r="U261" s="0" t="s">
        <v>82</v>
      </c>
      <c r="V261" s="0" t="n">
        <v>1</v>
      </c>
      <c r="X261" s="4" t="s">
        <v>83</v>
      </c>
      <c r="Y261" s="0" t="n">
        <v>5500</v>
      </c>
      <c r="Z261" s="4" t="s">
        <v>299</v>
      </c>
      <c r="AA261" s="4" t="s">
        <v>300</v>
      </c>
      <c r="AB261" s="12" t="str">
        <f aca="true" t="array" ref="AB261:AB261">LEFT(AA261,LOOKUP(2^15,FIND(".",AA261,ROW(INDIRECT("1:"&amp;LEN(AA261)))))-1)</f>
        <v>NB_2022_052 - 27102022 - 1</v>
      </c>
      <c r="AC261" s="4" t="s">
        <v>301</v>
      </c>
      <c r="AD261" s="12" t="str">
        <f aca="true" t="array" ref="AD261:AD261">LEFT(AC261,LOOKUP(2^15,FIND(".",AC261,ROW(INDIRECT("1:"&amp;LEN(AC261)))))-1)</f>
        <v>NB_2022_052 - 27102022 - 2</v>
      </c>
      <c r="AE261" s="4" t="str">
        <f aca="false">CONCATENATE(AB261, "-",H261, ".mzML")</f>
        <v>NB_2022_052 - 27102022 - 1-QC_P_1.mzML</v>
      </c>
      <c r="AF261" s="4" t="str">
        <f aca="false">CONCATENATE(AD261, "-",H261, ".mzML")</f>
        <v>NB_2022_052 - 27102022 - 2-QC_P_1.mzML</v>
      </c>
    </row>
    <row r="262" customFormat="false" ht="15" hidden="false" customHeight="false" outlineLevel="0" collapsed="false">
      <c r="A262" s="2" t="s">
        <v>290</v>
      </c>
      <c r="B262" s="3"/>
      <c r="C262" s="2" t="s">
        <v>291</v>
      </c>
      <c r="D262" s="4" t="s">
        <v>14</v>
      </c>
      <c r="E262" s="4" t="s">
        <v>292</v>
      </c>
      <c r="F262" s="5" t="s">
        <v>293</v>
      </c>
      <c r="G262" s="4" t="s">
        <v>292</v>
      </c>
      <c r="H262" s="6" t="s">
        <v>84</v>
      </c>
      <c r="I262" s="4" t="str">
        <f aca="false">CONCATENATE(E262, "_",H262)</f>
        <v>NLA_2022_011_QC_P_2</v>
      </c>
      <c r="J262" s="4" t="s">
        <v>52</v>
      </c>
      <c r="K262" s="0" t="n">
        <v>2</v>
      </c>
      <c r="L262" s="7" t="s">
        <v>69</v>
      </c>
      <c r="M262" s="5" t="s">
        <v>46</v>
      </c>
      <c r="N262" s="0" t="s">
        <v>78</v>
      </c>
      <c r="O262" s="0" t="s">
        <v>46</v>
      </c>
      <c r="P262" s="0" t="s">
        <v>79</v>
      </c>
      <c r="Q262" s="0" t="s">
        <v>80</v>
      </c>
      <c r="R262" s="4" t="s">
        <v>81</v>
      </c>
      <c r="S262" s="0" t="s">
        <v>46</v>
      </c>
      <c r="T262" s="0" t="s">
        <v>46</v>
      </c>
      <c r="U262" s="0" t="s">
        <v>82</v>
      </c>
      <c r="V262" s="0" t="n">
        <v>2</v>
      </c>
      <c r="X262" s="4" t="s">
        <v>83</v>
      </c>
      <c r="Y262" s="0" t="n">
        <v>5500</v>
      </c>
      <c r="Z262" s="4" t="s">
        <v>299</v>
      </c>
      <c r="AA262" s="4" t="s">
        <v>300</v>
      </c>
      <c r="AB262" s="12" t="str">
        <f aca="true" t="array" ref="AB262:AB262">LEFT(AA262,LOOKUP(2^15,FIND(".",AA262,ROW(INDIRECT("1:"&amp;LEN(AA262)))))-1)</f>
        <v>NB_2022_052 - 27102022 - 1</v>
      </c>
      <c r="AC262" s="4" t="s">
        <v>301</v>
      </c>
      <c r="AD262" s="12" t="str">
        <f aca="true" t="array" ref="AD262:AD262">LEFT(AC262,LOOKUP(2^15,FIND(".",AC262,ROW(INDIRECT("1:"&amp;LEN(AC262)))))-1)</f>
        <v>NB_2022_052 - 27102022 - 2</v>
      </c>
      <c r="AE262" s="4" t="str">
        <f aca="false">CONCATENATE(AB262, "-",H262, ".mzML")</f>
        <v>NB_2022_052 - 27102022 - 1-QC_P_2.mzML</v>
      </c>
      <c r="AF262" s="4" t="str">
        <f aca="false">CONCATENATE(AD262, "-",H262, ".mzML")</f>
        <v>NB_2022_052 - 27102022 - 2-QC_P_2.mzML</v>
      </c>
    </row>
    <row r="263" customFormat="false" ht="15" hidden="false" customHeight="false" outlineLevel="0" collapsed="false">
      <c r="A263" s="2" t="s">
        <v>290</v>
      </c>
      <c r="B263" s="3"/>
      <c r="C263" s="2" t="s">
        <v>291</v>
      </c>
      <c r="D263" s="4" t="s">
        <v>14</v>
      </c>
      <c r="E263" s="4" t="s">
        <v>292</v>
      </c>
      <c r="F263" s="5" t="s">
        <v>293</v>
      </c>
      <c r="G263" s="4" t="s">
        <v>292</v>
      </c>
      <c r="H263" s="6" t="s">
        <v>85</v>
      </c>
      <c r="I263" s="4" t="str">
        <f aca="false">CONCATENATE(E263, "_",H263)</f>
        <v>NLA_2022_011_QC_P_3</v>
      </c>
      <c r="J263" s="4" t="s">
        <v>52</v>
      </c>
      <c r="K263" s="0" t="n">
        <v>3</v>
      </c>
      <c r="L263" s="7" t="s">
        <v>69</v>
      </c>
      <c r="M263" s="5" t="s">
        <v>46</v>
      </c>
      <c r="N263" s="0" t="s">
        <v>78</v>
      </c>
      <c r="O263" s="0" t="s">
        <v>46</v>
      </c>
      <c r="P263" s="0" t="s">
        <v>79</v>
      </c>
      <c r="Q263" s="0" t="s">
        <v>80</v>
      </c>
      <c r="R263" s="4" t="s">
        <v>81</v>
      </c>
      <c r="S263" s="0" t="s">
        <v>46</v>
      </c>
      <c r="T263" s="0" t="s">
        <v>46</v>
      </c>
      <c r="U263" s="0" t="s">
        <v>82</v>
      </c>
      <c r="V263" s="0" t="n">
        <v>3</v>
      </c>
      <c r="X263" s="4" t="s">
        <v>83</v>
      </c>
      <c r="Y263" s="0" t="n">
        <v>5500</v>
      </c>
      <c r="Z263" s="4" t="s">
        <v>299</v>
      </c>
      <c r="AA263" s="4" t="s">
        <v>300</v>
      </c>
      <c r="AB263" s="12" t="str">
        <f aca="true" t="array" ref="AB263:AB263">LEFT(AA263,LOOKUP(2^15,FIND(".",AA263,ROW(INDIRECT("1:"&amp;LEN(AA263)))))-1)</f>
        <v>NB_2022_052 - 27102022 - 1</v>
      </c>
      <c r="AC263" s="4" t="s">
        <v>301</v>
      </c>
      <c r="AD263" s="12" t="str">
        <f aca="true" t="array" ref="AD263:AD263">LEFT(AC263,LOOKUP(2^15,FIND(".",AC263,ROW(INDIRECT("1:"&amp;LEN(AC263)))))-1)</f>
        <v>NB_2022_052 - 27102022 - 2</v>
      </c>
      <c r="AE263" s="4" t="str">
        <f aca="false">CONCATENATE(AB263, "-",H263, ".mzML")</f>
        <v>NB_2022_052 - 27102022 - 1-QC_P_3.mzML</v>
      </c>
      <c r="AF263" s="4" t="str">
        <f aca="false">CONCATENATE(AD263, "-",H263, ".mzML")</f>
        <v>NB_2022_052 - 27102022 - 2-QC_P_3.mzML</v>
      </c>
    </row>
    <row r="264" customFormat="false" ht="15" hidden="false" customHeight="false" outlineLevel="0" collapsed="false">
      <c r="A264" s="2" t="s">
        <v>318</v>
      </c>
      <c r="B264" s="3"/>
      <c r="C264" s="2" t="s">
        <v>319</v>
      </c>
      <c r="D264" s="4" t="s">
        <v>14</v>
      </c>
      <c r="E264" s="4" t="s">
        <v>320</v>
      </c>
      <c r="F264" s="5" t="s">
        <v>321</v>
      </c>
      <c r="G264" s="4" t="s">
        <v>322</v>
      </c>
      <c r="H264" s="13" t="s">
        <v>323</v>
      </c>
      <c r="I264" s="4" t="str">
        <f aca="false">CONCATENATE(E264, "_",H264)</f>
        <v>NLA_2021_007_113</v>
      </c>
      <c r="J264" s="4" t="s">
        <v>158</v>
      </c>
      <c r="K264" s="20" t="n">
        <v>7210</v>
      </c>
      <c r="L264" s="7" t="s">
        <v>69</v>
      </c>
      <c r="M264" s="5" t="s">
        <v>324</v>
      </c>
      <c r="N264" s="4" t="s">
        <v>325</v>
      </c>
      <c r="O264" s="4" t="s">
        <v>42</v>
      </c>
      <c r="P264" s="0" t="s">
        <v>326</v>
      </c>
      <c r="Q264" s="4" t="s">
        <v>327</v>
      </c>
      <c r="R264" s="4" t="s">
        <v>72</v>
      </c>
      <c r="S264" s="4" t="s">
        <v>46</v>
      </c>
      <c r="T264" s="4" t="s">
        <v>46</v>
      </c>
      <c r="U264" s="4" t="n">
        <v>10</v>
      </c>
      <c r="V264" s="0" t="n">
        <v>1</v>
      </c>
      <c r="W264" s="4" t="s">
        <v>328</v>
      </c>
      <c r="X264" s="4" t="s">
        <v>47</v>
      </c>
      <c r="Y264" s="0" t="n">
        <v>5500</v>
      </c>
      <c r="Z264" s="4" t="s">
        <v>329</v>
      </c>
      <c r="AA264" s="4" t="s">
        <v>330</v>
      </c>
      <c r="AB264" s="12" t="str">
        <f aca="true" t="array" ref="AB264:AB264">LEFT(AA264,LOOKUP(2^15,FIND(".",AA264,ROW(INDIRECT("1:"&amp;LEN(AA264)))))-1)</f>
        <v>NB_2021_023 - 07062021 - 1</v>
      </c>
      <c r="AC264" s="4" t="s">
        <v>331</v>
      </c>
      <c r="AD264" s="12" t="str">
        <f aca="true" t="array" ref="AD264:AD264">LEFT(AC264,LOOKUP(2^15,FIND(".",AC264,ROW(INDIRECT("1:"&amp;LEN(AC264)))))-1)</f>
        <v>NB_2021_023 - 07062021 - 2</v>
      </c>
      <c r="AE264" s="4" t="str">
        <f aca="false">CONCATENATE(AB264, "-",H264, ".mzML")</f>
        <v>NB_2021_023 - 07062021 - 1-113.mzML</v>
      </c>
      <c r="AF264" s="4" t="str">
        <f aca="false">CONCATENATE(AD264, "-",H264, ".mzML")</f>
        <v>NB_2021_023 - 07062021 - 2-113.mzML</v>
      </c>
    </row>
    <row r="265" customFormat="false" ht="15" hidden="false" customHeight="false" outlineLevel="0" collapsed="false">
      <c r="A265" s="2" t="s">
        <v>318</v>
      </c>
      <c r="B265" s="3"/>
      <c r="C265" s="2" t="s">
        <v>319</v>
      </c>
      <c r="D265" s="4" t="s">
        <v>14</v>
      </c>
      <c r="E265" s="4" t="s">
        <v>320</v>
      </c>
      <c r="F265" s="5" t="s">
        <v>321</v>
      </c>
      <c r="G265" s="4" t="s">
        <v>322</v>
      </c>
      <c r="H265" s="13" t="s">
        <v>332</v>
      </c>
      <c r="I265" s="4" t="str">
        <f aca="false">CONCATENATE(E265, "_",H265)</f>
        <v>NLA_2021_007_114</v>
      </c>
      <c r="J265" s="4" t="s">
        <v>158</v>
      </c>
      <c r="K265" s="20" t="n">
        <v>7211</v>
      </c>
      <c r="L265" s="7" t="s">
        <v>69</v>
      </c>
      <c r="M265" s="5" t="s">
        <v>324</v>
      </c>
      <c r="N265" s="4" t="s">
        <v>325</v>
      </c>
      <c r="O265" s="4" t="s">
        <v>42</v>
      </c>
      <c r="P265" s="4" t="s">
        <v>326</v>
      </c>
      <c r="Q265" s="4" t="s">
        <v>327</v>
      </c>
      <c r="R265" s="4" t="s">
        <v>72</v>
      </c>
      <c r="S265" s="4" t="s">
        <v>46</v>
      </c>
      <c r="T265" s="4" t="s">
        <v>46</v>
      </c>
      <c r="U265" s="4" t="n">
        <v>10</v>
      </c>
      <c r="V265" s="0" t="n">
        <v>2</v>
      </c>
      <c r="W265" s="4" t="s">
        <v>328</v>
      </c>
      <c r="X265" s="4" t="s">
        <v>47</v>
      </c>
      <c r="Y265" s="0" t="n">
        <v>5500</v>
      </c>
      <c r="Z265" s="4" t="s">
        <v>329</v>
      </c>
      <c r="AA265" s="4" t="s">
        <v>330</v>
      </c>
      <c r="AB265" s="12" t="str">
        <f aca="true" t="array" ref="AB265:AB265">LEFT(AA265,LOOKUP(2^15,FIND(".",AA265,ROW(INDIRECT("1:"&amp;LEN(AA265)))))-1)</f>
        <v>NB_2021_023 - 07062021 - 1</v>
      </c>
      <c r="AC265" s="4" t="s">
        <v>331</v>
      </c>
      <c r="AD265" s="12" t="str">
        <f aca="true" t="array" ref="AD265:AD265">LEFT(AC265,LOOKUP(2^15,FIND(".",AC265,ROW(INDIRECT("1:"&amp;LEN(AC265)))))-1)</f>
        <v>NB_2021_023 - 07062021 - 2</v>
      </c>
      <c r="AE265" s="4" t="str">
        <f aca="false">CONCATENATE(AB265, "-",H265, ".mzML")</f>
        <v>NB_2021_023 - 07062021 - 1-114.mzML</v>
      </c>
      <c r="AF265" s="4" t="str">
        <f aca="false">CONCATENATE(AD265, "-",H265, ".mzML")</f>
        <v>NB_2021_023 - 07062021 - 2-114.mzML</v>
      </c>
    </row>
    <row r="266" customFormat="false" ht="15" hidden="false" customHeight="false" outlineLevel="0" collapsed="false">
      <c r="A266" s="2" t="s">
        <v>318</v>
      </c>
      <c r="B266" s="3"/>
      <c r="C266" s="2" t="s">
        <v>319</v>
      </c>
      <c r="D266" s="4" t="s">
        <v>14</v>
      </c>
      <c r="E266" s="4" t="s">
        <v>320</v>
      </c>
      <c r="F266" s="5" t="s">
        <v>321</v>
      </c>
      <c r="G266" s="4" t="s">
        <v>322</v>
      </c>
      <c r="H266" s="13" t="s">
        <v>333</v>
      </c>
      <c r="I266" s="4" t="str">
        <f aca="false">CONCATENATE(E266, "_",H266)</f>
        <v>NLA_2021_007_115</v>
      </c>
      <c r="J266" s="4" t="s">
        <v>158</v>
      </c>
      <c r="K266" s="20" t="n">
        <v>7212</v>
      </c>
      <c r="L266" s="7" t="s">
        <v>69</v>
      </c>
      <c r="M266" s="5" t="s">
        <v>324</v>
      </c>
      <c r="N266" s="4" t="s">
        <v>325</v>
      </c>
      <c r="O266" s="4" t="s">
        <v>42</v>
      </c>
      <c r="P266" s="4" t="s">
        <v>326</v>
      </c>
      <c r="Q266" s="4" t="s">
        <v>327</v>
      </c>
      <c r="R266" s="4" t="s">
        <v>72</v>
      </c>
      <c r="S266" s="4" t="s">
        <v>46</v>
      </c>
      <c r="T266" s="4" t="s">
        <v>46</v>
      </c>
      <c r="U266" s="4" t="n">
        <v>10</v>
      </c>
      <c r="V266" s="0" t="n">
        <v>3</v>
      </c>
      <c r="W266" s="4" t="s">
        <v>328</v>
      </c>
      <c r="X266" s="4" t="s">
        <v>47</v>
      </c>
      <c r="Y266" s="0" t="n">
        <v>5500</v>
      </c>
      <c r="Z266" s="4" t="s">
        <v>329</v>
      </c>
      <c r="AA266" s="4" t="s">
        <v>330</v>
      </c>
      <c r="AB266" s="12" t="str">
        <f aca="true" t="array" ref="AB266:AB266">LEFT(AA266,LOOKUP(2^15,FIND(".",AA266,ROW(INDIRECT("1:"&amp;LEN(AA266)))))-1)</f>
        <v>NB_2021_023 - 07062021 - 1</v>
      </c>
      <c r="AC266" s="4" t="s">
        <v>331</v>
      </c>
      <c r="AD266" s="12" t="str">
        <f aca="true" t="array" ref="AD266:AD266">LEFT(AC266,LOOKUP(2^15,FIND(".",AC266,ROW(INDIRECT("1:"&amp;LEN(AC266)))))-1)</f>
        <v>NB_2021_023 - 07062021 - 2</v>
      </c>
      <c r="AE266" s="4" t="str">
        <f aca="false">CONCATENATE(AB266, "-",H266, ".mzML")</f>
        <v>NB_2021_023 - 07062021 - 1-115.mzML</v>
      </c>
      <c r="AF266" s="4" t="str">
        <f aca="false">CONCATENATE(AD266, "-",H266, ".mzML")</f>
        <v>NB_2021_023 - 07062021 - 2-115.mzML</v>
      </c>
    </row>
    <row r="267" customFormat="false" ht="15" hidden="false" customHeight="false" outlineLevel="0" collapsed="false">
      <c r="A267" s="2" t="s">
        <v>318</v>
      </c>
      <c r="B267" s="3"/>
      <c r="C267" s="2" t="s">
        <v>319</v>
      </c>
      <c r="D267" s="4" t="s">
        <v>14</v>
      </c>
      <c r="E267" s="4" t="s">
        <v>320</v>
      </c>
      <c r="F267" s="5" t="s">
        <v>321</v>
      </c>
      <c r="G267" s="4" t="s">
        <v>322</v>
      </c>
      <c r="H267" s="13" t="s">
        <v>334</v>
      </c>
      <c r="I267" s="4" t="str">
        <f aca="false">CONCATENATE(E267, "_",H267)</f>
        <v>NLA_2021_007_116</v>
      </c>
      <c r="J267" s="4" t="s">
        <v>158</v>
      </c>
      <c r="K267" s="20" t="n">
        <v>7213</v>
      </c>
      <c r="L267" s="7" t="s">
        <v>69</v>
      </c>
      <c r="M267" s="5" t="s">
        <v>324</v>
      </c>
      <c r="N267" s="4" t="s">
        <v>325</v>
      </c>
      <c r="O267" s="4" t="s">
        <v>42</v>
      </c>
      <c r="P267" s="4" t="s">
        <v>326</v>
      </c>
      <c r="Q267" s="4" t="s">
        <v>327</v>
      </c>
      <c r="R267" s="4" t="s">
        <v>72</v>
      </c>
      <c r="S267" s="4" t="s">
        <v>46</v>
      </c>
      <c r="T267" s="4" t="s">
        <v>46</v>
      </c>
      <c r="U267" s="4" t="n">
        <v>10</v>
      </c>
      <c r="V267" s="0" t="n">
        <v>4</v>
      </c>
      <c r="W267" s="4" t="s">
        <v>328</v>
      </c>
      <c r="X267" s="4" t="s">
        <v>47</v>
      </c>
      <c r="Y267" s="0" t="n">
        <v>5500</v>
      </c>
      <c r="Z267" s="4" t="s">
        <v>329</v>
      </c>
      <c r="AA267" s="4" t="s">
        <v>330</v>
      </c>
      <c r="AB267" s="12" t="str">
        <f aca="true" t="array" ref="AB267:AB267">LEFT(AA267,LOOKUP(2^15,FIND(".",AA267,ROW(INDIRECT("1:"&amp;LEN(AA267)))))-1)</f>
        <v>NB_2021_023 - 07062021 - 1</v>
      </c>
      <c r="AC267" s="4" t="s">
        <v>331</v>
      </c>
      <c r="AD267" s="12" t="str">
        <f aca="true" t="array" ref="AD267:AD267">LEFT(AC267,LOOKUP(2^15,FIND(".",AC267,ROW(INDIRECT("1:"&amp;LEN(AC267)))))-1)</f>
        <v>NB_2021_023 - 07062021 - 2</v>
      </c>
      <c r="AE267" s="4" t="str">
        <f aca="false">CONCATENATE(AB267, "-",H267, ".mzML")</f>
        <v>NB_2021_023 - 07062021 - 1-116.mzML</v>
      </c>
      <c r="AF267" s="4" t="str">
        <f aca="false">CONCATENATE(AD267, "-",H267, ".mzML")</f>
        <v>NB_2021_023 - 07062021 - 2-116.mzML</v>
      </c>
    </row>
    <row r="268" customFormat="false" ht="15" hidden="false" customHeight="false" outlineLevel="0" collapsed="false">
      <c r="A268" s="2" t="s">
        <v>318</v>
      </c>
      <c r="B268" s="3"/>
      <c r="C268" s="2" t="s">
        <v>319</v>
      </c>
      <c r="D268" s="4" t="s">
        <v>14</v>
      </c>
      <c r="E268" s="4" t="s">
        <v>320</v>
      </c>
      <c r="F268" s="5" t="s">
        <v>321</v>
      </c>
      <c r="G268" s="4" t="s">
        <v>322</v>
      </c>
      <c r="H268" s="13" t="s">
        <v>335</v>
      </c>
      <c r="I268" s="4" t="str">
        <f aca="false">CONCATENATE(E268, "_",H268)</f>
        <v>NLA_2021_007_117</v>
      </c>
      <c r="J268" s="4" t="s">
        <v>158</v>
      </c>
      <c r="K268" s="20" t="n">
        <v>7214</v>
      </c>
      <c r="L268" s="7" t="s">
        <v>69</v>
      </c>
      <c r="M268" s="5" t="s">
        <v>324</v>
      </c>
      <c r="N268" s="4" t="s">
        <v>325</v>
      </c>
      <c r="O268" s="4" t="s">
        <v>42</v>
      </c>
      <c r="P268" s="4" t="s">
        <v>326</v>
      </c>
      <c r="Q268" s="4" t="s">
        <v>327</v>
      </c>
      <c r="R268" s="4" t="s">
        <v>72</v>
      </c>
      <c r="S268" s="4" t="s">
        <v>46</v>
      </c>
      <c r="T268" s="4" t="s">
        <v>46</v>
      </c>
      <c r="U268" s="4" t="n">
        <v>10</v>
      </c>
      <c r="V268" s="0" t="n">
        <v>5</v>
      </c>
      <c r="W268" s="4" t="s">
        <v>328</v>
      </c>
      <c r="X268" s="4" t="s">
        <v>47</v>
      </c>
      <c r="Y268" s="0" t="n">
        <v>5500</v>
      </c>
      <c r="Z268" s="4" t="s">
        <v>329</v>
      </c>
      <c r="AA268" s="4" t="s">
        <v>330</v>
      </c>
      <c r="AB268" s="12" t="str">
        <f aca="true" t="array" ref="AB268:AB268">LEFT(AA268,LOOKUP(2^15,FIND(".",AA268,ROW(INDIRECT("1:"&amp;LEN(AA268)))))-1)</f>
        <v>NB_2021_023 - 07062021 - 1</v>
      </c>
      <c r="AC268" s="4" t="s">
        <v>331</v>
      </c>
      <c r="AD268" s="12" t="str">
        <f aca="true" t="array" ref="AD268:AD268">LEFT(AC268,LOOKUP(2^15,FIND(".",AC268,ROW(INDIRECT("1:"&amp;LEN(AC268)))))-1)</f>
        <v>NB_2021_023 - 07062021 - 2</v>
      </c>
      <c r="AE268" s="4" t="str">
        <f aca="false">CONCATENATE(AB268, "-",H268, ".mzML")</f>
        <v>NB_2021_023 - 07062021 - 1-117.mzML</v>
      </c>
      <c r="AF268" s="4" t="str">
        <f aca="false">CONCATENATE(AD268, "-",H268, ".mzML")</f>
        <v>NB_2021_023 - 07062021 - 2-117.mzML</v>
      </c>
    </row>
    <row r="269" customFormat="false" ht="15" hidden="false" customHeight="false" outlineLevel="0" collapsed="false">
      <c r="A269" s="2" t="s">
        <v>318</v>
      </c>
      <c r="B269" s="3"/>
      <c r="C269" s="2" t="s">
        <v>319</v>
      </c>
      <c r="D269" s="4" t="s">
        <v>14</v>
      </c>
      <c r="E269" s="4" t="s">
        <v>320</v>
      </c>
      <c r="F269" s="5" t="s">
        <v>321</v>
      </c>
      <c r="G269" s="4" t="s">
        <v>322</v>
      </c>
      <c r="H269" s="13" t="s">
        <v>336</v>
      </c>
      <c r="I269" s="4" t="str">
        <f aca="false">CONCATENATE(E269, "_",H269)</f>
        <v>NLA_2021_007_118</v>
      </c>
      <c r="J269" s="4" t="s">
        <v>158</v>
      </c>
      <c r="K269" s="20" t="n">
        <v>7223</v>
      </c>
      <c r="L269" s="7" t="s">
        <v>69</v>
      </c>
      <c r="M269" s="5" t="s">
        <v>324</v>
      </c>
      <c r="N269" s="4" t="s">
        <v>325</v>
      </c>
      <c r="O269" s="4" t="s">
        <v>42</v>
      </c>
      <c r="P269" s="4" t="s">
        <v>326</v>
      </c>
      <c r="Q269" s="4" t="s">
        <v>327</v>
      </c>
      <c r="R269" s="4" t="s">
        <v>72</v>
      </c>
      <c r="S269" s="4" t="s">
        <v>46</v>
      </c>
      <c r="T269" s="4" t="s">
        <v>46</v>
      </c>
      <c r="U269" s="4" t="n">
        <v>10</v>
      </c>
      <c r="V269" s="0" t="n">
        <v>6</v>
      </c>
      <c r="W269" s="4" t="s">
        <v>328</v>
      </c>
      <c r="X269" s="4" t="s">
        <v>47</v>
      </c>
      <c r="Y269" s="0" t="n">
        <v>5500</v>
      </c>
      <c r="Z269" s="4" t="s">
        <v>329</v>
      </c>
      <c r="AA269" s="4" t="s">
        <v>330</v>
      </c>
      <c r="AB269" s="12" t="str">
        <f aca="true" t="array" ref="AB269:AB269">LEFT(AA269,LOOKUP(2^15,FIND(".",AA269,ROW(INDIRECT("1:"&amp;LEN(AA269)))))-1)</f>
        <v>NB_2021_023 - 07062021 - 1</v>
      </c>
      <c r="AC269" s="4" t="s">
        <v>331</v>
      </c>
      <c r="AD269" s="12" t="str">
        <f aca="true" t="array" ref="AD269:AD269">LEFT(AC269,LOOKUP(2^15,FIND(".",AC269,ROW(INDIRECT("1:"&amp;LEN(AC269)))))-1)</f>
        <v>NB_2021_023 - 07062021 - 2</v>
      </c>
      <c r="AE269" s="4" t="str">
        <f aca="false">CONCATENATE(AB269, "-",H269, ".mzML")</f>
        <v>NB_2021_023 - 07062021 - 1-118.mzML</v>
      </c>
      <c r="AF269" s="4" t="str">
        <f aca="false">CONCATENATE(AD269, "-",H269, ".mzML")</f>
        <v>NB_2021_023 - 07062021 - 2-118.mzML</v>
      </c>
    </row>
    <row r="270" customFormat="false" ht="15" hidden="false" customHeight="false" outlineLevel="0" collapsed="false">
      <c r="A270" s="2" t="s">
        <v>318</v>
      </c>
      <c r="B270" s="3"/>
      <c r="C270" s="2" t="s">
        <v>319</v>
      </c>
      <c r="D270" s="4" t="s">
        <v>14</v>
      </c>
      <c r="E270" s="4" t="s">
        <v>320</v>
      </c>
      <c r="F270" s="5" t="s">
        <v>321</v>
      </c>
      <c r="G270" s="4" t="s">
        <v>322</v>
      </c>
      <c r="H270" s="13" t="s">
        <v>337</v>
      </c>
      <c r="I270" s="4" t="str">
        <f aca="false">CONCATENATE(E270, "_",H270)</f>
        <v>NLA_2021_007_119</v>
      </c>
      <c r="J270" s="4" t="s">
        <v>158</v>
      </c>
      <c r="K270" s="20" t="n">
        <v>7224</v>
      </c>
      <c r="L270" s="7" t="s">
        <v>69</v>
      </c>
      <c r="M270" s="5" t="s">
        <v>324</v>
      </c>
      <c r="N270" s="4" t="s">
        <v>325</v>
      </c>
      <c r="O270" s="4" t="s">
        <v>42</v>
      </c>
      <c r="P270" s="4" t="s">
        <v>326</v>
      </c>
      <c r="Q270" s="4" t="s">
        <v>327</v>
      </c>
      <c r="R270" s="4" t="s">
        <v>72</v>
      </c>
      <c r="S270" s="4" t="s">
        <v>46</v>
      </c>
      <c r="T270" s="4" t="s">
        <v>46</v>
      </c>
      <c r="U270" s="4" t="n">
        <v>10</v>
      </c>
      <c r="V270" s="0" t="n">
        <v>7</v>
      </c>
      <c r="W270" s="4" t="s">
        <v>328</v>
      </c>
      <c r="X270" s="4" t="s">
        <v>47</v>
      </c>
      <c r="Y270" s="0" t="n">
        <v>5500</v>
      </c>
      <c r="Z270" s="4" t="s">
        <v>329</v>
      </c>
      <c r="AA270" s="4" t="s">
        <v>330</v>
      </c>
      <c r="AB270" s="12" t="str">
        <f aca="true" t="array" ref="AB270:AB270">LEFT(AA270,LOOKUP(2^15,FIND(".",AA270,ROW(INDIRECT("1:"&amp;LEN(AA270)))))-1)</f>
        <v>NB_2021_023 - 07062021 - 1</v>
      </c>
      <c r="AC270" s="4" t="s">
        <v>331</v>
      </c>
      <c r="AD270" s="12" t="str">
        <f aca="true" t="array" ref="AD270:AD270">LEFT(AC270,LOOKUP(2^15,FIND(".",AC270,ROW(INDIRECT("1:"&amp;LEN(AC270)))))-1)</f>
        <v>NB_2021_023 - 07062021 - 2</v>
      </c>
      <c r="AE270" s="4" t="str">
        <f aca="false">CONCATENATE(AB270, "-",H270, ".mzML")</f>
        <v>NB_2021_023 - 07062021 - 1-119.mzML</v>
      </c>
      <c r="AF270" s="4" t="str">
        <f aca="false">CONCATENATE(AD270, "-",H270, ".mzML")</f>
        <v>NB_2021_023 - 07062021 - 2-119.mzML</v>
      </c>
    </row>
    <row r="271" customFormat="false" ht="15" hidden="false" customHeight="false" outlineLevel="0" collapsed="false">
      <c r="A271" s="2" t="s">
        <v>318</v>
      </c>
      <c r="B271" s="3"/>
      <c r="C271" s="2" t="s">
        <v>319</v>
      </c>
      <c r="D271" s="4" t="s">
        <v>14</v>
      </c>
      <c r="E271" s="4" t="s">
        <v>320</v>
      </c>
      <c r="F271" s="5" t="s">
        <v>321</v>
      </c>
      <c r="G271" s="4" t="s">
        <v>322</v>
      </c>
      <c r="H271" s="13" t="s">
        <v>338</v>
      </c>
      <c r="I271" s="4" t="str">
        <f aca="false">CONCATENATE(E271, "_",H271)</f>
        <v>NLA_2021_007_120</v>
      </c>
      <c r="J271" s="4" t="s">
        <v>158</v>
      </c>
      <c r="K271" s="20" t="n">
        <v>7225</v>
      </c>
      <c r="L271" s="7" t="s">
        <v>69</v>
      </c>
      <c r="M271" s="5" t="s">
        <v>324</v>
      </c>
      <c r="N271" s="4" t="s">
        <v>325</v>
      </c>
      <c r="O271" s="4" t="s">
        <v>42</v>
      </c>
      <c r="P271" s="4" t="s">
        <v>326</v>
      </c>
      <c r="Q271" s="4" t="s">
        <v>327</v>
      </c>
      <c r="R271" s="4" t="s">
        <v>72</v>
      </c>
      <c r="S271" s="4" t="s">
        <v>46</v>
      </c>
      <c r="T271" s="4" t="s">
        <v>46</v>
      </c>
      <c r="U271" s="4" t="n">
        <v>10</v>
      </c>
      <c r="V271" s="0" t="n">
        <v>8</v>
      </c>
      <c r="W271" s="4" t="s">
        <v>328</v>
      </c>
      <c r="X271" s="4" t="s">
        <v>47</v>
      </c>
      <c r="Y271" s="0" t="n">
        <v>5500</v>
      </c>
      <c r="Z271" s="4" t="s">
        <v>329</v>
      </c>
      <c r="AA271" s="4" t="s">
        <v>330</v>
      </c>
      <c r="AB271" s="12" t="str">
        <f aca="true" t="array" ref="AB271:AB271">LEFT(AA271,LOOKUP(2^15,FIND(".",AA271,ROW(INDIRECT("1:"&amp;LEN(AA271)))))-1)</f>
        <v>NB_2021_023 - 07062021 - 1</v>
      </c>
      <c r="AC271" s="4" t="s">
        <v>331</v>
      </c>
      <c r="AD271" s="12" t="str">
        <f aca="true" t="array" ref="AD271:AD271">LEFT(AC271,LOOKUP(2^15,FIND(".",AC271,ROW(INDIRECT("1:"&amp;LEN(AC271)))))-1)</f>
        <v>NB_2021_023 - 07062021 - 2</v>
      </c>
      <c r="AE271" s="4" t="str">
        <f aca="false">CONCATENATE(AB271, "-",H271, ".mzML")</f>
        <v>NB_2021_023 - 07062021 - 1-120.mzML</v>
      </c>
      <c r="AF271" s="4" t="str">
        <f aca="false">CONCATENATE(AD271, "-",H271, ".mzML")</f>
        <v>NB_2021_023 - 07062021 - 2-120.mzML</v>
      </c>
    </row>
    <row r="272" customFormat="false" ht="15" hidden="false" customHeight="false" outlineLevel="0" collapsed="false">
      <c r="A272" s="2" t="s">
        <v>318</v>
      </c>
      <c r="B272" s="3"/>
      <c r="C272" s="2" t="s">
        <v>319</v>
      </c>
      <c r="D272" s="4" t="s">
        <v>14</v>
      </c>
      <c r="E272" s="4" t="s">
        <v>320</v>
      </c>
      <c r="F272" s="5" t="s">
        <v>321</v>
      </c>
      <c r="G272" s="4" t="s">
        <v>322</v>
      </c>
      <c r="H272" s="13" t="s">
        <v>339</v>
      </c>
      <c r="I272" s="4" t="str">
        <f aca="false">CONCATENATE(E272, "_",H272)</f>
        <v>NLA_2021_007_121</v>
      </c>
      <c r="J272" s="4" t="s">
        <v>166</v>
      </c>
      <c r="K272" s="20" t="n">
        <v>7277</v>
      </c>
      <c r="L272" s="7" t="s">
        <v>69</v>
      </c>
      <c r="M272" s="5" t="s">
        <v>324</v>
      </c>
      <c r="N272" s="4" t="s">
        <v>325</v>
      </c>
      <c r="O272" s="4" t="s">
        <v>54</v>
      </c>
      <c r="P272" s="4" t="s">
        <v>326</v>
      </c>
      <c r="Q272" s="4" t="s">
        <v>340</v>
      </c>
      <c r="R272" s="4" t="s">
        <v>72</v>
      </c>
      <c r="S272" s="4" t="s">
        <v>46</v>
      </c>
      <c r="T272" s="4" t="s">
        <v>46</v>
      </c>
      <c r="U272" s="4" t="n">
        <v>10</v>
      </c>
      <c r="V272" s="0" t="n">
        <v>1</v>
      </c>
      <c r="W272" s="4" t="s">
        <v>328</v>
      </c>
      <c r="X272" s="4" t="s">
        <v>47</v>
      </c>
      <c r="Y272" s="0" t="n">
        <v>5500</v>
      </c>
      <c r="Z272" s="4" t="s">
        <v>329</v>
      </c>
      <c r="AA272" s="4" t="s">
        <v>330</v>
      </c>
      <c r="AB272" s="12" t="str">
        <f aca="true" t="array" ref="AB272:AB272">LEFT(AA272,LOOKUP(2^15,FIND(".",AA272,ROW(INDIRECT("1:"&amp;LEN(AA272)))))-1)</f>
        <v>NB_2021_023 - 07062021 - 1</v>
      </c>
      <c r="AC272" s="4" t="s">
        <v>331</v>
      </c>
      <c r="AD272" s="12" t="str">
        <f aca="true" t="array" ref="AD272:AD272">LEFT(AC272,LOOKUP(2^15,FIND(".",AC272,ROW(INDIRECT("1:"&amp;LEN(AC272)))))-1)</f>
        <v>NB_2021_023 - 07062021 - 2</v>
      </c>
      <c r="AE272" s="4" t="str">
        <f aca="false">CONCATENATE(AB272, "-",H272, ".mzML")</f>
        <v>NB_2021_023 - 07062021 - 1-121.mzML</v>
      </c>
      <c r="AF272" s="4" t="str">
        <f aca="false">CONCATENATE(AD272, "-",H272, ".mzML")</f>
        <v>NB_2021_023 - 07062021 - 2-121.mzML</v>
      </c>
    </row>
    <row r="273" customFormat="false" ht="15" hidden="false" customHeight="false" outlineLevel="0" collapsed="false">
      <c r="A273" s="2" t="s">
        <v>318</v>
      </c>
      <c r="B273" s="3"/>
      <c r="C273" s="2" t="s">
        <v>319</v>
      </c>
      <c r="D273" s="4" t="s">
        <v>14</v>
      </c>
      <c r="E273" s="4" t="s">
        <v>320</v>
      </c>
      <c r="F273" s="5" t="s">
        <v>321</v>
      </c>
      <c r="G273" s="4" t="s">
        <v>322</v>
      </c>
      <c r="H273" s="13" t="s">
        <v>341</v>
      </c>
      <c r="I273" s="4" t="str">
        <f aca="false">CONCATENATE(E273, "_",H273)</f>
        <v>NLA_2021_007_122</v>
      </c>
      <c r="J273" s="4" t="s">
        <v>166</v>
      </c>
      <c r="K273" s="20" t="n">
        <v>7278</v>
      </c>
      <c r="L273" s="7" t="s">
        <v>69</v>
      </c>
      <c r="M273" s="5" t="s">
        <v>324</v>
      </c>
      <c r="N273" s="4" t="s">
        <v>325</v>
      </c>
      <c r="O273" s="4" t="s">
        <v>54</v>
      </c>
      <c r="P273" s="4" t="s">
        <v>326</v>
      </c>
      <c r="Q273" s="4" t="s">
        <v>340</v>
      </c>
      <c r="R273" s="4" t="s">
        <v>72</v>
      </c>
      <c r="S273" s="4" t="s">
        <v>46</v>
      </c>
      <c r="T273" s="4" t="s">
        <v>46</v>
      </c>
      <c r="U273" s="4" t="n">
        <v>10</v>
      </c>
      <c r="V273" s="0" t="n">
        <v>2</v>
      </c>
      <c r="W273" s="4" t="s">
        <v>328</v>
      </c>
      <c r="X273" s="4" t="s">
        <v>47</v>
      </c>
      <c r="Y273" s="0" t="n">
        <v>5500</v>
      </c>
      <c r="Z273" s="4" t="s">
        <v>329</v>
      </c>
      <c r="AA273" s="4" t="s">
        <v>330</v>
      </c>
      <c r="AB273" s="12" t="str">
        <f aca="true" t="array" ref="AB273:AB273">LEFT(AA273,LOOKUP(2^15,FIND(".",AA273,ROW(INDIRECT("1:"&amp;LEN(AA273)))))-1)</f>
        <v>NB_2021_023 - 07062021 - 1</v>
      </c>
      <c r="AC273" s="4" t="s">
        <v>331</v>
      </c>
      <c r="AD273" s="12" t="str">
        <f aca="true" t="array" ref="AD273:AD273">LEFT(AC273,LOOKUP(2^15,FIND(".",AC273,ROW(INDIRECT("1:"&amp;LEN(AC273)))))-1)</f>
        <v>NB_2021_023 - 07062021 - 2</v>
      </c>
      <c r="AE273" s="4" t="str">
        <f aca="false">CONCATENATE(AB273, "-",H273, ".mzML")</f>
        <v>NB_2021_023 - 07062021 - 1-122.mzML</v>
      </c>
      <c r="AF273" s="4" t="str">
        <f aca="false">CONCATENATE(AD273, "-",H273, ".mzML")</f>
        <v>NB_2021_023 - 07062021 - 2-122.mzML</v>
      </c>
    </row>
    <row r="274" customFormat="false" ht="15" hidden="false" customHeight="false" outlineLevel="0" collapsed="false">
      <c r="A274" s="2" t="s">
        <v>318</v>
      </c>
      <c r="B274" s="3"/>
      <c r="C274" s="2" t="s">
        <v>319</v>
      </c>
      <c r="D274" s="4" t="s">
        <v>14</v>
      </c>
      <c r="E274" s="4" t="s">
        <v>320</v>
      </c>
      <c r="F274" s="5" t="s">
        <v>321</v>
      </c>
      <c r="G274" s="4" t="s">
        <v>322</v>
      </c>
      <c r="H274" s="13" t="s">
        <v>342</v>
      </c>
      <c r="I274" s="4" t="str">
        <f aca="false">CONCATENATE(E274, "_",H274)</f>
        <v>NLA_2021_007_123</v>
      </c>
      <c r="J274" s="4" t="s">
        <v>166</v>
      </c>
      <c r="K274" s="20" t="n">
        <v>7279</v>
      </c>
      <c r="L274" s="7" t="s">
        <v>69</v>
      </c>
      <c r="M274" s="5" t="s">
        <v>324</v>
      </c>
      <c r="N274" s="4" t="s">
        <v>325</v>
      </c>
      <c r="O274" s="4" t="s">
        <v>54</v>
      </c>
      <c r="P274" s="4" t="s">
        <v>326</v>
      </c>
      <c r="Q274" s="4" t="s">
        <v>340</v>
      </c>
      <c r="R274" s="4" t="s">
        <v>72</v>
      </c>
      <c r="S274" s="4" t="s">
        <v>46</v>
      </c>
      <c r="T274" s="4" t="s">
        <v>46</v>
      </c>
      <c r="U274" s="4" t="n">
        <v>10</v>
      </c>
      <c r="V274" s="0" t="n">
        <v>3</v>
      </c>
      <c r="W274" s="4" t="s">
        <v>328</v>
      </c>
      <c r="X274" s="4" t="s">
        <v>47</v>
      </c>
      <c r="Y274" s="0" t="n">
        <v>5500</v>
      </c>
      <c r="Z274" s="4" t="s">
        <v>329</v>
      </c>
      <c r="AA274" s="4" t="s">
        <v>330</v>
      </c>
      <c r="AB274" s="12" t="str">
        <f aca="true" t="array" ref="AB274:AB274">LEFT(AA274,LOOKUP(2^15,FIND(".",AA274,ROW(INDIRECT("1:"&amp;LEN(AA274)))))-1)</f>
        <v>NB_2021_023 - 07062021 - 1</v>
      </c>
      <c r="AC274" s="4" t="s">
        <v>331</v>
      </c>
      <c r="AD274" s="12" t="str">
        <f aca="true" t="array" ref="AD274:AD274">LEFT(AC274,LOOKUP(2^15,FIND(".",AC274,ROW(INDIRECT("1:"&amp;LEN(AC274)))))-1)</f>
        <v>NB_2021_023 - 07062021 - 2</v>
      </c>
      <c r="AE274" s="4" t="str">
        <f aca="false">CONCATENATE(AB274, "-",H274, ".mzML")</f>
        <v>NB_2021_023 - 07062021 - 1-123.mzML</v>
      </c>
      <c r="AF274" s="4" t="str">
        <f aca="false">CONCATENATE(AD274, "-",H274, ".mzML")</f>
        <v>NB_2021_023 - 07062021 - 2-123.mzML</v>
      </c>
    </row>
    <row r="275" customFormat="false" ht="15" hidden="false" customHeight="false" outlineLevel="0" collapsed="false">
      <c r="A275" s="2" t="s">
        <v>318</v>
      </c>
      <c r="B275" s="3"/>
      <c r="C275" s="2" t="s">
        <v>319</v>
      </c>
      <c r="D275" s="4" t="s">
        <v>14</v>
      </c>
      <c r="E275" s="4" t="s">
        <v>320</v>
      </c>
      <c r="F275" s="5" t="s">
        <v>321</v>
      </c>
      <c r="G275" s="4" t="s">
        <v>322</v>
      </c>
      <c r="H275" s="13" t="s">
        <v>343</v>
      </c>
      <c r="I275" s="4" t="str">
        <f aca="false">CONCATENATE(E275, "_",H275)</f>
        <v>NLA_2021_007_124</v>
      </c>
      <c r="J275" s="4" t="s">
        <v>166</v>
      </c>
      <c r="K275" s="20" t="n">
        <v>7280</v>
      </c>
      <c r="L275" s="7" t="s">
        <v>69</v>
      </c>
      <c r="M275" s="5" t="s">
        <v>324</v>
      </c>
      <c r="N275" s="4" t="s">
        <v>325</v>
      </c>
      <c r="O275" s="4" t="s">
        <v>54</v>
      </c>
      <c r="P275" s="4" t="s">
        <v>326</v>
      </c>
      <c r="Q275" s="4" t="s">
        <v>340</v>
      </c>
      <c r="R275" s="4" t="s">
        <v>72</v>
      </c>
      <c r="S275" s="4" t="s">
        <v>46</v>
      </c>
      <c r="T275" s="4" t="s">
        <v>46</v>
      </c>
      <c r="U275" s="4" t="n">
        <v>10</v>
      </c>
      <c r="V275" s="0" t="n">
        <v>4</v>
      </c>
      <c r="W275" s="4" t="s">
        <v>328</v>
      </c>
      <c r="X275" s="4" t="s">
        <v>47</v>
      </c>
      <c r="Y275" s="0" t="n">
        <v>5500</v>
      </c>
      <c r="Z275" s="4" t="s">
        <v>329</v>
      </c>
      <c r="AA275" s="4" t="s">
        <v>330</v>
      </c>
      <c r="AB275" s="12" t="str">
        <f aca="true" t="array" ref="AB275:AB275">LEFT(AA275,LOOKUP(2^15,FIND(".",AA275,ROW(INDIRECT("1:"&amp;LEN(AA275)))))-1)</f>
        <v>NB_2021_023 - 07062021 - 1</v>
      </c>
      <c r="AC275" s="4" t="s">
        <v>331</v>
      </c>
      <c r="AD275" s="12" t="str">
        <f aca="true" t="array" ref="AD275:AD275">LEFT(AC275,LOOKUP(2^15,FIND(".",AC275,ROW(INDIRECT("1:"&amp;LEN(AC275)))))-1)</f>
        <v>NB_2021_023 - 07062021 - 2</v>
      </c>
      <c r="AE275" s="4" t="str">
        <f aca="false">CONCATENATE(AB275, "-",H275, ".mzML")</f>
        <v>NB_2021_023 - 07062021 - 1-124.mzML</v>
      </c>
      <c r="AF275" s="4" t="str">
        <f aca="false">CONCATENATE(AD275, "-",H275, ".mzML")</f>
        <v>NB_2021_023 - 07062021 - 2-124.mzML</v>
      </c>
    </row>
    <row r="276" customFormat="false" ht="15" hidden="false" customHeight="false" outlineLevel="0" collapsed="false">
      <c r="A276" s="2" t="s">
        <v>318</v>
      </c>
      <c r="B276" s="3"/>
      <c r="C276" s="2" t="s">
        <v>319</v>
      </c>
      <c r="D276" s="4" t="s">
        <v>14</v>
      </c>
      <c r="E276" s="4" t="s">
        <v>320</v>
      </c>
      <c r="F276" s="5" t="s">
        <v>321</v>
      </c>
      <c r="G276" s="4" t="s">
        <v>322</v>
      </c>
      <c r="H276" s="13" t="s">
        <v>344</v>
      </c>
      <c r="I276" s="4" t="str">
        <f aca="false">CONCATENATE(E276, "_",H276)</f>
        <v>NLA_2021_007_125</v>
      </c>
      <c r="J276" s="4" t="s">
        <v>166</v>
      </c>
      <c r="K276" s="20" t="n">
        <v>7281</v>
      </c>
      <c r="L276" s="7" t="s">
        <v>69</v>
      </c>
      <c r="M276" s="5" t="s">
        <v>324</v>
      </c>
      <c r="N276" s="4" t="s">
        <v>325</v>
      </c>
      <c r="O276" s="4" t="s">
        <v>54</v>
      </c>
      <c r="P276" s="4" t="s">
        <v>326</v>
      </c>
      <c r="Q276" s="4" t="s">
        <v>340</v>
      </c>
      <c r="R276" s="4" t="s">
        <v>72</v>
      </c>
      <c r="S276" s="4" t="s">
        <v>46</v>
      </c>
      <c r="T276" s="4" t="s">
        <v>46</v>
      </c>
      <c r="U276" s="4" t="n">
        <v>10</v>
      </c>
      <c r="V276" s="0" t="n">
        <v>5</v>
      </c>
      <c r="W276" s="4" t="s">
        <v>328</v>
      </c>
      <c r="X276" s="4" t="s">
        <v>47</v>
      </c>
      <c r="Y276" s="0" t="n">
        <v>5500</v>
      </c>
      <c r="Z276" s="4" t="s">
        <v>329</v>
      </c>
      <c r="AA276" s="4" t="s">
        <v>330</v>
      </c>
      <c r="AB276" s="12" t="str">
        <f aca="true" t="array" ref="AB276:AB276">LEFT(AA276,LOOKUP(2^15,FIND(".",AA276,ROW(INDIRECT("1:"&amp;LEN(AA276)))))-1)</f>
        <v>NB_2021_023 - 07062021 - 1</v>
      </c>
      <c r="AC276" s="4" t="s">
        <v>331</v>
      </c>
      <c r="AD276" s="12" t="str">
        <f aca="true" t="array" ref="AD276:AD276">LEFT(AC276,LOOKUP(2^15,FIND(".",AC276,ROW(INDIRECT("1:"&amp;LEN(AC276)))))-1)</f>
        <v>NB_2021_023 - 07062021 - 2</v>
      </c>
      <c r="AE276" s="4" t="str">
        <f aca="false">CONCATENATE(AB276, "-",H276, ".mzML")</f>
        <v>NB_2021_023 - 07062021 - 1-125.mzML</v>
      </c>
      <c r="AF276" s="4" t="str">
        <f aca="false">CONCATENATE(AD276, "-",H276, ".mzML")</f>
        <v>NB_2021_023 - 07062021 - 2-125.mzML</v>
      </c>
    </row>
    <row r="277" customFormat="false" ht="15" hidden="false" customHeight="false" outlineLevel="0" collapsed="false">
      <c r="A277" s="2" t="s">
        <v>318</v>
      </c>
      <c r="B277" s="3"/>
      <c r="C277" s="2" t="s">
        <v>319</v>
      </c>
      <c r="D277" s="4" t="s">
        <v>14</v>
      </c>
      <c r="E277" s="4" t="s">
        <v>320</v>
      </c>
      <c r="F277" s="5" t="s">
        <v>321</v>
      </c>
      <c r="G277" s="4" t="s">
        <v>322</v>
      </c>
      <c r="H277" s="13" t="s">
        <v>345</v>
      </c>
      <c r="I277" s="4" t="str">
        <f aca="false">CONCATENATE(E277, "_",H277)</f>
        <v>NLA_2021_007_126</v>
      </c>
      <c r="J277" s="4" t="s">
        <v>166</v>
      </c>
      <c r="K277" s="20" t="n">
        <v>7273</v>
      </c>
      <c r="L277" s="7" t="s">
        <v>69</v>
      </c>
      <c r="M277" s="5" t="s">
        <v>324</v>
      </c>
      <c r="N277" s="4" t="s">
        <v>325</v>
      </c>
      <c r="O277" s="4" t="s">
        <v>54</v>
      </c>
      <c r="P277" s="4" t="s">
        <v>326</v>
      </c>
      <c r="Q277" s="4" t="s">
        <v>340</v>
      </c>
      <c r="R277" s="4" t="s">
        <v>72</v>
      </c>
      <c r="S277" s="4" t="s">
        <v>46</v>
      </c>
      <c r="T277" s="4" t="s">
        <v>46</v>
      </c>
      <c r="U277" s="4" t="n">
        <v>10</v>
      </c>
      <c r="V277" s="0" t="n">
        <v>6</v>
      </c>
      <c r="W277" s="4" t="s">
        <v>328</v>
      </c>
      <c r="X277" s="4" t="s">
        <v>47</v>
      </c>
      <c r="Y277" s="0" t="n">
        <v>5500</v>
      </c>
      <c r="Z277" s="4" t="s">
        <v>329</v>
      </c>
      <c r="AA277" s="4" t="s">
        <v>330</v>
      </c>
      <c r="AB277" s="12" t="str">
        <f aca="true" t="array" ref="AB277:AB277">LEFT(AA277,LOOKUP(2^15,FIND(".",AA277,ROW(INDIRECT("1:"&amp;LEN(AA277)))))-1)</f>
        <v>NB_2021_023 - 07062021 - 1</v>
      </c>
      <c r="AC277" s="4" t="s">
        <v>331</v>
      </c>
      <c r="AD277" s="12" t="str">
        <f aca="true" t="array" ref="AD277:AD277">LEFT(AC277,LOOKUP(2^15,FIND(".",AC277,ROW(INDIRECT("1:"&amp;LEN(AC277)))))-1)</f>
        <v>NB_2021_023 - 07062021 - 2</v>
      </c>
      <c r="AE277" s="4" t="str">
        <f aca="false">CONCATENATE(AB277, "-",H277, ".mzML")</f>
        <v>NB_2021_023 - 07062021 - 1-126.mzML</v>
      </c>
      <c r="AF277" s="4" t="str">
        <f aca="false">CONCATENATE(AD277, "-",H277, ".mzML")</f>
        <v>NB_2021_023 - 07062021 - 2-126.mzML</v>
      </c>
    </row>
    <row r="278" customFormat="false" ht="15" hidden="false" customHeight="false" outlineLevel="0" collapsed="false">
      <c r="A278" s="2" t="s">
        <v>318</v>
      </c>
      <c r="B278" s="3"/>
      <c r="C278" s="2" t="s">
        <v>319</v>
      </c>
      <c r="D278" s="4" t="s">
        <v>14</v>
      </c>
      <c r="E278" s="4" t="s">
        <v>320</v>
      </c>
      <c r="F278" s="5" t="s">
        <v>321</v>
      </c>
      <c r="G278" s="4" t="s">
        <v>322</v>
      </c>
      <c r="H278" s="13" t="s">
        <v>346</v>
      </c>
      <c r="I278" s="4" t="str">
        <f aca="false">CONCATENATE(E278, "_",H278)</f>
        <v>NLA_2021_007_127</v>
      </c>
      <c r="J278" s="4" t="s">
        <v>166</v>
      </c>
      <c r="K278" s="20" t="n">
        <v>7274</v>
      </c>
      <c r="L278" s="7" t="s">
        <v>69</v>
      </c>
      <c r="M278" s="5" t="s">
        <v>324</v>
      </c>
      <c r="N278" s="4" t="s">
        <v>325</v>
      </c>
      <c r="O278" s="4" t="s">
        <v>54</v>
      </c>
      <c r="P278" s="4" t="s">
        <v>326</v>
      </c>
      <c r="Q278" s="4" t="s">
        <v>340</v>
      </c>
      <c r="R278" s="4" t="s">
        <v>72</v>
      </c>
      <c r="S278" s="4" t="s">
        <v>46</v>
      </c>
      <c r="T278" s="4" t="s">
        <v>46</v>
      </c>
      <c r="U278" s="4" t="n">
        <v>10</v>
      </c>
      <c r="V278" s="0" t="n">
        <v>7</v>
      </c>
      <c r="W278" s="4" t="s">
        <v>328</v>
      </c>
      <c r="X278" s="4" t="s">
        <v>47</v>
      </c>
      <c r="Y278" s="0" t="n">
        <v>5500</v>
      </c>
      <c r="Z278" s="4" t="s">
        <v>329</v>
      </c>
      <c r="AA278" s="4" t="s">
        <v>330</v>
      </c>
      <c r="AB278" s="12" t="str">
        <f aca="true" t="array" ref="AB278:AB278">LEFT(AA278,LOOKUP(2^15,FIND(".",AA278,ROW(INDIRECT("1:"&amp;LEN(AA278)))))-1)</f>
        <v>NB_2021_023 - 07062021 - 1</v>
      </c>
      <c r="AC278" s="4" t="s">
        <v>331</v>
      </c>
      <c r="AD278" s="12" t="str">
        <f aca="true" t="array" ref="AD278:AD278">LEFT(AC278,LOOKUP(2^15,FIND(".",AC278,ROW(INDIRECT("1:"&amp;LEN(AC278)))))-1)</f>
        <v>NB_2021_023 - 07062021 - 2</v>
      </c>
      <c r="AE278" s="4" t="str">
        <f aca="false">CONCATENATE(AB278, "-",H278, ".mzML")</f>
        <v>NB_2021_023 - 07062021 - 1-127.mzML</v>
      </c>
      <c r="AF278" s="4" t="str">
        <f aca="false">CONCATENATE(AD278, "-",H278, ".mzML")</f>
        <v>NB_2021_023 - 07062021 - 2-127.mzML</v>
      </c>
    </row>
    <row r="279" customFormat="false" ht="15" hidden="false" customHeight="false" outlineLevel="0" collapsed="false">
      <c r="A279" s="2" t="s">
        <v>318</v>
      </c>
      <c r="B279" s="3"/>
      <c r="C279" s="2" t="s">
        <v>319</v>
      </c>
      <c r="D279" s="4" t="s">
        <v>14</v>
      </c>
      <c r="E279" s="4" t="s">
        <v>320</v>
      </c>
      <c r="F279" s="5" t="s">
        <v>321</v>
      </c>
      <c r="G279" s="4" t="s">
        <v>322</v>
      </c>
      <c r="H279" s="13" t="s">
        <v>347</v>
      </c>
      <c r="I279" s="4" t="str">
        <f aca="false">CONCATENATE(E279, "_",H279)</f>
        <v>NLA_2021_007_128</v>
      </c>
      <c r="J279" s="4" t="s">
        <v>166</v>
      </c>
      <c r="K279" s="20" t="n">
        <v>7275</v>
      </c>
      <c r="L279" s="7" t="s">
        <v>69</v>
      </c>
      <c r="M279" s="5" t="s">
        <v>324</v>
      </c>
      <c r="N279" s="4" t="s">
        <v>325</v>
      </c>
      <c r="O279" s="4" t="s">
        <v>54</v>
      </c>
      <c r="P279" s="4" t="s">
        <v>326</v>
      </c>
      <c r="Q279" s="4" t="s">
        <v>340</v>
      </c>
      <c r="R279" s="4" t="s">
        <v>72</v>
      </c>
      <c r="S279" s="4" t="s">
        <v>46</v>
      </c>
      <c r="T279" s="4" t="s">
        <v>46</v>
      </c>
      <c r="U279" s="4" t="n">
        <v>10</v>
      </c>
      <c r="V279" s="0" t="n">
        <v>8</v>
      </c>
      <c r="W279" s="4" t="s">
        <v>328</v>
      </c>
      <c r="X279" s="4" t="s">
        <v>47</v>
      </c>
      <c r="Y279" s="0" t="n">
        <v>5500</v>
      </c>
      <c r="Z279" s="4" t="s">
        <v>329</v>
      </c>
      <c r="AA279" s="4" t="s">
        <v>330</v>
      </c>
      <c r="AB279" s="12" t="str">
        <f aca="true" t="array" ref="AB279:AB279">LEFT(AA279,LOOKUP(2^15,FIND(".",AA279,ROW(INDIRECT("1:"&amp;LEN(AA279)))))-1)</f>
        <v>NB_2021_023 - 07062021 - 1</v>
      </c>
      <c r="AC279" s="4" t="s">
        <v>331</v>
      </c>
      <c r="AD279" s="12" t="str">
        <f aca="true" t="array" ref="AD279:AD279">LEFT(AC279,LOOKUP(2^15,FIND(".",AC279,ROW(INDIRECT("1:"&amp;LEN(AC279)))))-1)</f>
        <v>NB_2021_023 - 07062021 - 2</v>
      </c>
      <c r="AE279" s="4" t="str">
        <f aca="false">CONCATENATE(AB279, "-",H279, ".mzML")</f>
        <v>NB_2021_023 - 07062021 - 1-128.mzML</v>
      </c>
      <c r="AF279" s="4" t="str">
        <f aca="false">CONCATENATE(AD279, "-",H279, ".mzML")</f>
        <v>NB_2021_023 - 07062021 - 2-128.mzML</v>
      </c>
    </row>
    <row r="280" customFormat="false" ht="15" hidden="false" customHeight="false" outlineLevel="0" collapsed="false">
      <c r="A280" s="2" t="s">
        <v>318</v>
      </c>
      <c r="B280" s="3"/>
      <c r="C280" s="2" t="s">
        <v>319</v>
      </c>
      <c r="D280" s="4" t="s">
        <v>14</v>
      </c>
      <c r="E280" s="4" t="s">
        <v>320</v>
      </c>
      <c r="F280" s="5" t="s">
        <v>321</v>
      </c>
      <c r="G280" s="4" t="s">
        <v>320</v>
      </c>
      <c r="H280" s="13" t="s">
        <v>64</v>
      </c>
      <c r="I280" s="4" t="str">
        <f aca="false">CONCATENATE(E280, "_",H280)</f>
        <v>NLA_2021_007_Blank_1</v>
      </c>
      <c r="J280" s="4" t="s">
        <v>52</v>
      </c>
      <c r="K280" s="20" t="s">
        <v>64</v>
      </c>
      <c r="L280" s="7" t="s">
        <v>69</v>
      </c>
      <c r="M280" s="21" t="s">
        <v>46</v>
      </c>
      <c r="N280" s="22" t="s">
        <v>65</v>
      </c>
      <c r="O280" s="22" t="s">
        <v>46</v>
      </c>
      <c r="P280" s="20" t="s">
        <v>46</v>
      </c>
      <c r="Q280" s="22" t="s">
        <v>46</v>
      </c>
      <c r="R280" s="22" t="s">
        <v>46</v>
      </c>
      <c r="S280" s="20" t="s">
        <v>46</v>
      </c>
      <c r="T280" s="20" t="s">
        <v>46</v>
      </c>
      <c r="U280" s="20" t="s">
        <v>46</v>
      </c>
      <c r="V280" s="22" t="n">
        <v>1</v>
      </c>
      <c r="W280" s="4"/>
      <c r="X280" s="4" t="s">
        <v>46</v>
      </c>
      <c r="Y280" s="0" t="n">
        <v>5500</v>
      </c>
      <c r="Z280" s="4" t="s">
        <v>329</v>
      </c>
      <c r="AA280" s="4" t="s">
        <v>330</v>
      </c>
      <c r="AB280" s="12" t="str">
        <f aca="true" t="array" ref="AB280:AB280">LEFT(AA280,LOOKUP(2^15,FIND(".",AA280,ROW(INDIRECT("1:"&amp;LEN(AA280)))))-1)</f>
        <v>NB_2021_023 - 07062021 - 1</v>
      </c>
      <c r="AC280" s="4" t="s">
        <v>331</v>
      </c>
      <c r="AD280" s="12" t="str">
        <f aca="true" t="array" ref="AD280:AD280">LEFT(AC280,LOOKUP(2^15,FIND(".",AC280,ROW(INDIRECT("1:"&amp;LEN(AC280)))))-1)</f>
        <v>NB_2021_023 - 07062021 - 2</v>
      </c>
      <c r="AE280" s="4" t="str">
        <f aca="false">CONCATENATE(AB280, "-",H280, ".mzML")</f>
        <v>NB_2021_023 - 07062021 - 1-Blank_1.mzML</v>
      </c>
      <c r="AF280" s="4" t="str">
        <f aca="false">CONCATENATE(AD280, "-",H280, ".mzML")</f>
        <v>NB_2021_023 - 07062021 - 2-Blank_1.mzML</v>
      </c>
    </row>
    <row r="281" customFormat="false" ht="15" hidden="false" customHeight="false" outlineLevel="0" collapsed="false">
      <c r="A281" s="2" t="s">
        <v>318</v>
      </c>
      <c r="B281" s="3"/>
      <c r="C281" s="2" t="s">
        <v>319</v>
      </c>
      <c r="D281" s="4" t="s">
        <v>14</v>
      </c>
      <c r="E281" s="4" t="s">
        <v>320</v>
      </c>
      <c r="F281" s="5" t="s">
        <v>321</v>
      </c>
      <c r="G281" s="4" t="s">
        <v>320</v>
      </c>
      <c r="H281" s="13" t="s">
        <v>66</v>
      </c>
      <c r="I281" s="4" t="str">
        <f aca="false">CONCATENATE(E281, "_",H281)</f>
        <v>NLA_2021_007_Blank_2</v>
      </c>
      <c r="J281" s="4" t="s">
        <v>52</v>
      </c>
      <c r="K281" s="20" t="s">
        <v>66</v>
      </c>
      <c r="L281" s="7" t="s">
        <v>69</v>
      </c>
      <c r="M281" s="21" t="s">
        <v>46</v>
      </c>
      <c r="N281" s="22" t="s">
        <v>65</v>
      </c>
      <c r="O281" s="22" t="s">
        <v>46</v>
      </c>
      <c r="P281" s="20" t="s">
        <v>46</v>
      </c>
      <c r="Q281" s="22" t="s">
        <v>46</v>
      </c>
      <c r="R281" s="4" t="s">
        <v>46</v>
      </c>
      <c r="S281" s="20" t="s">
        <v>46</v>
      </c>
      <c r="T281" s="20" t="s">
        <v>46</v>
      </c>
      <c r="U281" s="20" t="s">
        <v>46</v>
      </c>
      <c r="V281" s="22" t="n">
        <v>2</v>
      </c>
      <c r="W281" s="4"/>
      <c r="X281" s="4" t="s">
        <v>46</v>
      </c>
      <c r="Y281" s="0" t="n">
        <v>5500</v>
      </c>
      <c r="Z281" s="4" t="s">
        <v>329</v>
      </c>
      <c r="AA281" s="4" t="s">
        <v>330</v>
      </c>
      <c r="AB281" s="12" t="str">
        <f aca="true" t="array" ref="AB281:AB281">LEFT(AA281,LOOKUP(2^15,FIND(".",AA281,ROW(INDIRECT("1:"&amp;LEN(AA281)))))-1)</f>
        <v>NB_2021_023 - 07062021 - 1</v>
      </c>
      <c r="AC281" s="4" t="s">
        <v>331</v>
      </c>
      <c r="AD281" s="12" t="str">
        <f aca="true" t="array" ref="AD281:AD281">LEFT(AC281,LOOKUP(2^15,FIND(".",AC281,ROW(INDIRECT("1:"&amp;LEN(AC281)))))-1)</f>
        <v>NB_2021_023 - 07062021 - 2</v>
      </c>
      <c r="AE281" s="4" t="str">
        <f aca="false">CONCATENATE(AB281, "-",H281, ".mzML")</f>
        <v>NB_2021_023 - 07062021 - 1-Blank_2.mzML</v>
      </c>
      <c r="AF281" s="4" t="str">
        <f aca="false">CONCATENATE(AD281, "-",H281, ".mzML")</f>
        <v>NB_2021_023 - 07062021 - 2-Blank_2.mzML</v>
      </c>
    </row>
    <row r="282" customFormat="false" ht="15" hidden="false" customHeight="false" outlineLevel="0" collapsed="false">
      <c r="A282" s="2" t="s">
        <v>318</v>
      </c>
      <c r="B282" s="3"/>
      <c r="C282" s="2" t="s">
        <v>319</v>
      </c>
      <c r="D282" s="4" t="s">
        <v>14</v>
      </c>
      <c r="E282" s="4" t="s">
        <v>320</v>
      </c>
      <c r="F282" s="5" t="s">
        <v>321</v>
      </c>
      <c r="G282" s="4" t="s">
        <v>320</v>
      </c>
      <c r="H282" s="13" t="s">
        <v>348</v>
      </c>
      <c r="I282" s="4" t="str">
        <f aca="false">CONCATENATE(E282, "_",H282)</f>
        <v>NLA_2021_007_QC_1</v>
      </c>
      <c r="J282" s="4" t="s">
        <v>52</v>
      </c>
      <c r="K282" s="20" t="s">
        <v>348</v>
      </c>
      <c r="L282" s="7" t="s">
        <v>69</v>
      </c>
      <c r="M282" s="5" t="s">
        <v>46</v>
      </c>
      <c r="N282" s="4" t="s">
        <v>78</v>
      </c>
      <c r="O282" s="4" t="s">
        <v>46</v>
      </c>
      <c r="P282" s="4" t="s">
        <v>79</v>
      </c>
      <c r="Q282" s="4" t="s">
        <v>80</v>
      </c>
      <c r="R282" s="4" t="s">
        <v>81</v>
      </c>
      <c r="S282" s="4" t="s">
        <v>46</v>
      </c>
      <c r="T282" s="4" t="s">
        <v>46</v>
      </c>
      <c r="U282" s="4" t="s">
        <v>82</v>
      </c>
      <c r="V282" s="0" t="n">
        <v>1</v>
      </c>
      <c r="W282" s="4"/>
      <c r="X282" s="4" t="s">
        <v>83</v>
      </c>
      <c r="Y282" s="0" t="n">
        <v>5500</v>
      </c>
      <c r="Z282" s="4" t="s">
        <v>329</v>
      </c>
      <c r="AA282" s="4" t="s">
        <v>330</v>
      </c>
      <c r="AB282" s="12" t="str">
        <f aca="true" t="array" ref="AB282:AB282">LEFT(AA282,LOOKUP(2^15,FIND(".",AA282,ROW(INDIRECT("1:"&amp;LEN(AA282)))))-1)</f>
        <v>NB_2021_023 - 07062021 - 1</v>
      </c>
      <c r="AC282" s="4" t="s">
        <v>331</v>
      </c>
      <c r="AD282" s="12" t="str">
        <f aca="true" t="array" ref="AD282:AD282">LEFT(AC282,LOOKUP(2^15,FIND(".",AC282,ROW(INDIRECT("1:"&amp;LEN(AC282)))))-1)</f>
        <v>NB_2021_023 - 07062021 - 2</v>
      </c>
      <c r="AE282" s="4" t="str">
        <f aca="false">CONCATENATE(AB282, "-",H282, ".mzML")</f>
        <v>NB_2021_023 - 07062021 - 1-QC_1.mzML</v>
      </c>
      <c r="AF282" s="4" t="str">
        <f aca="false">CONCATENATE(AD282, "-",H282, ".mzML")</f>
        <v>NB_2021_023 - 07062021 - 2-QC_1.mzML</v>
      </c>
    </row>
    <row r="283" customFormat="false" ht="15" hidden="false" customHeight="false" outlineLevel="0" collapsed="false">
      <c r="A283" s="2" t="s">
        <v>318</v>
      </c>
      <c r="B283" s="3"/>
      <c r="C283" s="2" t="s">
        <v>319</v>
      </c>
      <c r="D283" s="4" t="s">
        <v>14</v>
      </c>
      <c r="E283" s="4" t="s">
        <v>320</v>
      </c>
      <c r="F283" s="5" t="s">
        <v>321</v>
      </c>
      <c r="G283" s="4" t="s">
        <v>320</v>
      </c>
      <c r="H283" s="13" t="s">
        <v>349</v>
      </c>
      <c r="I283" s="4" t="str">
        <f aca="false">CONCATENATE(E283, "_",H283)</f>
        <v>NLA_2021_007_QC_2</v>
      </c>
      <c r="J283" s="4" t="s">
        <v>52</v>
      </c>
      <c r="K283" s="20" t="s">
        <v>349</v>
      </c>
      <c r="L283" s="7" t="s">
        <v>69</v>
      </c>
      <c r="M283" s="5" t="s">
        <v>46</v>
      </c>
      <c r="N283" s="4" t="s">
        <v>78</v>
      </c>
      <c r="O283" s="4" t="s">
        <v>46</v>
      </c>
      <c r="P283" s="4" t="s">
        <v>79</v>
      </c>
      <c r="Q283" s="4" t="s">
        <v>80</v>
      </c>
      <c r="R283" s="4" t="s">
        <v>81</v>
      </c>
      <c r="S283" s="4" t="s">
        <v>46</v>
      </c>
      <c r="T283" s="4" t="s">
        <v>46</v>
      </c>
      <c r="U283" s="4" t="s">
        <v>82</v>
      </c>
      <c r="V283" s="0" t="n">
        <v>2</v>
      </c>
      <c r="W283" s="4"/>
      <c r="X283" s="4" t="s">
        <v>83</v>
      </c>
      <c r="Y283" s="0" t="n">
        <v>5500</v>
      </c>
      <c r="Z283" s="4" t="s">
        <v>329</v>
      </c>
      <c r="AA283" s="4" t="s">
        <v>330</v>
      </c>
      <c r="AB283" s="12" t="str">
        <f aca="true" t="array" ref="AB283:AB283">LEFT(AA283,LOOKUP(2^15,FIND(".",AA283,ROW(INDIRECT("1:"&amp;LEN(AA283)))))-1)</f>
        <v>NB_2021_023 - 07062021 - 1</v>
      </c>
      <c r="AC283" s="4" t="s">
        <v>331</v>
      </c>
      <c r="AD283" s="12" t="str">
        <f aca="true" t="array" ref="AD283:AD283">LEFT(AC283,LOOKUP(2^15,FIND(".",AC283,ROW(INDIRECT("1:"&amp;LEN(AC283)))))-1)</f>
        <v>NB_2021_023 - 07062021 - 2</v>
      </c>
      <c r="AE283" s="4" t="str">
        <f aca="false">CONCATENATE(AB283, "-",H283, ".mzML")</f>
        <v>NB_2021_023 - 07062021 - 1-QC_2.mzML</v>
      </c>
      <c r="AF283" s="4" t="str">
        <f aca="false">CONCATENATE(AD283, "-",H283, ".mzML")</f>
        <v>NB_2021_023 - 07062021 - 2-QC_2.mzML</v>
      </c>
    </row>
    <row r="284" customFormat="false" ht="15" hidden="false" customHeight="false" outlineLevel="0" collapsed="false">
      <c r="A284" s="2" t="s">
        <v>318</v>
      </c>
      <c r="B284" s="3"/>
      <c r="C284" s="2" t="s">
        <v>319</v>
      </c>
      <c r="D284" s="4" t="s">
        <v>14</v>
      </c>
      <c r="E284" s="4" t="s">
        <v>320</v>
      </c>
      <c r="F284" s="5" t="s">
        <v>321</v>
      </c>
      <c r="G284" s="4" t="s">
        <v>320</v>
      </c>
      <c r="H284" s="13" t="s">
        <v>350</v>
      </c>
      <c r="I284" s="4" t="str">
        <f aca="false">CONCATENATE(E284, "_",H284)</f>
        <v>NLA_2021_007_QC_3</v>
      </c>
      <c r="J284" s="4" t="s">
        <v>52</v>
      </c>
      <c r="K284" s="20" t="s">
        <v>350</v>
      </c>
      <c r="L284" s="7" t="s">
        <v>69</v>
      </c>
      <c r="M284" s="5" t="s">
        <v>46</v>
      </c>
      <c r="N284" s="4" t="s">
        <v>78</v>
      </c>
      <c r="O284" s="4" t="s">
        <v>46</v>
      </c>
      <c r="P284" s="4" t="s">
        <v>79</v>
      </c>
      <c r="Q284" s="4" t="s">
        <v>80</v>
      </c>
      <c r="R284" s="4" t="s">
        <v>81</v>
      </c>
      <c r="S284" s="4" t="s">
        <v>46</v>
      </c>
      <c r="T284" s="4" t="s">
        <v>46</v>
      </c>
      <c r="U284" s="4" t="s">
        <v>82</v>
      </c>
      <c r="V284" s="0" t="n">
        <v>3</v>
      </c>
      <c r="W284" s="4"/>
      <c r="X284" s="4" t="s">
        <v>83</v>
      </c>
      <c r="Y284" s="0" t="n">
        <v>5500</v>
      </c>
      <c r="Z284" s="4" t="s">
        <v>329</v>
      </c>
      <c r="AA284" s="4" t="s">
        <v>330</v>
      </c>
      <c r="AB284" s="12" t="str">
        <f aca="true" t="array" ref="AB284:AB284">LEFT(AA284,LOOKUP(2^15,FIND(".",AA284,ROW(INDIRECT("1:"&amp;LEN(AA284)))))-1)</f>
        <v>NB_2021_023 - 07062021 - 1</v>
      </c>
      <c r="AC284" s="4" t="s">
        <v>331</v>
      </c>
      <c r="AD284" s="12" t="str">
        <f aca="true" t="array" ref="AD284:AD284">LEFT(AC284,LOOKUP(2^15,FIND(".",AC284,ROW(INDIRECT("1:"&amp;LEN(AC284)))))-1)</f>
        <v>NB_2021_023 - 07062021 - 2</v>
      </c>
      <c r="AE284" s="4" t="str">
        <f aca="false">CONCATENATE(AB284, "-",H284, ".mzML")</f>
        <v>NB_2021_023 - 07062021 - 1-QC_3.mzML</v>
      </c>
      <c r="AF284" s="4" t="str">
        <f aca="false">CONCATENATE(AD284, "-",H284, ".mzML")</f>
        <v>NB_2021_023 - 07062021 - 2-QC_3.mzML</v>
      </c>
    </row>
    <row r="285" customFormat="false" ht="15" hidden="false" customHeight="false" outlineLevel="0" collapsed="false">
      <c r="A285" s="2" t="s">
        <v>318</v>
      </c>
      <c r="B285" s="3"/>
      <c r="C285" s="2" t="s">
        <v>319</v>
      </c>
      <c r="D285" s="4" t="s">
        <v>14</v>
      </c>
      <c r="E285" s="4" t="s">
        <v>320</v>
      </c>
      <c r="F285" s="5" t="s">
        <v>321</v>
      </c>
      <c r="G285" s="4" t="s">
        <v>320</v>
      </c>
      <c r="H285" s="13" t="s">
        <v>351</v>
      </c>
      <c r="I285" s="4" t="str">
        <f aca="false">CONCATENATE(E285, "_",H285)</f>
        <v>NLA_2021_007_QC_4</v>
      </c>
      <c r="J285" s="4" t="s">
        <v>52</v>
      </c>
      <c r="K285" s="20" t="s">
        <v>351</v>
      </c>
      <c r="L285" s="7" t="s">
        <v>69</v>
      </c>
      <c r="M285" s="5" t="s">
        <v>46</v>
      </c>
      <c r="N285" s="4" t="s">
        <v>78</v>
      </c>
      <c r="O285" s="4" t="s">
        <v>46</v>
      </c>
      <c r="P285" s="4" t="s">
        <v>79</v>
      </c>
      <c r="Q285" s="4" t="s">
        <v>80</v>
      </c>
      <c r="R285" s="4" t="s">
        <v>81</v>
      </c>
      <c r="S285" s="4" t="s">
        <v>46</v>
      </c>
      <c r="T285" s="4" t="s">
        <v>46</v>
      </c>
      <c r="U285" s="4" t="s">
        <v>82</v>
      </c>
      <c r="V285" s="24" t="n">
        <v>4</v>
      </c>
      <c r="W285" s="4"/>
      <c r="X285" s="4" t="s">
        <v>83</v>
      </c>
      <c r="Y285" s="0" t="n">
        <v>5500</v>
      </c>
      <c r="Z285" s="4" t="s">
        <v>329</v>
      </c>
      <c r="AA285" s="4" t="s">
        <v>330</v>
      </c>
      <c r="AB285" s="12" t="str">
        <f aca="true" t="array" ref="AB285:AB285">LEFT(AA285,LOOKUP(2^15,FIND(".",AA285,ROW(INDIRECT("1:"&amp;LEN(AA285)))))-1)</f>
        <v>NB_2021_023 - 07062021 - 1</v>
      </c>
      <c r="AC285" s="4" t="s">
        <v>331</v>
      </c>
      <c r="AD285" s="12" t="str">
        <f aca="true" t="array" ref="AD285:AD285">LEFT(AC285,LOOKUP(2^15,FIND(".",AC285,ROW(INDIRECT("1:"&amp;LEN(AC285)))))-1)</f>
        <v>NB_2021_023 - 07062021 - 2</v>
      </c>
      <c r="AE285" s="4" t="str">
        <f aca="false">CONCATENATE(AB285, "-",H285, ".mzML")</f>
        <v>NB_2021_023 - 07062021 - 1-QC_4.mzML</v>
      </c>
      <c r="AF285" s="4" t="str">
        <f aca="false">CONCATENATE(AD285, "-",H285, ".mzML")</f>
        <v>NB_2021_023 - 07062021 - 2-QC_4.mzML</v>
      </c>
    </row>
    <row r="286" customFormat="false" ht="15" hidden="false" customHeight="false" outlineLevel="0" collapsed="false">
      <c r="A286" s="2" t="s">
        <v>318</v>
      </c>
      <c r="B286" s="3"/>
      <c r="C286" s="2" t="s">
        <v>319</v>
      </c>
      <c r="D286" s="4" t="s">
        <v>14</v>
      </c>
      <c r="E286" s="4" t="s">
        <v>320</v>
      </c>
      <c r="F286" s="5" t="s">
        <v>321</v>
      </c>
      <c r="G286" s="4" t="s">
        <v>320</v>
      </c>
      <c r="H286" s="13" t="s">
        <v>352</v>
      </c>
      <c r="I286" s="4" t="str">
        <f aca="false">CONCATENATE(E286, "_",H286)</f>
        <v>NLA_2021_007_QC_5</v>
      </c>
      <c r="J286" s="4" t="s">
        <v>52</v>
      </c>
      <c r="K286" s="20" t="s">
        <v>352</v>
      </c>
      <c r="L286" s="7" t="s">
        <v>69</v>
      </c>
      <c r="M286" s="5" t="s">
        <v>46</v>
      </c>
      <c r="N286" s="4" t="s">
        <v>78</v>
      </c>
      <c r="O286" s="4" t="s">
        <v>46</v>
      </c>
      <c r="P286" s="4" t="s">
        <v>79</v>
      </c>
      <c r="Q286" s="4" t="s">
        <v>80</v>
      </c>
      <c r="R286" s="4" t="s">
        <v>81</v>
      </c>
      <c r="S286" s="4" t="s">
        <v>46</v>
      </c>
      <c r="T286" s="4" t="s">
        <v>46</v>
      </c>
      <c r="U286" s="4" t="s">
        <v>82</v>
      </c>
      <c r="V286" s="24" t="n">
        <v>5</v>
      </c>
      <c r="W286" s="4"/>
      <c r="X286" s="4" t="s">
        <v>83</v>
      </c>
      <c r="Y286" s="0" t="n">
        <v>5500</v>
      </c>
      <c r="Z286" s="4" t="s">
        <v>329</v>
      </c>
      <c r="AA286" s="4" t="s">
        <v>330</v>
      </c>
      <c r="AB286" s="12" t="str">
        <f aca="true" t="array" ref="AB286:AB286">LEFT(AA286,LOOKUP(2^15,FIND(".",AA286,ROW(INDIRECT("1:"&amp;LEN(AA286)))))-1)</f>
        <v>NB_2021_023 - 07062021 - 1</v>
      </c>
      <c r="AC286" s="4" t="s">
        <v>331</v>
      </c>
      <c r="AD286" s="12" t="str">
        <f aca="true" t="array" ref="AD286:AD286">LEFT(AC286,LOOKUP(2^15,FIND(".",AC286,ROW(INDIRECT("1:"&amp;LEN(AC286)))))-1)</f>
        <v>NB_2021_023 - 07062021 - 2</v>
      </c>
      <c r="AE286" s="4" t="str">
        <f aca="false">CONCATENATE(AB286, "-",H286, ".mzML")</f>
        <v>NB_2021_023 - 07062021 - 1-QC_5.mzML</v>
      </c>
      <c r="AF286" s="4" t="str">
        <f aca="false">CONCATENATE(AD286, "-",H286, ".mzML")</f>
        <v>NB_2021_023 - 07062021 - 2-QC_5.mzML</v>
      </c>
    </row>
    <row r="287" customFormat="false" ht="15" hidden="false" customHeight="false" outlineLevel="0" collapsed="false">
      <c r="A287" s="2" t="s">
        <v>353</v>
      </c>
      <c r="B287" s="3"/>
      <c r="C287" s="2" t="s">
        <v>354</v>
      </c>
      <c r="D287" s="4" t="s">
        <v>14</v>
      </c>
      <c r="E287" s="4" t="s">
        <v>320</v>
      </c>
      <c r="F287" s="5" t="s">
        <v>321</v>
      </c>
      <c r="G287" s="4" t="s">
        <v>355</v>
      </c>
      <c r="H287" s="13" t="s">
        <v>356</v>
      </c>
      <c r="I287" s="4" t="str">
        <f aca="false">CONCATENATE(E287, "_",H287)</f>
        <v>NLA_2021_007_129</v>
      </c>
      <c r="J287" s="4" t="s">
        <v>158</v>
      </c>
      <c r="K287" s="20" t="n">
        <v>7234</v>
      </c>
      <c r="L287" s="7" t="s">
        <v>69</v>
      </c>
      <c r="M287" s="5" t="s">
        <v>357</v>
      </c>
      <c r="N287" s="4" t="s">
        <v>325</v>
      </c>
      <c r="O287" s="4" t="s">
        <v>42</v>
      </c>
      <c r="P287" s="4" t="s">
        <v>326</v>
      </c>
      <c r="Q287" s="4" t="s">
        <v>327</v>
      </c>
      <c r="R287" s="4" t="s">
        <v>72</v>
      </c>
      <c r="S287" s="4" t="s">
        <v>46</v>
      </c>
      <c r="T287" s="4" t="s">
        <v>46</v>
      </c>
      <c r="U287" s="4" t="n">
        <v>10</v>
      </c>
      <c r="V287" s="0" t="n">
        <v>1</v>
      </c>
      <c r="W287" s="4" t="s">
        <v>358</v>
      </c>
      <c r="X287" s="4" t="s">
        <v>47</v>
      </c>
      <c r="Y287" s="0" t="n">
        <v>5500</v>
      </c>
      <c r="Z287" s="4" t="s">
        <v>329</v>
      </c>
      <c r="AA287" s="4" t="s">
        <v>330</v>
      </c>
      <c r="AB287" s="12" t="str">
        <f aca="true" t="array" ref="AB287:AB287">LEFT(AA287,LOOKUP(2^15,FIND(".",AA287,ROW(INDIRECT("1:"&amp;LEN(AA287)))))-1)</f>
        <v>NB_2021_023 - 07062021 - 1</v>
      </c>
      <c r="AC287" s="4" t="s">
        <v>331</v>
      </c>
      <c r="AD287" s="12" t="str">
        <f aca="true" t="array" ref="AD287:AD287">LEFT(AC287,LOOKUP(2^15,FIND(".",AC287,ROW(INDIRECT("1:"&amp;LEN(AC287)))))-1)</f>
        <v>NB_2021_023 - 07062021 - 2</v>
      </c>
      <c r="AE287" s="4" t="str">
        <f aca="false">CONCATENATE(AB287, "-",H287, ".mzML")</f>
        <v>NB_2021_023 - 07062021 - 1-129.mzML</v>
      </c>
      <c r="AF287" s="4" t="str">
        <f aca="false">CONCATENATE(AD287, "-",H287, ".mzML")</f>
        <v>NB_2021_023 - 07062021 - 2-129.mzML</v>
      </c>
    </row>
    <row r="288" customFormat="false" ht="15" hidden="false" customHeight="false" outlineLevel="0" collapsed="false">
      <c r="A288" s="2" t="s">
        <v>353</v>
      </c>
      <c r="B288" s="3"/>
      <c r="C288" s="2" t="s">
        <v>354</v>
      </c>
      <c r="D288" s="4" t="s">
        <v>14</v>
      </c>
      <c r="E288" s="4" t="s">
        <v>320</v>
      </c>
      <c r="F288" s="5" t="s">
        <v>321</v>
      </c>
      <c r="G288" s="4" t="s">
        <v>355</v>
      </c>
      <c r="H288" s="13" t="s">
        <v>359</v>
      </c>
      <c r="I288" s="4" t="str">
        <f aca="false">CONCATENATE(E288, "_",H288)</f>
        <v>NLA_2021_007_130</v>
      </c>
      <c r="J288" s="4" t="s">
        <v>158</v>
      </c>
      <c r="K288" s="20" t="n">
        <v>7246</v>
      </c>
      <c r="L288" s="7" t="s">
        <v>69</v>
      </c>
      <c r="M288" s="5" t="s">
        <v>357</v>
      </c>
      <c r="N288" s="4" t="s">
        <v>325</v>
      </c>
      <c r="O288" s="4" t="s">
        <v>42</v>
      </c>
      <c r="P288" s="4" t="s">
        <v>326</v>
      </c>
      <c r="Q288" s="4" t="s">
        <v>327</v>
      </c>
      <c r="R288" s="4" t="s">
        <v>72</v>
      </c>
      <c r="S288" s="4" t="s">
        <v>46</v>
      </c>
      <c r="T288" s="4" t="s">
        <v>46</v>
      </c>
      <c r="U288" s="4" t="n">
        <v>10</v>
      </c>
      <c r="V288" s="0" t="n">
        <v>2</v>
      </c>
      <c r="W288" s="4" t="s">
        <v>358</v>
      </c>
      <c r="X288" s="4" t="s">
        <v>47</v>
      </c>
      <c r="Y288" s="0" t="n">
        <v>5500</v>
      </c>
      <c r="Z288" s="4" t="s">
        <v>329</v>
      </c>
      <c r="AA288" s="4" t="s">
        <v>330</v>
      </c>
      <c r="AB288" s="12" t="str">
        <f aca="true" t="array" ref="AB288:AB288">LEFT(AA288,LOOKUP(2^15,FIND(".",AA288,ROW(INDIRECT("1:"&amp;LEN(AA288)))))-1)</f>
        <v>NB_2021_023 - 07062021 - 1</v>
      </c>
      <c r="AC288" s="4" t="s">
        <v>331</v>
      </c>
      <c r="AD288" s="12" t="str">
        <f aca="true" t="array" ref="AD288:AD288">LEFT(AC288,LOOKUP(2^15,FIND(".",AC288,ROW(INDIRECT("1:"&amp;LEN(AC288)))))-1)</f>
        <v>NB_2021_023 - 07062021 - 2</v>
      </c>
      <c r="AE288" s="4" t="str">
        <f aca="false">CONCATENATE(AB288, "-",H288, ".mzML")</f>
        <v>NB_2021_023 - 07062021 - 1-130.mzML</v>
      </c>
      <c r="AF288" s="4" t="str">
        <f aca="false">CONCATENATE(AD288, "-",H288, ".mzML")</f>
        <v>NB_2021_023 - 07062021 - 2-130.mzML</v>
      </c>
    </row>
    <row r="289" customFormat="false" ht="15" hidden="false" customHeight="false" outlineLevel="0" collapsed="false">
      <c r="A289" s="2" t="s">
        <v>353</v>
      </c>
      <c r="B289" s="3"/>
      <c r="C289" s="2" t="s">
        <v>354</v>
      </c>
      <c r="D289" s="4" t="s">
        <v>14</v>
      </c>
      <c r="E289" s="4" t="s">
        <v>320</v>
      </c>
      <c r="F289" s="5" t="s">
        <v>321</v>
      </c>
      <c r="G289" s="4" t="s">
        <v>355</v>
      </c>
      <c r="H289" s="13" t="s">
        <v>360</v>
      </c>
      <c r="I289" s="4" t="str">
        <f aca="false">CONCATENATE(E289, "_",H289)</f>
        <v>NLA_2021_007_131</v>
      </c>
      <c r="J289" s="4" t="s">
        <v>158</v>
      </c>
      <c r="K289" s="20" t="n">
        <v>7247</v>
      </c>
      <c r="L289" s="7" t="s">
        <v>69</v>
      </c>
      <c r="M289" s="5" t="s">
        <v>357</v>
      </c>
      <c r="N289" s="4" t="s">
        <v>325</v>
      </c>
      <c r="O289" s="4" t="s">
        <v>42</v>
      </c>
      <c r="P289" s="4" t="s">
        <v>326</v>
      </c>
      <c r="Q289" s="4" t="s">
        <v>327</v>
      </c>
      <c r="R289" s="4" t="s">
        <v>72</v>
      </c>
      <c r="S289" s="4" t="s">
        <v>46</v>
      </c>
      <c r="T289" s="4" t="s">
        <v>46</v>
      </c>
      <c r="U289" s="4" t="n">
        <v>10</v>
      </c>
      <c r="V289" s="0" t="n">
        <v>3</v>
      </c>
      <c r="W289" s="4" t="s">
        <v>358</v>
      </c>
      <c r="X289" s="4" t="s">
        <v>47</v>
      </c>
      <c r="Y289" s="0" t="n">
        <v>5500</v>
      </c>
      <c r="Z289" s="4" t="s">
        <v>329</v>
      </c>
      <c r="AA289" s="4" t="s">
        <v>330</v>
      </c>
      <c r="AB289" s="12" t="str">
        <f aca="true" t="array" ref="AB289:AB289">LEFT(AA289,LOOKUP(2^15,FIND(".",AA289,ROW(INDIRECT("1:"&amp;LEN(AA289)))))-1)</f>
        <v>NB_2021_023 - 07062021 - 1</v>
      </c>
      <c r="AC289" s="4" t="s">
        <v>331</v>
      </c>
      <c r="AD289" s="12" t="str">
        <f aca="true" t="array" ref="AD289:AD289">LEFT(AC289,LOOKUP(2^15,FIND(".",AC289,ROW(INDIRECT("1:"&amp;LEN(AC289)))))-1)</f>
        <v>NB_2021_023 - 07062021 - 2</v>
      </c>
      <c r="AE289" s="4" t="str">
        <f aca="false">CONCATENATE(AB289, "-",H289, ".mzML")</f>
        <v>NB_2021_023 - 07062021 - 1-131.mzML</v>
      </c>
      <c r="AF289" s="4" t="str">
        <f aca="false">CONCATENATE(AD289, "-",H289, ".mzML")</f>
        <v>NB_2021_023 - 07062021 - 2-131.mzML</v>
      </c>
    </row>
    <row r="290" customFormat="false" ht="15" hidden="false" customHeight="false" outlineLevel="0" collapsed="false">
      <c r="A290" s="2" t="s">
        <v>353</v>
      </c>
      <c r="B290" s="3"/>
      <c r="C290" s="2" t="s">
        <v>354</v>
      </c>
      <c r="D290" s="4" t="s">
        <v>14</v>
      </c>
      <c r="E290" s="4" t="s">
        <v>320</v>
      </c>
      <c r="F290" s="5" t="s">
        <v>321</v>
      </c>
      <c r="G290" s="4" t="s">
        <v>355</v>
      </c>
      <c r="H290" s="13" t="s">
        <v>361</v>
      </c>
      <c r="I290" s="4" t="str">
        <f aca="false">CONCATENATE(E290, "_",H290)</f>
        <v>NLA_2021_007_132</v>
      </c>
      <c r="J290" s="4" t="s">
        <v>158</v>
      </c>
      <c r="K290" s="20" t="n">
        <v>7248</v>
      </c>
      <c r="L290" s="7" t="s">
        <v>69</v>
      </c>
      <c r="M290" s="5" t="s">
        <v>357</v>
      </c>
      <c r="N290" s="4" t="s">
        <v>325</v>
      </c>
      <c r="O290" s="4" t="s">
        <v>42</v>
      </c>
      <c r="P290" s="4" t="s">
        <v>326</v>
      </c>
      <c r="Q290" s="4" t="s">
        <v>327</v>
      </c>
      <c r="R290" s="4" t="s">
        <v>72</v>
      </c>
      <c r="S290" s="4" t="s">
        <v>46</v>
      </c>
      <c r="T290" s="4" t="s">
        <v>46</v>
      </c>
      <c r="U290" s="4" t="n">
        <v>10</v>
      </c>
      <c r="V290" s="0" t="n">
        <v>4</v>
      </c>
      <c r="W290" s="4" t="s">
        <v>358</v>
      </c>
      <c r="X290" s="4" t="s">
        <v>47</v>
      </c>
      <c r="Y290" s="0" t="n">
        <v>5500</v>
      </c>
      <c r="Z290" s="4" t="s">
        <v>329</v>
      </c>
      <c r="AA290" s="4" t="s">
        <v>330</v>
      </c>
      <c r="AB290" s="12" t="str">
        <f aca="true" t="array" ref="AB290:AB290">LEFT(AA290,LOOKUP(2^15,FIND(".",AA290,ROW(INDIRECT("1:"&amp;LEN(AA290)))))-1)</f>
        <v>NB_2021_023 - 07062021 - 1</v>
      </c>
      <c r="AC290" s="4" t="s">
        <v>331</v>
      </c>
      <c r="AD290" s="12" t="str">
        <f aca="true" t="array" ref="AD290:AD290">LEFT(AC290,LOOKUP(2^15,FIND(".",AC290,ROW(INDIRECT("1:"&amp;LEN(AC290)))))-1)</f>
        <v>NB_2021_023 - 07062021 - 2</v>
      </c>
      <c r="AE290" s="4" t="str">
        <f aca="false">CONCATENATE(AB290, "-",H290, ".mzML")</f>
        <v>NB_2021_023 - 07062021 - 1-132.mzML</v>
      </c>
      <c r="AF290" s="4" t="str">
        <f aca="false">CONCATENATE(AD290, "-",H290, ".mzML")</f>
        <v>NB_2021_023 - 07062021 - 2-132.mzML</v>
      </c>
    </row>
    <row r="291" customFormat="false" ht="15" hidden="false" customHeight="false" outlineLevel="0" collapsed="false">
      <c r="A291" s="2" t="s">
        <v>353</v>
      </c>
      <c r="B291" s="3"/>
      <c r="C291" s="2" t="s">
        <v>354</v>
      </c>
      <c r="D291" s="4" t="s">
        <v>14</v>
      </c>
      <c r="E291" s="4" t="s">
        <v>320</v>
      </c>
      <c r="F291" s="5" t="s">
        <v>321</v>
      </c>
      <c r="G291" s="4" t="s">
        <v>355</v>
      </c>
      <c r="H291" s="13" t="s">
        <v>362</v>
      </c>
      <c r="I291" s="4" t="str">
        <f aca="false">CONCATENATE(E291, "_",H291)</f>
        <v>NLA_2021_007_133</v>
      </c>
      <c r="J291" s="4" t="s">
        <v>158</v>
      </c>
      <c r="K291" s="20" t="n">
        <v>7249</v>
      </c>
      <c r="L291" s="7" t="s">
        <v>69</v>
      </c>
      <c r="M291" s="5" t="s">
        <v>357</v>
      </c>
      <c r="N291" s="4" t="s">
        <v>325</v>
      </c>
      <c r="O291" s="4" t="s">
        <v>42</v>
      </c>
      <c r="P291" s="4" t="s">
        <v>326</v>
      </c>
      <c r="Q291" s="4" t="s">
        <v>327</v>
      </c>
      <c r="R291" s="4" t="s">
        <v>72</v>
      </c>
      <c r="S291" s="4" t="s">
        <v>46</v>
      </c>
      <c r="T291" s="4" t="s">
        <v>46</v>
      </c>
      <c r="U291" s="4" t="n">
        <v>10</v>
      </c>
      <c r="V291" s="0" t="n">
        <v>5</v>
      </c>
      <c r="W291" s="4" t="s">
        <v>358</v>
      </c>
      <c r="X291" s="4" t="s">
        <v>47</v>
      </c>
      <c r="Y291" s="0" t="n">
        <v>5500</v>
      </c>
      <c r="Z291" s="4" t="s">
        <v>329</v>
      </c>
      <c r="AA291" s="4" t="s">
        <v>330</v>
      </c>
      <c r="AB291" s="12" t="str">
        <f aca="true" t="array" ref="AB291:AB291">LEFT(AA291,LOOKUP(2^15,FIND(".",AA291,ROW(INDIRECT("1:"&amp;LEN(AA291)))))-1)</f>
        <v>NB_2021_023 - 07062021 - 1</v>
      </c>
      <c r="AC291" s="4" t="s">
        <v>331</v>
      </c>
      <c r="AD291" s="12" t="str">
        <f aca="true" t="array" ref="AD291:AD291">LEFT(AC291,LOOKUP(2^15,FIND(".",AC291,ROW(INDIRECT("1:"&amp;LEN(AC291)))))-1)</f>
        <v>NB_2021_023 - 07062021 - 2</v>
      </c>
      <c r="AE291" s="4" t="str">
        <f aca="false">CONCATENATE(AB291, "-",H291, ".mzML")</f>
        <v>NB_2021_023 - 07062021 - 1-133.mzML</v>
      </c>
      <c r="AF291" s="4" t="str">
        <f aca="false">CONCATENATE(AD291, "-",H291, ".mzML")</f>
        <v>NB_2021_023 - 07062021 - 2-133.mzML</v>
      </c>
    </row>
    <row r="292" customFormat="false" ht="15" hidden="false" customHeight="false" outlineLevel="0" collapsed="false">
      <c r="A292" s="2" t="s">
        <v>353</v>
      </c>
      <c r="B292" s="3"/>
      <c r="C292" s="2" t="s">
        <v>354</v>
      </c>
      <c r="D292" s="4" t="s">
        <v>14</v>
      </c>
      <c r="E292" s="4" t="s">
        <v>320</v>
      </c>
      <c r="F292" s="5" t="s">
        <v>321</v>
      </c>
      <c r="G292" s="4" t="s">
        <v>355</v>
      </c>
      <c r="H292" s="13" t="s">
        <v>363</v>
      </c>
      <c r="I292" s="4" t="str">
        <f aca="false">CONCATENATE(E292, "_",H292)</f>
        <v>NLA_2021_007_134</v>
      </c>
      <c r="J292" s="4" t="s">
        <v>158</v>
      </c>
      <c r="K292" s="20" t="n">
        <v>7250</v>
      </c>
      <c r="L292" s="7" t="s">
        <v>69</v>
      </c>
      <c r="M292" s="5" t="s">
        <v>357</v>
      </c>
      <c r="N292" s="4" t="s">
        <v>325</v>
      </c>
      <c r="O292" s="4" t="s">
        <v>42</v>
      </c>
      <c r="P292" s="4" t="s">
        <v>326</v>
      </c>
      <c r="Q292" s="4" t="s">
        <v>327</v>
      </c>
      <c r="R292" s="4" t="s">
        <v>72</v>
      </c>
      <c r="S292" s="4" t="s">
        <v>46</v>
      </c>
      <c r="T292" s="4" t="s">
        <v>46</v>
      </c>
      <c r="U292" s="4" t="n">
        <v>10</v>
      </c>
      <c r="V292" s="0" t="n">
        <v>6</v>
      </c>
      <c r="W292" s="4" t="s">
        <v>358</v>
      </c>
      <c r="X292" s="4" t="s">
        <v>47</v>
      </c>
      <c r="Y292" s="0" t="n">
        <v>5500</v>
      </c>
      <c r="Z292" s="4" t="s">
        <v>329</v>
      </c>
      <c r="AA292" s="4" t="s">
        <v>330</v>
      </c>
      <c r="AB292" s="12" t="str">
        <f aca="true" t="array" ref="AB292:AB292">LEFT(AA292,LOOKUP(2^15,FIND(".",AA292,ROW(INDIRECT("1:"&amp;LEN(AA292)))))-1)</f>
        <v>NB_2021_023 - 07062021 - 1</v>
      </c>
      <c r="AC292" s="4" t="s">
        <v>331</v>
      </c>
      <c r="AD292" s="12" t="str">
        <f aca="true" t="array" ref="AD292:AD292">LEFT(AC292,LOOKUP(2^15,FIND(".",AC292,ROW(INDIRECT("1:"&amp;LEN(AC292)))))-1)</f>
        <v>NB_2021_023 - 07062021 - 2</v>
      </c>
      <c r="AE292" s="4" t="str">
        <f aca="false">CONCATENATE(AB292, "-",H292, ".mzML")</f>
        <v>NB_2021_023 - 07062021 - 1-134.mzML</v>
      </c>
      <c r="AF292" s="4" t="str">
        <f aca="false">CONCATENATE(AD292, "-",H292, ".mzML")</f>
        <v>NB_2021_023 - 07062021 - 2-134.mzML</v>
      </c>
    </row>
    <row r="293" customFormat="false" ht="15" hidden="false" customHeight="false" outlineLevel="0" collapsed="false">
      <c r="A293" s="2" t="s">
        <v>353</v>
      </c>
      <c r="B293" s="3"/>
      <c r="C293" s="2" t="s">
        <v>354</v>
      </c>
      <c r="D293" s="4" t="s">
        <v>14</v>
      </c>
      <c r="E293" s="4" t="s">
        <v>320</v>
      </c>
      <c r="F293" s="5" t="s">
        <v>321</v>
      </c>
      <c r="G293" s="4" t="s">
        <v>355</v>
      </c>
      <c r="H293" s="13" t="s">
        <v>364</v>
      </c>
      <c r="I293" s="4" t="str">
        <f aca="false">CONCATENATE(E293, "_",H293)</f>
        <v>NLA_2021_007_135</v>
      </c>
      <c r="J293" s="4" t="s">
        <v>158</v>
      </c>
      <c r="K293" s="20" t="n">
        <v>7251</v>
      </c>
      <c r="L293" s="7" t="s">
        <v>69</v>
      </c>
      <c r="M293" s="5" t="s">
        <v>357</v>
      </c>
      <c r="N293" s="4" t="s">
        <v>325</v>
      </c>
      <c r="O293" s="4" t="s">
        <v>42</v>
      </c>
      <c r="P293" s="4" t="s">
        <v>326</v>
      </c>
      <c r="Q293" s="4" t="s">
        <v>327</v>
      </c>
      <c r="R293" s="4" t="s">
        <v>72</v>
      </c>
      <c r="S293" s="4" t="s">
        <v>46</v>
      </c>
      <c r="T293" s="4" t="s">
        <v>46</v>
      </c>
      <c r="U293" s="4" t="n">
        <v>10</v>
      </c>
      <c r="V293" s="0" t="n">
        <v>7</v>
      </c>
      <c r="W293" s="4" t="s">
        <v>358</v>
      </c>
      <c r="X293" s="4" t="s">
        <v>47</v>
      </c>
      <c r="Y293" s="0" t="n">
        <v>5500</v>
      </c>
      <c r="Z293" s="4" t="s">
        <v>329</v>
      </c>
      <c r="AA293" s="4" t="s">
        <v>330</v>
      </c>
      <c r="AB293" s="12" t="str">
        <f aca="true" t="array" ref="AB293:AB293">LEFT(AA293,LOOKUP(2^15,FIND(".",AA293,ROW(INDIRECT("1:"&amp;LEN(AA293)))))-1)</f>
        <v>NB_2021_023 - 07062021 - 1</v>
      </c>
      <c r="AC293" s="4" t="s">
        <v>331</v>
      </c>
      <c r="AD293" s="12" t="str">
        <f aca="true" t="array" ref="AD293:AD293">LEFT(AC293,LOOKUP(2^15,FIND(".",AC293,ROW(INDIRECT("1:"&amp;LEN(AC293)))))-1)</f>
        <v>NB_2021_023 - 07062021 - 2</v>
      </c>
      <c r="AE293" s="4" t="str">
        <f aca="false">CONCATENATE(AB293, "-",H293, ".mzML")</f>
        <v>NB_2021_023 - 07062021 - 1-135.mzML</v>
      </c>
      <c r="AF293" s="4" t="str">
        <f aca="false">CONCATENATE(AD293, "-",H293, ".mzML")</f>
        <v>NB_2021_023 - 07062021 - 2-135.mzML</v>
      </c>
    </row>
    <row r="294" customFormat="false" ht="15" hidden="false" customHeight="false" outlineLevel="0" collapsed="false">
      <c r="A294" s="2" t="s">
        <v>353</v>
      </c>
      <c r="B294" s="3"/>
      <c r="C294" s="2" t="s">
        <v>354</v>
      </c>
      <c r="D294" s="4" t="s">
        <v>14</v>
      </c>
      <c r="E294" s="4" t="s">
        <v>320</v>
      </c>
      <c r="F294" s="5" t="s">
        <v>321</v>
      </c>
      <c r="G294" s="4" t="s">
        <v>355</v>
      </c>
      <c r="H294" s="13" t="s">
        <v>365</v>
      </c>
      <c r="I294" s="4" t="str">
        <f aca="false">CONCATENATE(E294, "_",H294)</f>
        <v>NLA_2021_007_136</v>
      </c>
      <c r="J294" s="4" t="s">
        <v>158</v>
      </c>
      <c r="K294" s="20" t="n">
        <v>7252</v>
      </c>
      <c r="L294" s="7" t="s">
        <v>69</v>
      </c>
      <c r="M294" s="5" t="s">
        <v>357</v>
      </c>
      <c r="N294" s="4" t="s">
        <v>325</v>
      </c>
      <c r="O294" s="4" t="s">
        <v>42</v>
      </c>
      <c r="P294" s="4" t="s">
        <v>326</v>
      </c>
      <c r="Q294" s="4" t="s">
        <v>327</v>
      </c>
      <c r="R294" s="4" t="s">
        <v>72</v>
      </c>
      <c r="S294" s="4" t="s">
        <v>46</v>
      </c>
      <c r="T294" s="4" t="s">
        <v>46</v>
      </c>
      <c r="U294" s="4" t="n">
        <v>10</v>
      </c>
      <c r="V294" s="0" t="n">
        <v>8</v>
      </c>
      <c r="W294" s="4" t="s">
        <v>358</v>
      </c>
      <c r="X294" s="4" t="s">
        <v>47</v>
      </c>
      <c r="Y294" s="0" t="n">
        <v>5500</v>
      </c>
      <c r="Z294" s="4" t="s">
        <v>329</v>
      </c>
      <c r="AA294" s="4" t="s">
        <v>330</v>
      </c>
      <c r="AB294" s="12" t="str">
        <f aca="true" t="array" ref="AB294:AB294">LEFT(AA294,LOOKUP(2^15,FIND(".",AA294,ROW(INDIRECT("1:"&amp;LEN(AA294)))))-1)</f>
        <v>NB_2021_023 - 07062021 - 1</v>
      </c>
      <c r="AC294" s="4" t="s">
        <v>331</v>
      </c>
      <c r="AD294" s="12" t="str">
        <f aca="true" t="array" ref="AD294:AD294">LEFT(AC294,LOOKUP(2^15,FIND(".",AC294,ROW(INDIRECT("1:"&amp;LEN(AC294)))))-1)</f>
        <v>NB_2021_023 - 07062021 - 2</v>
      </c>
      <c r="AE294" s="4" t="str">
        <f aca="false">CONCATENATE(AB294, "-",H294, ".mzML")</f>
        <v>NB_2021_023 - 07062021 - 1-136.mzML</v>
      </c>
      <c r="AF294" s="4" t="str">
        <f aca="false">CONCATENATE(AD294, "-",H294, ".mzML")</f>
        <v>NB_2021_023 - 07062021 - 2-136.mzML</v>
      </c>
    </row>
    <row r="295" customFormat="false" ht="15" hidden="false" customHeight="false" outlineLevel="0" collapsed="false">
      <c r="A295" s="2" t="s">
        <v>353</v>
      </c>
      <c r="B295" s="3"/>
      <c r="C295" s="2" t="s">
        <v>354</v>
      </c>
      <c r="D295" s="4" t="s">
        <v>14</v>
      </c>
      <c r="E295" s="4" t="s">
        <v>320</v>
      </c>
      <c r="F295" s="5" t="s">
        <v>321</v>
      </c>
      <c r="G295" s="4" t="s">
        <v>355</v>
      </c>
      <c r="H295" s="13" t="s">
        <v>366</v>
      </c>
      <c r="I295" s="4" t="str">
        <f aca="false">CONCATENATE(E295, "_",H295)</f>
        <v>NLA_2021_007_137</v>
      </c>
      <c r="J295" s="4" t="s">
        <v>166</v>
      </c>
      <c r="K295" s="20" t="n">
        <v>7303</v>
      </c>
      <c r="L295" s="7" t="s">
        <v>69</v>
      </c>
      <c r="M295" s="5" t="s">
        <v>357</v>
      </c>
      <c r="N295" s="4" t="s">
        <v>325</v>
      </c>
      <c r="O295" s="4" t="s">
        <v>54</v>
      </c>
      <c r="P295" s="4" t="s">
        <v>326</v>
      </c>
      <c r="Q295" s="4" t="s">
        <v>340</v>
      </c>
      <c r="R295" s="4" t="s">
        <v>72</v>
      </c>
      <c r="S295" s="4" t="s">
        <v>46</v>
      </c>
      <c r="T295" s="4" t="s">
        <v>46</v>
      </c>
      <c r="U295" s="4" t="n">
        <v>10</v>
      </c>
      <c r="V295" s="0" t="n">
        <v>1</v>
      </c>
      <c r="W295" s="4" t="s">
        <v>358</v>
      </c>
      <c r="X295" s="4" t="s">
        <v>47</v>
      </c>
      <c r="Y295" s="0" t="n">
        <v>5500</v>
      </c>
      <c r="Z295" s="4" t="s">
        <v>329</v>
      </c>
      <c r="AA295" s="4" t="s">
        <v>330</v>
      </c>
      <c r="AB295" s="12" t="str">
        <f aca="true" t="array" ref="AB295:AB295">LEFT(AA295,LOOKUP(2^15,FIND(".",AA295,ROW(INDIRECT("1:"&amp;LEN(AA295)))))-1)</f>
        <v>NB_2021_023 - 07062021 - 1</v>
      </c>
      <c r="AC295" s="4" t="s">
        <v>331</v>
      </c>
      <c r="AD295" s="12" t="str">
        <f aca="true" t="array" ref="AD295:AD295">LEFT(AC295,LOOKUP(2^15,FIND(".",AC295,ROW(INDIRECT("1:"&amp;LEN(AC295)))))-1)</f>
        <v>NB_2021_023 - 07062021 - 2</v>
      </c>
      <c r="AE295" s="4" t="str">
        <f aca="false">CONCATENATE(AB295, "-",H295, ".mzML")</f>
        <v>NB_2021_023 - 07062021 - 1-137.mzML</v>
      </c>
      <c r="AF295" s="4" t="str">
        <f aca="false">CONCATENATE(AD295, "-",H295, ".mzML")</f>
        <v>NB_2021_023 - 07062021 - 2-137.mzML</v>
      </c>
    </row>
    <row r="296" customFormat="false" ht="15" hidden="false" customHeight="false" outlineLevel="0" collapsed="false">
      <c r="A296" s="2" t="s">
        <v>353</v>
      </c>
      <c r="B296" s="3"/>
      <c r="C296" s="2" t="s">
        <v>354</v>
      </c>
      <c r="D296" s="4" t="s">
        <v>14</v>
      </c>
      <c r="E296" s="4" t="s">
        <v>320</v>
      </c>
      <c r="F296" s="5" t="s">
        <v>321</v>
      </c>
      <c r="G296" s="4" t="s">
        <v>355</v>
      </c>
      <c r="H296" s="13" t="s">
        <v>367</v>
      </c>
      <c r="I296" s="4" t="str">
        <f aca="false">CONCATENATE(E296, "_",H296)</f>
        <v>NLA_2021_007_138</v>
      </c>
      <c r="J296" s="4" t="s">
        <v>166</v>
      </c>
      <c r="K296" s="20" t="n">
        <v>7304</v>
      </c>
      <c r="L296" s="7" t="s">
        <v>69</v>
      </c>
      <c r="M296" s="5" t="s">
        <v>357</v>
      </c>
      <c r="N296" s="4" t="s">
        <v>325</v>
      </c>
      <c r="O296" s="4" t="s">
        <v>54</v>
      </c>
      <c r="P296" s="4" t="s">
        <v>326</v>
      </c>
      <c r="Q296" s="4" t="s">
        <v>340</v>
      </c>
      <c r="R296" s="4" t="s">
        <v>72</v>
      </c>
      <c r="S296" s="4" t="s">
        <v>46</v>
      </c>
      <c r="T296" s="4" t="s">
        <v>46</v>
      </c>
      <c r="U296" s="4" t="n">
        <v>10</v>
      </c>
      <c r="V296" s="0" t="n">
        <v>2</v>
      </c>
      <c r="W296" s="4" t="s">
        <v>358</v>
      </c>
      <c r="X296" s="4" t="s">
        <v>47</v>
      </c>
      <c r="Y296" s="0" t="n">
        <v>5500</v>
      </c>
      <c r="Z296" s="4" t="s">
        <v>329</v>
      </c>
      <c r="AA296" s="4" t="s">
        <v>330</v>
      </c>
      <c r="AB296" s="12" t="str">
        <f aca="true" t="array" ref="AB296:AB296">LEFT(AA296,LOOKUP(2^15,FIND(".",AA296,ROW(INDIRECT("1:"&amp;LEN(AA296)))))-1)</f>
        <v>NB_2021_023 - 07062021 - 1</v>
      </c>
      <c r="AC296" s="4" t="s">
        <v>331</v>
      </c>
      <c r="AD296" s="12" t="str">
        <f aca="true" t="array" ref="AD296:AD296">LEFT(AC296,LOOKUP(2^15,FIND(".",AC296,ROW(INDIRECT("1:"&amp;LEN(AC296)))))-1)</f>
        <v>NB_2021_023 - 07062021 - 2</v>
      </c>
      <c r="AE296" s="4" t="str">
        <f aca="false">CONCATENATE(AB296, "-",H296, ".mzML")</f>
        <v>NB_2021_023 - 07062021 - 1-138.mzML</v>
      </c>
      <c r="AF296" s="4" t="str">
        <f aca="false">CONCATENATE(AD296, "-",H296, ".mzML")</f>
        <v>NB_2021_023 - 07062021 - 2-138.mzML</v>
      </c>
    </row>
    <row r="297" customFormat="false" ht="15" hidden="false" customHeight="false" outlineLevel="0" collapsed="false">
      <c r="A297" s="2" t="s">
        <v>353</v>
      </c>
      <c r="B297" s="3"/>
      <c r="C297" s="2" t="s">
        <v>354</v>
      </c>
      <c r="D297" s="4" t="s">
        <v>14</v>
      </c>
      <c r="E297" s="4" t="s">
        <v>320</v>
      </c>
      <c r="F297" s="5" t="s">
        <v>321</v>
      </c>
      <c r="G297" s="4" t="s">
        <v>355</v>
      </c>
      <c r="H297" s="13" t="s">
        <v>368</v>
      </c>
      <c r="I297" s="4" t="str">
        <f aca="false">CONCATENATE(E297, "_",H297)</f>
        <v>NLA_2021_007_139</v>
      </c>
      <c r="J297" s="4" t="s">
        <v>166</v>
      </c>
      <c r="K297" s="20" t="n">
        <v>7305</v>
      </c>
      <c r="L297" s="7" t="s">
        <v>69</v>
      </c>
      <c r="M297" s="5" t="s">
        <v>357</v>
      </c>
      <c r="N297" s="4" t="s">
        <v>325</v>
      </c>
      <c r="O297" s="4" t="s">
        <v>54</v>
      </c>
      <c r="P297" s="4" t="s">
        <v>326</v>
      </c>
      <c r="Q297" s="4" t="s">
        <v>340</v>
      </c>
      <c r="R297" s="4" t="s">
        <v>72</v>
      </c>
      <c r="S297" s="4" t="s">
        <v>46</v>
      </c>
      <c r="T297" s="4" t="s">
        <v>46</v>
      </c>
      <c r="U297" s="4" t="n">
        <v>10</v>
      </c>
      <c r="V297" s="0" t="n">
        <v>3</v>
      </c>
      <c r="W297" s="4" t="s">
        <v>358</v>
      </c>
      <c r="X297" s="4" t="s">
        <v>47</v>
      </c>
      <c r="Y297" s="0" t="n">
        <v>5500</v>
      </c>
      <c r="Z297" s="4" t="s">
        <v>329</v>
      </c>
      <c r="AA297" s="4" t="s">
        <v>330</v>
      </c>
      <c r="AB297" s="12" t="str">
        <f aca="true" t="array" ref="AB297:AB297">LEFT(AA297,LOOKUP(2^15,FIND(".",AA297,ROW(INDIRECT("1:"&amp;LEN(AA297)))))-1)</f>
        <v>NB_2021_023 - 07062021 - 1</v>
      </c>
      <c r="AC297" s="4" t="s">
        <v>331</v>
      </c>
      <c r="AD297" s="12" t="str">
        <f aca="true" t="array" ref="AD297:AD297">LEFT(AC297,LOOKUP(2^15,FIND(".",AC297,ROW(INDIRECT("1:"&amp;LEN(AC297)))))-1)</f>
        <v>NB_2021_023 - 07062021 - 2</v>
      </c>
      <c r="AE297" s="4" t="str">
        <f aca="false">CONCATENATE(AB297, "-",H297, ".mzML")</f>
        <v>NB_2021_023 - 07062021 - 1-139.mzML</v>
      </c>
      <c r="AF297" s="4" t="str">
        <f aca="false">CONCATENATE(AD297, "-",H297, ".mzML")</f>
        <v>NB_2021_023 - 07062021 - 2-139.mzML</v>
      </c>
    </row>
    <row r="298" customFormat="false" ht="15" hidden="false" customHeight="false" outlineLevel="0" collapsed="false">
      <c r="A298" s="2" t="s">
        <v>353</v>
      </c>
      <c r="B298" s="3"/>
      <c r="C298" s="2" t="s">
        <v>354</v>
      </c>
      <c r="D298" s="4" t="s">
        <v>14</v>
      </c>
      <c r="E298" s="4" t="s">
        <v>320</v>
      </c>
      <c r="F298" s="5" t="s">
        <v>321</v>
      </c>
      <c r="G298" s="4" t="s">
        <v>355</v>
      </c>
      <c r="H298" s="13" t="s">
        <v>369</v>
      </c>
      <c r="I298" s="4" t="str">
        <f aca="false">CONCATENATE(E298, "_",H298)</f>
        <v>NLA_2021_007_140</v>
      </c>
      <c r="J298" s="4" t="s">
        <v>166</v>
      </c>
      <c r="K298" s="20" t="n">
        <v>7306</v>
      </c>
      <c r="L298" s="7" t="s">
        <v>69</v>
      </c>
      <c r="M298" s="5" t="s">
        <v>357</v>
      </c>
      <c r="N298" s="4" t="s">
        <v>325</v>
      </c>
      <c r="O298" s="4" t="s">
        <v>54</v>
      </c>
      <c r="P298" s="4" t="s">
        <v>326</v>
      </c>
      <c r="Q298" s="4" t="s">
        <v>340</v>
      </c>
      <c r="R298" s="4" t="s">
        <v>72</v>
      </c>
      <c r="S298" s="4" t="s">
        <v>46</v>
      </c>
      <c r="T298" s="4" t="s">
        <v>46</v>
      </c>
      <c r="U298" s="4" t="n">
        <v>10</v>
      </c>
      <c r="V298" s="0" t="n">
        <v>4</v>
      </c>
      <c r="W298" s="4" t="s">
        <v>358</v>
      </c>
      <c r="X298" s="4" t="s">
        <v>47</v>
      </c>
      <c r="Y298" s="0" t="n">
        <v>5500</v>
      </c>
      <c r="Z298" s="4" t="s">
        <v>329</v>
      </c>
      <c r="AA298" s="4" t="s">
        <v>330</v>
      </c>
      <c r="AB298" s="12" t="str">
        <f aca="true" t="array" ref="AB298:AB298">LEFT(AA298,LOOKUP(2^15,FIND(".",AA298,ROW(INDIRECT("1:"&amp;LEN(AA298)))))-1)</f>
        <v>NB_2021_023 - 07062021 - 1</v>
      </c>
      <c r="AC298" s="4" t="s">
        <v>331</v>
      </c>
      <c r="AD298" s="12" t="str">
        <f aca="true" t="array" ref="AD298:AD298">LEFT(AC298,LOOKUP(2^15,FIND(".",AC298,ROW(INDIRECT("1:"&amp;LEN(AC298)))))-1)</f>
        <v>NB_2021_023 - 07062021 - 2</v>
      </c>
      <c r="AE298" s="4" t="str">
        <f aca="false">CONCATENATE(AB298, "-",H298, ".mzML")</f>
        <v>NB_2021_023 - 07062021 - 1-140.mzML</v>
      </c>
      <c r="AF298" s="4" t="str">
        <f aca="false">CONCATENATE(AD298, "-",H298, ".mzML")</f>
        <v>NB_2021_023 - 07062021 - 2-140.mzML</v>
      </c>
    </row>
    <row r="299" customFormat="false" ht="15" hidden="false" customHeight="false" outlineLevel="0" collapsed="false">
      <c r="A299" s="2" t="s">
        <v>353</v>
      </c>
      <c r="B299" s="3"/>
      <c r="C299" s="2" t="s">
        <v>354</v>
      </c>
      <c r="D299" s="4" t="s">
        <v>14</v>
      </c>
      <c r="E299" s="4" t="s">
        <v>320</v>
      </c>
      <c r="F299" s="5" t="s">
        <v>321</v>
      </c>
      <c r="G299" s="4" t="s">
        <v>355</v>
      </c>
      <c r="H299" s="13" t="s">
        <v>370</v>
      </c>
      <c r="I299" s="4" t="str">
        <f aca="false">CONCATENATE(E299, "_",H299)</f>
        <v>NLA_2021_007_141</v>
      </c>
      <c r="J299" s="4" t="s">
        <v>166</v>
      </c>
      <c r="K299" s="20" t="n">
        <v>7307</v>
      </c>
      <c r="L299" s="7" t="s">
        <v>69</v>
      </c>
      <c r="M299" s="5" t="s">
        <v>357</v>
      </c>
      <c r="N299" s="4" t="s">
        <v>325</v>
      </c>
      <c r="O299" s="4" t="s">
        <v>54</v>
      </c>
      <c r="P299" s="4" t="s">
        <v>326</v>
      </c>
      <c r="Q299" s="4" t="s">
        <v>340</v>
      </c>
      <c r="R299" s="4" t="s">
        <v>72</v>
      </c>
      <c r="S299" s="4" t="s">
        <v>46</v>
      </c>
      <c r="T299" s="4" t="s">
        <v>46</v>
      </c>
      <c r="U299" s="4" t="n">
        <v>10</v>
      </c>
      <c r="V299" s="0" t="n">
        <v>5</v>
      </c>
      <c r="W299" s="4" t="s">
        <v>358</v>
      </c>
      <c r="X299" s="4" t="s">
        <v>47</v>
      </c>
      <c r="Y299" s="0" t="n">
        <v>5500</v>
      </c>
      <c r="Z299" s="4" t="s">
        <v>329</v>
      </c>
      <c r="AA299" s="4" t="s">
        <v>330</v>
      </c>
      <c r="AB299" s="12" t="str">
        <f aca="true" t="array" ref="AB299:AB299">LEFT(AA299,LOOKUP(2^15,FIND(".",AA299,ROW(INDIRECT("1:"&amp;LEN(AA299)))))-1)</f>
        <v>NB_2021_023 - 07062021 - 1</v>
      </c>
      <c r="AC299" s="4" t="s">
        <v>331</v>
      </c>
      <c r="AD299" s="12" t="str">
        <f aca="true" t="array" ref="AD299:AD299">LEFT(AC299,LOOKUP(2^15,FIND(".",AC299,ROW(INDIRECT("1:"&amp;LEN(AC299)))))-1)</f>
        <v>NB_2021_023 - 07062021 - 2</v>
      </c>
      <c r="AE299" s="4" t="str">
        <f aca="false">CONCATENATE(AB299, "-",H299, ".mzML")</f>
        <v>NB_2021_023 - 07062021 - 1-141.mzML</v>
      </c>
      <c r="AF299" s="4" t="str">
        <f aca="false">CONCATENATE(AD299, "-",H299, ".mzML")</f>
        <v>NB_2021_023 - 07062021 - 2-141.mzML</v>
      </c>
    </row>
    <row r="300" customFormat="false" ht="15" hidden="false" customHeight="false" outlineLevel="0" collapsed="false">
      <c r="A300" s="2" t="s">
        <v>353</v>
      </c>
      <c r="B300" s="3"/>
      <c r="C300" s="2" t="s">
        <v>354</v>
      </c>
      <c r="D300" s="4" t="s">
        <v>14</v>
      </c>
      <c r="E300" s="4" t="s">
        <v>320</v>
      </c>
      <c r="F300" s="5" t="s">
        <v>321</v>
      </c>
      <c r="G300" s="4" t="s">
        <v>355</v>
      </c>
      <c r="H300" s="13" t="s">
        <v>371</v>
      </c>
      <c r="I300" s="4" t="str">
        <f aca="false">CONCATENATE(E300, "_",H300)</f>
        <v>NLA_2021_007_142</v>
      </c>
      <c r="J300" s="4" t="s">
        <v>166</v>
      </c>
      <c r="K300" s="20" t="n">
        <v>7308</v>
      </c>
      <c r="L300" s="7" t="s">
        <v>69</v>
      </c>
      <c r="M300" s="5" t="s">
        <v>357</v>
      </c>
      <c r="N300" s="4" t="s">
        <v>325</v>
      </c>
      <c r="O300" s="4" t="s">
        <v>54</v>
      </c>
      <c r="P300" s="4" t="s">
        <v>326</v>
      </c>
      <c r="Q300" s="4" t="s">
        <v>340</v>
      </c>
      <c r="R300" s="4" t="s">
        <v>72</v>
      </c>
      <c r="S300" s="4" t="s">
        <v>46</v>
      </c>
      <c r="T300" s="4" t="s">
        <v>46</v>
      </c>
      <c r="U300" s="4" t="n">
        <v>10</v>
      </c>
      <c r="V300" s="0" t="n">
        <v>6</v>
      </c>
      <c r="W300" s="4" t="s">
        <v>358</v>
      </c>
      <c r="X300" s="4" t="s">
        <v>47</v>
      </c>
      <c r="Y300" s="0" t="n">
        <v>5500</v>
      </c>
      <c r="Z300" s="4" t="s">
        <v>329</v>
      </c>
      <c r="AA300" s="4" t="s">
        <v>330</v>
      </c>
      <c r="AB300" s="12" t="str">
        <f aca="true" t="array" ref="AB300:AB300">LEFT(AA300,LOOKUP(2^15,FIND(".",AA300,ROW(INDIRECT("1:"&amp;LEN(AA300)))))-1)</f>
        <v>NB_2021_023 - 07062021 - 1</v>
      </c>
      <c r="AC300" s="4" t="s">
        <v>331</v>
      </c>
      <c r="AD300" s="12" t="str">
        <f aca="true" t="array" ref="AD300:AD300">LEFT(AC300,LOOKUP(2^15,FIND(".",AC300,ROW(INDIRECT("1:"&amp;LEN(AC300)))))-1)</f>
        <v>NB_2021_023 - 07062021 - 2</v>
      </c>
      <c r="AE300" s="4" t="str">
        <f aca="false">CONCATENATE(AB300, "-",H300, ".mzML")</f>
        <v>NB_2021_023 - 07062021 - 1-142.mzML</v>
      </c>
      <c r="AF300" s="4" t="str">
        <f aca="false">CONCATENATE(AD300, "-",H300, ".mzML")</f>
        <v>NB_2021_023 - 07062021 - 2-142.mzML</v>
      </c>
    </row>
    <row r="301" customFormat="false" ht="15" hidden="false" customHeight="false" outlineLevel="0" collapsed="false">
      <c r="A301" s="2" t="s">
        <v>353</v>
      </c>
      <c r="B301" s="3"/>
      <c r="C301" s="2" t="s">
        <v>354</v>
      </c>
      <c r="D301" s="4" t="s">
        <v>14</v>
      </c>
      <c r="E301" s="4" t="s">
        <v>320</v>
      </c>
      <c r="F301" s="5" t="s">
        <v>321</v>
      </c>
      <c r="G301" s="4" t="s">
        <v>355</v>
      </c>
      <c r="H301" s="13" t="s">
        <v>372</v>
      </c>
      <c r="I301" s="4" t="str">
        <f aca="false">CONCATENATE(E301, "_",H301)</f>
        <v>NLA_2021_007_143</v>
      </c>
      <c r="J301" s="4" t="s">
        <v>166</v>
      </c>
      <c r="K301" s="20" t="n">
        <v>7309</v>
      </c>
      <c r="L301" s="7" t="s">
        <v>69</v>
      </c>
      <c r="M301" s="5" t="s">
        <v>357</v>
      </c>
      <c r="N301" s="4" t="s">
        <v>325</v>
      </c>
      <c r="O301" s="4" t="s">
        <v>54</v>
      </c>
      <c r="P301" s="4" t="s">
        <v>326</v>
      </c>
      <c r="Q301" s="4" t="s">
        <v>340</v>
      </c>
      <c r="R301" s="4" t="s">
        <v>72</v>
      </c>
      <c r="S301" s="4" t="s">
        <v>46</v>
      </c>
      <c r="T301" s="4" t="s">
        <v>46</v>
      </c>
      <c r="U301" s="4" t="n">
        <v>10</v>
      </c>
      <c r="V301" s="0" t="n">
        <v>7</v>
      </c>
      <c r="W301" s="4" t="s">
        <v>358</v>
      </c>
      <c r="X301" s="4" t="s">
        <v>47</v>
      </c>
      <c r="Y301" s="0" t="n">
        <v>5500</v>
      </c>
      <c r="Z301" s="4" t="s">
        <v>329</v>
      </c>
      <c r="AA301" s="4" t="s">
        <v>330</v>
      </c>
      <c r="AB301" s="12" t="str">
        <f aca="true" t="array" ref="AB301:AB301">LEFT(AA301,LOOKUP(2^15,FIND(".",AA301,ROW(INDIRECT("1:"&amp;LEN(AA301)))))-1)</f>
        <v>NB_2021_023 - 07062021 - 1</v>
      </c>
      <c r="AC301" s="4" t="s">
        <v>331</v>
      </c>
      <c r="AD301" s="12" t="str">
        <f aca="true" t="array" ref="AD301:AD301">LEFT(AC301,LOOKUP(2^15,FIND(".",AC301,ROW(INDIRECT("1:"&amp;LEN(AC301)))))-1)</f>
        <v>NB_2021_023 - 07062021 - 2</v>
      </c>
      <c r="AE301" s="4" t="str">
        <f aca="false">CONCATENATE(AB301, "-",H301, ".mzML")</f>
        <v>NB_2021_023 - 07062021 - 1-143.mzML</v>
      </c>
      <c r="AF301" s="4" t="str">
        <f aca="false">CONCATENATE(AD301, "-",H301, ".mzML")</f>
        <v>NB_2021_023 - 07062021 - 2-143.mzML</v>
      </c>
    </row>
    <row r="302" customFormat="false" ht="15" hidden="false" customHeight="false" outlineLevel="0" collapsed="false">
      <c r="A302" s="2" t="s">
        <v>353</v>
      </c>
      <c r="B302" s="3"/>
      <c r="C302" s="2" t="s">
        <v>354</v>
      </c>
      <c r="D302" s="4" t="s">
        <v>14</v>
      </c>
      <c r="E302" s="4" t="s">
        <v>320</v>
      </c>
      <c r="F302" s="5" t="s">
        <v>321</v>
      </c>
      <c r="G302" s="4" t="s">
        <v>355</v>
      </c>
      <c r="H302" s="13" t="s">
        <v>373</v>
      </c>
      <c r="I302" s="4" t="str">
        <f aca="false">CONCATENATE(E302, "_",H302)</f>
        <v>NLA_2021_007_144</v>
      </c>
      <c r="J302" s="4" t="s">
        <v>166</v>
      </c>
      <c r="K302" s="20" t="n">
        <v>7310</v>
      </c>
      <c r="L302" s="7" t="s">
        <v>69</v>
      </c>
      <c r="M302" s="5" t="s">
        <v>357</v>
      </c>
      <c r="N302" s="4" t="s">
        <v>325</v>
      </c>
      <c r="O302" s="4" t="s">
        <v>54</v>
      </c>
      <c r="P302" s="4" t="s">
        <v>326</v>
      </c>
      <c r="Q302" s="4" t="s">
        <v>340</v>
      </c>
      <c r="R302" s="4" t="s">
        <v>72</v>
      </c>
      <c r="S302" s="4" t="s">
        <v>46</v>
      </c>
      <c r="T302" s="4" t="s">
        <v>46</v>
      </c>
      <c r="U302" s="4" t="n">
        <v>10</v>
      </c>
      <c r="V302" s="0" t="n">
        <v>8</v>
      </c>
      <c r="W302" s="4" t="s">
        <v>358</v>
      </c>
      <c r="X302" s="4" t="s">
        <v>47</v>
      </c>
      <c r="Y302" s="0" t="n">
        <v>5500</v>
      </c>
      <c r="Z302" s="4" t="s">
        <v>329</v>
      </c>
      <c r="AA302" s="4" t="s">
        <v>330</v>
      </c>
      <c r="AB302" s="12" t="str">
        <f aca="true" t="array" ref="AB302:AB302">LEFT(AA302,LOOKUP(2^15,FIND(".",AA302,ROW(INDIRECT("1:"&amp;LEN(AA302)))))-1)</f>
        <v>NB_2021_023 - 07062021 - 1</v>
      </c>
      <c r="AC302" s="4" t="s">
        <v>331</v>
      </c>
      <c r="AD302" s="12" t="str">
        <f aca="true" t="array" ref="AD302:AD302">LEFT(AC302,LOOKUP(2^15,FIND(".",AC302,ROW(INDIRECT("1:"&amp;LEN(AC302)))))-1)</f>
        <v>NB_2021_023 - 07062021 - 2</v>
      </c>
      <c r="AE302" s="4" t="str">
        <f aca="false">CONCATENATE(AB302, "-",H302, ".mzML")</f>
        <v>NB_2021_023 - 07062021 - 1-144.mzML</v>
      </c>
      <c r="AF302" s="4" t="str">
        <f aca="false">CONCATENATE(AD302, "-",H302, ".mzML")</f>
        <v>NB_2021_023 - 07062021 - 2-144.mzML</v>
      </c>
    </row>
    <row r="303" customFormat="false" ht="15" hidden="false" customHeight="false" outlineLevel="0" collapsed="false">
      <c r="A303" s="2" t="s">
        <v>353</v>
      </c>
      <c r="B303" s="3"/>
      <c r="C303" s="2" t="s">
        <v>354</v>
      </c>
      <c r="D303" s="4" t="s">
        <v>14</v>
      </c>
      <c r="E303" s="4" t="s">
        <v>320</v>
      </c>
      <c r="F303" s="5" t="s">
        <v>321</v>
      </c>
      <c r="G303" s="4" t="s">
        <v>320</v>
      </c>
      <c r="H303" s="13" t="s">
        <v>64</v>
      </c>
      <c r="I303" s="4" t="str">
        <f aca="false">CONCATENATE(E303, "_",H303)</f>
        <v>NLA_2021_007_Blank_1</v>
      </c>
      <c r="J303" s="4" t="s">
        <v>52</v>
      </c>
      <c r="K303" s="20" t="s">
        <v>64</v>
      </c>
      <c r="L303" s="7" t="s">
        <v>69</v>
      </c>
      <c r="M303" s="21" t="s">
        <v>46</v>
      </c>
      <c r="N303" s="22" t="s">
        <v>65</v>
      </c>
      <c r="O303" s="22" t="s">
        <v>46</v>
      </c>
      <c r="P303" s="20" t="s">
        <v>46</v>
      </c>
      <c r="Q303" s="22" t="s">
        <v>46</v>
      </c>
      <c r="R303" s="22" t="s">
        <v>46</v>
      </c>
      <c r="S303" s="20" t="s">
        <v>46</v>
      </c>
      <c r="T303" s="20" t="s">
        <v>46</v>
      </c>
      <c r="U303" s="20" t="s">
        <v>46</v>
      </c>
      <c r="V303" s="22" t="n">
        <v>1</v>
      </c>
      <c r="W303" s="4"/>
      <c r="X303" s="4" t="s">
        <v>46</v>
      </c>
      <c r="Y303" s="0" t="n">
        <v>5500</v>
      </c>
      <c r="Z303" s="4" t="s">
        <v>329</v>
      </c>
      <c r="AA303" s="4" t="s">
        <v>330</v>
      </c>
      <c r="AB303" s="12" t="str">
        <f aca="true" t="array" ref="AB303:AB303">LEFT(AA303,LOOKUP(2^15,FIND(".",AA303,ROW(INDIRECT("1:"&amp;LEN(AA303)))))-1)</f>
        <v>NB_2021_023 - 07062021 - 1</v>
      </c>
      <c r="AC303" s="4" t="s">
        <v>331</v>
      </c>
      <c r="AD303" s="12" t="str">
        <f aca="true" t="array" ref="AD303:AD303">LEFT(AC303,LOOKUP(2^15,FIND(".",AC303,ROW(INDIRECT("1:"&amp;LEN(AC303)))))-1)</f>
        <v>NB_2021_023 - 07062021 - 2</v>
      </c>
      <c r="AE303" s="4" t="str">
        <f aca="false">CONCATENATE(AB303, "-",H303, ".mzML")</f>
        <v>NB_2021_023 - 07062021 - 1-Blank_1.mzML</v>
      </c>
      <c r="AF303" s="4" t="str">
        <f aca="false">CONCATENATE(AD303, "-",H303, ".mzML")</f>
        <v>NB_2021_023 - 07062021 - 2-Blank_1.mzML</v>
      </c>
    </row>
    <row r="304" customFormat="false" ht="15" hidden="false" customHeight="false" outlineLevel="0" collapsed="false">
      <c r="A304" s="2" t="s">
        <v>353</v>
      </c>
      <c r="B304" s="3"/>
      <c r="C304" s="2" t="s">
        <v>354</v>
      </c>
      <c r="D304" s="4" t="s">
        <v>14</v>
      </c>
      <c r="E304" s="4" t="s">
        <v>320</v>
      </c>
      <c r="F304" s="5" t="s">
        <v>321</v>
      </c>
      <c r="G304" s="4" t="s">
        <v>320</v>
      </c>
      <c r="H304" s="13" t="s">
        <v>66</v>
      </c>
      <c r="I304" s="4" t="str">
        <f aca="false">CONCATENATE(E304, "_",H304)</f>
        <v>NLA_2021_007_Blank_2</v>
      </c>
      <c r="J304" s="4" t="s">
        <v>52</v>
      </c>
      <c r="K304" s="20" t="s">
        <v>66</v>
      </c>
      <c r="L304" s="7" t="s">
        <v>69</v>
      </c>
      <c r="M304" s="21" t="s">
        <v>46</v>
      </c>
      <c r="N304" s="22" t="s">
        <v>65</v>
      </c>
      <c r="O304" s="22" t="s">
        <v>46</v>
      </c>
      <c r="P304" s="20" t="s">
        <v>46</v>
      </c>
      <c r="Q304" s="22" t="s">
        <v>46</v>
      </c>
      <c r="R304" s="4" t="s">
        <v>46</v>
      </c>
      <c r="S304" s="20" t="s">
        <v>46</v>
      </c>
      <c r="T304" s="20" t="s">
        <v>46</v>
      </c>
      <c r="U304" s="20" t="s">
        <v>46</v>
      </c>
      <c r="V304" s="22" t="n">
        <v>2</v>
      </c>
      <c r="W304" s="4"/>
      <c r="X304" s="4" t="s">
        <v>46</v>
      </c>
      <c r="Y304" s="0" t="n">
        <v>5500</v>
      </c>
      <c r="Z304" s="4" t="s">
        <v>329</v>
      </c>
      <c r="AA304" s="4" t="s">
        <v>330</v>
      </c>
      <c r="AB304" s="12" t="str">
        <f aca="true" t="array" ref="AB304:AB304">LEFT(AA304,LOOKUP(2^15,FIND(".",AA304,ROW(INDIRECT("1:"&amp;LEN(AA304)))))-1)</f>
        <v>NB_2021_023 - 07062021 - 1</v>
      </c>
      <c r="AC304" s="4" t="s">
        <v>331</v>
      </c>
      <c r="AD304" s="12" t="str">
        <f aca="true" t="array" ref="AD304:AD304">LEFT(AC304,LOOKUP(2^15,FIND(".",AC304,ROW(INDIRECT("1:"&amp;LEN(AC304)))))-1)</f>
        <v>NB_2021_023 - 07062021 - 2</v>
      </c>
      <c r="AE304" s="4" t="str">
        <f aca="false">CONCATENATE(AB304, "-",H304, ".mzML")</f>
        <v>NB_2021_023 - 07062021 - 1-Blank_2.mzML</v>
      </c>
      <c r="AF304" s="4" t="str">
        <f aca="false">CONCATENATE(AD304, "-",H304, ".mzML")</f>
        <v>NB_2021_023 - 07062021 - 2-Blank_2.mzML</v>
      </c>
    </row>
    <row r="305" customFormat="false" ht="15" hidden="false" customHeight="false" outlineLevel="0" collapsed="false">
      <c r="A305" s="2" t="s">
        <v>353</v>
      </c>
      <c r="B305" s="3"/>
      <c r="C305" s="2" t="s">
        <v>354</v>
      </c>
      <c r="D305" s="4" t="s">
        <v>14</v>
      </c>
      <c r="E305" s="4" t="s">
        <v>320</v>
      </c>
      <c r="F305" s="5" t="s">
        <v>321</v>
      </c>
      <c r="G305" s="4" t="s">
        <v>320</v>
      </c>
      <c r="H305" s="13" t="s">
        <v>348</v>
      </c>
      <c r="I305" s="4" t="str">
        <f aca="false">CONCATENATE(E305, "_",H305)</f>
        <v>NLA_2021_007_QC_1</v>
      </c>
      <c r="J305" s="4" t="s">
        <v>52</v>
      </c>
      <c r="K305" s="20" t="s">
        <v>348</v>
      </c>
      <c r="L305" s="7" t="s">
        <v>69</v>
      </c>
      <c r="M305" s="5" t="s">
        <v>46</v>
      </c>
      <c r="N305" s="4" t="s">
        <v>78</v>
      </c>
      <c r="O305" s="4" t="s">
        <v>46</v>
      </c>
      <c r="P305" s="4" t="s">
        <v>79</v>
      </c>
      <c r="Q305" s="4" t="s">
        <v>80</v>
      </c>
      <c r="R305" s="4" t="s">
        <v>81</v>
      </c>
      <c r="S305" s="4" t="s">
        <v>46</v>
      </c>
      <c r="T305" s="4" t="s">
        <v>46</v>
      </c>
      <c r="U305" s="4" t="s">
        <v>82</v>
      </c>
      <c r="V305" s="0" t="n">
        <v>1</v>
      </c>
      <c r="W305" s="4"/>
      <c r="X305" s="4" t="s">
        <v>83</v>
      </c>
      <c r="Y305" s="0" t="n">
        <v>5500</v>
      </c>
      <c r="Z305" s="4" t="s">
        <v>329</v>
      </c>
      <c r="AA305" s="4" t="s">
        <v>330</v>
      </c>
      <c r="AB305" s="12" t="str">
        <f aca="true" t="array" ref="AB305:AB305">LEFT(AA305,LOOKUP(2^15,FIND(".",AA305,ROW(INDIRECT("1:"&amp;LEN(AA305)))))-1)</f>
        <v>NB_2021_023 - 07062021 - 1</v>
      </c>
      <c r="AC305" s="4" t="s">
        <v>331</v>
      </c>
      <c r="AD305" s="12" t="str">
        <f aca="true" t="array" ref="AD305:AD305">LEFT(AC305,LOOKUP(2^15,FIND(".",AC305,ROW(INDIRECT("1:"&amp;LEN(AC305)))))-1)</f>
        <v>NB_2021_023 - 07062021 - 2</v>
      </c>
      <c r="AE305" s="4" t="str">
        <f aca="false">CONCATENATE(AB305, "-",H305, ".mzML")</f>
        <v>NB_2021_023 - 07062021 - 1-QC_1.mzML</v>
      </c>
      <c r="AF305" s="4" t="str">
        <f aca="false">CONCATENATE(AD305, "-",H305, ".mzML")</f>
        <v>NB_2021_023 - 07062021 - 2-QC_1.mzML</v>
      </c>
    </row>
    <row r="306" customFormat="false" ht="15" hidden="false" customHeight="false" outlineLevel="0" collapsed="false">
      <c r="A306" s="2" t="s">
        <v>353</v>
      </c>
      <c r="B306" s="3"/>
      <c r="C306" s="2" t="s">
        <v>354</v>
      </c>
      <c r="D306" s="4" t="s">
        <v>14</v>
      </c>
      <c r="E306" s="4" t="s">
        <v>320</v>
      </c>
      <c r="F306" s="5" t="s">
        <v>321</v>
      </c>
      <c r="G306" s="4" t="s">
        <v>320</v>
      </c>
      <c r="H306" s="13" t="s">
        <v>349</v>
      </c>
      <c r="I306" s="4" t="str">
        <f aca="false">CONCATENATE(E306, "_",H306)</f>
        <v>NLA_2021_007_QC_2</v>
      </c>
      <c r="J306" s="4" t="s">
        <v>52</v>
      </c>
      <c r="K306" s="20" t="s">
        <v>349</v>
      </c>
      <c r="L306" s="7" t="s">
        <v>69</v>
      </c>
      <c r="M306" s="5" t="s">
        <v>46</v>
      </c>
      <c r="N306" s="4" t="s">
        <v>78</v>
      </c>
      <c r="O306" s="4" t="s">
        <v>46</v>
      </c>
      <c r="P306" s="4" t="s">
        <v>79</v>
      </c>
      <c r="Q306" s="4" t="s">
        <v>80</v>
      </c>
      <c r="R306" s="4" t="s">
        <v>81</v>
      </c>
      <c r="S306" s="4" t="s">
        <v>46</v>
      </c>
      <c r="T306" s="4" t="s">
        <v>46</v>
      </c>
      <c r="U306" s="4" t="s">
        <v>82</v>
      </c>
      <c r="V306" s="0" t="n">
        <v>2</v>
      </c>
      <c r="W306" s="4"/>
      <c r="X306" s="4" t="s">
        <v>83</v>
      </c>
      <c r="Y306" s="0" t="n">
        <v>5500</v>
      </c>
      <c r="Z306" s="4" t="s">
        <v>329</v>
      </c>
      <c r="AA306" s="4" t="s">
        <v>330</v>
      </c>
      <c r="AB306" s="12" t="str">
        <f aca="true" t="array" ref="AB306:AB306">LEFT(AA306,LOOKUP(2^15,FIND(".",AA306,ROW(INDIRECT("1:"&amp;LEN(AA306)))))-1)</f>
        <v>NB_2021_023 - 07062021 - 1</v>
      </c>
      <c r="AC306" s="4" t="s">
        <v>331</v>
      </c>
      <c r="AD306" s="12" t="str">
        <f aca="true" t="array" ref="AD306:AD306">LEFT(AC306,LOOKUP(2^15,FIND(".",AC306,ROW(INDIRECT("1:"&amp;LEN(AC306)))))-1)</f>
        <v>NB_2021_023 - 07062021 - 2</v>
      </c>
      <c r="AE306" s="4" t="str">
        <f aca="false">CONCATENATE(AB306, "-",H306, ".mzML")</f>
        <v>NB_2021_023 - 07062021 - 1-QC_2.mzML</v>
      </c>
      <c r="AF306" s="4" t="str">
        <f aca="false">CONCATENATE(AD306, "-",H306, ".mzML")</f>
        <v>NB_2021_023 - 07062021 - 2-QC_2.mzML</v>
      </c>
    </row>
    <row r="307" customFormat="false" ht="15" hidden="false" customHeight="false" outlineLevel="0" collapsed="false">
      <c r="A307" s="2" t="s">
        <v>353</v>
      </c>
      <c r="B307" s="3"/>
      <c r="C307" s="2" t="s">
        <v>354</v>
      </c>
      <c r="D307" s="4" t="s">
        <v>14</v>
      </c>
      <c r="E307" s="4" t="s">
        <v>320</v>
      </c>
      <c r="F307" s="5" t="s">
        <v>321</v>
      </c>
      <c r="G307" s="4" t="s">
        <v>320</v>
      </c>
      <c r="H307" s="13" t="s">
        <v>350</v>
      </c>
      <c r="I307" s="4" t="str">
        <f aca="false">CONCATENATE(E307, "_",H307)</f>
        <v>NLA_2021_007_QC_3</v>
      </c>
      <c r="J307" s="4" t="s">
        <v>52</v>
      </c>
      <c r="K307" s="20" t="s">
        <v>350</v>
      </c>
      <c r="L307" s="7" t="s">
        <v>69</v>
      </c>
      <c r="M307" s="5" t="s">
        <v>46</v>
      </c>
      <c r="N307" s="4" t="s">
        <v>78</v>
      </c>
      <c r="O307" s="4" t="s">
        <v>46</v>
      </c>
      <c r="P307" s="4" t="s">
        <v>79</v>
      </c>
      <c r="Q307" s="4" t="s">
        <v>80</v>
      </c>
      <c r="R307" s="4" t="s">
        <v>81</v>
      </c>
      <c r="S307" s="4" t="s">
        <v>46</v>
      </c>
      <c r="T307" s="4" t="s">
        <v>46</v>
      </c>
      <c r="U307" s="4" t="s">
        <v>82</v>
      </c>
      <c r="V307" s="0" t="n">
        <v>3</v>
      </c>
      <c r="W307" s="4"/>
      <c r="X307" s="4" t="s">
        <v>83</v>
      </c>
      <c r="Y307" s="0" t="n">
        <v>5500</v>
      </c>
      <c r="Z307" s="4" t="s">
        <v>329</v>
      </c>
      <c r="AA307" s="4" t="s">
        <v>330</v>
      </c>
      <c r="AB307" s="12" t="str">
        <f aca="true" t="array" ref="AB307:AB307">LEFT(AA307,LOOKUP(2^15,FIND(".",AA307,ROW(INDIRECT("1:"&amp;LEN(AA307)))))-1)</f>
        <v>NB_2021_023 - 07062021 - 1</v>
      </c>
      <c r="AC307" s="4" t="s">
        <v>331</v>
      </c>
      <c r="AD307" s="12" t="str">
        <f aca="true" t="array" ref="AD307:AD307">LEFT(AC307,LOOKUP(2^15,FIND(".",AC307,ROW(INDIRECT("1:"&amp;LEN(AC307)))))-1)</f>
        <v>NB_2021_023 - 07062021 - 2</v>
      </c>
      <c r="AE307" s="4" t="str">
        <f aca="false">CONCATENATE(AB307, "-",H307, ".mzML")</f>
        <v>NB_2021_023 - 07062021 - 1-QC_3.mzML</v>
      </c>
      <c r="AF307" s="4" t="str">
        <f aca="false">CONCATENATE(AD307, "-",H307, ".mzML")</f>
        <v>NB_2021_023 - 07062021 - 2-QC_3.mzML</v>
      </c>
    </row>
    <row r="308" customFormat="false" ht="15" hidden="false" customHeight="false" outlineLevel="0" collapsed="false">
      <c r="A308" s="2" t="s">
        <v>353</v>
      </c>
      <c r="B308" s="3"/>
      <c r="C308" s="2" t="s">
        <v>354</v>
      </c>
      <c r="D308" s="4" t="s">
        <v>14</v>
      </c>
      <c r="E308" s="4" t="s">
        <v>320</v>
      </c>
      <c r="F308" s="5" t="s">
        <v>321</v>
      </c>
      <c r="G308" s="4" t="s">
        <v>320</v>
      </c>
      <c r="H308" s="13" t="s">
        <v>351</v>
      </c>
      <c r="I308" s="4" t="str">
        <f aca="false">CONCATENATE(E308, "_",H308)</f>
        <v>NLA_2021_007_QC_4</v>
      </c>
      <c r="J308" s="4" t="s">
        <v>52</v>
      </c>
      <c r="K308" s="20" t="s">
        <v>351</v>
      </c>
      <c r="L308" s="7" t="s">
        <v>69</v>
      </c>
      <c r="M308" s="5" t="s">
        <v>46</v>
      </c>
      <c r="N308" s="4" t="s">
        <v>78</v>
      </c>
      <c r="O308" s="4" t="s">
        <v>46</v>
      </c>
      <c r="P308" s="4" t="s">
        <v>79</v>
      </c>
      <c r="Q308" s="4" t="s">
        <v>80</v>
      </c>
      <c r="R308" s="4" t="s">
        <v>81</v>
      </c>
      <c r="S308" s="4" t="s">
        <v>46</v>
      </c>
      <c r="T308" s="4" t="s">
        <v>46</v>
      </c>
      <c r="U308" s="4" t="s">
        <v>82</v>
      </c>
      <c r="V308" s="24" t="n">
        <v>4</v>
      </c>
      <c r="W308" s="4"/>
      <c r="X308" s="4" t="s">
        <v>83</v>
      </c>
      <c r="Y308" s="0" t="n">
        <v>5500</v>
      </c>
      <c r="Z308" s="4" t="s">
        <v>329</v>
      </c>
      <c r="AA308" s="4" t="s">
        <v>330</v>
      </c>
      <c r="AB308" s="12" t="str">
        <f aca="true" t="array" ref="AB308:AB308">LEFT(AA308,LOOKUP(2^15,FIND(".",AA308,ROW(INDIRECT("1:"&amp;LEN(AA308)))))-1)</f>
        <v>NB_2021_023 - 07062021 - 1</v>
      </c>
      <c r="AC308" s="4" t="s">
        <v>331</v>
      </c>
      <c r="AD308" s="12" t="str">
        <f aca="true" t="array" ref="AD308:AD308">LEFT(AC308,LOOKUP(2^15,FIND(".",AC308,ROW(INDIRECT("1:"&amp;LEN(AC308)))))-1)</f>
        <v>NB_2021_023 - 07062021 - 2</v>
      </c>
      <c r="AE308" s="4" t="str">
        <f aca="false">CONCATENATE(AB308, "-",H308, ".mzML")</f>
        <v>NB_2021_023 - 07062021 - 1-QC_4.mzML</v>
      </c>
      <c r="AF308" s="4" t="str">
        <f aca="false">CONCATENATE(AD308, "-",H308, ".mzML")</f>
        <v>NB_2021_023 - 07062021 - 2-QC_4.mzML</v>
      </c>
    </row>
    <row r="309" customFormat="false" ht="15" hidden="false" customHeight="false" outlineLevel="0" collapsed="false">
      <c r="A309" s="2" t="s">
        <v>353</v>
      </c>
      <c r="B309" s="3"/>
      <c r="C309" s="2" t="s">
        <v>354</v>
      </c>
      <c r="D309" s="4" t="s">
        <v>14</v>
      </c>
      <c r="E309" s="4" t="s">
        <v>320</v>
      </c>
      <c r="F309" s="5" t="s">
        <v>321</v>
      </c>
      <c r="G309" s="4" t="s">
        <v>320</v>
      </c>
      <c r="H309" s="13" t="s">
        <v>352</v>
      </c>
      <c r="I309" s="4" t="str">
        <f aca="false">CONCATENATE(E309, "_",H309)</f>
        <v>NLA_2021_007_QC_5</v>
      </c>
      <c r="J309" s="4" t="s">
        <v>52</v>
      </c>
      <c r="K309" s="20" t="s">
        <v>352</v>
      </c>
      <c r="L309" s="7" t="s">
        <v>69</v>
      </c>
      <c r="M309" s="5" t="s">
        <v>46</v>
      </c>
      <c r="N309" s="4" t="s">
        <v>78</v>
      </c>
      <c r="O309" s="4" t="s">
        <v>46</v>
      </c>
      <c r="P309" s="4" t="s">
        <v>79</v>
      </c>
      <c r="Q309" s="4" t="s">
        <v>80</v>
      </c>
      <c r="R309" s="4" t="s">
        <v>81</v>
      </c>
      <c r="S309" s="4" t="s">
        <v>46</v>
      </c>
      <c r="T309" s="4" t="s">
        <v>46</v>
      </c>
      <c r="U309" s="4" t="s">
        <v>82</v>
      </c>
      <c r="V309" s="24" t="n">
        <v>5</v>
      </c>
      <c r="W309" s="4"/>
      <c r="X309" s="4" t="s">
        <v>83</v>
      </c>
      <c r="Y309" s="0" t="n">
        <v>5500</v>
      </c>
      <c r="Z309" s="4" t="s">
        <v>329</v>
      </c>
      <c r="AA309" s="4" t="s">
        <v>330</v>
      </c>
      <c r="AB309" s="12" t="str">
        <f aca="true" t="array" ref="AB309:AB309">LEFT(AA309,LOOKUP(2^15,FIND(".",AA309,ROW(INDIRECT("1:"&amp;LEN(AA309)))))-1)</f>
        <v>NB_2021_023 - 07062021 - 1</v>
      </c>
      <c r="AC309" s="4" t="s">
        <v>331</v>
      </c>
      <c r="AD309" s="12" t="str">
        <f aca="true" t="array" ref="AD309:AD309">LEFT(AC309,LOOKUP(2^15,FIND(".",AC309,ROW(INDIRECT("1:"&amp;LEN(AC309)))))-1)</f>
        <v>NB_2021_023 - 07062021 - 2</v>
      </c>
      <c r="AE309" s="4" t="str">
        <f aca="false">CONCATENATE(AB309, "-",H309, ".mzML")</f>
        <v>NB_2021_023 - 07062021 - 1-QC_5.mzML</v>
      </c>
      <c r="AF309" s="4" t="str">
        <f aca="false">CONCATENATE(AD309, "-",H309, ".mzML")</f>
        <v>NB_2021_023 - 07062021 - 2-QC_5.mzML</v>
      </c>
    </row>
    <row r="310" s="19" customFormat="true" ht="15" hidden="false" customHeight="false" outlineLevel="0" collapsed="false">
      <c r="A310" s="2" t="s">
        <v>374</v>
      </c>
      <c r="B310" s="3"/>
      <c r="C310" s="2" t="s">
        <v>375</v>
      </c>
      <c r="D310" s="4" t="s">
        <v>13</v>
      </c>
      <c r="E310" s="4" t="s">
        <v>376</v>
      </c>
      <c r="F310" s="5" t="s">
        <v>377</v>
      </c>
      <c r="G310" s="4" t="s">
        <v>378</v>
      </c>
      <c r="H310" s="6" t="s">
        <v>101</v>
      </c>
      <c r="I310" s="4" t="str">
        <f aca="false">CONCATENATE(E310, "_",H310)</f>
        <v>NLA_2021_008_006</v>
      </c>
      <c r="J310" s="4" t="s">
        <v>38</v>
      </c>
      <c r="K310" s="20" t="s">
        <v>379</v>
      </c>
      <c r="L310" s="7" t="s">
        <v>69</v>
      </c>
      <c r="M310" s="25" t="s">
        <v>380</v>
      </c>
      <c r="N310" s="4" t="s">
        <v>246</v>
      </c>
      <c r="O310" s="20" t="s">
        <v>42</v>
      </c>
      <c r="P310" s="20" t="s">
        <v>162</v>
      </c>
      <c r="Q310" s="20" t="s">
        <v>162</v>
      </c>
      <c r="R310" s="4" t="s">
        <v>72</v>
      </c>
      <c r="S310" s="20" t="s">
        <v>73</v>
      </c>
      <c r="T310" s="20" t="s">
        <v>46</v>
      </c>
      <c r="U310" s="20" t="n">
        <v>600</v>
      </c>
      <c r="V310" s="24" t="n">
        <v>6</v>
      </c>
      <c r="W310" s="4"/>
      <c r="X310" s="4" t="s">
        <v>47</v>
      </c>
      <c r="Y310" s="0" t="n">
        <v>5500</v>
      </c>
      <c r="Z310" s="0"/>
      <c r="AA310" s="4" t="s">
        <v>381</v>
      </c>
      <c r="AB310" s="12" t="str">
        <f aca="true" t="array" ref="AB310:AB310">LEFT(AA310,LOOKUP(2^15,FIND(".",AA310,ROW(INDIRECT("1:"&amp;LEN(AA310)))))-1)</f>
        <v>NB_2021_037 - 11082021 - 1</v>
      </c>
      <c r="AC310" s="4" t="s">
        <v>382</v>
      </c>
      <c r="AD310" s="12" t="str">
        <f aca="true" t="array" ref="AD310:AD310">LEFT(AC310,LOOKUP(2^15,FIND(".",AC310,ROW(INDIRECT("1:"&amp;LEN(AC310)))))-1)</f>
        <v>NB_2021_037 - 11082021 - 2</v>
      </c>
      <c r="AE310" s="4" t="str">
        <f aca="false">CONCATENATE(AB310, "-",H310, ".mzML")</f>
        <v>NB_2021_037 - 11082021 - 1-006.mzML</v>
      </c>
      <c r="AF310" s="4" t="str">
        <f aca="false">CONCATENATE(AD310, "-",H310, ".mzML")</f>
        <v>NB_2021_037 - 11082021 - 2-006.mzML</v>
      </c>
    </row>
    <row r="311" s="19" customFormat="true" ht="15" hidden="false" customHeight="false" outlineLevel="0" collapsed="false">
      <c r="A311" s="2" t="s">
        <v>374</v>
      </c>
      <c r="B311" s="3"/>
      <c r="C311" s="2" t="s">
        <v>375</v>
      </c>
      <c r="D311" s="4" t="s">
        <v>13</v>
      </c>
      <c r="E311" s="4" t="s">
        <v>376</v>
      </c>
      <c r="F311" s="5" t="s">
        <v>377</v>
      </c>
      <c r="G311" s="4" t="s">
        <v>378</v>
      </c>
      <c r="H311" s="6" t="s">
        <v>51</v>
      </c>
      <c r="I311" s="4" t="str">
        <f aca="false">CONCATENATE(E311, "_",H311)</f>
        <v>NLA_2021_008_012</v>
      </c>
      <c r="J311" s="4" t="s">
        <v>38</v>
      </c>
      <c r="K311" s="20" t="s">
        <v>383</v>
      </c>
      <c r="L311" s="7" t="s">
        <v>69</v>
      </c>
      <c r="M311" s="25" t="s">
        <v>380</v>
      </c>
      <c r="N311" s="4" t="s">
        <v>246</v>
      </c>
      <c r="O311" s="20" t="s">
        <v>42</v>
      </c>
      <c r="P311" s="20" t="s">
        <v>162</v>
      </c>
      <c r="Q311" s="20" t="s">
        <v>162</v>
      </c>
      <c r="R311" s="4" t="s">
        <v>72</v>
      </c>
      <c r="S311" s="20" t="s">
        <v>73</v>
      </c>
      <c r="T311" s="20" t="s">
        <v>46</v>
      </c>
      <c r="U311" s="20" t="n">
        <v>600</v>
      </c>
      <c r="V311" s="24" t="n">
        <v>6</v>
      </c>
      <c r="W311" s="4"/>
      <c r="X311" s="4" t="s">
        <v>47</v>
      </c>
      <c r="Y311" s="0" t="n">
        <v>5500</v>
      </c>
      <c r="Z311" s="0"/>
      <c r="AA311" s="4" t="s">
        <v>381</v>
      </c>
      <c r="AB311" s="12" t="str">
        <f aca="true" t="array" ref="AB311:AB311">LEFT(AA311,LOOKUP(2^15,FIND(".",AA311,ROW(INDIRECT("1:"&amp;LEN(AA311)))))-1)</f>
        <v>NB_2021_037 - 11082021 - 1</v>
      </c>
      <c r="AC311" s="4" t="s">
        <v>382</v>
      </c>
      <c r="AD311" s="12" t="str">
        <f aca="true" t="array" ref="AD311:AD311">LEFT(AC311,LOOKUP(2^15,FIND(".",AC311,ROW(INDIRECT("1:"&amp;LEN(AC311)))))-1)</f>
        <v>NB_2021_037 - 11082021 - 2</v>
      </c>
      <c r="AE311" s="4" t="str">
        <f aca="false">CONCATENATE(AB311, "-",H311, ".mzML")</f>
        <v>NB_2021_037 - 11082021 - 1-012.mzML</v>
      </c>
      <c r="AF311" s="4" t="str">
        <f aca="false">CONCATENATE(AD311, "-",H311, ".mzML")</f>
        <v>NB_2021_037 - 11082021 - 2-012.mzML</v>
      </c>
    </row>
    <row r="312" s="19" customFormat="true" ht="15" hidden="false" customHeight="false" outlineLevel="0" collapsed="false">
      <c r="A312" s="2" t="s">
        <v>374</v>
      </c>
      <c r="B312" s="3"/>
      <c r="C312" s="2" t="s">
        <v>375</v>
      </c>
      <c r="D312" s="4" t="s">
        <v>13</v>
      </c>
      <c r="E312" s="4" t="s">
        <v>376</v>
      </c>
      <c r="F312" s="5" t="s">
        <v>377</v>
      </c>
      <c r="G312" s="4" t="s">
        <v>378</v>
      </c>
      <c r="H312" s="6" t="s">
        <v>93</v>
      </c>
      <c r="I312" s="4" t="str">
        <f aca="false">CONCATENATE(E312, "_",H312)</f>
        <v>NLA_2021_008_018</v>
      </c>
      <c r="J312" s="4" t="s">
        <v>38</v>
      </c>
      <c r="K312" s="20" t="s">
        <v>384</v>
      </c>
      <c r="L312" s="7" t="s">
        <v>69</v>
      </c>
      <c r="M312" s="25" t="s">
        <v>380</v>
      </c>
      <c r="N312" s="4" t="s">
        <v>246</v>
      </c>
      <c r="O312" s="20" t="s">
        <v>42</v>
      </c>
      <c r="P312" s="20" t="s">
        <v>162</v>
      </c>
      <c r="Q312" s="20" t="s">
        <v>162</v>
      </c>
      <c r="R312" s="4" t="s">
        <v>72</v>
      </c>
      <c r="S312" s="20" t="s">
        <v>73</v>
      </c>
      <c r="T312" s="20" t="s">
        <v>46</v>
      </c>
      <c r="U312" s="20" t="n">
        <v>600</v>
      </c>
      <c r="V312" s="24" t="n">
        <v>6</v>
      </c>
      <c r="W312" s="4"/>
      <c r="X312" s="4" t="s">
        <v>47</v>
      </c>
      <c r="Y312" s="0" t="n">
        <v>5500</v>
      </c>
      <c r="Z312" s="0"/>
      <c r="AA312" s="4" t="s">
        <v>381</v>
      </c>
      <c r="AB312" s="12" t="str">
        <f aca="true" t="array" ref="AB312:AB312">LEFT(AA312,LOOKUP(2^15,FIND(".",AA312,ROW(INDIRECT("1:"&amp;LEN(AA312)))))-1)</f>
        <v>NB_2021_037 - 11082021 - 1</v>
      </c>
      <c r="AC312" s="4" t="s">
        <v>382</v>
      </c>
      <c r="AD312" s="12" t="str">
        <f aca="true" t="array" ref="AD312:AD312">LEFT(AC312,LOOKUP(2^15,FIND(".",AC312,ROW(INDIRECT("1:"&amp;LEN(AC312)))))-1)</f>
        <v>NB_2021_037 - 11082021 - 2</v>
      </c>
      <c r="AE312" s="4" t="str">
        <f aca="false">CONCATENATE(AB312, "-",H312, ".mzML")</f>
        <v>NB_2021_037 - 11082021 - 1-018.mzML</v>
      </c>
      <c r="AF312" s="4" t="str">
        <f aca="false">CONCATENATE(AD312, "-",H312, ".mzML")</f>
        <v>NB_2021_037 - 11082021 - 2-018.mzML</v>
      </c>
    </row>
    <row r="313" s="19" customFormat="true" ht="18.75" hidden="false" customHeight="true" outlineLevel="0" collapsed="false">
      <c r="A313" s="2" t="s">
        <v>374</v>
      </c>
      <c r="B313" s="3"/>
      <c r="C313" s="2" t="s">
        <v>375</v>
      </c>
      <c r="D313" s="4" t="s">
        <v>13</v>
      </c>
      <c r="E313" s="4" t="s">
        <v>376</v>
      </c>
      <c r="F313" s="5" t="s">
        <v>377</v>
      </c>
      <c r="G313" s="4" t="s">
        <v>378</v>
      </c>
      <c r="H313" s="6" t="s">
        <v>385</v>
      </c>
      <c r="I313" s="4" t="str">
        <f aca="false">CONCATENATE(E313, "_",H313)</f>
        <v>NLA_2021_008_030</v>
      </c>
      <c r="J313" s="4" t="s">
        <v>38</v>
      </c>
      <c r="K313" s="20" t="s">
        <v>386</v>
      </c>
      <c r="L313" s="7" t="s">
        <v>69</v>
      </c>
      <c r="M313" s="25" t="s">
        <v>380</v>
      </c>
      <c r="N313" s="4" t="s">
        <v>246</v>
      </c>
      <c r="O313" s="20" t="s">
        <v>42</v>
      </c>
      <c r="P313" s="20" t="s">
        <v>162</v>
      </c>
      <c r="Q313" s="20" t="s">
        <v>162</v>
      </c>
      <c r="R313" s="4" t="s">
        <v>72</v>
      </c>
      <c r="S313" s="20" t="s">
        <v>73</v>
      </c>
      <c r="T313" s="20" t="s">
        <v>46</v>
      </c>
      <c r="U313" s="20" t="n">
        <v>600</v>
      </c>
      <c r="V313" s="24" t="n">
        <v>5</v>
      </c>
      <c r="W313" s="4"/>
      <c r="X313" s="4" t="s">
        <v>47</v>
      </c>
      <c r="Y313" s="0" t="n">
        <v>5500</v>
      </c>
      <c r="Z313" s="0"/>
      <c r="AA313" s="4" t="s">
        <v>381</v>
      </c>
      <c r="AB313" s="12" t="str">
        <f aca="true" t="array" ref="AB313:AB313">LEFT(AA313,LOOKUP(2^15,FIND(".",AA313,ROW(INDIRECT("1:"&amp;LEN(AA313)))))-1)</f>
        <v>NB_2021_037 - 11082021 - 1</v>
      </c>
      <c r="AC313" s="4" t="s">
        <v>382</v>
      </c>
      <c r="AD313" s="12" t="str">
        <f aca="true" t="array" ref="AD313:AD313">LEFT(AC313,LOOKUP(2^15,FIND(".",AC313,ROW(INDIRECT("1:"&amp;LEN(AC313)))))-1)</f>
        <v>NB_2021_037 - 11082021 - 2</v>
      </c>
      <c r="AE313" s="4" t="str">
        <f aca="false">CONCATENATE(AB313, "-",H313, ".mzML")</f>
        <v>NB_2021_037 - 11082021 - 1-030.mzML</v>
      </c>
      <c r="AF313" s="4" t="str">
        <f aca="false">CONCATENATE(AD313, "-",H313, ".mzML")</f>
        <v>NB_2021_037 - 11082021 - 2-030.mzML</v>
      </c>
    </row>
    <row r="314" s="19" customFormat="true" ht="15" hidden="false" customHeight="false" outlineLevel="0" collapsed="false">
      <c r="A314" s="2" t="s">
        <v>374</v>
      </c>
      <c r="B314" s="3"/>
      <c r="C314" s="2" t="s">
        <v>375</v>
      </c>
      <c r="D314" s="4" t="s">
        <v>13</v>
      </c>
      <c r="E314" s="4" t="s">
        <v>376</v>
      </c>
      <c r="F314" s="5" t="s">
        <v>377</v>
      </c>
      <c r="G314" s="4" t="s">
        <v>376</v>
      </c>
      <c r="H314" s="6" t="s">
        <v>64</v>
      </c>
      <c r="I314" s="4" t="str">
        <f aca="false">CONCATENATE(E314, "_",H314)</f>
        <v>NLA_2021_008_Blank_1</v>
      </c>
      <c r="J314" s="4" t="s">
        <v>46</v>
      </c>
      <c r="K314" s="26" t="s">
        <v>64</v>
      </c>
      <c r="L314" s="7" t="s">
        <v>69</v>
      </c>
      <c r="M314" s="21" t="s">
        <v>46</v>
      </c>
      <c r="N314" s="22" t="s">
        <v>65</v>
      </c>
      <c r="O314" s="22" t="s">
        <v>46</v>
      </c>
      <c r="P314" s="20" t="s">
        <v>46</v>
      </c>
      <c r="Q314" s="22" t="s">
        <v>46</v>
      </c>
      <c r="R314" s="4" t="s">
        <v>46</v>
      </c>
      <c r="S314" s="20" t="s">
        <v>46</v>
      </c>
      <c r="T314" s="20" t="s">
        <v>46</v>
      </c>
      <c r="U314" s="20" t="s">
        <v>46</v>
      </c>
      <c r="V314" s="22" t="n">
        <v>1</v>
      </c>
      <c r="W314" s="4"/>
      <c r="X314" s="4" t="s">
        <v>46</v>
      </c>
      <c r="Y314" s="0" t="n">
        <v>5500</v>
      </c>
      <c r="Z314" s="0"/>
      <c r="AA314" s="4" t="s">
        <v>381</v>
      </c>
      <c r="AB314" s="12" t="str">
        <f aca="true" t="array" ref="AB314:AB314">LEFT(AA314,LOOKUP(2^15,FIND(".",AA314,ROW(INDIRECT("1:"&amp;LEN(AA314)))))-1)</f>
        <v>NB_2021_037 - 11082021 - 1</v>
      </c>
      <c r="AC314" s="4" t="s">
        <v>382</v>
      </c>
      <c r="AD314" s="12" t="str">
        <f aca="true" t="array" ref="AD314:AD314">LEFT(AC314,LOOKUP(2^15,FIND(".",AC314,ROW(INDIRECT("1:"&amp;LEN(AC314)))))-1)</f>
        <v>NB_2021_037 - 11082021 - 2</v>
      </c>
      <c r="AE314" s="4" t="str">
        <f aca="false">CONCATENATE(AB314, "-",H314, ".mzML")</f>
        <v>NB_2021_037 - 11082021 - 1-Blank_1.mzML</v>
      </c>
      <c r="AF314" s="4" t="str">
        <f aca="false">CONCATENATE(AD314, "-",H314, ".mzML")</f>
        <v>NB_2021_037 - 11082021 - 2-Blank_1.mzML</v>
      </c>
    </row>
    <row r="315" s="19" customFormat="true" ht="15" hidden="false" customHeight="false" outlineLevel="0" collapsed="false">
      <c r="A315" s="2" t="s">
        <v>374</v>
      </c>
      <c r="B315" s="3"/>
      <c r="C315" s="2" t="s">
        <v>375</v>
      </c>
      <c r="D315" s="4" t="s">
        <v>13</v>
      </c>
      <c r="E315" s="4" t="s">
        <v>376</v>
      </c>
      <c r="F315" s="5" t="s">
        <v>377</v>
      </c>
      <c r="G315" s="4" t="s">
        <v>376</v>
      </c>
      <c r="H315" s="6" t="s">
        <v>66</v>
      </c>
      <c r="I315" s="4" t="str">
        <f aca="false">CONCATENATE(E315, "_",H315)</f>
        <v>NLA_2021_008_Blank_2</v>
      </c>
      <c r="J315" s="4" t="s">
        <v>46</v>
      </c>
      <c r="K315" s="26" t="s">
        <v>66</v>
      </c>
      <c r="L315" s="7" t="s">
        <v>69</v>
      </c>
      <c r="M315" s="21" t="s">
        <v>46</v>
      </c>
      <c r="N315" s="22" t="s">
        <v>65</v>
      </c>
      <c r="O315" s="22" t="s">
        <v>46</v>
      </c>
      <c r="P315" s="20" t="s">
        <v>46</v>
      </c>
      <c r="Q315" s="22" t="s">
        <v>46</v>
      </c>
      <c r="R315" s="4" t="s">
        <v>46</v>
      </c>
      <c r="S315" s="20" t="s">
        <v>46</v>
      </c>
      <c r="T315" s="20" t="s">
        <v>46</v>
      </c>
      <c r="U315" s="20" t="s">
        <v>46</v>
      </c>
      <c r="V315" s="22" t="n">
        <v>2</v>
      </c>
      <c r="W315" s="4"/>
      <c r="X315" s="4" t="s">
        <v>46</v>
      </c>
      <c r="Y315" s="0" t="n">
        <v>5500</v>
      </c>
      <c r="Z315" s="0"/>
      <c r="AA315" s="4" t="s">
        <v>381</v>
      </c>
      <c r="AB315" s="12" t="str">
        <f aca="true" t="array" ref="AB315:AB315">LEFT(AA315,LOOKUP(2^15,FIND(".",AA315,ROW(INDIRECT("1:"&amp;LEN(AA315)))))-1)</f>
        <v>NB_2021_037 - 11082021 - 1</v>
      </c>
      <c r="AC315" s="4" t="s">
        <v>382</v>
      </c>
      <c r="AD315" s="12" t="str">
        <f aca="true" t="array" ref="AD315:AD315">LEFT(AC315,LOOKUP(2^15,FIND(".",AC315,ROW(INDIRECT("1:"&amp;LEN(AC315)))))-1)</f>
        <v>NB_2021_037 - 11082021 - 2</v>
      </c>
      <c r="AE315" s="4" t="str">
        <f aca="false">CONCATENATE(AB315, "-",H315, ".mzML")</f>
        <v>NB_2021_037 - 11082021 - 1-Blank_2.mzML</v>
      </c>
      <c r="AF315" s="4" t="str">
        <f aca="false">CONCATENATE(AD315, "-",H315, ".mzML")</f>
        <v>NB_2021_037 - 11082021 - 2-Blank_2.mzML</v>
      </c>
    </row>
    <row r="316" s="19" customFormat="true" ht="15" hidden="false" customHeight="false" outlineLevel="0" collapsed="false">
      <c r="A316" s="2" t="s">
        <v>374</v>
      </c>
      <c r="B316" s="3"/>
      <c r="C316" s="2" t="s">
        <v>375</v>
      </c>
      <c r="D316" s="4" t="s">
        <v>13</v>
      </c>
      <c r="E316" s="4" t="s">
        <v>376</v>
      </c>
      <c r="F316" s="5" t="s">
        <v>377</v>
      </c>
      <c r="G316" s="4" t="s">
        <v>376</v>
      </c>
      <c r="H316" s="6" t="s">
        <v>68</v>
      </c>
      <c r="I316" s="4" t="str">
        <f aca="false">CONCATENATE(E316, "_",H316)</f>
        <v>NLA_2021_008_QC_C_1</v>
      </c>
      <c r="J316" s="4" t="s">
        <v>46</v>
      </c>
      <c r="K316" s="26" t="s">
        <v>68</v>
      </c>
      <c r="L316" s="7" t="s">
        <v>69</v>
      </c>
      <c r="M316" s="4" t="s">
        <v>46</v>
      </c>
      <c r="N316" s="4" t="s">
        <v>70</v>
      </c>
      <c r="O316" s="4" t="s">
        <v>46</v>
      </c>
      <c r="P316" s="4" t="s">
        <v>71</v>
      </c>
      <c r="Q316" s="4" t="s">
        <v>71</v>
      </c>
      <c r="R316" s="4" t="s">
        <v>72</v>
      </c>
      <c r="S316" s="4" t="s">
        <v>73</v>
      </c>
      <c r="T316" s="4" t="s">
        <v>46</v>
      </c>
      <c r="U316" s="4" t="n">
        <v>1000</v>
      </c>
      <c r="V316" s="0" t="n">
        <v>1</v>
      </c>
      <c r="W316" s="0"/>
      <c r="X316" s="4" t="s">
        <v>74</v>
      </c>
      <c r="Y316" s="0" t="n">
        <v>5500</v>
      </c>
      <c r="Z316" s="0"/>
      <c r="AA316" s="4" t="s">
        <v>381</v>
      </c>
      <c r="AB316" s="12" t="str">
        <f aca="true" t="array" ref="AB316:AB316">LEFT(AA316,LOOKUP(2^15,FIND(".",AA316,ROW(INDIRECT("1:"&amp;LEN(AA316)))))-1)</f>
        <v>NB_2021_037 - 11082021 - 1</v>
      </c>
      <c r="AC316" s="4" t="s">
        <v>382</v>
      </c>
      <c r="AD316" s="12" t="str">
        <f aca="true" t="array" ref="AD316:AD316">LEFT(AC316,LOOKUP(2^15,FIND(".",AC316,ROW(INDIRECT("1:"&amp;LEN(AC316)))))-1)</f>
        <v>NB_2021_037 - 11082021 - 2</v>
      </c>
      <c r="AE316" s="4" t="str">
        <f aca="false">CONCATENATE(AB316, "-",H316, ".mzML")</f>
        <v>NB_2021_037 - 11082021 - 1-QC_C_1.mzML</v>
      </c>
      <c r="AF316" s="4" t="str">
        <f aca="false">CONCATENATE(AD316, "-",H316, ".mzML")</f>
        <v>NB_2021_037 - 11082021 - 2-QC_C_1.mzML</v>
      </c>
    </row>
    <row r="317" s="19" customFormat="true" ht="15" hidden="false" customHeight="false" outlineLevel="0" collapsed="false">
      <c r="A317" s="2" t="s">
        <v>374</v>
      </c>
      <c r="B317" s="3"/>
      <c r="C317" s="2" t="s">
        <v>375</v>
      </c>
      <c r="D317" s="4" t="s">
        <v>13</v>
      </c>
      <c r="E317" s="4" t="s">
        <v>376</v>
      </c>
      <c r="F317" s="5" t="s">
        <v>377</v>
      </c>
      <c r="G317" s="4" t="s">
        <v>376</v>
      </c>
      <c r="H317" s="6" t="s">
        <v>75</v>
      </c>
      <c r="I317" s="4" t="str">
        <f aca="false">CONCATENATE(E317, "_",H317)</f>
        <v>NLA_2021_008_QC_C_2</v>
      </c>
      <c r="J317" s="4" t="s">
        <v>46</v>
      </c>
      <c r="K317" s="26" t="s">
        <v>75</v>
      </c>
      <c r="L317" s="7" t="s">
        <v>69</v>
      </c>
      <c r="M317" s="4" t="s">
        <v>46</v>
      </c>
      <c r="N317" s="4" t="s">
        <v>70</v>
      </c>
      <c r="O317" s="4" t="s">
        <v>46</v>
      </c>
      <c r="P317" s="4" t="s">
        <v>71</v>
      </c>
      <c r="Q317" s="4" t="s">
        <v>71</v>
      </c>
      <c r="R317" s="4" t="s">
        <v>72</v>
      </c>
      <c r="S317" s="4" t="s">
        <v>73</v>
      </c>
      <c r="T317" s="4" t="s">
        <v>46</v>
      </c>
      <c r="U317" s="4" t="n">
        <v>1000</v>
      </c>
      <c r="V317" s="0" t="n">
        <v>2</v>
      </c>
      <c r="W317" s="0"/>
      <c r="X317" s="4" t="s">
        <v>74</v>
      </c>
      <c r="Y317" s="0" t="n">
        <v>5500</v>
      </c>
      <c r="Z317" s="0"/>
      <c r="AA317" s="4" t="s">
        <v>381</v>
      </c>
      <c r="AB317" s="12" t="str">
        <f aca="true" t="array" ref="AB317:AB317">LEFT(AA317,LOOKUP(2^15,FIND(".",AA317,ROW(INDIRECT("1:"&amp;LEN(AA317)))))-1)</f>
        <v>NB_2021_037 - 11082021 - 1</v>
      </c>
      <c r="AC317" s="4" t="s">
        <v>382</v>
      </c>
      <c r="AD317" s="12" t="str">
        <f aca="true" t="array" ref="AD317:AD317">LEFT(AC317,LOOKUP(2^15,FIND(".",AC317,ROW(INDIRECT("1:"&amp;LEN(AC317)))))-1)</f>
        <v>NB_2021_037 - 11082021 - 2</v>
      </c>
      <c r="AE317" s="4" t="str">
        <f aca="false">CONCATENATE(AB317, "-",H317, ".mzML")</f>
        <v>NB_2021_037 - 11082021 - 1-QC_C_2.mzML</v>
      </c>
      <c r="AF317" s="4" t="str">
        <f aca="false">CONCATENATE(AD317, "-",H317, ".mzML")</f>
        <v>NB_2021_037 - 11082021 - 2-QC_C_2.mzML</v>
      </c>
    </row>
    <row r="318" s="19" customFormat="true" ht="15" hidden="false" customHeight="false" outlineLevel="0" collapsed="false">
      <c r="A318" s="2" t="s">
        <v>374</v>
      </c>
      <c r="B318" s="3"/>
      <c r="C318" s="2" t="s">
        <v>375</v>
      </c>
      <c r="D318" s="4" t="s">
        <v>13</v>
      </c>
      <c r="E318" s="4" t="s">
        <v>376</v>
      </c>
      <c r="F318" s="5" t="s">
        <v>377</v>
      </c>
      <c r="G318" s="4" t="s">
        <v>376</v>
      </c>
      <c r="H318" s="6" t="s">
        <v>76</v>
      </c>
      <c r="I318" s="4" t="str">
        <f aca="false">CONCATENATE(E318, "_",H318)</f>
        <v>NLA_2021_008_QC_C_3</v>
      </c>
      <c r="J318" s="4" t="s">
        <v>46</v>
      </c>
      <c r="K318" s="26" t="s">
        <v>76</v>
      </c>
      <c r="L318" s="7" t="s">
        <v>69</v>
      </c>
      <c r="M318" s="4" t="s">
        <v>46</v>
      </c>
      <c r="N318" s="4" t="s">
        <v>70</v>
      </c>
      <c r="O318" s="4" t="s">
        <v>46</v>
      </c>
      <c r="P318" s="4" t="s">
        <v>71</v>
      </c>
      <c r="Q318" s="4" t="s">
        <v>71</v>
      </c>
      <c r="R318" s="4" t="s">
        <v>72</v>
      </c>
      <c r="S318" s="4" t="s">
        <v>73</v>
      </c>
      <c r="T318" s="4" t="s">
        <v>46</v>
      </c>
      <c r="U318" s="4" t="n">
        <v>1000</v>
      </c>
      <c r="V318" s="24" t="n">
        <v>3</v>
      </c>
      <c r="W318" s="4"/>
      <c r="X318" s="4" t="s">
        <v>74</v>
      </c>
      <c r="Y318" s="0" t="n">
        <v>5500</v>
      </c>
      <c r="Z318" s="0"/>
      <c r="AA318" s="4" t="s">
        <v>381</v>
      </c>
      <c r="AB318" s="12" t="str">
        <f aca="true" t="array" ref="AB318:AB318">LEFT(AA318,LOOKUP(2^15,FIND(".",AA318,ROW(INDIRECT("1:"&amp;LEN(AA318)))))-1)</f>
        <v>NB_2021_037 - 11082021 - 1</v>
      </c>
      <c r="AC318" s="4" t="s">
        <v>382</v>
      </c>
      <c r="AD318" s="12" t="str">
        <f aca="true" t="array" ref="AD318:AD318">LEFT(AC318,LOOKUP(2^15,FIND(".",AC318,ROW(INDIRECT("1:"&amp;LEN(AC318)))))-1)</f>
        <v>NB_2021_037 - 11082021 - 2</v>
      </c>
      <c r="AE318" s="4" t="str">
        <f aca="false">CONCATENATE(AB318, "-",H318, ".mzML")</f>
        <v>NB_2021_037 - 11082021 - 1-QC_C_3.mzML</v>
      </c>
      <c r="AF318" s="4" t="str">
        <f aca="false">CONCATENATE(AD318, "-",H318, ".mzML")</f>
        <v>NB_2021_037 - 11082021 - 2-QC_C_3.mzML</v>
      </c>
    </row>
    <row r="319" s="19" customFormat="true" ht="15" hidden="false" customHeight="false" outlineLevel="0" collapsed="false">
      <c r="A319" s="2" t="s">
        <v>374</v>
      </c>
      <c r="B319" s="3"/>
      <c r="C319" s="2" t="s">
        <v>375</v>
      </c>
      <c r="D319" s="4" t="s">
        <v>13</v>
      </c>
      <c r="E319" s="4" t="s">
        <v>376</v>
      </c>
      <c r="F319" s="5" t="s">
        <v>377</v>
      </c>
      <c r="G319" s="4" t="s">
        <v>376</v>
      </c>
      <c r="H319" s="6" t="s">
        <v>222</v>
      </c>
      <c r="I319" s="4" t="str">
        <f aca="false">CONCATENATE(E319, "_",H319)</f>
        <v>NLA_2021_008_QC_C_4</v>
      </c>
      <c r="J319" s="4" t="s">
        <v>46</v>
      </c>
      <c r="K319" s="26" t="s">
        <v>222</v>
      </c>
      <c r="L319" s="7" t="s">
        <v>69</v>
      </c>
      <c r="M319" s="4" t="s">
        <v>46</v>
      </c>
      <c r="N319" s="4" t="s">
        <v>70</v>
      </c>
      <c r="O319" s="4" t="s">
        <v>46</v>
      </c>
      <c r="P319" s="4" t="s">
        <v>71</v>
      </c>
      <c r="Q319" s="4" t="s">
        <v>71</v>
      </c>
      <c r="R319" s="4" t="s">
        <v>72</v>
      </c>
      <c r="S319" s="4" t="s">
        <v>73</v>
      </c>
      <c r="T319" s="4" t="s">
        <v>46</v>
      </c>
      <c r="U319" s="4" t="n">
        <v>1000</v>
      </c>
      <c r="V319" s="24" t="n">
        <v>4</v>
      </c>
      <c r="W319" s="4"/>
      <c r="X319" s="4" t="s">
        <v>74</v>
      </c>
      <c r="Y319" s="0" t="n">
        <v>5500</v>
      </c>
      <c r="Z319" s="0"/>
      <c r="AA319" s="4" t="s">
        <v>381</v>
      </c>
      <c r="AB319" s="12" t="str">
        <f aca="true" t="array" ref="AB319:AB319">LEFT(AA319,LOOKUP(2^15,FIND(".",AA319,ROW(INDIRECT("1:"&amp;LEN(AA319)))))-1)</f>
        <v>NB_2021_037 - 11082021 - 1</v>
      </c>
      <c r="AC319" s="4" t="s">
        <v>382</v>
      </c>
      <c r="AD319" s="12" t="str">
        <f aca="true" t="array" ref="AD319:AD319">LEFT(AC319,LOOKUP(2^15,FIND(".",AC319,ROW(INDIRECT("1:"&amp;LEN(AC319)))))-1)</f>
        <v>NB_2021_037 - 11082021 - 2</v>
      </c>
      <c r="AE319" s="4" t="str">
        <f aca="false">CONCATENATE(AB319, "-",H319, ".mzML")</f>
        <v>NB_2021_037 - 11082021 - 1-QC_C_4.mzML</v>
      </c>
      <c r="AF319" s="4" t="str">
        <f aca="false">CONCATENATE(AD319, "-",H319, ".mzML")</f>
        <v>NB_2021_037 - 11082021 - 2-QC_C_4.mzML</v>
      </c>
    </row>
    <row r="320" s="19" customFormat="true" ht="15" hidden="false" customHeight="false" outlineLevel="0" collapsed="false">
      <c r="A320" s="2" t="s">
        <v>374</v>
      </c>
      <c r="B320" s="3"/>
      <c r="C320" s="2" t="s">
        <v>375</v>
      </c>
      <c r="D320" s="4" t="s">
        <v>13</v>
      </c>
      <c r="E320" s="4" t="s">
        <v>376</v>
      </c>
      <c r="F320" s="5" t="s">
        <v>377</v>
      </c>
      <c r="G320" s="4" t="s">
        <v>376</v>
      </c>
      <c r="H320" s="6" t="s">
        <v>77</v>
      </c>
      <c r="I320" s="4" t="str">
        <f aca="false">CONCATENATE(E320, "_",H320)</f>
        <v>NLA_2021_008_QC_P_1</v>
      </c>
      <c r="J320" s="4" t="s">
        <v>46</v>
      </c>
      <c r="K320" s="26" t="s">
        <v>77</v>
      </c>
      <c r="L320" s="7" t="s">
        <v>69</v>
      </c>
      <c r="M320" s="5" t="s">
        <v>46</v>
      </c>
      <c r="N320" s="4" t="s">
        <v>78</v>
      </c>
      <c r="O320" s="4" t="s">
        <v>46</v>
      </c>
      <c r="P320" s="4" t="s">
        <v>79</v>
      </c>
      <c r="Q320" s="4" t="s">
        <v>80</v>
      </c>
      <c r="R320" s="4" t="s">
        <v>81</v>
      </c>
      <c r="S320" s="4" t="s">
        <v>46</v>
      </c>
      <c r="T320" s="4" t="s">
        <v>46</v>
      </c>
      <c r="U320" s="4" t="s">
        <v>82</v>
      </c>
      <c r="V320" s="0" t="n">
        <v>1</v>
      </c>
      <c r="W320" s="4"/>
      <c r="X320" s="4" t="s">
        <v>83</v>
      </c>
      <c r="Y320" s="0" t="n">
        <v>5500</v>
      </c>
      <c r="Z320" s="0"/>
      <c r="AA320" s="4" t="s">
        <v>381</v>
      </c>
      <c r="AB320" s="12" t="str">
        <f aca="true" t="array" ref="AB320:AB320">LEFT(AA320,LOOKUP(2^15,FIND(".",AA320,ROW(INDIRECT("1:"&amp;LEN(AA320)))))-1)</f>
        <v>NB_2021_037 - 11082021 - 1</v>
      </c>
      <c r="AC320" s="4" t="s">
        <v>382</v>
      </c>
      <c r="AD320" s="12" t="str">
        <f aca="true" t="array" ref="AD320:AD320">LEFT(AC320,LOOKUP(2^15,FIND(".",AC320,ROW(INDIRECT("1:"&amp;LEN(AC320)))))-1)</f>
        <v>NB_2021_037 - 11082021 - 2</v>
      </c>
      <c r="AE320" s="4" t="str">
        <f aca="false">CONCATENATE(AB320, "-",H320, ".mzML")</f>
        <v>NB_2021_037 - 11082021 - 1-QC_P_1.mzML</v>
      </c>
      <c r="AF320" s="4" t="str">
        <f aca="false">CONCATENATE(AD320, "-",H320, ".mzML")</f>
        <v>NB_2021_037 - 11082021 - 2-QC_P_1.mzML</v>
      </c>
    </row>
    <row r="321" s="19" customFormat="true" ht="18.75" hidden="false" customHeight="true" outlineLevel="0" collapsed="false">
      <c r="A321" s="2" t="s">
        <v>374</v>
      </c>
      <c r="B321" s="3"/>
      <c r="C321" s="2" t="s">
        <v>375</v>
      </c>
      <c r="D321" s="4" t="s">
        <v>13</v>
      </c>
      <c r="E321" s="4" t="s">
        <v>376</v>
      </c>
      <c r="F321" s="5" t="s">
        <v>377</v>
      </c>
      <c r="G321" s="4" t="s">
        <v>376</v>
      </c>
      <c r="H321" s="6" t="s">
        <v>84</v>
      </c>
      <c r="I321" s="4" t="str">
        <f aca="false">CONCATENATE(E321, "_",H321)</f>
        <v>NLA_2021_008_QC_P_2</v>
      </c>
      <c r="J321" s="4" t="s">
        <v>46</v>
      </c>
      <c r="K321" s="26" t="s">
        <v>84</v>
      </c>
      <c r="L321" s="7" t="s">
        <v>69</v>
      </c>
      <c r="M321" s="5" t="s">
        <v>46</v>
      </c>
      <c r="N321" s="4" t="s">
        <v>78</v>
      </c>
      <c r="O321" s="4" t="s">
        <v>46</v>
      </c>
      <c r="P321" s="4" t="s">
        <v>79</v>
      </c>
      <c r="Q321" s="4" t="s">
        <v>80</v>
      </c>
      <c r="R321" s="4" t="s">
        <v>81</v>
      </c>
      <c r="S321" s="4" t="s">
        <v>46</v>
      </c>
      <c r="T321" s="4" t="s">
        <v>46</v>
      </c>
      <c r="U321" s="4" t="s">
        <v>82</v>
      </c>
      <c r="V321" s="0" t="n">
        <v>2</v>
      </c>
      <c r="W321" s="4"/>
      <c r="X321" s="4" t="s">
        <v>83</v>
      </c>
      <c r="Y321" s="0" t="n">
        <v>5500</v>
      </c>
      <c r="Z321" s="0"/>
      <c r="AA321" s="4" t="s">
        <v>381</v>
      </c>
      <c r="AB321" s="12" t="str">
        <f aca="true" t="array" ref="AB321:AB321">LEFT(AA321,LOOKUP(2^15,FIND(".",AA321,ROW(INDIRECT("1:"&amp;LEN(AA321)))))-1)</f>
        <v>NB_2021_037 - 11082021 - 1</v>
      </c>
      <c r="AC321" s="4" t="s">
        <v>382</v>
      </c>
      <c r="AD321" s="12" t="str">
        <f aca="true" t="array" ref="AD321:AD321">LEFT(AC321,LOOKUP(2^15,FIND(".",AC321,ROW(INDIRECT("1:"&amp;LEN(AC321)))))-1)</f>
        <v>NB_2021_037 - 11082021 - 2</v>
      </c>
      <c r="AE321" s="4" t="str">
        <f aca="false">CONCATENATE(AB321, "-",H321, ".mzML")</f>
        <v>NB_2021_037 - 11082021 - 1-QC_P_2.mzML</v>
      </c>
      <c r="AF321" s="4" t="str">
        <f aca="false">CONCATENATE(AD321, "-",H321, ".mzML")</f>
        <v>NB_2021_037 - 11082021 - 2-QC_P_2.mzML</v>
      </c>
    </row>
    <row r="322" s="19" customFormat="true" ht="18.75" hidden="false" customHeight="true" outlineLevel="0" collapsed="false">
      <c r="A322" s="2" t="s">
        <v>374</v>
      </c>
      <c r="B322" s="3"/>
      <c r="C322" s="2" t="s">
        <v>375</v>
      </c>
      <c r="D322" s="4" t="s">
        <v>13</v>
      </c>
      <c r="E322" s="4" t="s">
        <v>376</v>
      </c>
      <c r="F322" s="5" t="s">
        <v>377</v>
      </c>
      <c r="G322" s="4" t="s">
        <v>376</v>
      </c>
      <c r="H322" s="6" t="s">
        <v>85</v>
      </c>
      <c r="I322" s="4" t="str">
        <f aca="false">CONCATENATE(E322, "_",H322)</f>
        <v>NLA_2021_008_QC_P_3</v>
      </c>
      <c r="J322" s="4" t="s">
        <v>46</v>
      </c>
      <c r="K322" s="26" t="s">
        <v>85</v>
      </c>
      <c r="L322" s="7" t="s">
        <v>69</v>
      </c>
      <c r="M322" s="5" t="s">
        <v>46</v>
      </c>
      <c r="N322" s="4" t="s">
        <v>78</v>
      </c>
      <c r="O322" s="4" t="s">
        <v>46</v>
      </c>
      <c r="P322" s="4" t="s">
        <v>79</v>
      </c>
      <c r="Q322" s="4" t="s">
        <v>80</v>
      </c>
      <c r="R322" s="4" t="s">
        <v>81</v>
      </c>
      <c r="S322" s="4" t="s">
        <v>46</v>
      </c>
      <c r="T322" s="4" t="s">
        <v>46</v>
      </c>
      <c r="U322" s="4" t="s">
        <v>82</v>
      </c>
      <c r="V322" s="0" t="n">
        <v>3</v>
      </c>
      <c r="W322" s="4"/>
      <c r="X322" s="4" t="s">
        <v>83</v>
      </c>
      <c r="Y322" s="0" t="n">
        <v>5500</v>
      </c>
      <c r="Z322" s="0"/>
      <c r="AA322" s="4" t="s">
        <v>381</v>
      </c>
      <c r="AB322" s="12" t="str">
        <f aca="true" t="array" ref="AB322:AB322">LEFT(AA322,LOOKUP(2^15,FIND(".",AA322,ROW(INDIRECT("1:"&amp;LEN(AA322)))))-1)</f>
        <v>NB_2021_037 - 11082021 - 1</v>
      </c>
      <c r="AC322" s="4" t="s">
        <v>382</v>
      </c>
      <c r="AD322" s="12" t="str">
        <f aca="true" t="array" ref="AD322:AD322">LEFT(AC322,LOOKUP(2^15,FIND(".",AC322,ROW(INDIRECT("1:"&amp;LEN(AC322)))))-1)</f>
        <v>NB_2021_037 - 11082021 - 2</v>
      </c>
      <c r="AE322" s="4" t="str">
        <f aca="false">CONCATENATE(AB322, "-",H322, ".mzML")</f>
        <v>NB_2021_037 - 11082021 - 1-QC_P_3.mzML</v>
      </c>
      <c r="AF322" s="4" t="str">
        <f aca="false">CONCATENATE(AD322, "-",H322, ".mzML")</f>
        <v>NB_2021_037 - 11082021 - 2-QC_P_3.mzML</v>
      </c>
    </row>
    <row r="323" s="19" customFormat="true" ht="18.75" hidden="false" customHeight="true" outlineLevel="0" collapsed="false">
      <c r="A323" s="2" t="s">
        <v>374</v>
      </c>
      <c r="B323" s="3"/>
      <c r="C323" s="2" t="s">
        <v>375</v>
      </c>
      <c r="D323" s="4" t="s">
        <v>13</v>
      </c>
      <c r="E323" s="4" t="s">
        <v>376</v>
      </c>
      <c r="F323" s="5" t="s">
        <v>377</v>
      </c>
      <c r="G323" s="4" t="s">
        <v>376</v>
      </c>
      <c r="H323" s="6" t="s">
        <v>224</v>
      </c>
      <c r="I323" s="4" t="str">
        <f aca="false">CONCATENATE(E323, "_",H323)</f>
        <v>NLA_2021_008_QC_P_4</v>
      </c>
      <c r="J323" s="4" t="s">
        <v>46</v>
      </c>
      <c r="K323" s="26" t="s">
        <v>224</v>
      </c>
      <c r="L323" s="7" t="s">
        <v>69</v>
      </c>
      <c r="M323" s="5" t="s">
        <v>46</v>
      </c>
      <c r="N323" s="4" t="s">
        <v>78</v>
      </c>
      <c r="O323" s="4" t="s">
        <v>46</v>
      </c>
      <c r="P323" s="4" t="s">
        <v>79</v>
      </c>
      <c r="Q323" s="4" t="s">
        <v>80</v>
      </c>
      <c r="R323" s="4" t="s">
        <v>81</v>
      </c>
      <c r="S323" s="4" t="s">
        <v>46</v>
      </c>
      <c r="T323" s="4" t="s">
        <v>46</v>
      </c>
      <c r="U323" s="4" t="s">
        <v>82</v>
      </c>
      <c r="V323" s="24" t="n">
        <v>4</v>
      </c>
      <c r="W323" s="4"/>
      <c r="X323" s="4" t="s">
        <v>83</v>
      </c>
      <c r="Y323" s="0" t="n">
        <v>5500</v>
      </c>
      <c r="Z323" s="0"/>
      <c r="AA323" s="4" t="s">
        <v>381</v>
      </c>
      <c r="AB323" s="12" t="str">
        <f aca="true" t="array" ref="AB323:AB323">LEFT(AA323,LOOKUP(2^15,FIND(".",AA323,ROW(INDIRECT("1:"&amp;LEN(AA323)))))-1)</f>
        <v>NB_2021_037 - 11082021 - 1</v>
      </c>
      <c r="AC323" s="4" t="s">
        <v>382</v>
      </c>
      <c r="AD323" s="12" t="str">
        <f aca="true" t="array" ref="AD323:AD323">LEFT(AC323,LOOKUP(2^15,FIND(".",AC323,ROW(INDIRECT("1:"&amp;LEN(AC323)))))-1)</f>
        <v>NB_2021_037 - 11082021 - 2</v>
      </c>
      <c r="AE323" s="4" t="str">
        <f aca="false">CONCATENATE(AB323, "-",H323, ".mzML")</f>
        <v>NB_2021_037 - 11082021 - 1-QC_P_4.mzML</v>
      </c>
      <c r="AF323" s="4" t="str">
        <f aca="false">CONCATENATE(AD323, "-",H323, ".mzML")</f>
        <v>NB_2021_037 - 11082021 - 2-QC_P_4.mzML</v>
      </c>
    </row>
    <row r="324" s="19" customFormat="true" ht="15" hidden="false" customHeight="false" outlineLevel="0" collapsed="false">
      <c r="A324" s="2" t="s">
        <v>374</v>
      </c>
      <c r="B324" s="3"/>
      <c r="C324" s="2" t="s">
        <v>375</v>
      </c>
      <c r="D324" s="4" t="s">
        <v>13</v>
      </c>
      <c r="E324" s="4" t="s">
        <v>220</v>
      </c>
      <c r="F324" s="5" t="s">
        <v>207</v>
      </c>
      <c r="G324" s="4" t="s">
        <v>216</v>
      </c>
      <c r="H324" s="6" t="s">
        <v>99</v>
      </c>
      <c r="I324" s="4" t="str">
        <f aca="false">CONCATENATE(E324, "_",H324)</f>
        <v>NLA_2022_002_004</v>
      </c>
      <c r="J324" s="4" t="s">
        <v>38</v>
      </c>
      <c r="K324" s="4" t="s">
        <v>217</v>
      </c>
      <c r="L324" s="7" t="s">
        <v>69</v>
      </c>
      <c r="M324" s="5" t="s">
        <v>210</v>
      </c>
      <c r="N324" s="4" t="s">
        <v>41</v>
      </c>
      <c r="O324" s="4" t="s">
        <v>42</v>
      </c>
      <c r="P324" s="20" t="s">
        <v>162</v>
      </c>
      <c r="Q324" s="20" t="s">
        <v>162</v>
      </c>
      <c r="R324" s="4" t="s">
        <v>72</v>
      </c>
      <c r="S324" s="4" t="s">
        <v>73</v>
      </c>
      <c r="T324" s="4" t="s">
        <v>90</v>
      </c>
      <c r="U324" s="4" t="n">
        <v>1000</v>
      </c>
      <c r="V324" s="0" t="n">
        <v>1</v>
      </c>
      <c r="W324" s="4"/>
      <c r="X324" s="4" t="s">
        <v>47</v>
      </c>
      <c r="Y324" s="0" t="n">
        <v>5500</v>
      </c>
      <c r="Z324" s="4" t="s">
        <v>211</v>
      </c>
      <c r="AA324" s="4" t="s">
        <v>212</v>
      </c>
      <c r="AB324" s="12" t="str">
        <f aca="true" t="array" ref="AB324:AB324">LEFT(AA324,LOOKUP(2^15,FIND(".",AA324,ROW(INDIRECT("1:"&amp;LEN(AA324)))))-1)</f>
        <v>NB_2022_015 - 23022022 - 1</v>
      </c>
      <c r="AC324" s="4" t="s">
        <v>213</v>
      </c>
      <c r="AD324" s="12" t="str">
        <f aca="true" t="array" ref="AD324:AD324">LEFT(AC324,LOOKUP(2^15,FIND(".",AC324,ROW(INDIRECT("1:"&amp;LEN(AC324)))))-1)</f>
        <v>NB_2022_015 - 23022022 - 2</v>
      </c>
      <c r="AE324" s="4" t="str">
        <f aca="false">CONCATENATE(AB324, "-",H324, ".mzML")</f>
        <v>NB_2022_015 - 23022022 - 1-004.mzML</v>
      </c>
      <c r="AF324" s="4" t="str">
        <f aca="false">CONCATENATE(AD324, "-",H324, ".mzML")</f>
        <v>NB_2022_015 - 23022022 - 2-004.mzML</v>
      </c>
    </row>
    <row r="325" s="19" customFormat="true" ht="15" hidden="false" customHeight="false" outlineLevel="0" collapsed="false">
      <c r="A325" s="2" t="s">
        <v>374</v>
      </c>
      <c r="B325" s="3"/>
      <c r="C325" s="2" t="s">
        <v>375</v>
      </c>
      <c r="D325" s="4" t="s">
        <v>13</v>
      </c>
      <c r="E325" s="4" t="s">
        <v>220</v>
      </c>
      <c r="F325" s="5" t="s">
        <v>207</v>
      </c>
      <c r="G325" s="4" t="s">
        <v>216</v>
      </c>
      <c r="H325" s="6" t="s">
        <v>91</v>
      </c>
      <c r="I325" s="4" t="str">
        <f aca="false">CONCATENATE(E325, "_",H325)</f>
        <v>NLA_2022_002_005</v>
      </c>
      <c r="J325" s="4" t="s">
        <v>38</v>
      </c>
      <c r="K325" s="4" t="s">
        <v>218</v>
      </c>
      <c r="L325" s="7" t="s">
        <v>69</v>
      </c>
      <c r="M325" s="5" t="s">
        <v>210</v>
      </c>
      <c r="N325" s="4" t="s">
        <v>41</v>
      </c>
      <c r="O325" s="4" t="s">
        <v>42</v>
      </c>
      <c r="P325" s="20" t="s">
        <v>162</v>
      </c>
      <c r="Q325" s="20" t="s">
        <v>162</v>
      </c>
      <c r="R325" s="4" t="s">
        <v>72</v>
      </c>
      <c r="S325" s="4" t="s">
        <v>73</v>
      </c>
      <c r="T325" s="4" t="s">
        <v>90</v>
      </c>
      <c r="U325" s="4" t="n">
        <v>1000</v>
      </c>
      <c r="V325" s="0" t="n">
        <v>2</v>
      </c>
      <c r="W325" s="4"/>
      <c r="X325" s="4" t="s">
        <v>47</v>
      </c>
      <c r="Y325" s="0" t="n">
        <v>5500</v>
      </c>
      <c r="Z325" s="4" t="s">
        <v>211</v>
      </c>
      <c r="AA325" s="4" t="s">
        <v>212</v>
      </c>
      <c r="AB325" s="12" t="str">
        <f aca="true" t="array" ref="AB325:AB325">LEFT(AA325,LOOKUP(2^15,FIND(".",AA325,ROW(INDIRECT("1:"&amp;LEN(AA325)))))-1)</f>
        <v>NB_2022_015 - 23022022 - 1</v>
      </c>
      <c r="AC325" s="4" t="s">
        <v>213</v>
      </c>
      <c r="AD325" s="12" t="str">
        <f aca="true" t="array" ref="AD325:AD325">LEFT(AC325,LOOKUP(2^15,FIND(".",AC325,ROW(INDIRECT("1:"&amp;LEN(AC325)))))-1)</f>
        <v>NB_2022_015 - 23022022 - 2</v>
      </c>
      <c r="AE325" s="4" t="str">
        <f aca="false">CONCATENATE(AB325, "-",H325, ".mzML")</f>
        <v>NB_2022_015 - 23022022 - 1-005.mzML</v>
      </c>
      <c r="AF325" s="4" t="str">
        <f aca="false">CONCATENATE(AD325, "-",H325, ".mzML")</f>
        <v>NB_2022_015 - 23022022 - 2-005.mzML</v>
      </c>
    </row>
    <row r="326" s="19" customFormat="true" ht="15" hidden="false" customHeight="false" outlineLevel="0" collapsed="false">
      <c r="A326" s="2" t="s">
        <v>374</v>
      </c>
      <c r="B326" s="3"/>
      <c r="C326" s="2" t="s">
        <v>375</v>
      </c>
      <c r="D326" s="4" t="s">
        <v>13</v>
      </c>
      <c r="E326" s="4" t="s">
        <v>220</v>
      </c>
      <c r="F326" s="5" t="s">
        <v>207</v>
      </c>
      <c r="G326" s="4" t="s">
        <v>216</v>
      </c>
      <c r="H326" s="6" t="s">
        <v>101</v>
      </c>
      <c r="I326" s="4" t="str">
        <f aca="false">CONCATENATE(E326, "_",H326)</f>
        <v>NLA_2022_002_006</v>
      </c>
      <c r="J326" s="4" t="s">
        <v>38</v>
      </c>
      <c r="K326" s="4" t="s">
        <v>219</v>
      </c>
      <c r="L326" s="7" t="s">
        <v>69</v>
      </c>
      <c r="M326" s="5" t="s">
        <v>210</v>
      </c>
      <c r="N326" s="4" t="s">
        <v>41</v>
      </c>
      <c r="O326" s="4" t="s">
        <v>42</v>
      </c>
      <c r="P326" s="20" t="s">
        <v>162</v>
      </c>
      <c r="Q326" s="20" t="s">
        <v>162</v>
      </c>
      <c r="R326" s="4" t="s">
        <v>72</v>
      </c>
      <c r="S326" s="4" t="s">
        <v>73</v>
      </c>
      <c r="T326" s="4" t="s">
        <v>90</v>
      </c>
      <c r="U326" s="4" t="n">
        <v>1000</v>
      </c>
      <c r="V326" s="0" t="n">
        <v>3</v>
      </c>
      <c r="W326" s="4"/>
      <c r="X326" s="4" t="s">
        <v>47</v>
      </c>
      <c r="Y326" s="0" t="n">
        <v>5500</v>
      </c>
      <c r="Z326" s="4" t="s">
        <v>211</v>
      </c>
      <c r="AA326" s="4" t="s">
        <v>212</v>
      </c>
      <c r="AB326" s="12" t="str">
        <f aca="true" t="array" ref="AB326:AB326">LEFT(AA326,LOOKUP(2^15,FIND(".",AA326,ROW(INDIRECT("1:"&amp;LEN(AA326)))))-1)</f>
        <v>NB_2022_015 - 23022022 - 1</v>
      </c>
      <c r="AC326" s="4" t="s">
        <v>213</v>
      </c>
      <c r="AD326" s="12" t="str">
        <f aca="true" t="array" ref="AD326:AD326">LEFT(AC326,LOOKUP(2^15,FIND(".",AC326,ROW(INDIRECT("1:"&amp;LEN(AC326)))))-1)</f>
        <v>NB_2022_015 - 23022022 - 2</v>
      </c>
      <c r="AE326" s="4" t="str">
        <f aca="false">CONCATENATE(AB326, "-",H326, ".mzML")</f>
        <v>NB_2022_015 - 23022022 - 1-006.mzML</v>
      </c>
      <c r="AF326" s="4" t="str">
        <f aca="false">CONCATENATE(AD326, "-",H326, ".mzML")</f>
        <v>NB_2022_015 - 23022022 - 2-006.mzML</v>
      </c>
    </row>
    <row r="327" s="19" customFormat="true" ht="15" hidden="false" customHeight="false" outlineLevel="0" collapsed="false">
      <c r="A327" s="2" t="s">
        <v>374</v>
      </c>
      <c r="B327" s="3"/>
      <c r="C327" s="2" t="s">
        <v>375</v>
      </c>
      <c r="D327" s="4" t="s">
        <v>13</v>
      </c>
      <c r="E327" s="4" t="s">
        <v>220</v>
      </c>
      <c r="F327" s="5" t="s">
        <v>207</v>
      </c>
      <c r="G327" s="4" t="s">
        <v>220</v>
      </c>
      <c r="H327" s="18" t="s">
        <v>64</v>
      </c>
      <c r="I327" s="4" t="str">
        <f aca="false">CONCATENATE(E327, "_",H327)</f>
        <v>NLA_2022_002_Blank_1</v>
      </c>
      <c r="J327" s="4" t="s">
        <v>52</v>
      </c>
      <c r="K327" s="4" t="s">
        <v>64</v>
      </c>
      <c r="L327" s="7" t="s">
        <v>46</v>
      </c>
      <c r="M327" s="5" t="s">
        <v>46</v>
      </c>
      <c r="N327" s="4" t="s">
        <v>65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0" t="n">
        <v>1</v>
      </c>
      <c r="W327" s="4"/>
      <c r="X327" s="4" t="s">
        <v>46</v>
      </c>
      <c r="Y327" s="0" t="n">
        <v>5500</v>
      </c>
      <c r="Z327" s="4" t="s">
        <v>211</v>
      </c>
      <c r="AA327" s="4" t="s">
        <v>212</v>
      </c>
      <c r="AB327" s="12" t="str">
        <f aca="true" t="array" ref="AB327:AB327">LEFT(AA327,LOOKUP(2^15,FIND(".",AA327,ROW(INDIRECT("1:"&amp;LEN(AA327)))))-1)</f>
        <v>NB_2022_015 - 23022022 - 1</v>
      </c>
      <c r="AC327" s="4" t="s">
        <v>213</v>
      </c>
      <c r="AD327" s="12" t="str">
        <f aca="true" t="array" ref="AD327:AD327">LEFT(AC327,LOOKUP(2^15,FIND(".",AC327,ROW(INDIRECT("1:"&amp;LEN(AC327)))))-1)</f>
        <v>NB_2022_015 - 23022022 - 2</v>
      </c>
      <c r="AE327" s="4" t="str">
        <f aca="false">CONCATENATE(AB327, "-",H327, ".mzML")</f>
        <v>NB_2022_015 - 23022022 - 1-Blank_1.mzML</v>
      </c>
      <c r="AF327" s="4" t="str">
        <f aca="false">CONCATENATE(AD327, "-",H327, ".mzML")</f>
        <v>NB_2022_015 - 23022022 - 2-Blank_1.mzML</v>
      </c>
    </row>
    <row r="328" s="19" customFormat="true" ht="15" hidden="false" customHeight="false" outlineLevel="0" collapsed="false">
      <c r="A328" s="2" t="s">
        <v>374</v>
      </c>
      <c r="B328" s="3"/>
      <c r="C328" s="2" t="s">
        <v>375</v>
      </c>
      <c r="D328" s="4" t="s">
        <v>13</v>
      </c>
      <c r="E328" s="4" t="s">
        <v>220</v>
      </c>
      <c r="F328" s="5" t="s">
        <v>207</v>
      </c>
      <c r="G328" s="4" t="s">
        <v>220</v>
      </c>
      <c r="H328" s="18" t="s">
        <v>66</v>
      </c>
      <c r="I328" s="4" t="str">
        <f aca="false">CONCATENATE(E328, "_",H328)</f>
        <v>NLA_2022_002_Blank_2</v>
      </c>
      <c r="J328" s="4" t="s">
        <v>52</v>
      </c>
      <c r="K328" s="4" t="s">
        <v>66</v>
      </c>
      <c r="L328" s="7" t="s">
        <v>46</v>
      </c>
      <c r="M328" s="5" t="s">
        <v>46</v>
      </c>
      <c r="N328" s="4" t="s">
        <v>65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0" t="n">
        <v>2</v>
      </c>
      <c r="W328" s="4"/>
      <c r="X328" s="4" t="s">
        <v>46</v>
      </c>
      <c r="Y328" s="0" t="n">
        <v>5500</v>
      </c>
      <c r="Z328" s="4" t="s">
        <v>211</v>
      </c>
      <c r="AA328" s="4" t="s">
        <v>212</v>
      </c>
      <c r="AB328" s="12" t="str">
        <f aca="true" t="array" ref="AB328:AB328">LEFT(AA328,LOOKUP(2^15,FIND(".",AA328,ROW(INDIRECT("1:"&amp;LEN(AA328)))))-1)</f>
        <v>NB_2022_015 - 23022022 - 1</v>
      </c>
      <c r="AC328" s="4" t="s">
        <v>213</v>
      </c>
      <c r="AD328" s="12" t="str">
        <f aca="true" t="array" ref="AD328:AD328">LEFT(AC328,LOOKUP(2^15,FIND(".",AC328,ROW(INDIRECT("1:"&amp;LEN(AC328)))))-1)</f>
        <v>NB_2022_015 - 23022022 - 2</v>
      </c>
      <c r="AE328" s="4" t="str">
        <f aca="false">CONCATENATE(AB328, "-",H328, ".mzML")</f>
        <v>NB_2022_015 - 23022022 - 1-Blank_2.mzML</v>
      </c>
      <c r="AF328" s="4" t="str">
        <f aca="false">CONCATENATE(AD328, "-",H328, ".mzML")</f>
        <v>NB_2022_015 - 23022022 - 2-Blank_2.mzML</v>
      </c>
    </row>
    <row r="329" s="19" customFormat="true" ht="15" hidden="false" customHeight="false" outlineLevel="0" collapsed="false">
      <c r="A329" s="2" t="s">
        <v>374</v>
      </c>
      <c r="B329" s="3"/>
      <c r="C329" s="2" t="s">
        <v>375</v>
      </c>
      <c r="D329" s="4" t="s">
        <v>13</v>
      </c>
      <c r="E329" s="4" t="s">
        <v>220</v>
      </c>
      <c r="F329" s="5" t="s">
        <v>207</v>
      </c>
      <c r="G329" s="4" t="s">
        <v>220</v>
      </c>
      <c r="H329" s="18" t="s">
        <v>67</v>
      </c>
      <c r="I329" s="4" t="str">
        <f aca="false">CONCATENATE(E329, "_",H329)</f>
        <v>NLA_2022_002_Blank_3</v>
      </c>
      <c r="J329" s="4" t="s">
        <v>52</v>
      </c>
      <c r="K329" s="4" t="s">
        <v>67</v>
      </c>
      <c r="L329" s="7" t="s">
        <v>46</v>
      </c>
      <c r="M329" s="5" t="s">
        <v>46</v>
      </c>
      <c r="N329" s="4" t="s">
        <v>65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0" t="n">
        <v>3</v>
      </c>
      <c r="W329" s="4"/>
      <c r="X329" s="4" t="s">
        <v>46</v>
      </c>
      <c r="Y329" s="0" t="n">
        <v>5500</v>
      </c>
      <c r="Z329" s="4" t="s">
        <v>211</v>
      </c>
      <c r="AA329" s="4" t="s">
        <v>212</v>
      </c>
      <c r="AB329" s="12" t="str">
        <f aca="true" t="array" ref="AB329:AB329">LEFT(AA329,LOOKUP(2^15,FIND(".",AA329,ROW(INDIRECT("1:"&amp;LEN(AA329)))))-1)</f>
        <v>NB_2022_015 - 23022022 - 1</v>
      </c>
      <c r="AC329" s="4" t="s">
        <v>213</v>
      </c>
      <c r="AD329" s="12" t="str">
        <f aca="true" t="array" ref="AD329:AD329">LEFT(AC329,LOOKUP(2^15,FIND(".",AC329,ROW(INDIRECT("1:"&amp;LEN(AC329)))))-1)</f>
        <v>NB_2022_015 - 23022022 - 2</v>
      </c>
      <c r="AE329" s="4" t="str">
        <f aca="false">CONCATENATE(AB329, "-",H329, ".mzML")</f>
        <v>NB_2022_015 - 23022022 - 1-Blank_3.mzML</v>
      </c>
      <c r="AF329" s="4" t="str">
        <f aca="false">CONCATENATE(AD329, "-",H329, ".mzML")</f>
        <v>NB_2022_015 - 23022022 - 2-Blank_3.mzML</v>
      </c>
    </row>
    <row r="330" s="19" customFormat="true" ht="15" hidden="false" customHeight="false" outlineLevel="0" collapsed="false">
      <c r="A330" s="2" t="s">
        <v>374</v>
      </c>
      <c r="B330" s="3"/>
      <c r="C330" s="2" t="s">
        <v>375</v>
      </c>
      <c r="D330" s="4" t="s">
        <v>13</v>
      </c>
      <c r="E330" s="4" t="s">
        <v>220</v>
      </c>
      <c r="F330" s="5" t="s">
        <v>207</v>
      </c>
      <c r="G330" s="4" t="s">
        <v>220</v>
      </c>
      <c r="H330" s="18" t="s">
        <v>221</v>
      </c>
      <c r="I330" s="4" t="str">
        <f aca="false">CONCATENATE(E330, "_",H330)</f>
        <v>NLA_2022_002_Blank_4</v>
      </c>
      <c r="J330" s="4" t="s">
        <v>52</v>
      </c>
      <c r="K330" s="4" t="s">
        <v>221</v>
      </c>
      <c r="L330" s="7" t="s">
        <v>46</v>
      </c>
      <c r="M330" s="5" t="s">
        <v>46</v>
      </c>
      <c r="N330" s="4" t="s">
        <v>65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0" t="n">
        <v>4</v>
      </c>
      <c r="W330" s="4"/>
      <c r="X330" s="4" t="s">
        <v>46</v>
      </c>
      <c r="Y330" s="0" t="n">
        <v>5500</v>
      </c>
      <c r="Z330" s="4" t="s">
        <v>211</v>
      </c>
      <c r="AA330" s="4" t="s">
        <v>212</v>
      </c>
      <c r="AB330" s="12" t="str">
        <f aca="true" t="array" ref="AB330:AB330">LEFT(AA330,LOOKUP(2^15,FIND(".",AA330,ROW(INDIRECT("1:"&amp;LEN(AA330)))))-1)</f>
        <v>NB_2022_015 - 23022022 - 1</v>
      </c>
      <c r="AC330" s="4" t="s">
        <v>213</v>
      </c>
      <c r="AD330" s="12" t="str">
        <f aca="true" t="array" ref="AD330:AD330">LEFT(AC330,LOOKUP(2^15,FIND(".",AC330,ROW(INDIRECT("1:"&amp;LEN(AC330)))))-1)</f>
        <v>NB_2022_015 - 23022022 - 2</v>
      </c>
      <c r="AE330" s="4" t="str">
        <f aca="false">CONCATENATE(AB330, "-",H330, ".mzML")</f>
        <v>NB_2022_015 - 23022022 - 1-Blank_4.mzML</v>
      </c>
      <c r="AF330" s="4" t="str">
        <f aca="false">CONCATENATE(AD330, "-",H330, ".mzML")</f>
        <v>NB_2022_015 - 23022022 - 2-Blank_4.mzML</v>
      </c>
    </row>
    <row r="331" s="19" customFormat="true" ht="15" hidden="false" customHeight="false" outlineLevel="0" collapsed="false">
      <c r="A331" s="2" t="s">
        <v>374</v>
      </c>
      <c r="B331" s="3"/>
      <c r="C331" s="2" t="s">
        <v>375</v>
      </c>
      <c r="D331" s="4" t="s">
        <v>13</v>
      </c>
      <c r="E331" s="4" t="s">
        <v>220</v>
      </c>
      <c r="F331" s="5" t="s">
        <v>207</v>
      </c>
      <c r="G331" s="4" t="s">
        <v>220</v>
      </c>
      <c r="H331" s="18" t="s">
        <v>68</v>
      </c>
      <c r="I331" s="4" t="str">
        <f aca="false">CONCATENATE(E331, "_",H331)</f>
        <v>NLA_2022_002_QC_C_1</v>
      </c>
      <c r="J331" s="4" t="s">
        <v>52</v>
      </c>
      <c r="K331" s="4" t="s">
        <v>68</v>
      </c>
      <c r="L331" s="7" t="s">
        <v>69</v>
      </c>
      <c r="M331" s="4" t="s">
        <v>46</v>
      </c>
      <c r="N331" s="4" t="s">
        <v>70</v>
      </c>
      <c r="O331" s="4" t="s">
        <v>46</v>
      </c>
      <c r="P331" s="4" t="s">
        <v>71</v>
      </c>
      <c r="Q331" s="4" t="s">
        <v>71</v>
      </c>
      <c r="R331" s="4" t="s">
        <v>72</v>
      </c>
      <c r="S331" s="4" t="s">
        <v>73</v>
      </c>
      <c r="T331" s="4" t="s">
        <v>46</v>
      </c>
      <c r="U331" s="4" t="n">
        <v>1000</v>
      </c>
      <c r="V331" s="0" t="n">
        <v>1</v>
      </c>
      <c r="W331" s="4"/>
      <c r="X331" s="4" t="s">
        <v>74</v>
      </c>
      <c r="Y331" s="4" t="n">
        <v>5500</v>
      </c>
      <c r="Z331" s="4" t="s">
        <v>211</v>
      </c>
      <c r="AA331" s="4" t="s">
        <v>212</v>
      </c>
      <c r="AB331" s="12" t="str">
        <f aca="true" t="array" ref="AB331:AB331">LEFT(AA331,LOOKUP(2^15,FIND(".",AA331,ROW(INDIRECT("1:"&amp;LEN(AA331)))))-1)</f>
        <v>NB_2022_015 - 23022022 - 1</v>
      </c>
      <c r="AC331" s="4" t="s">
        <v>213</v>
      </c>
      <c r="AD331" s="12" t="str">
        <f aca="true" t="array" ref="AD331:AD331">LEFT(AC331,LOOKUP(2^15,FIND(".",AC331,ROW(INDIRECT("1:"&amp;LEN(AC331)))))-1)</f>
        <v>NB_2022_015 - 23022022 - 2</v>
      </c>
      <c r="AE331" s="4" t="str">
        <f aca="false">CONCATENATE(AB331, "-",H331, ".mzML")</f>
        <v>NB_2022_015 - 23022022 - 1-QC_C_1.mzML</v>
      </c>
      <c r="AF331" s="4" t="str">
        <f aca="false">CONCATENATE(AD331, "-",H331, ".mzML")</f>
        <v>NB_2022_015 - 23022022 - 2-QC_C_1.mzML</v>
      </c>
    </row>
    <row r="332" s="19" customFormat="true" ht="15" hidden="false" customHeight="false" outlineLevel="0" collapsed="false">
      <c r="A332" s="2" t="s">
        <v>374</v>
      </c>
      <c r="B332" s="3"/>
      <c r="C332" s="2" t="s">
        <v>375</v>
      </c>
      <c r="D332" s="4" t="s">
        <v>13</v>
      </c>
      <c r="E332" s="4" t="s">
        <v>220</v>
      </c>
      <c r="F332" s="5" t="s">
        <v>207</v>
      </c>
      <c r="G332" s="4" t="s">
        <v>220</v>
      </c>
      <c r="H332" s="18" t="s">
        <v>75</v>
      </c>
      <c r="I332" s="4" t="str">
        <f aca="false">CONCATENATE(E332, "_",H332)</f>
        <v>NLA_2022_002_QC_C_2</v>
      </c>
      <c r="J332" s="4" t="s">
        <v>52</v>
      </c>
      <c r="K332" s="4" t="s">
        <v>75</v>
      </c>
      <c r="L332" s="7" t="s">
        <v>69</v>
      </c>
      <c r="M332" s="4" t="s">
        <v>46</v>
      </c>
      <c r="N332" s="4" t="s">
        <v>70</v>
      </c>
      <c r="O332" s="4" t="s">
        <v>46</v>
      </c>
      <c r="P332" s="4" t="s">
        <v>71</v>
      </c>
      <c r="Q332" s="4" t="s">
        <v>71</v>
      </c>
      <c r="R332" s="4" t="s">
        <v>72</v>
      </c>
      <c r="S332" s="4" t="s">
        <v>73</v>
      </c>
      <c r="T332" s="4" t="s">
        <v>46</v>
      </c>
      <c r="U332" s="4" t="n">
        <v>1000</v>
      </c>
      <c r="V332" s="0" t="n">
        <v>2</v>
      </c>
      <c r="W332" s="4"/>
      <c r="X332" s="4" t="s">
        <v>74</v>
      </c>
      <c r="Y332" s="4" t="n">
        <v>5500</v>
      </c>
      <c r="Z332" s="4" t="s">
        <v>211</v>
      </c>
      <c r="AA332" s="4" t="s">
        <v>212</v>
      </c>
      <c r="AB332" s="12" t="str">
        <f aca="true" t="array" ref="AB332:AB332">LEFT(AA332,LOOKUP(2^15,FIND(".",AA332,ROW(INDIRECT("1:"&amp;LEN(AA332)))))-1)</f>
        <v>NB_2022_015 - 23022022 - 1</v>
      </c>
      <c r="AC332" s="4" t="s">
        <v>213</v>
      </c>
      <c r="AD332" s="12" t="str">
        <f aca="true" t="array" ref="AD332:AD332">LEFT(AC332,LOOKUP(2^15,FIND(".",AC332,ROW(INDIRECT("1:"&amp;LEN(AC332)))))-1)</f>
        <v>NB_2022_015 - 23022022 - 2</v>
      </c>
      <c r="AE332" s="4" t="str">
        <f aca="false">CONCATENATE(AB332, "-",H332, ".mzML")</f>
        <v>NB_2022_015 - 23022022 - 1-QC_C_2.mzML</v>
      </c>
      <c r="AF332" s="4" t="str">
        <f aca="false">CONCATENATE(AD332, "-",H332, ".mzML")</f>
        <v>NB_2022_015 - 23022022 - 2-QC_C_2.mzML</v>
      </c>
    </row>
    <row r="333" s="19" customFormat="true" ht="15" hidden="false" customHeight="false" outlineLevel="0" collapsed="false">
      <c r="A333" s="2" t="s">
        <v>374</v>
      </c>
      <c r="B333" s="3"/>
      <c r="C333" s="2" t="s">
        <v>375</v>
      </c>
      <c r="D333" s="4" t="s">
        <v>13</v>
      </c>
      <c r="E333" s="4" t="s">
        <v>220</v>
      </c>
      <c r="F333" s="5" t="s">
        <v>207</v>
      </c>
      <c r="G333" s="4" t="s">
        <v>220</v>
      </c>
      <c r="H333" s="18" t="s">
        <v>76</v>
      </c>
      <c r="I333" s="4" t="str">
        <f aca="false">CONCATENATE(E333, "_",H333)</f>
        <v>NLA_2022_002_QC_C_3</v>
      </c>
      <c r="J333" s="4" t="s">
        <v>52</v>
      </c>
      <c r="K333" s="4" t="s">
        <v>76</v>
      </c>
      <c r="L333" s="7" t="s">
        <v>69</v>
      </c>
      <c r="M333" s="4" t="s">
        <v>46</v>
      </c>
      <c r="N333" s="4" t="s">
        <v>70</v>
      </c>
      <c r="O333" s="4" t="s">
        <v>46</v>
      </c>
      <c r="P333" s="4" t="s">
        <v>71</v>
      </c>
      <c r="Q333" s="4" t="s">
        <v>71</v>
      </c>
      <c r="R333" s="4" t="s">
        <v>72</v>
      </c>
      <c r="S333" s="4" t="s">
        <v>73</v>
      </c>
      <c r="T333" s="4" t="s">
        <v>46</v>
      </c>
      <c r="U333" s="4" t="n">
        <v>1000</v>
      </c>
      <c r="V333" s="0" t="n">
        <v>3</v>
      </c>
      <c r="W333" s="4"/>
      <c r="X333" s="4" t="s">
        <v>74</v>
      </c>
      <c r="Y333" s="4" t="n">
        <v>5500</v>
      </c>
      <c r="Z333" s="4" t="s">
        <v>211</v>
      </c>
      <c r="AA333" s="4" t="s">
        <v>212</v>
      </c>
      <c r="AB333" s="12" t="str">
        <f aca="true" t="array" ref="AB333:AB333">LEFT(AA333,LOOKUP(2^15,FIND(".",AA333,ROW(INDIRECT("1:"&amp;LEN(AA333)))))-1)</f>
        <v>NB_2022_015 - 23022022 - 1</v>
      </c>
      <c r="AC333" s="4" t="s">
        <v>213</v>
      </c>
      <c r="AD333" s="12" t="str">
        <f aca="true" t="array" ref="AD333:AD333">LEFT(AC333,LOOKUP(2^15,FIND(".",AC333,ROW(INDIRECT("1:"&amp;LEN(AC333)))))-1)</f>
        <v>NB_2022_015 - 23022022 - 2</v>
      </c>
      <c r="AE333" s="4" t="str">
        <f aca="false">CONCATENATE(AB333, "-",H333, ".mzML")</f>
        <v>NB_2022_015 - 23022022 - 1-QC_C_3.mzML</v>
      </c>
      <c r="AF333" s="4" t="str">
        <f aca="false">CONCATENATE(AD333, "-",H333, ".mzML")</f>
        <v>NB_2022_015 - 23022022 - 2-QC_C_3.mzML</v>
      </c>
    </row>
    <row r="334" s="19" customFormat="true" ht="15" hidden="false" customHeight="false" outlineLevel="0" collapsed="false">
      <c r="A334" s="2" t="s">
        <v>374</v>
      </c>
      <c r="B334" s="3"/>
      <c r="C334" s="2" t="s">
        <v>375</v>
      </c>
      <c r="D334" s="4" t="s">
        <v>13</v>
      </c>
      <c r="E334" s="4" t="s">
        <v>220</v>
      </c>
      <c r="F334" s="5" t="s">
        <v>207</v>
      </c>
      <c r="G334" s="4" t="s">
        <v>220</v>
      </c>
      <c r="H334" s="18" t="s">
        <v>222</v>
      </c>
      <c r="I334" s="4" t="str">
        <f aca="false">CONCATENATE(E334, "_",H334)</f>
        <v>NLA_2022_002_QC_C_4</v>
      </c>
      <c r="J334" s="4" t="s">
        <v>52</v>
      </c>
      <c r="K334" s="4" t="s">
        <v>222</v>
      </c>
      <c r="L334" s="7" t="s">
        <v>69</v>
      </c>
      <c r="M334" s="5" t="s">
        <v>46</v>
      </c>
      <c r="N334" s="4" t="s">
        <v>223</v>
      </c>
      <c r="O334" s="4" t="s">
        <v>46</v>
      </c>
      <c r="P334" s="4" t="s">
        <v>71</v>
      </c>
      <c r="Q334" s="4" t="s">
        <v>71</v>
      </c>
      <c r="R334" s="4" t="s">
        <v>72</v>
      </c>
      <c r="S334" s="4" t="s">
        <v>73</v>
      </c>
      <c r="T334" s="4" t="s">
        <v>46</v>
      </c>
      <c r="U334" s="4" t="n">
        <v>1000</v>
      </c>
      <c r="V334" s="0" t="n">
        <v>4</v>
      </c>
      <c r="W334" s="4"/>
      <c r="X334" s="4" t="s">
        <v>74</v>
      </c>
      <c r="Y334" s="0" t="n">
        <v>5500</v>
      </c>
      <c r="Z334" s="4" t="s">
        <v>211</v>
      </c>
      <c r="AA334" s="4" t="s">
        <v>212</v>
      </c>
      <c r="AB334" s="12" t="str">
        <f aca="true" t="array" ref="AB334:AB334">LEFT(AA334,LOOKUP(2^15,FIND(".",AA334,ROW(INDIRECT("1:"&amp;LEN(AA334)))))-1)</f>
        <v>NB_2022_015 - 23022022 - 1</v>
      </c>
      <c r="AC334" s="4" t="s">
        <v>213</v>
      </c>
      <c r="AD334" s="12" t="str">
        <f aca="true" t="array" ref="AD334:AD334">LEFT(AC334,LOOKUP(2^15,FIND(".",AC334,ROW(INDIRECT("1:"&amp;LEN(AC334)))))-1)</f>
        <v>NB_2022_015 - 23022022 - 2</v>
      </c>
      <c r="AE334" s="4" t="str">
        <f aca="false">CONCATENATE(AB334, "-",H334, ".mzML")</f>
        <v>NB_2022_015 - 23022022 - 1-QC_C_4.mzML</v>
      </c>
      <c r="AF334" s="4" t="str">
        <f aca="false">CONCATENATE(AD334, "-",H334, ".mzML")</f>
        <v>NB_2022_015 - 23022022 - 2-QC_C_4.mzML</v>
      </c>
    </row>
    <row r="335" s="19" customFormat="true" ht="15" hidden="false" customHeight="false" outlineLevel="0" collapsed="false">
      <c r="A335" s="2" t="s">
        <v>374</v>
      </c>
      <c r="B335" s="3"/>
      <c r="C335" s="2" t="s">
        <v>375</v>
      </c>
      <c r="D335" s="4" t="s">
        <v>13</v>
      </c>
      <c r="E335" s="4" t="s">
        <v>220</v>
      </c>
      <c r="F335" s="5" t="s">
        <v>207</v>
      </c>
      <c r="G335" s="4" t="s">
        <v>220</v>
      </c>
      <c r="H335" s="18" t="s">
        <v>77</v>
      </c>
      <c r="I335" s="4" t="str">
        <f aca="false">CONCATENATE(E335, "_",H335)</f>
        <v>NLA_2022_002_QC_P_1</v>
      </c>
      <c r="J335" s="4" t="s">
        <v>52</v>
      </c>
      <c r="K335" s="4" t="s">
        <v>77</v>
      </c>
      <c r="L335" s="7" t="s">
        <v>69</v>
      </c>
      <c r="M335" s="5" t="s">
        <v>46</v>
      </c>
      <c r="N335" s="4" t="s">
        <v>78</v>
      </c>
      <c r="O335" s="4" t="s">
        <v>46</v>
      </c>
      <c r="P335" s="4" t="s">
        <v>79</v>
      </c>
      <c r="Q335" s="4" t="s">
        <v>80</v>
      </c>
      <c r="R335" s="4" t="s">
        <v>81</v>
      </c>
      <c r="S335" s="4" t="s">
        <v>46</v>
      </c>
      <c r="T335" s="4" t="s">
        <v>46</v>
      </c>
      <c r="U335" s="4" t="s">
        <v>82</v>
      </c>
      <c r="V335" s="0" t="n">
        <v>1</v>
      </c>
      <c r="W335" s="4"/>
      <c r="X335" s="4" t="s">
        <v>83</v>
      </c>
      <c r="Y335" s="4" t="n">
        <v>5500</v>
      </c>
      <c r="Z335" s="4" t="s">
        <v>211</v>
      </c>
      <c r="AA335" s="4" t="s">
        <v>212</v>
      </c>
      <c r="AB335" s="12" t="str">
        <f aca="true" t="array" ref="AB335:AB335">LEFT(AA335,LOOKUP(2^15,FIND(".",AA335,ROW(INDIRECT("1:"&amp;LEN(AA335)))))-1)</f>
        <v>NB_2022_015 - 23022022 - 1</v>
      </c>
      <c r="AC335" s="4" t="s">
        <v>213</v>
      </c>
      <c r="AD335" s="12" t="str">
        <f aca="true" t="array" ref="AD335:AD335">LEFT(AC335,LOOKUP(2^15,FIND(".",AC335,ROW(INDIRECT("1:"&amp;LEN(AC335)))))-1)</f>
        <v>NB_2022_015 - 23022022 - 2</v>
      </c>
      <c r="AE335" s="4" t="str">
        <f aca="false">CONCATENATE(AB335, "-",H335, ".mzML")</f>
        <v>NB_2022_015 - 23022022 - 1-QC_P_1.mzML</v>
      </c>
      <c r="AF335" s="4" t="str">
        <f aca="false">CONCATENATE(AD335, "-",H335, ".mzML")</f>
        <v>NB_2022_015 - 23022022 - 2-QC_P_1.mzML</v>
      </c>
    </row>
    <row r="336" s="19" customFormat="true" ht="15" hidden="false" customHeight="false" outlineLevel="0" collapsed="false">
      <c r="A336" s="2" t="s">
        <v>374</v>
      </c>
      <c r="B336" s="3"/>
      <c r="C336" s="2" t="s">
        <v>375</v>
      </c>
      <c r="D336" s="4" t="s">
        <v>13</v>
      </c>
      <c r="E336" s="4" t="s">
        <v>220</v>
      </c>
      <c r="F336" s="5" t="s">
        <v>207</v>
      </c>
      <c r="G336" s="4" t="s">
        <v>220</v>
      </c>
      <c r="H336" s="18" t="s">
        <v>84</v>
      </c>
      <c r="I336" s="4" t="str">
        <f aca="false">CONCATENATE(E336, "_",H336)</f>
        <v>NLA_2022_002_QC_P_2</v>
      </c>
      <c r="J336" s="4" t="s">
        <v>52</v>
      </c>
      <c r="K336" s="4" t="s">
        <v>84</v>
      </c>
      <c r="L336" s="7" t="s">
        <v>69</v>
      </c>
      <c r="M336" s="5" t="s">
        <v>46</v>
      </c>
      <c r="N336" s="4" t="s">
        <v>78</v>
      </c>
      <c r="O336" s="4" t="s">
        <v>46</v>
      </c>
      <c r="P336" s="4" t="s">
        <v>79</v>
      </c>
      <c r="Q336" s="4" t="s">
        <v>80</v>
      </c>
      <c r="R336" s="4" t="s">
        <v>81</v>
      </c>
      <c r="S336" s="4" t="s">
        <v>46</v>
      </c>
      <c r="T336" s="4" t="s">
        <v>46</v>
      </c>
      <c r="U336" s="4" t="s">
        <v>82</v>
      </c>
      <c r="V336" s="0" t="n">
        <v>2</v>
      </c>
      <c r="W336" s="4"/>
      <c r="X336" s="4" t="s">
        <v>83</v>
      </c>
      <c r="Y336" s="4" t="n">
        <v>5500</v>
      </c>
      <c r="Z336" s="4" t="s">
        <v>211</v>
      </c>
      <c r="AA336" s="4" t="s">
        <v>212</v>
      </c>
      <c r="AB336" s="12" t="str">
        <f aca="true" t="array" ref="AB336:AB336">LEFT(AA336,LOOKUP(2^15,FIND(".",AA336,ROW(INDIRECT("1:"&amp;LEN(AA336)))))-1)</f>
        <v>NB_2022_015 - 23022022 - 1</v>
      </c>
      <c r="AC336" s="4" t="s">
        <v>213</v>
      </c>
      <c r="AD336" s="12" t="str">
        <f aca="true" t="array" ref="AD336:AD336">LEFT(AC336,LOOKUP(2^15,FIND(".",AC336,ROW(INDIRECT("1:"&amp;LEN(AC336)))))-1)</f>
        <v>NB_2022_015 - 23022022 - 2</v>
      </c>
      <c r="AE336" s="4" t="str">
        <f aca="false">CONCATENATE(AB336, "-",H336, ".mzML")</f>
        <v>NB_2022_015 - 23022022 - 1-QC_P_2.mzML</v>
      </c>
      <c r="AF336" s="4" t="str">
        <f aca="false">CONCATENATE(AD336, "-",H336, ".mzML")</f>
        <v>NB_2022_015 - 23022022 - 2-QC_P_2.mzML</v>
      </c>
    </row>
    <row r="337" s="19" customFormat="true" ht="15" hidden="false" customHeight="false" outlineLevel="0" collapsed="false">
      <c r="A337" s="2" t="s">
        <v>374</v>
      </c>
      <c r="B337" s="3"/>
      <c r="C337" s="2" t="s">
        <v>375</v>
      </c>
      <c r="D337" s="4" t="s">
        <v>13</v>
      </c>
      <c r="E337" s="4" t="s">
        <v>220</v>
      </c>
      <c r="F337" s="5" t="s">
        <v>207</v>
      </c>
      <c r="G337" s="4" t="s">
        <v>220</v>
      </c>
      <c r="H337" s="18" t="s">
        <v>85</v>
      </c>
      <c r="I337" s="4" t="str">
        <f aca="false">CONCATENATE(E337, "_",H337)</f>
        <v>NLA_2022_002_QC_P_3</v>
      </c>
      <c r="J337" s="4" t="s">
        <v>52</v>
      </c>
      <c r="K337" s="4" t="s">
        <v>85</v>
      </c>
      <c r="L337" s="7" t="s">
        <v>69</v>
      </c>
      <c r="M337" s="5" t="s">
        <v>46</v>
      </c>
      <c r="N337" s="4" t="s">
        <v>78</v>
      </c>
      <c r="O337" s="4" t="s">
        <v>46</v>
      </c>
      <c r="P337" s="4" t="s">
        <v>79</v>
      </c>
      <c r="Q337" s="4" t="s">
        <v>80</v>
      </c>
      <c r="R337" s="4" t="s">
        <v>81</v>
      </c>
      <c r="S337" s="4" t="s">
        <v>46</v>
      </c>
      <c r="T337" s="4" t="s">
        <v>46</v>
      </c>
      <c r="U337" s="4" t="s">
        <v>82</v>
      </c>
      <c r="V337" s="0" t="n">
        <v>3</v>
      </c>
      <c r="W337" s="4"/>
      <c r="X337" s="4" t="s">
        <v>83</v>
      </c>
      <c r="Y337" s="4" t="n">
        <v>5500</v>
      </c>
      <c r="Z337" s="4" t="s">
        <v>211</v>
      </c>
      <c r="AA337" s="4" t="s">
        <v>212</v>
      </c>
      <c r="AB337" s="12" t="str">
        <f aca="true" t="array" ref="AB337:AB337">LEFT(AA337,LOOKUP(2^15,FIND(".",AA337,ROW(INDIRECT("1:"&amp;LEN(AA337)))))-1)</f>
        <v>NB_2022_015 - 23022022 - 1</v>
      </c>
      <c r="AC337" s="4" t="s">
        <v>213</v>
      </c>
      <c r="AD337" s="12" t="str">
        <f aca="true" t="array" ref="AD337:AD337">LEFT(AC337,LOOKUP(2^15,FIND(".",AC337,ROW(INDIRECT("1:"&amp;LEN(AC337)))))-1)</f>
        <v>NB_2022_015 - 23022022 - 2</v>
      </c>
      <c r="AE337" s="4" t="str">
        <f aca="false">CONCATENATE(AB337, "-",H337, ".mzML")</f>
        <v>NB_2022_015 - 23022022 - 1-QC_P_3.mzML</v>
      </c>
      <c r="AF337" s="4" t="str">
        <f aca="false">CONCATENATE(AD337, "-",H337, ".mzML")</f>
        <v>NB_2022_015 - 23022022 - 2-QC_P_3.mzML</v>
      </c>
    </row>
    <row r="338" s="19" customFormat="true" ht="15" hidden="false" customHeight="false" outlineLevel="0" collapsed="false">
      <c r="A338" s="2" t="s">
        <v>374</v>
      </c>
      <c r="B338" s="3"/>
      <c r="C338" s="2" t="s">
        <v>375</v>
      </c>
      <c r="D338" s="4" t="s">
        <v>13</v>
      </c>
      <c r="E338" s="4" t="s">
        <v>220</v>
      </c>
      <c r="F338" s="5" t="s">
        <v>207</v>
      </c>
      <c r="G338" s="4" t="s">
        <v>220</v>
      </c>
      <c r="H338" s="18" t="s">
        <v>224</v>
      </c>
      <c r="I338" s="4" t="str">
        <f aca="false">CONCATENATE(E338, "_",H338)</f>
        <v>NLA_2022_002_QC_P_4</v>
      </c>
      <c r="J338" s="4" t="s">
        <v>52</v>
      </c>
      <c r="K338" s="4" t="s">
        <v>224</v>
      </c>
      <c r="L338" s="7" t="s">
        <v>69</v>
      </c>
      <c r="M338" s="5" t="s">
        <v>46</v>
      </c>
      <c r="N338" s="4" t="s">
        <v>78</v>
      </c>
      <c r="O338" s="4" t="s">
        <v>46</v>
      </c>
      <c r="P338" s="4" t="s">
        <v>79</v>
      </c>
      <c r="Q338" s="4" t="s">
        <v>80</v>
      </c>
      <c r="R338" s="4" t="s">
        <v>81</v>
      </c>
      <c r="S338" s="4" t="s">
        <v>46</v>
      </c>
      <c r="T338" s="4" t="s">
        <v>46</v>
      </c>
      <c r="U338" s="4" t="s">
        <v>82</v>
      </c>
      <c r="V338" s="0" t="n">
        <v>4</v>
      </c>
      <c r="W338" s="4"/>
      <c r="X338" s="4" t="s">
        <v>83</v>
      </c>
      <c r="Y338" s="4" t="n">
        <v>5500</v>
      </c>
      <c r="Z338" s="4" t="s">
        <v>211</v>
      </c>
      <c r="AA338" s="4" t="s">
        <v>212</v>
      </c>
      <c r="AB338" s="12" t="str">
        <f aca="true" t="array" ref="AB338:AB338">LEFT(AA338,LOOKUP(2^15,FIND(".",AA338,ROW(INDIRECT("1:"&amp;LEN(AA338)))))-1)</f>
        <v>NB_2022_015 - 23022022 - 1</v>
      </c>
      <c r="AC338" s="4" t="s">
        <v>213</v>
      </c>
      <c r="AD338" s="12" t="str">
        <f aca="true" t="array" ref="AD338:AD338">LEFT(AC338,LOOKUP(2^15,FIND(".",AC338,ROW(INDIRECT("1:"&amp;LEN(AC338)))))-1)</f>
        <v>NB_2022_015 - 23022022 - 2</v>
      </c>
      <c r="AE338" s="4" t="str">
        <f aca="false">CONCATENATE(AB338, "-",H338, ".mzML")</f>
        <v>NB_2022_015 - 23022022 - 1-QC_P_4.mzML</v>
      </c>
      <c r="AF338" s="4" t="str">
        <f aca="false">CONCATENATE(AD338, "-",H338, ".mzML")</f>
        <v>NB_2022_015 - 23022022 - 2-QC_P_4.mzML</v>
      </c>
    </row>
    <row r="339" s="19" customFormat="true" ht="15" hidden="false" customHeight="false" outlineLevel="0" collapsed="false">
      <c r="A339" s="2" t="s">
        <v>374</v>
      </c>
      <c r="B339" s="3"/>
      <c r="C339" s="2" t="s">
        <v>375</v>
      </c>
      <c r="D339" s="4" t="s">
        <v>13</v>
      </c>
      <c r="E339" s="4" t="s">
        <v>387</v>
      </c>
      <c r="F339" s="5" t="s">
        <v>388</v>
      </c>
      <c r="G339" s="4" t="s">
        <v>389</v>
      </c>
      <c r="H339" s="6" t="s">
        <v>108</v>
      </c>
      <c r="I339" s="4" t="str">
        <f aca="false">CONCATENATE(E339, "_",H339)</f>
        <v>NLA_2022_010_001</v>
      </c>
      <c r="J339" s="4" t="s">
        <v>38</v>
      </c>
      <c r="K339" s="4" t="s">
        <v>390</v>
      </c>
      <c r="L339" s="7" t="s">
        <v>69</v>
      </c>
      <c r="M339" s="5" t="s">
        <v>391</v>
      </c>
      <c r="N339" s="4" t="s">
        <v>392</v>
      </c>
      <c r="O339" s="4" t="s">
        <v>42</v>
      </c>
      <c r="P339" s="4" t="s">
        <v>162</v>
      </c>
      <c r="Q339" s="4" t="s">
        <v>162</v>
      </c>
      <c r="R339" s="4" t="s">
        <v>72</v>
      </c>
      <c r="S339" s="4" t="s">
        <v>73</v>
      </c>
      <c r="T339" s="4" t="s">
        <v>46</v>
      </c>
      <c r="U339" s="4" t="n">
        <v>1000</v>
      </c>
      <c r="V339" s="0" t="n">
        <v>1</v>
      </c>
      <c r="W339" s="4"/>
      <c r="X339" s="4" t="s">
        <v>393</v>
      </c>
      <c r="Y339" s="0" t="n">
        <v>5500</v>
      </c>
      <c r="Z339" s="4" t="s">
        <v>394</v>
      </c>
      <c r="AA339" s="4" t="s">
        <v>395</v>
      </c>
      <c r="AB339" s="12" t="str">
        <f aca="true" t="array" ref="AB339:AB339">LEFT(AA339,LOOKUP(2^15,FIND(".",AA339,ROW(INDIRECT("1:"&amp;LEN(AA339)))))-1)</f>
        <v>NB_2022_043 - 15082022 - 1</v>
      </c>
      <c r="AC339" s="4" t="s">
        <v>396</v>
      </c>
      <c r="AD339" s="12" t="str">
        <f aca="true" t="array" ref="AD339:AD339">LEFT(AC339,LOOKUP(2^15,FIND(".",AC339,ROW(INDIRECT("1:"&amp;LEN(AC339)))))-1)</f>
        <v>NB_2022_043 - 15082022 - 2</v>
      </c>
      <c r="AE339" s="4" t="str">
        <f aca="false">CONCATENATE(AB339, "-",H339, ".mzML")</f>
        <v>NB_2022_043 - 15082022 - 1-001.mzML</v>
      </c>
      <c r="AF339" s="4" t="str">
        <f aca="false">CONCATENATE(AD339, "-",H339, ".mzML")</f>
        <v>NB_2022_043 - 15082022 - 2-001.mzML</v>
      </c>
    </row>
    <row r="340" s="19" customFormat="true" ht="15" hidden="false" customHeight="false" outlineLevel="0" collapsed="false">
      <c r="A340" s="2" t="s">
        <v>374</v>
      </c>
      <c r="B340" s="3"/>
      <c r="C340" s="2" t="s">
        <v>375</v>
      </c>
      <c r="D340" s="4" t="s">
        <v>13</v>
      </c>
      <c r="E340" s="4" t="s">
        <v>387</v>
      </c>
      <c r="F340" s="5" t="s">
        <v>388</v>
      </c>
      <c r="G340" s="4" t="s">
        <v>389</v>
      </c>
      <c r="H340" s="6" t="s">
        <v>88</v>
      </c>
      <c r="I340" s="4" t="str">
        <f aca="false">CONCATENATE(E340, "_",H340)</f>
        <v>NLA_2022_010_002</v>
      </c>
      <c r="J340" s="4" t="s">
        <v>38</v>
      </c>
      <c r="K340" s="4" t="s">
        <v>390</v>
      </c>
      <c r="L340" s="7" t="s">
        <v>69</v>
      </c>
      <c r="M340" s="5" t="s">
        <v>391</v>
      </c>
      <c r="N340" s="4" t="s">
        <v>392</v>
      </c>
      <c r="O340" s="4" t="s">
        <v>42</v>
      </c>
      <c r="P340" s="4" t="s">
        <v>162</v>
      </c>
      <c r="Q340" s="4" t="s">
        <v>162</v>
      </c>
      <c r="R340" s="4" t="s">
        <v>72</v>
      </c>
      <c r="S340" s="4" t="s">
        <v>73</v>
      </c>
      <c r="T340" s="4" t="s">
        <v>46</v>
      </c>
      <c r="U340" s="4" t="n">
        <v>1000</v>
      </c>
      <c r="V340" s="0" t="n">
        <v>2</v>
      </c>
      <c r="W340" s="4"/>
      <c r="X340" s="4" t="s">
        <v>393</v>
      </c>
      <c r="Y340" s="0" t="n">
        <v>5500</v>
      </c>
      <c r="Z340" s="4" t="s">
        <v>394</v>
      </c>
      <c r="AA340" s="4" t="s">
        <v>395</v>
      </c>
      <c r="AB340" s="12" t="str">
        <f aca="true" t="array" ref="AB340:AB340">LEFT(AA340,LOOKUP(2^15,FIND(".",AA340,ROW(INDIRECT("1:"&amp;LEN(AA340)))))-1)</f>
        <v>NB_2022_043 - 15082022 - 1</v>
      </c>
      <c r="AC340" s="4" t="s">
        <v>396</v>
      </c>
      <c r="AD340" s="12" t="str">
        <f aca="true" t="array" ref="AD340:AD340">LEFT(AC340,LOOKUP(2^15,FIND(".",AC340,ROW(INDIRECT("1:"&amp;LEN(AC340)))))-1)</f>
        <v>NB_2022_043 - 15082022 - 2</v>
      </c>
      <c r="AE340" s="4" t="str">
        <f aca="false">CONCATENATE(AB340, "-",H340, ".mzML")</f>
        <v>NB_2022_043 - 15082022 - 1-002.mzML</v>
      </c>
      <c r="AF340" s="4" t="str">
        <f aca="false">CONCATENATE(AD340, "-",H340, ".mzML")</f>
        <v>NB_2022_043 - 15082022 - 2-002.mzML</v>
      </c>
    </row>
    <row r="341" s="19" customFormat="true" ht="15" hidden="false" customHeight="false" outlineLevel="0" collapsed="false">
      <c r="A341" s="2" t="s">
        <v>374</v>
      </c>
      <c r="B341" s="3"/>
      <c r="C341" s="2" t="s">
        <v>375</v>
      </c>
      <c r="D341" s="4" t="s">
        <v>13</v>
      </c>
      <c r="E341" s="4" t="s">
        <v>387</v>
      </c>
      <c r="F341" s="5" t="s">
        <v>388</v>
      </c>
      <c r="G341" s="4" t="s">
        <v>389</v>
      </c>
      <c r="H341" s="6" t="s">
        <v>97</v>
      </c>
      <c r="I341" s="4" t="str">
        <f aca="false">CONCATENATE(E341, "_",H341)</f>
        <v>NLA_2022_010_003</v>
      </c>
      <c r="J341" s="4" t="s">
        <v>38</v>
      </c>
      <c r="K341" s="4" t="s">
        <v>390</v>
      </c>
      <c r="L341" s="7" t="s">
        <v>69</v>
      </c>
      <c r="M341" s="5" t="s">
        <v>391</v>
      </c>
      <c r="N341" s="4" t="s">
        <v>392</v>
      </c>
      <c r="O341" s="4" t="s">
        <v>42</v>
      </c>
      <c r="P341" s="4" t="s">
        <v>162</v>
      </c>
      <c r="Q341" s="4" t="s">
        <v>162</v>
      </c>
      <c r="R341" s="4" t="s">
        <v>72</v>
      </c>
      <c r="S341" s="4" t="s">
        <v>73</v>
      </c>
      <c r="T341" s="4" t="s">
        <v>46</v>
      </c>
      <c r="U341" s="4" t="n">
        <v>1000</v>
      </c>
      <c r="V341" s="0" t="n">
        <v>3</v>
      </c>
      <c r="W341" s="4"/>
      <c r="X341" s="4" t="s">
        <v>393</v>
      </c>
      <c r="Y341" s="0" t="n">
        <v>5500</v>
      </c>
      <c r="Z341" s="4" t="s">
        <v>394</v>
      </c>
      <c r="AA341" s="4" t="s">
        <v>395</v>
      </c>
      <c r="AB341" s="12" t="str">
        <f aca="true" t="array" ref="AB341:AB341">LEFT(AA341,LOOKUP(2^15,FIND(".",AA341,ROW(INDIRECT("1:"&amp;LEN(AA341)))))-1)</f>
        <v>NB_2022_043 - 15082022 - 1</v>
      </c>
      <c r="AC341" s="4" t="s">
        <v>396</v>
      </c>
      <c r="AD341" s="12" t="str">
        <f aca="true" t="array" ref="AD341:AD341">LEFT(AC341,LOOKUP(2^15,FIND(".",AC341,ROW(INDIRECT("1:"&amp;LEN(AC341)))))-1)</f>
        <v>NB_2022_043 - 15082022 - 2</v>
      </c>
      <c r="AE341" s="4" t="str">
        <f aca="false">CONCATENATE(AB341, "-",H341, ".mzML")</f>
        <v>NB_2022_043 - 15082022 - 1-003.mzML</v>
      </c>
      <c r="AF341" s="4" t="str">
        <f aca="false">CONCATENATE(AD341, "-",H341, ".mzML")</f>
        <v>NB_2022_043 - 15082022 - 2-003.mzML</v>
      </c>
    </row>
    <row r="342" s="19" customFormat="true" ht="15" hidden="false" customHeight="false" outlineLevel="0" collapsed="false">
      <c r="A342" s="2" t="s">
        <v>374</v>
      </c>
      <c r="B342" s="3"/>
      <c r="C342" s="2" t="s">
        <v>375</v>
      </c>
      <c r="D342" s="4" t="s">
        <v>13</v>
      </c>
      <c r="E342" s="4" t="s">
        <v>387</v>
      </c>
      <c r="F342" s="5" t="s">
        <v>388</v>
      </c>
      <c r="G342" s="4" t="s">
        <v>389</v>
      </c>
      <c r="H342" s="6" t="s">
        <v>99</v>
      </c>
      <c r="I342" s="4" t="str">
        <f aca="false">CONCATENATE(E342, "_",H342)</f>
        <v>NLA_2022_010_004</v>
      </c>
      <c r="J342" s="4" t="s">
        <v>38</v>
      </c>
      <c r="K342" s="4" t="s">
        <v>390</v>
      </c>
      <c r="L342" s="7" t="s">
        <v>69</v>
      </c>
      <c r="M342" s="5" t="s">
        <v>391</v>
      </c>
      <c r="N342" s="4" t="s">
        <v>392</v>
      </c>
      <c r="O342" s="4" t="s">
        <v>42</v>
      </c>
      <c r="P342" s="4" t="s">
        <v>162</v>
      </c>
      <c r="Q342" s="4" t="s">
        <v>162</v>
      </c>
      <c r="R342" s="4" t="s">
        <v>72</v>
      </c>
      <c r="S342" s="4" t="s">
        <v>73</v>
      </c>
      <c r="T342" s="4" t="s">
        <v>46</v>
      </c>
      <c r="U342" s="4" t="n">
        <v>1000</v>
      </c>
      <c r="V342" s="0" t="n">
        <v>4</v>
      </c>
      <c r="W342" s="4"/>
      <c r="X342" s="4" t="s">
        <v>393</v>
      </c>
      <c r="Y342" s="0" t="n">
        <v>5500</v>
      </c>
      <c r="Z342" s="0" t="s">
        <v>394</v>
      </c>
      <c r="AA342" s="4" t="s">
        <v>395</v>
      </c>
      <c r="AB342" s="12" t="str">
        <f aca="true" t="array" ref="AB342:AB342">LEFT(AA342,LOOKUP(2^15,FIND(".",AA342,ROW(INDIRECT("1:"&amp;LEN(AA342)))))-1)</f>
        <v>NB_2022_043 - 15082022 - 1</v>
      </c>
      <c r="AC342" s="4" t="s">
        <v>396</v>
      </c>
      <c r="AD342" s="12" t="str">
        <f aca="true" t="array" ref="AD342:AD342">LEFT(AC342,LOOKUP(2^15,FIND(".",AC342,ROW(INDIRECT("1:"&amp;LEN(AC342)))))-1)</f>
        <v>NB_2022_043 - 15082022 - 2</v>
      </c>
      <c r="AE342" s="4" t="str">
        <f aca="false">CONCATENATE(AB342, "-",H342, ".mzML")</f>
        <v>NB_2022_043 - 15082022 - 1-004.mzML</v>
      </c>
      <c r="AF342" s="4" t="str">
        <f aca="false">CONCATENATE(AD342, "-",H342, ".mzML")</f>
        <v>NB_2022_043 - 15082022 - 2-004.mzML</v>
      </c>
    </row>
    <row r="343" s="19" customFormat="true" ht="15" hidden="false" customHeight="false" outlineLevel="0" collapsed="false">
      <c r="A343" s="2" t="s">
        <v>374</v>
      </c>
      <c r="B343" s="3"/>
      <c r="C343" s="2" t="s">
        <v>375</v>
      </c>
      <c r="D343" s="4" t="s">
        <v>13</v>
      </c>
      <c r="E343" s="4" t="s">
        <v>387</v>
      </c>
      <c r="F343" s="5" t="s">
        <v>388</v>
      </c>
      <c r="G343" s="4" t="s">
        <v>387</v>
      </c>
      <c r="H343" s="6" t="s">
        <v>64</v>
      </c>
      <c r="I343" s="4" t="str">
        <f aca="false">CONCATENATE(E343, "_",H343)</f>
        <v>NLA_2022_010_Blank_1</v>
      </c>
      <c r="J343" s="4" t="s">
        <v>46</v>
      </c>
      <c r="K343" s="4" t="s">
        <v>280</v>
      </c>
      <c r="L343" s="7" t="s">
        <v>46</v>
      </c>
      <c r="M343" s="5" t="s">
        <v>46</v>
      </c>
      <c r="N343" s="4" t="s">
        <v>65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0" t="n">
        <v>1</v>
      </c>
      <c r="W343" s="4"/>
      <c r="X343" s="4" t="s">
        <v>46</v>
      </c>
      <c r="Y343" s="0" t="n">
        <v>5500</v>
      </c>
      <c r="Z343" s="4" t="s">
        <v>394</v>
      </c>
      <c r="AA343" s="4" t="s">
        <v>395</v>
      </c>
      <c r="AB343" s="12" t="str">
        <f aca="true" t="array" ref="AB343:AB343">LEFT(AA343,LOOKUP(2^15,FIND(".",AA343,ROW(INDIRECT("1:"&amp;LEN(AA343)))))-1)</f>
        <v>NB_2022_043 - 15082022 - 1</v>
      </c>
      <c r="AC343" s="4" t="s">
        <v>396</v>
      </c>
      <c r="AD343" s="12" t="str">
        <f aca="true" t="array" ref="AD343:AD343">LEFT(AC343,LOOKUP(2^15,FIND(".",AC343,ROW(INDIRECT("1:"&amp;LEN(AC343)))))-1)</f>
        <v>NB_2022_043 - 15082022 - 2</v>
      </c>
      <c r="AE343" s="4" t="str">
        <f aca="false">CONCATENATE(AB343, "-",H343, ".mzML")</f>
        <v>NB_2022_043 - 15082022 - 1-Blank_1.mzML</v>
      </c>
      <c r="AF343" s="4" t="str">
        <f aca="false">CONCATENATE(AD343, "-",H343, ".mzML")</f>
        <v>NB_2022_043 - 15082022 - 2-Blank_1.mzML</v>
      </c>
    </row>
    <row r="344" s="19" customFormat="true" ht="15" hidden="false" customHeight="false" outlineLevel="0" collapsed="false">
      <c r="A344" s="2" t="s">
        <v>374</v>
      </c>
      <c r="B344" s="3"/>
      <c r="C344" s="2" t="s">
        <v>375</v>
      </c>
      <c r="D344" s="4" t="s">
        <v>13</v>
      </c>
      <c r="E344" s="4" t="s">
        <v>387</v>
      </c>
      <c r="F344" s="5" t="s">
        <v>388</v>
      </c>
      <c r="G344" s="4" t="s">
        <v>387</v>
      </c>
      <c r="H344" s="6" t="s">
        <v>66</v>
      </c>
      <c r="I344" s="4" t="str">
        <f aca="false">CONCATENATE(E344, "_",H344)</f>
        <v>NLA_2022_010_Blank_2</v>
      </c>
      <c r="J344" s="4" t="s">
        <v>46</v>
      </c>
      <c r="K344" s="4" t="s">
        <v>280</v>
      </c>
      <c r="L344" s="7" t="s">
        <v>46</v>
      </c>
      <c r="M344" s="5" t="s">
        <v>46</v>
      </c>
      <c r="N344" s="4" t="s">
        <v>65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0" t="n">
        <v>2</v>
      </c>
      <c r="W344" s="4"/>
      <c r="X344" s="4" t="s">
        <v>46</v>
      </c>
      <c r="Y344" s="0" t="n">
        <v>5500</v>
      </c>
      <c r="Z344" s="4" t="s">
        <v>394</v>
      </c>
      <c r="AA344" s="4" t="s">
        <v>395</v>
      </c>
      <c r="AB344" s="12" t="str">
        <f aca="true" t="array" ref="AB344:AB344">LEFT(AA344,LOOKUP(2^15,FIND(".",AA344,ROW(INDIRECT("1:"&amp;LEN(AA344)))))-1)</f>
        <v>NB_2022_043 - 15082022 - 1</v>
      </c>
      <c r="AC344" s="4" t="s">
        <v>396</v>
      </c>
      <c r="AD344" s="12" t="str">
        <f aca="true" t="array" ref="AD344:AD344">LEFT(AC344,LOOKUP(2^15,FIND(".",AC344,ROW(INDIRECT("1:"&amp;LEN(AC344)))))-1)</f>
        <v>NB_2022_043 - 15082022 - 2</v>
      </c>
      <c r="AE344" s="4" t="str">
        <f aca="false">CONCATENATE(AB344, "-",H344, ".mzML")</f>
        <v>NB_2022_043 - 15082022 - 1-Blank_2.mzML</v>
      </c>
      <c r="AF344" s="4" t="str">
        <f aca="false">CONCATENATE(AD344, "-",H344, ".mzML")</f>
        <v>NB_2022_043 - 15082022 - 2-Blank_2.mzML</v>
      </c>
    </row>
    <row r="345" s="19" customFormat="true" ht="15" hidden="false" customHeight="false" outlineLevel="0" collapsed="false">
      <c r="A345" s="2" t="s">
        <v>374</v>
      </c>
      <c r="B345" s="3"/>
      <c r="C345" s="2" t="s">
        <v>375</v>
      </c>
      <c r="D345" s="4" t="s">
        <v>13</v>
      </c>
      <c r="E345" s="4" t="s">
        <v>387</v>
      </c>
      <c r="F345" s="5" t="s">
        <v>388</v>
      </c>
      <c r="G345" s="4" t="s">
        <v>387</v>
      </c>
      <c r="H345" s="6" t="s">
        <v>67</v>
      </c>
      <c r="I345" s="4" t="str">
        <f aca="false">CONCATENATE(E345, "_",H345)</f>
        <v>NLA_2022_010_Blank_3</v>
      </c>
      <c r="J345" s="4" t="s">
        <v>46</v>
      </c>
      <c r="K345" s="4" t="s">
        <v>280</v>
      </c>
      <c r="L345" s="7" t="s">
        <v>46</v>
      </c>
      <c r="M345" s="5" t="s">
        <v>46</v>
      </c>
      <c r="N345" s="4" t="s">
        <v>65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0" t="n">
        <v>3</v>
      </c>
      <c r="W345" s="4"/>
      <c r="X345" s="4" t="s">
        <v>46</v>
      </c>
      <c r="Y345" s="0" t="n">
        <v>5500</v>
      </c>
      <c r="Z345" s="4" t="s">
        <v>394</v>
      </c>
      <c r="AA345" s="4" t="s">
        <v>395</v>
      </c>
      <c r="AB345" s="12" t="str">
        <f aca="true" t="array" ref="AB345:AB345">LEFT(AA345,LOOKUP(2^15,FIND(".",AA345,ROW(INDIRECT("1:"&amp;LEN(AA345)))))-1)</f>
        <v>NB_2022_043 - 15082022 - 1</v>
      </c>
      <c r="AC345" s="4" t="s">
        <v>396</v>
      </c>
      <c r="AD345" s="12" t="str">
        <f aca="true" t="array" ref="AD345:AD345">LEFT(AC345,LOOKUP(2^15,FIND(".",AC345,ROW(INDIRECT("1:"&amp;LEN(AC345)))))-1)</f>
        <v>NB_2022_043 - 15082022 - 2</v>
      </c>
      <c r="AE345" s="4" t="str">
        <f aca="false">CONCATENATE(AB345, "-",H345, ".mzML")</f>
        <v>NB_2022_043 - 15082022 - 1-Blank_3.mzML</v>
      </c>
      <c r="AF345" s="4" t="str">
        <f aca="false">CONCATENATE(AD345, "-",H345, ".mzML")</f>
        <v>NB_2022_043 - 15082022 - 2-Blank_3.mzML</v>
      </c>
    </row>
    <row r="346" s="19" customFormat="true" ht="15" hidden="false" customHeight="false" outlineLevel="0" collapsed="false">
      <c r="A346" s="2" t="s">
        <v>374</v>
      </c>
      <c r="B346" s="3"/>
      <c r="C346" s="2" t="s">
        <v>375</v>
      </c>
      <c r="D346" s="4" t="s">
        <v>13</v>
      </c>
      <c r="E346" s="4" t="s">
        <v>387</v>
      </c>
      <c r="F346" s="5" t="s">
        <v>388</v>
      </c>
      <c r="G346" s="4" t="s">
        <v>387</v>
      </c>
      <c r="H346" s="6" t="s">
        <v>68</v>
      </c>
      <c r="I346" s="4" t="str">
        <f aca="false">CONCATENATE(E346, "_",H346)</f>
        <v>NLA_2022_010_QC_C_1</v>
      </c>
      <c r="J346" s="4" t="s">
        <v>46</v>
      </c>
      <c r="K346" s="4" t="s">
        <v>223</v>
      </c>
      <c r="L346" s="7" t="s">
        <v>69</v>
      </c>
      <c r="M346" s="4" t="s">
        <v>46</v>
      </c>
      <c r="N346" s="4" t="s">
        <v>70</v>
      </c>
      <c r="O346" s="4" t="s">
        <v>46</v>
      </c>
      <c r="P346" s="4" t="s">
        <v>71</v>
      </c>
      <c r="Q346" s="4" t="s">
        <v>71</v>
      </c>
      <c r="R346" s="4" t="s">
        <v>72</v>
      </c>
      <c r="S346" s="4" t="s">
        <v>73</v>
      </c>
      <c r="T346" s="4" t="s">
        <v>46</v>
      </c>
      <c r="U346" s="4" t="n">
        <v>1000</v>
      </c>
      <c r="V346" s="0" t="n">
        <v>1</v>
      </c>
      <c r="W346" s="4"/>
      <c r="X346" s="4" t="s">
        <v>74</v>
      </c>
      <c r="Y346" s="0" t="n">
        <v>5500</v>
      </c>
      <c r="Z346" s="4" t="s">
        <v>394</v>
      </c>
      <c r="AA346" s="4" t="s">
        <v>395</v>
      </c>
      <c r="AB346" s="12" t="str">
        <f aca="true" t="array" ref="AB346:AB346">LEFT(AA346,LOOKUP(2^15,FIND(".",AA346,ROW(INDIRECT("1:"&amp;LEN(AA346)))))-1)</f>
        <v>NB_2022_043 - 15082022 - 1</v>
      </c>
      <c r="AC346" s="4" t="s">
        <v>396</v>
      </c>
      <c r="AD346" s="12" t="str">
        <f aca="true" t="array" ref="AD346:AD346">LEFT(AC346,LOOKUP(2^15,FIND(".",AC346,ROW(INDIRECT("1:"&amp;LEN(AC346)))))-1)</f>
        <v>NB_2022_043 - 15082022 - 2</v>
      </c>
      <c r="AE346" s="4" t="str">
        <f aca="false">CONCATENATE(AB346, "-",H346, ".mzML")</f>
        <v>NB_2022_043 - 15082022 - 1-QC_C_1.mzML</v>
      </c>
      <c r="AF346" s="4" t="str">
        <f aca="false">CONCATENATE(AD346, "-",H346, ".mzML")</f>
        <v>NB_2022_043 - 15082022 - 2-QC_C_1.mzML</v>
      </c>
    </row>
    <row r="347" s="19" customFormat="true" ht="15" hidden="false" customHeight="false" outlineLevel="0" collapsed="false">
      <c r="A347" s="2" t="s">
        <v>374</v>
      </c>
      <c r="B347" s="3"/>
      <c r="C347" s="2" t="s">
        <v>375</v>
      </c>
      <c r="D347" s="4" t="s">
        <v>13</v>
      </c>
      <c r="E347" s="4" t="s">
        <v>387</v>
      </c>
      <c r="F347" s="5" t="s">
        <v>388</v>
      </c>
      <c r="G347" s="4" t="s">
        <v>387</v>
      </c>
      <c r="H347" s="6" t="s">
        <v>75</v>
      </c>
      <c r="I347" s="4" t="str">
        <f aca="false">CONCATENATE(E347, "_",H347)</f>
        <v>NLA_2022_010_QC_C_2</v>
      </c>
      <c r="J347" s="4" t="s">
        <v>46</v>
      </c>
      <c r="K347" s="4" t="s">
        <v>223</v>
      </c>
      <c r="L347" s="7" t="s">
        <v>69</v>
      </c>
      <c r="M347" s="4" t="s">
        <v>46</v>
      </c>
      <c r="N347" s="4" t="s">
        <v>70</v>
      </c>
      <c r="O347" s="4" t="s">
        <v>46</v>
      </c>
      <c r="P347" s="4" t="s">
        <v>71</v>
      </c>
      <c r="Q347" s="4" t="s">
        <v>71</v>
      </c>
      <c r="R347" s="4" t="s">
        <v>72</v>
      </c>
      <c r="S347" s="4" t="s">
        <v>73</v>
      </c>
      <c r="T347" s="4" t="s">
        <v>46</v>
      </c>
      <c r="U347" s="4" t="n">
        <v>1000</v>
      </c>
      <c r="V347" s="0" t="n">
        <v>2</v>
      </c>
      <c r="W347" s="4"/>
      <c r="X347" s="4" t="s">
        <v>74</v>
      </c>
      <c r="Y347" s="4" t="n">
        <v>5500</v>
      </c>
      <c r="Z347" s="4" t="s">
        <v>394</v>
      </c>
      <c r="AA347" s="4" t="s">
        <v>395</v>
      </c>
      <c r="AB347" s="12" t="str">
        <f aca="true" t="array" ref="AB347:AB347">LEFT(AA347,LOOKUP(2^15,FIND(".",AA347,ROW(INDIRECT("1:"&amp;LEN(AA347)))))-1)</f>
        <v>NB_2022_043 - 15082022 - 1</v>
      </c>
      <c r="AC347" s="4" t="s">
        <v>396</v>
      </c>
      <c r="AD347" s="12" t="str">
        <f aca="true" t="array" ref="AD347:AD347">LEFT(AC347,LOOKUP(2^15,FIND(".",AC347,ROW(INDIRECT("1:"&amp;LEN(AC347)))))-1)</f>
        <v>NB_2022_043 - 15082022 - 2</v>
      </c>
      <c r="AE347" s="4" t="str">
        <f aca="false">CONCATENATE(AB347, "-",H347, ".mzML")</f>
        <v>NB_2022_043 - 15082022 - 1-QC_C_2.mzML</v>
      </c>
      <c r="AF347" s="4" t="str">
        <f aca="false">CONCATENATE(AD347, "-",H347, ".mzML")</f>
        <v>NB_2022_043 - 15082022 - 2-QC_C_2.mzML</v>
      </c>
    </row>
    <row r="348" s="19" customFormat="true" ht="15" hidden="false" customHeight="false" outlineLevel="0" collapsed="false">
      <c r="A348" s="2" t="s">
        <v>374</v>
      </c>
      <c r="B348" s="3"/>
      <c r="C348" s="2" t="s">
        <v>375</v>
      </c>
      <c r="D348" s="4" t="s">
        <v>13</v>
      </c>
      <c r="E348" s="4" t="s">
        <v>387</v>
      </c>
      <c r="F348" s="5" t="s">
        <v>388</v>
      </c>
      <c r="G348" s="4" t="s">
        <v>387</v>
      </c>
      <c r="H348" s="6" t="s">
        <v>76</v>
      </c>
      <c r="I348" s="4" t="str">
        <f aca="false">CONCATENATE(E348, "_",H348)</f>
        <v>NLA_2022_010_QC_C_3</v>
      </c>
      <c r="J348" s="4" t="s">
        <v>46</v>
      </c>
      <c r="K348" s="4" t="s">
        <v>223</v>
      </c>
      <c r="L348" s="7" t="s">
        <v>69</v>
      </c>
      <c r="M348" s="4" t="s">
        <v>46</v>
      </c>
      <c r="N348" s="4" t="s">
        <v>70</v>
      </c>
      <c r="O348" s="4" t="s">
        <v>46</v>
      </c>
      <c r="P348" s="4" t="s">
        <v>71</v>
      </c>
      <c r="Q348" s="4" t="s">
        <v>71</v>
      </c>
      <c r="R348" s="4" t="s">
        <v>72</v>
      </c>
      <c r="S348" s="4" t="s">
        <v>73</v>
      </c>
      <c r="T348" s="4" t="s">
        <v>46</v>
      </c>
      <c r="U348" s="4" t="n">
        <v>1000</v>
      </c>
      <c r="V348" s="0" t="n">
        <v>3</v>
      </c>
      <c r="W348" s="4"/>
      <c r="X348" s="4" t="s">
        <v>74</v>
      </c>
      <c r="Y348" s="0" t="n">
        <v>5500</v>
      </c>
      <c r="Z348" s="4" t="s">
        <v>394</v>
      </c>
      <c r="AA348" s="4" t="s">
        <v>395</v>
      </c>
      <c r="AB348" s="12" t="str">
        <f aca="true" t="array" ref="AB348:AB348">LEFT(AA348,LOOKUP(2^15,FIND(".",AA348,ROW(INDIRECT("1:"&amp;LEN(AA348)))))-1)</f>
        <v>NB_2022_043 - 15082022 - 1</v>
      </c>
      <c r="AC348" s="4" t="s">
        <v>396</v>
      </c>
      <c r="AD348" s="12" t="str">
        <f aca="true" t="array" ref="AD348:AD348">LEFT(AC348,LOOKUP(2^15,FIND(".",AC348,ROW(INDIRECT("1:"&amp;LEN(AC348)))))-1)</f>
        <v>NB_2022_043 - 15082022 - 2</v>
      </c>
      <c r="AE348" s="4" t="str">
        <f aca="false">CONCATENATE(AB348, "-",H348, ".mzML")</f>
        <v>NB_2022_043 - 15082022 - 1-QC_C_3.mzML</v>
      </c>
      <c r="AF348" s="4" t="str">
        <f aca="false">CONCATENATE(AD348, "-",H348, ".mzML")</f>
        <v>NB_2022_043 - 15082022 - 2-QC_C_3.mzML</v>
      </c>
    </row>
    <row r="349" s="19" customFormat="true" ht="15" hidden="false" customHeight="false" outlineLevel="0" collapsed="false">
      <c r="A349" s="2" t="s">
        <v>374</v>
      </c>
      <c r="B349" s="3"/>
      <c r="C349" s="2" t="s">
        <v>375</v>
      </c>
      <c r="D349" s="4" t="s">
        <v>13</v>
      </c>
      <c r="E349" s="4" t="s">
        <v>387</v>
      </c>
      <c r="F349" s="5" t="s">
        <v>388</v>
      </c>
      <c r="G349" s="4" t="s">
        <v>387</v>
      </c>
      <c r="H349" s="6" t="s">
        <v>77</v>
      </c>
      <c r="I349" s="4" t="str">
        <f aca="false">CONCATENATE(E349, "_",H349)</f>
        <v>NLA_2022_010_QC_P_1</v>
      </c>
      <c r="J349" s="4" t="s">
        <v>46</v>
      </c>
      <c r="K349" s="4" t="s">
        <v>281</v>
      </c>
      <c r="L349" s="7" t="s">
        <v>69</v>
      </c>
      <c r="M349" s="5" t="s">
        <v>46</v>
      </c>
      <c r="N349" s="4" t="s">
        <v>78</v>
      </c>
      <c r="O349" s="4" t="s">
        <v>46</v>
      </c>
      <c r="P349" s="4" t="s">
        <v>79</v>
      </c>
      <c r="Q349" s="4" t="s">
        <v>80</v>
      </c>
      <c r="R349" s="4" t="s">
        <v>81</v>
      </c>
      <c r="S349" s="4" t="s">
        <v>46</v>
      </c>
      <c r="T349" s="4" t="s">
        <v>46</v>
      </c>
      <c r="U349" s="4" t="s">
        <v>82</v>
      </c>
      <c r="V349" s="0" t="n">
        <v>1</v>
      </c>
      <c r="W349" s="4"/>
      <c r="X349" s="4" t="s">
        <v>83</v>
      </c>
      <c r="Y349" s="4" t="n">
        <v>5500</v>
      </c>
      <c r="Z349" s="4" t="s">
        <v>394</v>
      </c>
      <c r="AA349" s="4" t="s">
        <v>395</v>
      </c>
      <c r="AB349" s="12" t="str">
        <f aca="true" t="array" ref="AB349:AB349">LEFT(AA349,LOOKUP(2^15,FIND(".",AA349,ROW(INDIRECT("1:"&amp;LEN(AA349)))))-1)</f>
        <v>NB_2022_043 - 15082022 - 1</v>
      </c>
      <c r="AC349" s="4" t="s">
        <v>396</v>
      </c>
      <c r="AD349" s="12" t="str">
        <f aca="true" t="array" ref="AD349:AD349">LEFT(AC349,LOOKUP(2^15,FIND(".",AC349,ROW(INDIRECT("1:"&amp;LEN(AC349)))))-1)</f>
        <v>NB_2022_043 - 15082022 - 2</v>
      </c>
      <c r="AE349" s="4" t="str">
        <f aca="false">CONCATENATE(AB349, "-",H349, ".mzML")</f>
        <v>NB_2022_043 - 15082022 - 1-QC_P_1.mzML</v>
      </c>
      <c r="AF349" s="4" t="str">
        <f aca="false">CONCATENATE(AD349, "-",H349, ".mzML")</f>
        <v>NB_2022_043 - 15082022 - 2-QC_P_1.mzML</v>
      </c>
    </row>
    <row r="350" s="19" customFormat="true" ht="15" hidden="false" customHeight="false" outlineLevel="0" collapsed="false">
      <c r="A350" s="2" t="s">
        <v>374</v>
      </c>
      <c r="B350" s="3"/>
      <c r="C350" s="2" t="s">
        <v>375</v>
      </c>
      <c r="D350" s="4" t="s">
        <v>13</v>
      </c>
      <c r="E350" s="4" t="s">
        <v>387</v>
      </c>
      <c r="F350" s="5" t="s">
        <v>388</v>
      </c>
      <c r="G350" s="4" t="s">
        <v>387</v>
      </c>
      <c r="H350" s="6" t="s">
        <v>84</v>
      </c>
      <c r="I350" s="4" t="str">
        <f aca="false">CONCATENATE(E350, "_",H350)</f>
        <v>NLA_2022_010_QC_P_2</v>
      </c>
      <c r="J350" s="4" t="s">
        <v>46</v>
      </c>
      <c r="K350" s="4" t="s">
        <v>281</v>
      </c>
      <c r="L350" s="7" t="s">
        <v>69</v>
      </c>
      <c r="M350" s="5" t="s">
        <v>46</v>
      </c>
      <c r="N350" s="4" t="s">
        <v>78</v>
      </c>
      <c r="O350" s="4" t="s">
        <v>46</v>
      </c>
      <c r="P350" s="4" t="s">
        <v>79</v>
      </c>
      <c r="Q350" s="4" t="s">
        <v>80</v>
      </c>
      <c r="R350" s="4" t="s">
        <v>81</v>
      </c>
      <c r="S350" s="4" t="s">
        <v>46</v>
      </c>
      <c r="T350" s="4" t="s">
        <v>46</v>
      </c>
      <c r="U350" s="4" t="s">
        <v>82</v>
      </c>
      <c r="V350" s="0" t="n">
        <v>2</v>
      </c>
      <c r="W350" s="4"/>
      <c r="X350" s="4" t="s">
        <v>83</v>
      </c>
      <c r="Y350" s="0" t="n">
        <v>5500</v>
      </c>
      <c r="Z350" s="4" t="s">
        <v>394</v>
      </c>
      <c r="AA350" s="4" t="s">
        <v>395</v>
      </c>
      <c r="AB350" s="12" t="str">
        <f aca="true" t="array" ref="AB350:AB350">LEFT(AA350,LOOKUP(2^15,FIND(".",AA350,ROW(INDIRECT("1:"&amp;LEN(AA350)))))-1)</f>
        <v>NB_2022_043 - 15082022 - 1</v>
      </c>
      <c r="AC350" s="4" t="s">
        <v>396</v>
      </c>
      <c r="AD350" s="12" t="str">
        <f aca="true" t="array" ref="AD350:AD350">LEFT(AC350,LOOKUP(2^15,FIND(".",AC350,ROW(INDIRECT("1:"&amp;LEN(AC350)))))-1)</f>
        <v>NB_2022_043 - 15082022 - 2</v>
      </c>
      <c r="AE350" s="4" t="str">
        <f aca="false">CONCATENATE(AB350, "-",H350, ".mzML")</f>
        <v>NB_2022_043 - 15082022 - 1-QC_P_2.mzML</v>
      </c>
      <c r="AF350" s="4" t="str">
        <f aca="false">CONCATENATE(AD350, "-",H350, ".mzML")</f>
        <v>NB_2022_043 - 15082022 - 2-QC_P_2.mzML</v>
      </c>
    </row>
    <row r="351" s="19" customFormat="true" ht="15" hidden="false" customHeight="false" outlineLevel="0" collapsed="false">
      <c r="A351" s="2" t="s">
        <v>374</v>
      </c>
      <c r="B351" s="3"/>
      <c r="C351" s="2" t="s">
        <v>375</v>
      </c>
      <c r="D351" s="4" t="s">
        <v>13</v>
      </c>
      <c r="E351" s="4" t="s">
        <v>387</v>
      </c>
      <c r="F351" s="5" t="s">
        <v>388</v>
      </c>
      <c r="G351" s="4" t="s">
        <v>387</v>
      </c>
      <c r="H351" s="6" t="s">
        <v>85</v>
      </c>
      <c r="I351" s="4" t="str">
        <f aca="false">CONCATENATE(E351, "_",H351)</f>
        <v>NLA_2022_010_QC_P_3</v>
      </c>
      <c r="J351" s="4" t="s">
        <v>46</v>
      </c>
      <c r="K351" s="4" t="s">
        <v>281</v>
      </c>
      <c r="L351" s="7" t="s">
        <v>69</v>
      </c>
      <c r="M351" s="5" t="s">
        <v>46</v>
      </c>
      <c r="N351" s="4" t="s">
        <v>78</v>
      </c>
      <c r="O351" s="4" t="s">
        <v>46</v>
      </c>
      <c r="P351" s="4" t="s">
        <v>79</v>
      </c>
      <c r="Q351" s="4" t="s">
        <v>80</v>
      </c>
      <c r="R351" s="4" t="s">
        <v>81</v>
      </c>
      <c r="S351" s="4" t="s">
        <v>46</v>
      </c>
      <c r="T351" s="4" t="s">
        <v>46</v>
      </c>
      <c r="U351" s="4" t="s">
        <v>82</v>
      </c>
      <c r="V351" s="0" t="n">
        <v>3</v>
      </c>
      <c r="W351" s="4"/>
      <c r="X351" s="4" t="s">
        <v>83</v>
      </c>
      <c r="Y351" s="4" t="n">
        <v>5500</v>
      </c>
      <c r="Z351" s="4" t="s">
        <v>394</v>
      </c>
      <c r="AA351" s="4" t="s">
        <v>395</v>
      </c>
      <c r="AB351" s="12" t="str">
        <f aca="true" t="array" ref="AB351:AB351">LEFT(AA351,LOOKUP(2^15,FIND(".",AA351,ROW(INDIRECT("1:"&amp;LEN(AA351)))))-1)</f>
        <v>NB_2022_043 - 15082022 - 1</v>
      </c>
      <c r="AC351" s="4" t="s">
        <v>396</v>
      </c>
      <c r="AD351" s="12" t="str">
        <f aca="true" t="array" ref="AD351:AD351">LEFT(AC351,LOOKUP(2^15,FIND(".",AC351,ROW(INDIRECT("1:"&amp;LEN(AC351)))))-1)</f>
        <v>NB_2022_043 - 15082022 - 2</v>
      </c>
      <c r="AE351" s="4" t="str">
        <f aca="false">CONCATENATE(AB351, "-",H351, ".mzML")</f>
        <v>NB_2022_043 - 15082022 - 1-QC_P_3.mzML</v>
      </c>
      <c r="AF351" s="4" t="str">
        <f aca="false">CONCATENATE(AD351, "-",H351, ".mzML")</f>
        <v>NB_2022_043 - 15082022 - 2-QC_P_3.mzML</v>
      </c>
    </row>
    <row r="352" customFormat="false" ht="13.8" hidden="false" customHeight="false" outlineLevel="0" collapsed="false">
      <c r="A352" s="2" t="s">
        <v>397</v>
      </c>
      <c r="B352" s="3"/>
      <c r="C352" s="2" t="s">
        <v>398</v>
      </c>
      <c r="D352" s="4" t="s">
        <v>19</v>
      </c>
      <c r="E352" s="0" t="s">
        <v>399</v>
      </c>
      <c r="F352" s="0" t="s">
        <v>400</v>
      </c>
      <c r="G352" s="0" t="s">
        <v>401</v>
      </c>
      <c r="H352" s="1" t="s">
        <v>99</v>
      </c>
      <c r="I352" s="0" t="s">
        <v>402</v>
      </c>
      <c r="J352" s="4" t="s">
        <v>158</v>
      </c>
      <c r="K352" s="4" t="s">
        <v>403</v>
      </c>
      <c r="L352" s="4" t="s">
        <v>69</v>
      </c>
      <c r="M352" s="4" t="s">
        <v>46</v>
      </c>
      <c r="N352" s="4" t="s">
        <v>404</v>
      </c>
      <c r="O352" s="4" t="s">
        <v>54</v>
      </c>
      <c r="P352" s="4" t="s">
        <v>405</v>
      </c>
      <c r="Q352" s="4" t="s">
        <v>46</v>
      </c>
      <c r="R352" s="4" t="s">
        <v>44</v>
      </c>
      <c r="S352" s="4" t="s">
        <v>46</v>
      </c>
      <c r="T352" s="4" t="s">
        <v>406</v>
      </c>
      <c r="U352" s="4" t="s">
        <v>46</v>
      </c>
      <c r="V352" s="4" t="n">
        <v>1</v>
      </c>
      <c r="W352" s="0" t="s">
        <v>407</v>
      </c>
      <c r="X352" s="4" t="s">
        <v>408</v>
      </c>
      <c r="Y352" s="0" t="n">
        <v>5500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  <c r="AF352" s="0" t="s">
        <v>415</v>
      </c>
    </row>
    <row r="353" customFormat="false" ht="13.8" hidden="false" customHeight="false" outlineLevel="0" collapsed="false">
      <c r="A353" s="2" t="s">
        <v>397</v>
      </c>
      <c r="B353" s="3"/>
      <c r="C353" s="2" t="s">
        <v>398</v>
      </c>
      <c r="D353" s="4" t="s">
        <v>19</v>
      </c>
      <c r="E353" s="0" t="s">
        <v>399</v>
      </c>
      <c r="F353" s="0" t="s">
        <v>400</v>
      </c>
      <c r="G353" s="0" t="s">
        <v>401</v>
      </c>
      <c r="H353" s="1" t="s">
        <v>142</v>
      </c>
      <c r="I353" s="0" t="s">
        <v>416</v>
      </c>
      <c r="J353" s="4" t="s">
        <v>166</v>
      </c>
      <c r="K353" s="4" t="s">
        <v>417</v>
      </c>
      <c r="L353" s="4" t="s">
        <v>69</v>
      </c>
      <c r="M353" s="4" t="s">
        <v>46</v>
      </c>
      <c r="N353" s="4" t="s">
        <v>404</v>
      </c>
      <c r="O353" s="4" t="s">
        <v>418</v>
      </c>
      <c r="P353" s="4" t="s">
        <v>405</v>
      </c>
      <c r="Q353" s="4" t="s">
        <v>46</v>
      </c>
      <c r="R353" s="4" t="s">
        <v>72</v>
      </c>
      <c r="S353" s="4" t="s">
        <v>46</v>
      </c>
      <c r="T353" s="4" t="s">
        <v>419</v>
      </c>
      <c r="U353" s="4" t="s">
        <v>46</v>
      </c>
      <c r="V353" s="4" t="n">
        <v>1</v>
      </c>
      <c r="W353" s="0" t="s">
        <v>420</v>
      </c>
      <c r="X353" s="4" t="s">
        <v>408</v>
      </c>
      <c r="Y353" s="0" t="n">
        <v>5500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413</v>
      </c>
      <c r="AE353" s="0" t="s">
        <v>421</v>
      </c>
      <c r="AF353" s="0" t="s">
        <v>422</v>
      </c>
    </row>
    <row r="354" customFormat="false" ht="13.8" hidden="false" customHeight="false" outlineLevel="0" collapsed="false">
      <c r="A354" s="2" t="s">
        <v>397</v>
      </c>
      <c r="B354" s="3"/>
      <c r="C354" s="2" t="s">
        <v>398</v>
      </c>
      <c r="D354" s="4" t="s">
        <v>19</v>
      </c>
      <c r="E354" s="0" t="s">
        <v>399</v>
      </c>
      <c r="F354" s="0" t="s">
        <v>400</v>
      </c>
      <c r="G354" s="0" t="s">
        <v>401</v>
      </c>
      <c r="H354" s="1" t="s">
        <v>37</v>
      </c>
      <c r="I354" s="0" t="s">
        <v>423</v>
      </c>
      <c r="J354" s="4" t="s">
        <v>158</v>
      </c>
      <c r="K354" s="4" t="s">
        <v>424</v>
      </c>
      <c r="L354" s="4" t="s">
        <v>69</v>
      </c>
      <c r="M354" s="4" t="s">
        <v>46</v>
      </c>
      <c r="N354" s="4" t="s">
        <v>404</v>
      </c>
      <c r="O354" s="4" t="s">
        <v>54</v>
      </c>
      <c r="P354" s="4" t="s">
        <v>405</v>
      </c>
      <c r="Q354" s="4" t="s">
        <v>46</v>
      </c>
      <c r="R354" s="4" t="s">
        <v>44</v>
      </c>
      <c r="S354" s="4" t="s">
        <v>46</v>
      </c>
      <c r="T354" s="4" t="s">
        <v>406</v>
      </c>
      <c r="U354" s="4" t="s">
        <v>46</v>
      </c>
      <c r="V354" s="4" t="n">
        <v>1</v>
      </c>
      <c r="W354" s="0" t="s">
        <v>425</v>
      </c>
      <c r="X354" s="4" t="s">
        <v>408</v>
      </c>
      <c r="Y354" s="0" t="n">
        <v>5500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413</v>
      </c>
      <c r="AE354" s="0" t="s">
        <v>426</v>
      </c>
      <c r="AF354" s="0" t="s">
        <v>427</v>
      </c>
    </row>
    <row r="355" customFormat="false" ht="13.8" hidden="false" customHeight="false" outlineLevel="0" collapsed="false">
      <c r="A355" s="2" t="s">
        <v>397</v>
      </c>
      <c r="B355" s="3"/>
      <c r="C355" s="2" t="s">
        <v>398</v>
      </c>
      <c r="D355" s="4" t="s">
        <v>19</v>
      </c>
      <c r="E355" s="0" t="s">
        <v>399</v>
      </c>
      <c r="F355" s="0" t="s">
        <v>400</v>
      </c>
      <c r="G355" s="0" t="s">
        <v>401</v>
      </c>
      <c r="H355" s="1" t="s">
        <v>172</v>
      </c>
      <c r="I355" s="0" t="s">
        <v>428</v>
      </c>
      <c r="J355" s="4" t="s">
        <v>166</v>
      </c>
      <c r="K355" s="4" t="s">
        <v>429</v>
      </c>
      <c r="L355" s="4" t="s">
        <v>69</v>
      </c>
      <c r="M355" s="4" t="s">
        <v>46</v>
      </c>
      <c r="N355" s="4" t="s">
        <v>404</v>
      </c>
      <c r="O355" s="4" t="s">
        <v>430</v>
      </c>
      <c r="P355" s="4" t="s">
        <v>405</v>
      </c>
      <c r="Q355" s="4" t="s">
        <v>46</v>
      </c>
      <c r="R355" s="4" t="s">
        <v>44</v>
      </c>
      <c r="S355" s="4" t="s">
        <v>46</v>
      </c>
      <c r="T355" s="4" t="s">
        <v>419</v>
      </c>
      <c r="U355" s="4" t="s">
        <v>46</v>
      </c>
      <c r="V355" s="4" t="n">
        <v>1</v>
      </c>
      <c r="W355" s="0" t="s">
        <v>431</v>
      </c>
      <c r="X355" s="4" t="s">
        <v>408</v>
      </c>
      <c r="Y355" s="0" t="n">
        <v>5500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413</v>
      </c>
      <c r="AE355" s="0" t="s">
        <v>432</v>
      </c>
      <c r="AF355" s="0" t="s">
        <v>433</v>
      </c>
    </row>
    <row r="356" customFormat="false" ht="13.8" hidden="false" customHeight="false" outlineLevel="0" collapsed="false">
      <c r="A356" s="2" t="s">
        <v>397</v>
      </c>
      <c r="B356" s="3"/>
      <c r="C356" s="2" t="s">
        <v>398</v>
      </c>
      <c r="D356" s="4" t="s">
        <v>19</v>
      </c>
      <c r="E356" s="0" t="s">
        <v>399</v>
      </c>
      <c r="F356" s="0" t="s">
        <v>400</v>
      </c>
      <c r="G356" s="0" t="s">
        <v>401</v>
      </c>
      <c r="H356" s="1" t="s">
        <v>288</v>
      </c>
      <c r="I356" s="0" t="s">
        <v>434</v>
      </c>
      <c r="J356" s="4" t="s">
        <v>166</v>
      </c>
      <c r="K356" s="4" t="s">
        <v>435</v>
      </c>
      <c r="L356" s="4" t="s">
        <v>69</v>
      </c>
      <c r="M356" s="4" t="s">
        <v>46</v>
      </c>
      <c r="N356" s="4" t="s">
        <v>404</v>
      </c>
      <c r="O356" s="4" t="s">
        <v>418</v>
      </c>
      <c r="P356" s="4" t="s">
        <v>405</v>
      </c>
      <c r="Q356" s="4" t="s">
        <v>46</v>
      </c>
      <c r="R356" s="4" t="s">
        <v>72</v>
      </c>
      <c r="S356" s="4" t="s">
        <v>46</v>
      </c>
      <c r="T356" s="4" t="s">
        <v>419</v>
      </c>
      <c r="U356" s="4" t="s">
        <v>46</v>
      </c>
      <c r="V356" s="4" t="n">
        <v>1</v>
      </c>
      <c r="W356" s="0" t="s">
        <v>436</v>
      </c>
      <c r="X356" s="4" t="s">
        <v>408</v>
      </c>
      <c r="Y356" s="0" t="n">
        <v>5500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413</v>
      </c>
      <c r="AE356" s="0" t="s">
        <v>437</v>
      </c>
      <c r="AF356" s="0" t="s">
        <v>438</v>
      </c>
    </row>
    <row r="357" customFormat="false" ht="13.8" hidden="false" customHeight="false" outlineLevel="0" collapsed="false">
      <c r="A357" s="2" t="s">
        <v>397</v>
      </c>
      <c r="B357" s="3"/>
      <c r="C357" s="2" t="s">
        <v>398</v>
      </c>
      <c r="D357" s="4" t="s">
        <v>19</v>
      </c>
      <c r="E357" s="0" t="s">
        <v>399</v>
      </c>
      <c r="F357" s="0" t="s">
        <v>400</v>
      </c>
      <c r="G357" s="0" t="s">
        <v>401</v>
      </c>
      <c r="H357" s="1" t="s">
        <v>439</v>
      </c>
      <c r="I357" s="0" t="s">
        <v>440</v>
      </c>
      <c r="J357" s="4" t="s">
        <v>166</v>
      </c>
      <c r="K357" s="4" t="s">
        <v>441</v>
      </c>
      <c r="L357" s="4" t="s">
        <v>69</v>
      </c>
      <c r="M357" s="4" t="s">
        <v>46</v>
      </c>
      <c r="N357" s="4" t="s">
        <v>404</v>
      </c>
      <c r="O357" s="4" t="s">
        <v>42</v>
      </c>
      <c r="P357" s="4" t="s">
        <v>405</v>
      </c>
      <c r="Q357" s="4" t="s">
        <v>46</v>
      </c>
      <c r="R357" s="4" t="s">
        <v>72</v>
      </c>
      <c r="S357" s="4" t="s">
        <v>46</v>
      </c>
      <c r="T357" s="4" t="s">
        <v>419</v>
      </c>
      <c r="U357" s="4" t="s">
        <v>46</v>
      </c>
      <c r="V357" s="4" t="n">
        <v>1</v>
      </c>
      <c r="W357" s="0" t="s">
        <v>442</v>
      </c>
      <c r="X357" s="4" t="s">
        <v>408</v>
      </c>
      <c r="Y357" s="0" t="n">
        <v>5500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413</v>
      </c>
      <c r="AE357" s="0" t="s">
        <v>443</v>
      </c>
      <c r="AF357" s="0" t="s">
        <v>444</v>
      </c>
    </row>
    <row r="358" customFormat="false" ht="13.8" hidden="false" customHeight="false" outlineLevel="0" collapsed="false">
      <c r="A358" s="2" t="s">
        <v>397</v>
      </c>
      <c r="B358" s="3"/>
      <c r="C358" s="2" t="s">
        <v>398</v>
      </c>
      <c r="D358" s="4" t="s">
        <v>19</v>
      </c>
      <c r="E358" s="0" t="s">
        <v>399</v>
      </c>
      <c r="F358" s="0" t="s">
        <v>400</v>
      </c>
      <c r="G358" s="0" t="s">
        <v>401</v>
      </c>
      <c r="H358" s="1" t="s">
        <v>445</v>
      </c>
      <c r="I358" s="0" t="s">
        <v>446</v>
      </c>
      <c r="J358" s="4" t="s">
        <v>158</v>
      </c>
      <c r="K358" s="4" t="s">
        <v>447</v>
      </c>
      <c r="L358" s="4" t="s">
        <v>69</v>
      </c>
      <c r="M358" s="4" t="s">
        <v>46</v>
      </c>
      <c r="N358" s="4" t="s">
        <v>404</v>
      </c>
      <c r="O358" s="4" t="s">
        <v>42</v>
      </c>
      <c r="P358" s="4" t="s">
        <v>405</v>
      </c>
      <c r="Q358" s="4" t="s">
        <v>46</v>
      </c>
      <c r="R358" s="4" t="s">
        <v>72</v>
      </c>
      <c r="S358" s="4" t="s">
        <v>46</v>
      </c>
      <c r="T358" s="4" t="s">
        <v>406</v>
      </c>
      <c r="U358" s="4" t="s">
        <v>46</v>
      </c>
      <c r="V358" s="4" t="n">
        <v>1</v>
      </c>
      <c r="W358" s="0" t="s">
        <v>448</v>
      </c>
      <c r="X358" s="4" t="s">
        <v>408</v>
      </c>
      <c r="Y358" s="0" t="n">
        <v>5500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413</v>
      </c>
      <c r="AE358" s="0" t="s">
        <v>449</v>
      </c>
      <c r="AF358" s="0" t="s">
        <v>450</v>
      </c>
    </row>
    <row r="359" customFormat="false" ht="13.8" hidden="false" customHeight="false" outlineLevel="0" collapsed="false">
      <c r="A359" s="2" t="s">
        <v>397</v>
      </c>
      <c r="B359" s="3"/>
      <c r="C359" s="2" t="s">
        <v>398</v>
      </c>
      <c r="D359" s="4" t="s">
        <v>19</v>
      </c>
      <c r="E359" s="0" t="s">
        <v>399</v>
      </c>
      <c r="F359" s="0" t="s">
        <v>400</v>
      </c>
      <c r="G359" s="0" t="s">
        <v>399</v>
      </c>
      <c r="H359" s="1" t="s">
        <v>64</v>
      </c>
      <c r="I359" s="0" t="s">
        <v>451</v>
      </c>
      <c r="J359" s="4" t="s">
        <v>158</v>
      </c>
      <c r="K359" s="4" t="s">
        <v>64</v>
      </c>
      <c r="L359" s="4" t="s">
        <v>46</v>
      </c>
      <c r="M359" s="4" t="s">
        <v>46</v>
      </c>
      <c r="N359" s="4" t="s">
        <v>65</v>
      </c>
      <c r="O359" s="4" t="s">
        <v>46</v>
      </c>
      <c r="P359" s="4" t="s">
        <v>46</v>
      </c>
      <c r="Q359" s="4" t="s">
        <v>46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n">
        <v>1</v>
      </c>
      <c r="X359" s="4" t="s">
        <v>46</v>
      </c>
      <c r="Y359" s="0" t="n">
        <v>5500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413</v>
      </c>
      <c r="AE359" s="0" t="s">
        <v>452</v>
      </c>
      <c r="AF359" s="0" t="s">
        <v>453</v>
      </c>
    </row>
    <row r="360" customFormat="false" ht="13.8" hidden="false" customHeight="false" outlineLevel="0" collapsed="false">
      <c r="A360" s="2" t="s">
        <v>397</v>
      </c>
      <c r="B360" s="3"/>
      <c r="C360" s="2" t="s">
        <v>398</v>
      </c>
      <c r="D360" s="4" t="s">
        <v>19</v>
      </c>
      <c r="E360" s="0" t="s">
        <v>399</v>
      </c>
      <c r="F360" s="0" t="s">
        <v>400</v>
      </c>
      <c r="G360" s="0" t="s">
        <v>399</v>
      </c>
      <c r="H360" s="1" t="s">
        <v>66</v>
      </c>
      <c r="I360" s="0" t="s">
        <v>454</v>
      </c>
      <c r="J360" s="4" t="s">
        <v>158</v>
      </c>
      <c r="K360" s="4" t="s">
        <v>66</v>
      </c>
      <c r="L360" s="4" t="s">
        <v>46</v>
      </c>
      <c r="M360" s="4" t="s">
        <v>46</v>
      </c>
      <c r="N360" s="4" t="s">
        <v>65</v>
      </c>
      <c r="O360" s="4" t="s">
        <v>46</v>
      </c>
      <c r="P360" s="4" t="s">
        <v>46</v>
      </c>
      <c r="Q360" s="4" t="s">
        <v>46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n">
        <v>2</v>
      </c>
      <c r="X360" s="4" t="s">
        <v>46</v>
      </c>
      <c r="Y360" s="0" t="n">
        <v>5500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413</v>
      </c>
      <c r="AE360" s="0" t="s">
        <v>455</v>
      </c>
      <c r="AF360" s="0" t="s">
        <v>456</v>
      </c>
    </row>
    <row r="361" customFormat="false" ht="13.8" hidden="false" customHeight="false" outlineLevel="0" collapsed="false">
      <c r="A361" s="2" t="s">
        <v>397</v>
      </c>
      <c r="B361" s="3"/>
      <c r="C361" s="2" t="s">
        <v>398</v>
      </c>
      <c r="D361" s="4" t="s">
        <v>19</v>
      </c>
      <c r="E361" s="0" t="s">
        <v>399</v>
      </c>
      <c r="F361" s="0" t="s">
        <v>400</v>
      </c>
      <c r="G361" s="0" t="s">
        <v>399</v>
      </c>
      <c r="H361" s="1" t="s">
        <v>67</v>
      </c>
      <c r="I361" s="0" t="s">
        <v>457</v>
      </c>
      <c r="J361" s="4" t="s">
        <v>158</v>
      </c>
      <c r="K361" s="4" t="s">
        <v>67</v>
      </c>
      <c r="L361" s="4" t="s">
        <v>46</v>
      </c>
      <c r="M361" s="4" t="s">
        <v>46</v>
      </c>
      <c r="N361" s="4" t="s">
        <v>65</v>
      </c>
      <c r="O361" s="4" t="s">
        <v>46</v>
      </c>
      <c r="P361" s="4" t="s">
        <v>46</v>
      </c>
      <c r="Q361" s="4" t="s">
        <v>46</v>
      </c>
      <c r="R361" s="4" t="s">
        <v>46</v>
      </c>
      <c r="S361" s="4" t="s">
        <v>46</v>
      </c>
      <c r="T361" s="4" t="s">
        <v>46</v>
      </c>
      <c r="U361" s="4" t="s">
        <v>46</v>
      </c>
      <c r="V361" s="4" t="n">
        <v>3</v>
      </c>
      <c r="X361" s="4" t="s">
        <v>46</v>
      </c>
      <c r="Y361" s="0" t="n">
        <v>5500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413</v>
      </c>
      <c r="AE361" s="0" t="s">
        <v>458</v>
      </c>
      <c r="AF361" s="0" t="s">
        <v>459</v>
      </c>
    </row>
    <row r="362" customFormat="false" ht="13.8" hidden="false" customHeight="false" outlineLevel="0" collapsed="false">
      <c r="A362" s="2" t="s">
        <v>397</v>
      </c>
      <c r="B362" s="3"/>
      <c r="C362" s="2" t="s">
        <v>398</v>
      </c>
      <c r="D362" s="4" t="s">
        <v>19</v>
      </c>
      <c r="E362" s="0" t="s">
        <v>399</v>
      </c>
      <c r="F362" s="0" t="s">
        <v>400</v>
      </c>
      <c r="G362" s="0" t="s">
        <v>399</v>
      </c>
      <c r="H362" s="1" t="s">
        <v>221</v>
      </c>
      <c r="I362" s="0" t="s">
        <v>460</v>
      </c>
      <c r="J362" s="4" t="s">
        <v>158</v>
      </c>
      <c r="K362" s="4" t="s">
        <v>221</v>
      </c>
      <c r="L362" s="4" t="s">
        <v>46</v>
      </c>
      <c r="M362" s="4" t="s">
        <v>46</v>
      </c>
      <c r="N362" s="4" t="s">
        <v>65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n">
        <v>4</v>
      </c>
      <c r="X362" s="4" t="s">
        <v>46</v>
      </c>
      <c r="Y362" s="0" t="n">
        <v>5500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413</v>
      </c>
      <c r="AE362" s="0" t="s">
        <v>461</v>
      </c>
      <c r="AF362" s="0" t="s">
        <v>462</v>
      </c>
    </row>
    <row r="363" customFormat="false" ht="13.8" hidden="false" customHeight="false" outlineLevel="0" collapsed="false">
      <c r="A363" s="2" t="s">
        <v>397</v>
      </c>
      <c r="B363" s="3"/>
      <c r="C363" s="2" t="s">
        <v>398</v>
      </c>
      <c r="D363" s="4" t="s">
        <v>19</v>
      </c>
      <c r="E363" s="0" t="s">
        <v>399</v>
      </c>
      <c r="F363" s="0" t="s">
        <v>400</v>
      </c>
      <c r="G363" s="0" t="s">
        <v>399</v>
      </c>
      <c r="H363" s="1" t="s">
        <v>463</v>
      </c>
      <c r="I363" s="0" t="s">
        <v>464</v>
      </c>
      <c r="J363" s="4" t="s">
        <v>158</v>
      </c>
      <c r="K363" s="4" t="s">
        <v>463</v>
      </c>
      <c r="L363" s="4" t="s">
        <v>69</v>
      </c>
      <c r="M363" s="4" t="s">
        <v>46</v>
      </c>
      <c r="N363" s="4" t="s">
        <v>465</v>
      </c>
      <c r="O363" s="4" t="s">
        <v>81</v>
      </c>
      <c r="P363" s="4" t="s">
        <v>81</v>
      </c>
      <c r="Q363" s="4" t="s">
        <v>81</v>
      </c>
      <c r="R363" s="4" t="s">
        <v>81</v>
      </c>
      <c r="S363" s="4" t="s">
        <v>46</v>
      </c>
      <c r="T363" s="4" t="s">
        <v>81</v>
      </c>
      <c r="U363" s="4" t="s">
        <v>46</v>
      </c>
      <c r="V363" s="4" t="n">
        <v>1</v>
      </c>
      <c r="X363" s="4" t="s">
        <v>408</v>
      </c>
      <c r="Y363" s="0" t="n">
        <v>5500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413</v>
      </c>
      <c r="AE363" s="0" t="s">
        <v>466</v>
      </c>
      <c r="AF363" s="0" t="s">
        <v>467</v>
      </c>
    </row>
    <row r="364" customFormat="false" ht="13.8" hidden="false" customHeight="false" outlineLevel="0" collapsed="false">
      <c r="A364" s="2" t="s">
        <v>397</v>
      </c>
      <c r="B364" s="3"/>
      <c r="C364" s="2" t="s">
        <v>398</v>
      </c>
      <c r="D364" s="4" t="s">
        <v>19</v>
      </c>
      <c r="E364" s="4" t="s">
        <v>399</v>
      </c>
      <c r="F364" s="4" t="s">
        <v>400</v>
      </c>
      <c r="G364" s="4" t="s">
        <v>399</v>
      </c>
      <c r="H364" s="5" t="s">
        <v>468</v>
      </c>
      <c r="I364" s="4" t="s">
        <v>469</v>
      </c>
      <c r="J364" s="0" t="s">
        <v>158</v>
      </c>
      <c r="K364" s="4" t="s">
        <v>468</v>
      </c>
      <c r="L364" s="4" t="s">
        <v>69</v>
      </c>
      <c r="M364" s="4" t="s">
        <v>46</v>
      </c>
      <c r="N364" s="4" t="s">
        <v>465</v>
      </c>
      <c r="O364" s="4" t="s">
        <v>81</v>
      </c>
      <c r="P364" s="4" t="s">
        <v>81</v>
      </c>
      <c r="Q364" s="4" t="s">
        <v>81</v>
      </c>
      <c r="R364" s="4" t="s">
        <v>81</v>
      </c>
      <c r="S364" s="4" t="s">
        <v>46</v>
      </c>
      <c r="T364" s="4" t="s">
        <v>81</v>
      </c>
      <c r="U364" s="4" t="s">
        <v>46</v>
      </c>
      <c r="V364" s="4" t="n">
        <v>2</v>
      </c>
      <c r="X364" s="4" t="s">
        <v>408</v>
      </c>
      <c r="Y364" s="4" t="n">
        <v>5500</v>
      </c>
      <c r="Z364" s="4" t="s">
        <v>409</v>
      </c>
      <c r="AA364" s="4" t="s">
        <v>410</v>
      </c>
      <c r="AB364" s="4" t="s">
        <v>411</v>
      </c>
      <c r="AC364" s="4" t="s">
        <v>412</v>
      </c>
      <c r="AD364" s="0" t="s">
        <v>413</v>
      </c>
      <c r="AE364" s="4" t="s">
        <v>470</v>
      </c>
      <c r="AF364" s="4" t="s">
        <v>471</v>
      </c>
    </row>
    <row r="365" customFormat="false" ht="13.8" hidden="false" customHeight="false" outlineLevel="0" collapsed="false">
      <c r="A365" s="2" t="s">
        <v>397</v>
      </c>
      <c r="B365" s="3"/>
      <c r="C365" s="2" t="s">
        <v>398</v>
      </c>
      <c r="D365" s="4" t="s">
        <v>19</v>
      </c>
      <c r="E365" s="0" t="s">
        <v>399</v>
      </c>
      <c r="F365" s="0" t="s">
        <v>400</v>
      </c>
      <c r="G365" s="0" t="s">
        <v>399</v>
      </c>
      <c r="H365" s="1" t="s">
        <v>472</v>
      </c>
      <c r="I365" s="0" t="s">
        <v>473</v>
      </c>
      <c r="J365" s="4" t="s">
        <v>158</v>
      </c>
      <c r="K365" s="4" t="s">
        <v>472</v>
      </c>
      <c r="L365" s="4" t="s">
        <v>69</v>
      </c>
      <c r="M365" s="4" t="s">
        <v>46</v>
      </c>
      <c r="N365" s="4" t="s">
        <v>465</v>
      </c>
      <c r="O365" s="4" t="s">
        <v>81</v>
      </c>
      <c r="P365" s="4" t="s">
        <v>81</v>
      </c>
      <c r="Q365" s="4" t="s">
        <v>81</v>
      </c>
      <c r="R365" s="4" t="s">
        <v>81</v>
      </c>
      <c r="S365" s="4" t="s">
        <v>46</v>
      </c>
      <c r="T365" s="4" t="s">
        <v>81</v>
      </c>
      <c r="U365" s="4" t="s">
        <v>46</v>
      </c>
      <c r="V365" s="4" t="n">
        <v>3</v>
      </c>
      <c r="X365" s="4" t="s">
        <v>408</v>
      </c>
      <c r="Y365" s="0" t="n">
        <v>5500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413</v>
      </c>
      <c r="AE365" s="0" t="s">
        <v>474</v>
      </c>
      <c r="AF365" s="0" t="s">
        <v>475</v>
      </c>
    </row>
    <row r="366" customFormat="false" ht="13.8" hidden="false" customHeight="false" outlineLevel="0" collapsed="false">
      <c r="A366" s="2" t="s">
        <v>397</v>
      </c>
      <c r="B366" s="3"/>
      <c r="C366" s="2" t="s">
        <v>398</v>
      </c>
      <c r="D366" s="4" t="s">
        <v>19</v>
      </c>
      <c r="E366" s="0" t="s">
        <v>399</v>
      </c>
      <c r="F366" s="0" t="s">
        <v>400</v>
      </c>
      <c r="G366" s="0" t="s">
        <v>399</v>
      </c>
      <c r="H366" s="1" t="s">
        <v>476</v>
      </c>
      <c r="I366" s="0" t="s">
        <v>477</v>
      </c>
      <c r="J366" s="4" t="s">
        <v>158</v>
      </c>
      <c r="K366" s="4" t="s">
        <v>476</v>
      </c>
      <c r="L366" s="4" t="s">
        <v>69</v>
      </c>
      <c r="M366" s="4" t="s">
        <v>46</v>
      </c>
      <c r="N366" s="4" t="s">
        <v>465</v>
      </c>
      <c r="O366" s="4" t="s">
        <v>81</v>
      </c>
      <c r="P366" s="4" t="s">
        <v>81</v>
      </c>
      <c r="Q366" s="4" t="s">
        <v>81</v>
      </c>
      <c r="R366" s="4" t="s">
        <v>81</v>
      </c>
      <c r="S366" s="4" t="s">
        <v>46</v>
      </c>
      <c r="T366" s="4" t="s">
        <v>81</v>
      </c>
      <c r="U366" s="4" t="s">
        <v>46</v>
      </c>
      <c r="V366" s="4" t="n">
        <v>4</v>
      </c>
      <c r="X366" s="4" t="s">
        <v>408</v>
      </c>
      <c r="Y366" s="0" t="n">
        <v>5500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413</v>
      </c>
      <c r="AE366" s="0" t="s">
        <v>478</v>
      </c>
      <c r="AF366" s="0" t="s">
        <v>479</v>
      </c>
    </row>
    <row r="367" customFormat="false" ht="13.8" hidden="false" customHeight="false" outlineLevel="0" collapsed="false">
      <c r="A367" s="2" t="s">
        <v>397</v>
      </c>
      <c r="B367" s="3"/>
      <c r="C367" s="2" t="s">
        <v>398</v>
      </c>
      <c r="D367" s="4" t="s">
        <v>19</v>
      </c>
      <c r="E367" s="0" t="s">
        <v>399</v>
      </c>
      <c r="F367" s="0" t="s">
        <v>400</v>
      </c>
      <c r="G367" s="0" t="s">
        <v>399</v>
      </c>
      <c r="H367" s="1" t="s">
        <v>348</v>
      </c>
      <c r="I367" s="0" t="s">
        <v>480</v>
      </c>
      <c r="J367" s="4" t="s">
        <v>158</v>
      </c>
      <c r="K367" s="4" t="s">
        <v>348</v>
      </c>
      <c r="L367" s="4" t="s">
        <v>69</v>
      </c>
      <c r="M367" s="4" t="s">
        <v>46</v>
      </c>
      <c r="N367" s="4" t="s">
        <v>70</v>
      </c>
      <c r="O367" s="4" t="s">
        <v>46</v>
      </c>
      <c r="P367" s="4" t="s">
        <v>71</v>
      </c>
      <c r="Q367" s="4" t="s">
        <v>71</v>
      </c>
      <c r="R367" s="4" t="s">
        <v>72</v>
      </c>
      <c r="S367" s="4" t="s">
        <v>73</v>
      </c>
      <c r="T367" s="4" t="s">
        <v>46</v>
      </c>
      <c r="U367" s="4" t="n">
        <v>1000</v>
      </c>
      <c r="V367" s="4" t="n">
        <v>1</v>
      </c>
      <c r="W367" s="4"/>
      <c r="X367" s="4" t="s">
        <v>408</v>
      </c>
      <c r="Y367" s="0" t="n">
        <v>5500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413</v>
      </c>
      <c r="AE367" s="0" t="s">
        <v>481</v>
      </c>
      <c r="AF367" s="0" t="s">
        <v>482</v>
      </c>
    </row>
    <row r="368" customFormat="false" ht="13.8" hidden="false" customHeight="false" outlineLevel="0" collapsed="false">
      <c r="A368" s="2" t="s">
        <v>397</v>
      </c>
      <c r="B368" s="3"/>
      <c r="C368" s="2" t="s">
        <v>398</v>
      </c>
      <c r="D368" s="4" t="s">
        <v>19</v>
      </c>
      <c r="E368" s="0" t="s">
        <v>399</v>
      </c>
      <c r="F368" s="0" t="s">
        <v>400</v>
      </c>
      <c r="G368" s="0" t="s">
        <v>399</v>
      </c>
      <c r="H368" s="1" t="s">
        <v>349</v>
      </c>
      <c r="I368" s="0" t="s">
        <v>483</v>
      </c>
      <c r="J368" s="4" t="s">
        <v>158</v>
      </c>
      <c r="K368" s="4" t="s">
        <v>349</v>
      </c>
      <c r="L368" s="4" t="s">
        <v>69</v>
      </c>
      <c r="M368" s="4" t="s">
        <v>46</v>
      </c>
      <c r="N368" s="4" t="s">
        <v>70</v>
      </c>
      <c r="O368" s="4" t="s">
        <v>46</v>
      </c>
      <c r="P368" s="4" t="s">
        <v>71</v>
      </c>
      <c r="Q368" s="4" t="s">
        <v>71</v>
      </c>
      <c r="R368" s="4" t="s">
        <v>72</v>
      </c>
      <c r="S368" s="4" t="s">
        <v>73</v>
      </c>
      <c r="T368" s="4" t="s">
        <v>46</v>
      </c>
      <c r="U368" s="4" t="n">
        <v>1000</v>
      </c>
      <c r="V368" s="4" t="n">
        <v>2</v>
      </c>
      <c r="W368" s="4"/>
      <c r="X368" s="4" t="s">
        <v>408</v>
      </c>
      <c r="Y368" s="0" t="n">
        <v>5500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413</v>
      </c>
      <c r="AE368" s="0" t="s">
        <v>484</v>
      </c>
      <c r="AF368" s="0" t="s">
        <v>485</v>
      </c>
    </row>
    <row r="369" customFormat="false" ht="13.8" hidden="false" customHeight="false" outlineLevel="0" collapsed="false">
      <c r="A369" s="2" t="s">
        <v>397</v>
      </c>
      <c r="B369" s="3"/>
      <c r="C369" s="2" t="s">
        <v>398</v>
      </c>
      <c r="D369" s="4" t="s">
        <v>19</v>
      </c>
      <c r="E369" s="0" t="s">
        <v>399</v>
      </c>
      <c r="F369" s="0" t="s">
        <v>400</v>
      </c>
      <c r="G369" s="0" t="s">
        <v>399</v>
      </c>
      <c r="H369" s="1" t="s">
        <v>350</v>
      </c>
      <c r="I369" s="0" t="s">
        <v>486</v>
      </c>
      <c r="J369" s="4" t="s">
        <v>158</v>
      </c>
      <c r="K369" s="4" t="s">
        <v>350</v>
      </c>
      <c r="L369" s="4" t="s">
        <v>69</v>
      </c>
      <c r="M369" s="4" t="s">
        <v>46</v>
      </c>
      <c r="N369" s="4" t="s">
        <v>70</v>
      </c>
      <c r="O369" s="4" t="s">
        <v>46</v>
      </c>
      <c r="P369" s="4" t="s">
        <v>71</v>
      </c>
      <c r="Q369" s="4" t="s">
        <v>71</v>
      </c>
      <c r="R369" s="4" t="s">
        <v>72</v>
      </c>
      <c r="S369" s="4" t="s">
        <v>73</v>
      </c>
      <c r="T369" s="4" t="s">
        <v>46</v>
      </c>
      <c r="U369" s="4" t="n">
        <v>1000</v>
      </c>
      <c r="V369" s="4" t="n">
        <v>3</v>
      </c>
      <c r="W369" s="4"/>
      <c r="X369" s="4" t="s">
        <v>408</v>
      </c>
      <c r="Y369" s="0" t="n">
        <v>5500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413</v>
      </c>
      <c r="AE369" s="0" t="s">
        <v>487</v>
      </c>
      <c r="AF369" s="0" t="s">
        <v>488</v>
      </c>
    </row>
    <row r="370" customFormat="false" ht="13.8" hidden="false" customHeight="false" outlineLevel="0" collapsed="false">
      <c r="A370" s="2" t="s">
        <v>397</v>
      </c>
      <c r="B370" s="3"/>
      <c r="C370" s="2" t="s">
        <v>398</v>
      </c>
      <c r="D370" s="4" t="s">
        <v>19</v>
      </c>
      <c r="E370" s="0" t="s">
        <v>399</v>
      </c>
      <c r="F370" s="0" t="s">
        <v>400</v>
      </c>
      <c r="G370" s="0" t="s">
        <v>399</v>
      </c>
      <c r="H370" s="1" t="s">
        <v>351</v>
      </c>
      <c r="I370" s="0" t="s">
        <v>489</v>
      </c>
      <c r="J370" s="4" t="s">
        <v>158</v>
      </c>
      <c r="K370" s="4" t="s">
        <v>351</v>
      </c>
      <c r="L370" s="4" t="s">
        <v>69</v>
      </c>
      <c r="M370" s="4" t="s">
        <v>46</v>
      </c>
      <c r="N370" s="4" t="s">
        <v>70</v>
      </c>
      <c r="O370" s="4" t="s">
        <v>46</v>
      </c>
      <c r="P370" s="4" t="s">
        <v>71</v>
      </c>
      <c r="Q370" s="4" t="s">
        <v>71</v>
      </c>
      <c r="R370" s="4" t="s">
        <v>72</v>
      </c>
      <c r="S370" s="4" t="s">
        <v>73</v>
      </c>
      <c r="T370" s="4" t="s">
        <v>46</v>
      </c>
      <c r="U370" s="4" t="n">
        <v>1000</v>
      </c>
      <c r="V370" s="4" t="n">
        <v>4</v>
      </c>
      <c r="W370" s="4"/>
      <c r="X370" s="4" t="s">
        <v>408</v>
      </c>
      <c r="Y370" s="0" t="n">
        <v>5500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413</v>
      </c>
      <c r="AE370" s="0" t="s">
        <v>490</v>
      </c>
      <c r="AF370" s="0" t="s">
        <v>491</v>
      </c>
    </row>
    <row r="371" customFormat="false" ht="13.8" hidden="false" customHeight="false" outlineLevel="0" collapsed="false">
      <c r="A371" s="2" t="s">
        <v>397</v>
      </c>
      <c r="B371" s="3"/>
      <c r="C371" s="2" t="s">
        <v>398</v>
      </c>
      <c r="D371" s="4" t="s">
        <v>19</v>
      </c>
      <c r="E371" s="0" t="s">
        <v>492</v>
      </c>
      <c r="F371" s="0" t="s">
        <v>493</v>
      </c>
      <c r="G371" s="0" t="s">
        <v>401</v>
      </c>
      <c r="H371" s="1" t="s">
        <v>494</v>
      </c>
      <c r="I371" s="0" t="s">
        <v>495</v>
      </c>
      <c r="J371" s="4" t="s">
        <v>158</v>
      </c>
      <c r="K371" s="4" t="s">
        <v>496</v>
      </c>
      <c r="L371" s="4" t="s">
        <v>69</v>
      </c>
      <c r="M371" s="4" t="s">
        <v>46</v>
      </c>
      <c r="N371" s="4" t="s">
        <v>404</v>
      </c>
      <c r="O371" s="4" t="s">
        <v>42</v>
      </c>
      <c r="P371" s="4" t="s">
        <v>405</v>
      </c>
      <c r="Q371" s="4" t="s">
        <v>46</v>
      </c>
      <c r="R371" s="4" t="s">
        <v>44</v>
      </c>
      <c r="S371" s="4" t="s">
        <v>46</v>
      </c>
      <c r="T371" s="4" t="s">
        <v>406</v>
      </c>
      <c r="U371" s="4" t="s">
        <v>46</v>
      </c>
      <c r="V371" s="4" t="n">
        <v>1</v>
      </c>
      <c r="W371" s="4" t="s">
        <v>497</v>
      </c>
      <c r="X371" s="4" t="s">
        <v>408</v>
      </c>
      <c r="Y371" s="0" t="n">
        <v>5500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  <c r="AF371" s="0" t="s">
        <v>504</v>
      </c>
    </row>
    <row r="372" customFormat="false" ht="13.8" hidden="false" customHeight="false" outlineLevel="0" collapsed="false">
      <c r="A372" s="2" t="s">
        <v>397</v>
      </c>
      <c r="B372" s="3"/>
      <c r="C372" s="2" t="s">
        <v>398</v>
      </c>
      <c r="D372" s="4" t="s">
        <v>19</v>
      </c>
      <c r="E372" s="0" t="s">
        <v>492</v>
      </c>
      <c r="F372" s="0" t="s">
        <v>493</v>
      </c>
      <c r="G372" s="0" t="s">
        <v>401</v>
      </c>
      <c r="H372" s="1" t="s">
        <v>505</v>
      </c>
      <c r="I372" s="0" t="s">
        <v>506</v>
      </c>
      <c r="J372" s="4" t="s">
        <v>158</v>
      </c>
      <c r="K372" s="4" t="s">
        <v>507</v>
      </c>
      <c r="L372" s="4" t="s">
        <v>69</v>
      </c>
      <c r="M372" s="4" t="s">
        <v>46</v>
      </c>
      <c r="N372" s="4" t="s">
        <v>404</v>
      </c>
      <c r="O372" s="4" t="s">
        <v>42</v>
      </c>
      <c r="P372" s="4" t="s">
        <v>405</v>
      </c>
      <c r="Q372" s="4" t="s">
        <v>46</v>
      </c>
      <c r="R372" s="4" t="s">
        <v>72</v>
      </c>
      <c r="S372" s="4" t="s">
        <v>46</v>
      </c>
      <c r="T372" s="4" t="s">
        <v>406</v>
      </c>
      <c r="U372" s="4" t="s">
        <v>46</v>
      </c>
      <c r="V372" s="4" t="n">
        <v>1</v>
      </c>
      <c r="W372" s="0" t="s">
        <v>508</v>
      </c>
      <c r="X372" s="4" t="s">
        <v>408</v>
      </c>
      <c r="Y372" s="0" t="n">
        <v>5500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502</v>
      </c>
      <c r="AE372" s="0" t="s">
        <v>509</v>
      </c>
      <c r="AF372" s="0" t="s">
        <v>510</v>
      </c>
    </row>
    <row r="373" customFormat="false" ht="13.8" hidden="false" customHeight="false" outlineLevel="0" collapsed="false">
      <c r="A373" s="2" t="s">
        <v>397</v>
      </c>
      <c r="B373" s="3"/>
      <c r="C373" s="2" t="s">
        <v>398</v>
      </c>
      <c r="D373" s="4" t="s">
        <v>19</v>
      </c>
      <c r="E373" s="4" t="s">
        <v>492</v>
      </c>
      <c r="F373" s="4" t="s">
        <v>493</v>
      </c>
      <c r="G373" s="4" t="s">
        <v>401</v>
      </c>
      <c r="H373" s="5" t="s">
        <v>511</v>
      </c>
      <c r="I373" s="4" t="s">
        <v>512</v>
      </c>
      <c r="J373" s="4" t="s">
        <v>158</v>
      </c>
      <c r="K373" s="4" t="s">
        <v>513</v>
      </c>
      <c r="L373" s="4" t="s">
        <v>69</v>
      </c>
      <c r="M373" s="4" t="s">
        <v>46</v>
      </c>
      <c r="N373" s="4" t="s">
        <v>404</v>
      </c>
      <c r="O373" s="4" t="s">
        <v>42</v>
      </c>
      <c r="P373" s="4" t="s">
        <v>405</v>
      </c>
      <c r="Q373" s="4" t="s">
        <v>46</v>
      </c>
      <c r="R373" s="4" t="s">
        <v>72</v>
      </c>
      <c r="S373" s="4" t="s">
        <v>46</v>
      </c>
      <c r="T373" s="4" t="s">
        <v>406</v>
      </c>
      <c r="U373" s="4" t="s">
        <v>46</v>
      </c>
      <c r="V373" s="4" t="n">
        <v>1</v>
      </c>
      <c r="W373" s="0" t="s">
        <v>514</v>
      </c>
      <c r="X373" s="4" t="s">
        <v>408</v>
      </c>
      <c r="Y373" s="4" t="n">
        <v>5500</v>
      </c>
      <c r="Z373" s="4" t="s">
        <v>498</v>
      </c>
      <c r="AA373" s="4" t="s">
        <v>499</v>
      </c>
      <c r="AB373" s="4" t="s">
        <v>500</v>
      </c>
      <c r="AC373" s="4" t="s">
        <v>501</v>
      </c>
      <c r="AD373" s="0" t="s">
        <v>502</v>
      </c>
      <c r="AE373" s="4" t="s">
        <v>515</v>
      </c>
      <c r="AF373" s="4" t="s">
        <v>516</v>
      </c>
    </row>
    <row r="374" customFormat="false" ht="13.8" hidden="false" customHeight="false" outlineLevel="0" collapsed="false">
      <c r="A374" s="2" t="s">
        <v>397</v>
      </c>
      <c r="B374" s="3"/>
      <c r="C374" s="2" t="s">
        <v>398</v>
      </c>
      <c r="D374" s="4" t="s">
        <v>19</v>
      </c>
      <c r="E374" s="0" t="s">
        <v>492</v>
      </c>
      <c r="F374" s="0" t="s">
        <v>493</v>
      </c>
      <c r="G374" s="0" t="s">
        <v>401</v>
      </c>
      <c r="H374" s="1" t="s">
        <v>517</v>
      </c>
      <c r="I374" s="0" t="s">
        <v>518</v>
      </c>
      <c r="J374" s="4" t="s">
        <v>166</v>
      </c>
      <c r="K374" s="4" t="s">
        <v>519</v>
      </c>
      <c r="L374" s="4" t="s">
        <v>69</v>
      </c>
      <c r="M374" s="4" t="s">
        <v>46</v>
      </c>
      <c r="N374" s="4" t="s">
        <v>404</v>
      </c>
      <c r="O374" s="4" t="s">
        <v>42</v>
      </c>
      <c r="P374" s="4" t="s">
        <v>405</v>
      </c>
      <c r="Q374" s="4" t="s">
        <v>46</v>
      </c>
      <c r="R374" s="4" t="s">
        <v>44</v>
      </c>
      <c r="S374" s="4" t="s">
        <v>46</v>
      </c>
      <c r="T374" s="4" t="s">
        <v>419</v>
      </c>
      <c r="U374" s="4" t="s">
        <v>46</v>
      </c>
      <c r="V374" s="4" t="n">
        <v>1</v>
      </c>
      <c r="W374" s="0" t="s">
        <v>520</v>
      </c>
      <c r="X374" s="4" t="s">
        <v>408</v>
      </c>
      <c r="Y374" s="0" t="n">
        <v>5500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502</v>
      </c>
      <c r="AE374" s="0" t="s">
        <v>521</v>
      </c>
      <c r="AF374" s="0" t="s">
        <v>522</v>
      </c>
    </row>
    <row r="375" customFormat="false" ht="13.8" hidden="false" customHeight="false" outlineLevel="0" collapsed="false">
      <c r="A375" s="2" t="s">
        <v>397</v>
      </c>
      <c r="B375" s="3"/>
      <c r="C375" s="2" t="s">
        <v>398</v>
      </c>
      <c r="D375" s="4" t="s">
        <v>19</v>
      </c>
      <c r="E375" s="0" t="s">
        <v>492</v>
      </c>
      <c r="F375" s="0" t="s">
        <v>493</v>
      </c>
      <c r="G375" s="0" t="s">
        <v>401</v>
      </c>
      <c r="H375" s="1" t="s">
        <v>523</v>
      </c>
      <c r="I375" s="0" t="s">
        <v>524</v>
      </c>
      <c r="J375" s="4" t="s">
        <v>166</v>
      </c>
      <c r="K375" s="4" t="s">
        <v>525</v>
      </c>
      <c r="L375" s="4" t="s">
        <v>69</v>
      </c>
      <c r="M375" s="4" t="s">
        <v>46</v>
      </c>
      <c r="N375" s="4" t="s">
        <v>404</v>
      </c>
      <c r="O375" s="4" t="s">
        <v>526</v>
      </c>
      <c r="P375" s="4" t="s">
        <v>405</v>
      </c>
      <c r="Q375" s="4" t="s">
        <v>46</v>
      </c>
      <c r="R375" s="4" t="s">
        <v>72</v>
      </c>
      <c r="S375" s="4" t="s">
        <v>46</v>
      </c>
      <c r="T375" s="4" t="s">
        <v>419</v>
      </c>
      <c r="U375" s="4" t="s">
        <v>46</v>
      </c>
      <c r="V375" s="4" t="n">
        <v>1</v>
      </c>
      <c r="W375" s="0" t="s">
        <v>527</v>
      </c>
      <c r="X375" s="4" t="s">
        <v>408</v>
      </c>
      <c r="Y375" s="0" t="n">
        <v>5500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502</v>
      </c>
      <c r="AE375" s="0" t="s">
        <v>528</v>
      </c>
      <c r="AF375" s="0" t="s">
        <v>529</v>
      </c>
    </row>
    <row r="376" customFormat="false" ht="13.8" hidden="false" customHeight="false" outlineLevel="0" collapsed="false">
      <c r="A376" s="2" t="s">
        <v>397</v>
      </c>
      <c r="B376" s="3"/>
      <c r="C376" s="2" t="s">
        <v>398</v>
      </c>
      <c r="D376" s="4" t="s">
        <v>19</v>
      </c>
      <c r="E376" s="0" t="s">
        <v>492</v>
      </c>
      <c r="F376" s="0" t="s">
        <v>493</v>
      </c>
      <c r="G376" s="0" t="s">
        <v>492</v>
      </c>
      <c r="H376" s="1" t="s">
        <v>64</v>
      </c>
      <c r="I376" s="0" t="s">
        <v>530</v>
      </c>
      <c r="J376" s="0" t="s">
        <v>158</v>
      </c>
      <c r="K376" s="4" t="s">
        <v>64</v>
      </c>
      <c r="L376" s="4" t="s">
        <v>46</v>
      </c>
      <c r="M376" s="4" t="s">
        <v>46</v>
      </c>
      <c r="N376" s="4" t="s">
        <v>65</v>
      </c>
      <c r="O376" s="4" t="s">
        <v>46</v>
      </c>
      <c r="P376" s="4" t="s">
        <v>46</v>
      </c>
      <c r="Q376" s="4" t="s">
        <v>46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n">
        <v>1</v>
      </c>
      <c r="X376" s="4" t="s">
        <v>46</v>
      </c>
      <c r="Y376" s="0" t="n">
        <v>5500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502</v>
      </c>
      <c r="AE376" s="0" t="s">
        <v>531</v>
      </c>
      <c r="AF376" s="0" t="s">
        <v>532</v>
      </c>
    </row>
    <row r="377" customFormat="false" ht="13.8" hidden="false" customHeight="false" outlineLevel="0" collapsed="false">
      <c r="A377" s="2" t="s">
        <v>397</v>
      </c>
      <c r="B377" s="3"/>
      <c r="C377" s="2" t="s">
        <v>398</v>
      </c>
      <c r="D377" s="4" t="s">
        <v>19</v>
      </c>
      <c r="E377" s="0" t="s">
        <v>492</v>
      </c>
      <c r="F377" s="0" t="s">
        <v>493</v>
      </c>
      <c r="G377" s="0" t="s">
        <v>492</v>
      </c>
      <c r="H377" s="1" t="s">
        <v>66</v>
      </c>
      <c r="I377" s="0" t="s">
        <v>533</v>
      </c>
      <c r="J377" s="0" t="s">
        <v>158</v>
      </c>
      <c r="K377" s="4" t="s">
        <v>66</v>
      </c>
      <c r="L377" s="4" t="s">
        <v>46</v>
      </c>
      <c r="M377" s="4" t="s">
        <v>46</v>
      </c>
      <c r="N377" s="4" t="s">
        <v>65</v>
      </c>
      <c r="O377" s="4" t="s">
        <v>46</v>
      </c>
      <c r="P377" s="4" t="s">
        <v>46</v>
      </c>
      <c r="Q377" s="4" t="s">
        <v>46</v>
      </c>
      <c r="R377" s="4" t="s">
        <v>46</v>
      </c>
      <c r="S377" s="4" t="s">
        <v>46</v>
      </c>
      <c r="T377" s="4" t="s">
        <v>46</v>
      </c>
      <c r="U377" s="4" t="s">
        <v>46</v>
      </c>
      <c r="V377" s="4" t="n">
        <v>2</v>
      </c>
      <c r="X377" s="4" t="s">
        <v>46</v>
      </c>
      <c r="Y377" s="0" t="n">
        <v>5500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502</v>
      </c>
      <c r="AE377" s="0" t="s">
        <v>534</v>
      </c>
      <c r="AF377" s="0" t="s">
        <v>535</v>
      </c>
    </row>
    <row r="378" customFormat="false" ht="13.8" hidden="false" customHeight="false" outlineLevel="0" collapsed="false">
      <c r="A378" s="2" t="s">
        <v>397</v>
      </c>
      <c r="B378" s="3"/>
      <c r="C378" s="2" t="s">
        <v>398</v>
      </c>
      <c r="D378" s="4" t="s">
        <v>19</v>
      </c>
      <c r="E378" s="0" t="s">
        <v>492</v>
      </c>
      <c r="F378" s="0" t="s">
        <v>493</v>
      </c>
      <c r="G378" s="0" t="s">
        <v>492</v>
      </c>
      <c r="H378" s="1" t="s">
        <v>67</v>
      </c>
      <c r="I378" s="0" t="s">
        <v>536</v>
      </c>
      <c r="J378" s="0" t="s">
        <v>158</v>
      </c>
      <c r="K378" s="4" t="s">
        <v>67</v>
      </c>
      <c r="L378" s="4" t="s">
        <v>46</v>
      </c>
      <c r="M378" s="4" t="s">
        <v>46</v>
      </c>
      <c r="N378" s="4" t="s">
        <v>65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n">
        <v>3</v>
      </c>
      <c r="X378" s="4" t="s">
        <v>46</v>
      </c>
      <c r="Y378" s="0" t="n">
        <v>5500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502</v>
      </c>
      <c r="AE378" s="0" t="s">
        <v>537</v>
      </c>
      <c r="AF378" s="0" t="s">
        <v>538</v>
      </c>
    </row>
    <row r="379" customFormat="false" ht="13.8" hidden="false" customHeight="false" outlineLevel="0" collapsed="false">
      <c r="A379" s="2" t="s">
        <v>397</v>
      </c>
      <c r="B379" s="3"/>
      <c r="C379" s="2" t="s">
        <v>398</v>
      </c>
      <c r="D379" s="4" t="s">
        <v>19</v>
      </c>
      <c r="E379" s="0" t="s">
        <v>492</v>
      </c>
      <c r="F379" s="0" t="s">
        <v>493</v>
      </c>
      <c r="G379" s="0" t="s">
        <v>492</v>
      </c>
      <c r="H379" s="1" t="s">
        <v>221</v>
      </c>
      <c r="I379" s="0" t="s">
        <v>539</v>
      </c>
      <c r="J379" s="0" t="s">
        <v>158</v>
      </c>
      <c r="K379" s="4" t="s">
        <v>221</v>
      </c>
      <c r="L379" s="4" t="s">
        <v>46</v>
      </c>
      <c r="M379" s="4" t="s">
        <v>46</v>
      </c>
      <c r="N379" s="4" t="s">
        <v>65</v>
      </c>
      <c r="O379" s="4" t="s">
        <v>46</v>
      </c>
      <c r="P379" s="4" t="s">
        <v>46</v>
      </c>
      <c r="Q379" s="4" t="s">
        <v>46</v>
      </c>
      <c r="R379" s="4" t="s">
        <v>46</v>
      </c>
      <c r="S379" s="4" t="s">
        <v>46</v>
      </c>
      <c r="T379" s="4" t="s">
        <v>46</v>
      </c>
      <c r="U379" s="4" t="s">
        <v>46</v>
      </c>
      <c r="V379" s="4" t="n">
        <v>4</v>
      </c>
      <c r="X379" s="4" t="s">
        <v>46</v>
      </c>
      <c r="Y379" s="0" t="n">
        <v>5500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502</v>
      </c>
      <c r="AE379" s="0" t="s">
        <v>540</v>
      </c>
      <c r="AF379" s="0" t="s">
        <v>541</v>
      </c>
    </row>
    <row r="380" customFormat="false" ht="13.8" hidden="false" customHeight="false" outlineLevel="0" collapsed="false">
      <c r="A380" s="2" t="s">
        <v>397</v>
      </c>
      <c r="B380" s="3"/>
      <c r="C380" s="2" t="s">
        <v>398</v>
      </c>
      <c r="D380" s="4" t="s">
        <v>19</v>
      </c>
      <c r="E380" s="0" t="s">
        <v>492</v>
      </c>
      <c r="F380" s="0" t="s">
        <v>493</v>
      </c>
      <c r="G380" s="0" t="s">
        <v>492</v>
      </c>
      <c r="H380" s="1" t="s">
        <v>463</v>
      </c>
      <c r="I380" s="0" t="s">
        <v>542</v>
      </c>
      <c r="J380" s="0" t="s">
        <v>158</v>
      </c>
      <c r="K380" s="4" t="s">
        <v>463</v>
      </c>
      <c r="L380" s="4" t="s">
        <v>69</v>
      </c>
      <c r="M380" s="4" t="s">
        <v>46</v>
      </c>
      <c r="N380" s="4" t="s">
        <v>465</v>
      </c>
      <c r="O380" s="4" t="s">
        <v>81</v>
      </c>
      <c r="P380" s="4" t="s">
        <v>81</v>
      </c>
      <c r="Q380" s="4" t="s">
        <v>81</v>
      </c>
      <c r="R380" s="4" t="s">
        <v>81</v>
      </c>
      <c r="S380" s="4" t="s">
        <v>46</v>
      </c>
      <c r="T380" s="4" t="s">
        <v>81</v>
      </c>
      <c r="U380" s="4" t="s">
        <v>46</v>
      </c>
      <c r="V380" s="4" t="n">
        <v>1</v>
      </c>
      <c r="X380" s="4" t="s">
        <v>408</v>
      </c>
      <c r="Y380" s="0" t="n">
        <v>5500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502</v>
      </c>
      <c r="AE380" s="0" t="s">
        <v>543</v>
      </c>
      <c r="AF380" s="0" t="s">
        <v>544</v>
      </c>
    </row>
    <row r="381" customFormat="false" ht="13.8" hidden="false" customHeight="false" outlineLevel="0" collapsed="false">
      <c r="A381" s="2" t="s">
        <v>397</v>
      </c>
      <c r="B381" s="3"/>
      <c r="C381" s="2" t="s">
        <v>398</v>
      </c>
      <c r="D381" s="4" t="s">
        <v>19</v>
      </c>
      <c r="E381" s="0" t="s">
        <v>492</v>
      </c>
      <c r="F381" s="0" t="s">
        <v>493</v>
      </c>
      <c r="G381" s="0" t="s">
        <v>492</v>
      </c>
      <c r="H381" s="1" t="s">
        <v>468</v>
      </c>
      <c r="I381" s="0" t="s">
        <v>545</v>
      </c>
      <c r="J381" s="0" t="s">
        <v>158</v>
      </c>
      <c r="K381" s="4" t="s">
        <v>468</v>
      </c>
      <c r="L381" s="4" t="s">
        <v>69</v>
      </c>
      <c r="M381" s="4" t="s">
        <v>46</v>
      </c>
      <c r="N381" s="4" t="s">
        <v>465</v>
      </c>
      <c r="O381" s="4" t="s">
        <v>81</v>
      </c>
      <c r="P381" s="4" t="s">
        <v>81</v>
      </c>
      <c r="Q381" s="4" t="s">
        <v>81</v>
      </c>
      <c r="R381" s="4" t="s">
        <v>81</v>
      </c>
      <c r="S381" s="4" t="s">
        <v>46</v>
      </c>
      <c r="T381" s="4" t="s">
        <v>81</v>
      </c>
      <c r="U381" s="4" t="s">
        <v>46</v>
      </c>
      <c r="V381" s="4" t="n">
        <v>2</v>
      </c>
      <c r="X381" s="4" t="s">
        <v>408</v>
      </c>
      <c r="Y381" s="0" t="n">
        <v>5500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502</v>
      </c>
      <c r="AE381" s="0" t="s">
        <v>546</v>
      </c>
      <c r="AF381" s="0" t="s">
        <v>547</v>
      </c>
    </row>
    <row r="382" customFormat="false" ht="13.8" hidden="false" customHeight="false" outlineLevel="0" collapsed="false">
      <c r="A382" s="2" t="s">
        <v>397</v>
      </c>
      <c r="B382" s="3"/>
      <c r="C382" s="2" t="s">
        <v>398</v>
      </c>
      <c r="D382" s="4" t="s">
        <v>19</v>
      </c>
      <c r="E382" s="0" t="s">
        <v>492</v>
      </c>
      <c r="F382" s="0" t="s">
        <v>493</v>
      </c>
      <c r="G382" s="0" t="s">
        <v>492</v>
      </c>
      <c r="H382" s="1" t="s">
        <v>472</v>
      </c>
      <c r="I382" s="0" t="s">
        <v>548</v>
      </c>
      <c r="J382" s="0" t="s">
        <v>158</v>
      </c>
      <c r="K382" s="4" t="s">
        <v>472</v>
      </c>
      <c r="L382" s="4" t="s">
        <v>69</v>
      </c>
      <c r="M382" s="4" t="s">
        <v>46</v>
      </c>
      <c r="N382" s="4" t="s">
        <v>465</v>
      </c>
      <c r="O382" s="4" t="s">
        <v>81</v>
      </c>
      <c r="P382" s="4" t="s">
        <v>81</v>
      </c>
      <c r="Q382" s="4" t="s">
        <v>81</v>
      </c>
      <c r="R382" s="4" t="s">
        <v>81</v>
      </c>
      <c r="S382" s="4" t="s">
        <v>46</v>
      </c>
      <c r="T382" s="4" t="s">
        <v>81</v>
      </c>
      <c r="U382" s="4" t="s">
        <v>46</v>
      </c>
      <c r="V382" s="4" t="n">
        <v>3</v>
      </c>
      <c r="X382" s="4" t="s">
        <v>408</v>
      </c>
      <c r="Y382" s="0" t="n">
        <v>5500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502</v>
      </c>
      <c r="AE382" s="0" t="s">
        <v>549</v>
      </c>
      <c r="AF382" s="0" t="s">
        <v>550</v>
      </c>
    </row>
    <row r="383" customFormat="false" ht="13.8" hidden="false" customHeight="false" outlineLevel="0" collapsed="false">
      <c r="A383" s="2" t="s">
        <v>397</v>
      </c>
      <c r="B383" s="3"/>
      <c r="C383" s="2" t="s">
        <v>398</v>
      </c>
      <c r="D383" s="4" t="s">
        <v>19</v>
      </c>
      <c r="E383" s="0" t="s">
        <v>492</v>
      </c>
      <c r="F383" s="0" t="s">
        <v>493</v>
      </c>
      <c r="G383" s="0" t="s">
        <v>492</v>
      </c>
      <c r="H383" s="1" t="s">
        <v>476</v>
      </c>
      <c r="I383" s="0" t="s">
        <v>551</v>
      </c>
      <c r="J383" s="0" t="s">
        <v>158</v>
      </c>
      <c r="K383" s="4" t="s">
        <v>476</v>
      </c>
      <c r="L383" s="4" t="s">
        <v>69</v>
      </c>
      <c r="M383" s="4" t="s">
        <v>46</v>
      </c>
      <c r="N383" s="4" t="s">
        <v>465</v>
      </c>
      <c r="O383" s="4" t="s">
        <v>81</v>
      </c>
      <c r="P383" s="4" t="s">
        <v>81</v>
      </c>
      <c r="Q383" s="4" t="s">
        <v>81</v>
      </c>
      <c r="R383" s="4" t="s">
        <v>81</v>
      </c>
      <c r="S383" s="4" t="s">
        <v>46</v>
      </c>
      <c r="T383" s="4" t="s">
        <v>81</v>
      </c>
      <c r="U383" s="4" t="s">
        <v>46</v>
      </c>
      <c r="V383" s="4" t="n">
        <v>4</v>
      </c>
      <c r="X383" s="4" t="s">
        <v>408</v>
      </c>
      <c r="Y383" s="0" t="n">
        <v>5500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502</v>
      </c>
      <c r="AE383" s="0" t="s">
        <v>552</v>
      </c>
      <c r="AF383" s="0" t="s">
        <v>553</v>
      </c>
    </row>
    <row r="384" customFormat="false" ht="13.8" hidden="false" customHeight="false" outlineLevel="0" collapsed="false">
      <c r="A384" s="2" t="s">
        <v>397</v>
      </c>
      <c r="B384" s="3"/>
      <c r="C384" s="2" t="s">
        <v>398</v>
      </c>
      <c r="D384" s="4" t="s">
        <v>19</v>
      </c>
      <c r="E384" s="0" t="s">
        <v>492</v>
      </c>
      <c r="F384" s="0" t="s">
        <v>493</v>
      </c>
      <c r="G384" s="0" t="s">
        <v>492</v>
      </c>
      <c r="H384" s="1" t="s">
        <v>348</v>
      </c>
      <c r="I384" s="0" t="s">
        <v>554</v>
      </c>
      <c r="J384" s="0" t="s">
        <v>158</v>
      </c>
      <c r="K384" s="4" t="s">
        <v>348</v>
      </c>
      <c r="L384" s="4" t="s">
        <v>69</v>
      </c>
      <c r="M384" s="4" t="s">
        <v>46</v>
      </c>
      <c r="N384" s="4" t="s">
        <v>70</v>
      </c>
      <c r="O384" s="4" t="s">
        <v>46</v>
      </c>
      <c r="P384" s="4" t="s">
        <v>71</v>
      </c>
      <c r="Q384" s="4" t="s">
        <v>71</v>
      </c>
      <c r="R384" s="4" t="s">
        <v>72</v>
      </c>
      <c r="S384" s="4" t="s">
        <v>73</v>
      </c>
      <c r="T384" s="4" t="s">
        <v>46</v>
      </c>
      <c r="U384" s="4" t="n">
        <v>1000</v>
      </c>
      <c r="V384" s="4" t="n">
        <v>1</v>
      </c>
      <c r="X384" s="4" t="s">
        <v>408</v>
      </c>
      <c r="Y384" s="0" t="n">
        <v>5500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502</v>
      </c>
      <c r="AE384" s="0" t="s">
        <v>555</v>
      </c>
      <c r="AF384" s="0" t="s">
        <v>556</v>
      </c>
    </row>
    <row r="385" customFormat="false" ht="13.8" hidden="false" customHeight="false" outlineLevel="0" collapsed="false">
      <c r="A385" s="2" t="s">
        <v>397</v>
      </c>
      <c r="B385" s="3"/>
      <c r="C385" s="2" t="s">
        <v>398</v>
      </c>
      <c r="D385" s="4" t="s">
        <v>19</v>
      </c>
      <c r="E385" s="0" t="s">
        <v>492</v>
      </c>
      <c r="F385" s="0" t="s">
        <v>493</v>
      </c>
      <c r="G385" s="0" t="s">
        <v>492</v>
      </c>
      <c r="H385" s="1" t="s">
        <v>349</v>
      </c>
      <c r="I385" s="0" t="s">
        <v>557</v>
      </c>
      <c r="J385" s="0" t="s">
        <v>158</v>
      </c>
      <c r="K385" s="0" t="s">
        <v>349</v>
      </c>
      <c r="L385" s="0" t="s">
        <v>69</v>
      </c>
      <c r="M385" s="0" t="s">
        <v>46</v>
      </c>
      <c r="N385" s="0" t="s">
        <v>70</v>
      </c>
      <c r="O385" s="0" t="s">
        <v>46</v>
      </c>
      <c r="P385" s="0" t="s">
        <v>71</v>
      </c>
      <c r="Q385" s="0" t="s">
        <v>71</v>
      </c>
      <c r="R385" s="4" t="s">
        <v>72</v>
      </c>
      <c r="S385" s="0" t="s">
        <v>73</v>
      </c>
      <c r="T385" s="0" t="s">
        <v>46</v>
      </c>
      <c r="U385" s="0" t="n">
        <v>1000</v>
      </c>
      <c r="V385" s="0" t="n">
        <v>2</v>
      </c>
      <c r="X385" s="4" t="s">
        <v>408</v>
      </c>
      <c r="Y385" s="0" t="n">
        <v>5500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502</v>
      </c>
      <c r="AE385" s="0" t="s">
        <v>558</v>
      </c>
      <c r="AF385" s="0" t="s">
        <v>559</v>
      </c>
    </row>
    <row r="386" customFormat="false" ht="13.8" hidden="false" customHeight="false" outlineLevel="0" collapsed="false">
      <c r="A386" s="2" t="s">
        <v>397</v>
      </c>
      <c r="B386" s="3"/>
      <c r="C386" s="2" t="s">
        <v>398</v>
      </c>
      <c r="D386" s="4" t="s">
        <v>19</v>
      </c>
      <c r="E386" s="0" t="s">
        <v>492</v>
      </c>
      <c r="F386" s="0" t="s">
        <v>493</v>
      </c>
      <c r="G386" s="0" t="s">
        <v>492</v>
      </c>
      <c r="H386" s="1" t="s">
        <v>350</v>
      </c>
      <c r="I386" s="0" t="s">
        <v>560</v>
      </c>
      <c r="J386" s="0" t="s">
        <v>158</v>
      </c>
      <c r="K386" s="0" t="s">
        <v>350</v>
      </c>
      <c r="L386" s="0" t="s">
        <v>69</v>
      </c>
      <c r="M386" s="0" t="s">
        <v>46</v>
      </c>
      <c r="N386" s="0" t="s">
        <v>70</v>
      </c>
      <c r="O386" s="0" t="s">
        <v>46</v>
      </c>
      <c r="P386" s="0" t="s">
        <v>71</v>
      </c>
      <c r="Q386" s="0" t="s">
        <v>71</v>
      </c>
      <c r="R386" s="4" t="s">
        <v>72</v>
      </c>
      <c r="S386" s="0" t="s">
        <v>73</v>
      </c>
      <c r="T386" s="0" t="s">
        <v>46</v>
      </c>
      <c r="U386" s="0" t="n">
        <v>1000</v>
      </c>
      <c r="V386" s="0" t="n">
        <v>3</v>
      </c>
      <c r="X386" s="4" t="s">
        <v>408</v>
      </c>
      <c r="Y386" s="0" t="n">
        <v>5500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502</v>
      </c>
      <c r="AE386" s="0" t="s">
        <v>561</v>
      </c>
      <c r="AF386" s="0" t="s">
        <v>562</v>
      </c>
    </row>
    <row r="387" customFormat="false" ht="13.8" hidden="false" customHeight="false" outlineLevel="0" collapsed="false">
      <c r="A387" s="2" t="s">
        <v>397</v>
      </c>
      <c r="B387" s="3"/>
      <c r="C387" s="2" t="s">
        <v>398</v>
      </c>
      <c r="D387" s="4" t="s">
        <v>19</v>
      </c>
      <c r="E387" s="0" t="s">
        <v>492</v>
      </c>
      <c r="F387" s="0" t="s">
        <v>493</v>
      </c>
      <c r="G387" s="0" t="s">
        <v>492</v>
      </c>
      <c r="H387" s="1" t="s">
        <v>351</v>
      </c>
      <c r="I387" s="0" t="s">
        <v>563</v>
      </c>
      <c r="J387" s="0" t="s">
        <v>158</v>
      </c>
      <c r="K387" s="0" t="s">
        <v>351</v>
      </c>
      <c r="L387" s="0" t="s">
        <v>69</v>
      </c>
      <c r="M387" s="0" t="s">
        <v>46</v>
      </c>
      <c r="N387" s="0" t="s">
        <v>70</v>
      </c>
      <c r="O387" s="0" t="s">
        <v>46</v>
      </c>
      <c r="P387" s="0" t="s">
        <v>71</v>
      </c>
      <c r="Q387" s="0" t="s">
        <v>71</v>
      </c>
      <c r="R387" s="4" t="s">
        <v>72</v>
      </c>
      <c r="S387" s="0" t="s">
        <v>73</v>
      </c>
      <c r="T387" s="0" t="s">
        <v>46</v>
      </c>
      <c r="U387" s="0" t="n">
        <v>1000</v>
      </c>
      <c r="V387" s="0" t="n">
        <v>4</v>
      </c>
      <c r="X387" s="4" t="s">
        <v>408</v>
      </c>
      <c r="Y387" s="0" t="n">
        <v>5500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502</v>
      </c>
      <c r="AE387" s="0" t="s">
        <v>564</v>
      </c>
      <c r="AF387" s="0" t="s">
        <v>565</v>
      </c>
    </row>
    <row r="388" customFormat="false" ht="13.8" hidden="false" customHeight="false" outlineLevel="0" collapsed="false">
      <c r="A388" s="2" t="s">
        <v>397</v>
      </c>
      <c r="B388" s="3"/>
      <c r="C388" s="2" t="s">
        <v>398</v>
      </c>
      <c r="D388" s="4" t="s">
        <v>19</v>
      </c>
      <c r="E388" s="0" t="s">
        <v>566</v>
      </c>
      <c r="F388" s="0" t="s">
        <v>567</v>
      </c>
      <c r="G388" s="0" t="s">
        <v>401</v>
      </c>
      <c r="H388" s="1" t="s">
        <v>568</v>
      </c>
      <c r="I388" s="0" t="s">
        <v>569</v>
      </c>
      <c r="J388" s="4" t="s">
        <v>158</v>
      </c>
      <c r="K388" s="4" t="s">
        <v>570</v>
      </c>
      <c r="L388" s="4" t="s">
        <v>69</v>
      </c>
      <c r="M388" s="4" t="s">
        <v>46</v>
      </c>
      <c r="N388" s="4" t="s">
        <v>404</v>
      </c>
      <c r="O388" s="4" t="s">
        <v>42</v>
      </c>
      <c r="P388" s="4" t="s">
        <v>405</v>
      </c>
      <c r="Q388" s="4" t="s">
        <v>46</v>
      </c>
      <c r="R388" s="4" t="s">
        <v>44</v>
      </c>
      <c r="S388" s="4" t="s">
        <v>46</v>
      </c>
      <c r="T388" s="4" t="s">
        <v>406</v>
      </c>
      <c r="U388" s="4" t="s">
        <v>46</v>
      </c>
      <c r="V388" s="4" t="n">
        <v>1</v>
      </c>
      <c r="W388" s="4" t="s">
        <v>571</v>
      </c>
      <c r="X388" s="4" t="s">
        <v>408</v>
      </c>
      <c r="Y388" s="0" t="n">
        <v>5500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  <c r="AF388" s="0" t="s">
        <v>578</v>
      </c>
    </row>
    <row r="389" customFormat="false" ht="13.8" hidden="false" customHeight="false" outlineLevel="0" collapsed="false">
      <c r="A389" s="2" t="s">
        <v>397</v>
      </c>
      <c r="B389" s="3"/>
      <c r="C389" s="2" t="s">
        <v>398</v>
      </c>
      <c r="D389" s="4" t="s">
        <v>19</v>
      </c>
      <c r="E389" s="0" t="s">
        <v>566</v>
      </c>
      <c r="F389" s="0" t="s">
        <v>567</v>
      </c>
      <c r="G389" s="0" t="s">
        <v>401</v>
      </c>
      <c r="H389" s="1" t="s">
        <v>579</v>
      </c>
      <c r="I389" s="0" t="s">
        <v>580</v>
      </c>
      <c r="J389" s="4" t="s">
        <v>158</v>
      </c>
      <c r="K389" s="27" t="s">
        <v>581</v>
      </c>
      <c r="L389" s="4" t="s">
        <v>69</v>
      </c>
      <c r="M389" s="4" t="s">
        <v>46</v>
      </c>
      <c r="N389" s="4" t="s">
        <v>404</v>
      </c>
      <c r="O389" s="4" t="s">
        <v>54</v>
      </c>
      <c r="P389" s="4" t="s">
        <v>405</v>
      </c>
      <c r="Q389" s="4" t="s">
        <v>46</v>
      </c>
      <c r="R389" s="4" t="s">
        <v>72</v>
      </c>
      <c r="S389" s="4" t="s">
        <v>46</v>
      </c>
      <c r="T389" s="4" t="s">
        <v>406</v>
      </c>
      <c r="U389" s="4" t="s">
        <v>46</v>
      </c>
      <c r="V389" s="4" t="n">
        <v>1</v>
      </c>
      <c r="W389" s="4" t="s">
        <v>582</v>
      </c>
      <c r="X389" s="4" t="s">
        <v>408</v>
      </c>
      <c r="Y389" s="0" t="n">
        <v>5500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576</v>
      </c>
      <c r="AE389" s="0" t="s">
        <v>583</v>
      </c>
      <c r="AF389" s="0" t="s">
        <v>584</v>
      </c>
    </row>
    <row r="390" customFormat="false" ht="13.8" hidden="false" customHeight="false" outlineLevel="0" collapsed="false">
      <c r="A390" s="2" t="s">
        <v>397</v>
      </c>
      <c r="B390" s="3"/>
      <c r="C390" s="2" t="s">
        <v>398</v>
      </c>
      <c r="D390" s="4" t="s">
        <v>19</v>
      </c>
      <c r="E390" s="0" t="s">
        <v>566</v>
      </c>
      <c r="F390" s="0" t="s">
        <v>567</v>
      </c>
      <c r="G390" s="0" t="s">
        <v>401</v>
      </c>
      <c r="H390" s="1" t="s">
        <v>585</v>
      </c>
      <c r="I390" s="0" t="s">
        <v>586</v>
      </c>
      <c r="J390" s="4" t="s">
        <v>158</v>
      </c>
      <c r="K390" s="4" t="s">
        <v>587</v>
      </c>
      <c r="L390" s="4" t="s">
        <v>69</v>
      </c>
      <c r="M390" s="4" t="s">
        <v>46</v>
      </c>
      <c r="N390" s="4" t="s">
        <v>404</v>
      </c>
      <c r="O390" s="4" t="s">
        <v>42</v>
      </c>
      <c r="P390" s="4" t="s">
        <v>405</v>
      </c>
      <c r="Q390" s="4" t="s">
        <v>46</v>
      </c>
      <c r="R390" s="4" t="s">
        <v>44</v>
      </c>
      <c r="S390" s="4" t="s">
        <v>46</v>
      </c>
      <c r="T390" s="4" t="s">
        <v>406</v>
      </c>
      <c r="U390" s="4" t="s">
        <v>46</v>
      </c>
      <c r="V390" s="4" t="n">
        <v>1</v>
      </c>
      <c r="W390" s="4" t="s">
        <v>588</v>
      </c>
      <c r="X390" s="4" t="s">
        <v>408</v>
      </c>
      <c r="Y390" s="0" t="n">
        <v>5500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576</v>
      </c>
      <c r="AE390" s="0" t="s">
        <v>589</v>
      </c>
      <c r="AF390" s="0" t="s">
        <v>590</v>
      </c>
    </row>
    <row r="391" customFormat="false" ht="13.8" hidden="false" customHeight="false" outlineLevel="0" collapsed="false">
      <c r="A391" s="2" t="s">
        <v>397</v>
      </c>
      <c r="B391" s="3"/>
      <c r="C391" s="2" t="s">
        <v>398</v>
      </c>
      <c r="D391" s="4" t="s">
        <v>19</v>
      </c>
      <c r="E391" s="0" t="s">
        <v>566</v>
      </c>
      <c r="F391" s="0" t="s">
        <v>567</v>
      </c>
      <c r="G391" s="0" t="s">
        <v>401</v>
      </c>
      <c r="H391" s="1" t="s">
        <v>591</v>
      </c>
      <c r="I391" s="0" t="s">
        <v>592</v>
      </c>
      <c r="J391" s="4" t="s">
        <v>158</v>
      </c>
      <c r="K391" s="27" t="s">
        <v>593</v>
      </c>
      <c r="L391" s="4" t="s">
        <v>69</v>
      </c>
      <c r="M391" s="4" t="s">
        <v>46</v>
      </c>
      <c r="N391" s="4" t="s">
        <v>404</v>
      </c>
      <c r="O391" s="4" t="s">
        <v>42</v>
      </c>
      <c r="P391" s="4" t="s">
        <v>405</v>
      </c>
      <c r="Q391" s="4" t="s">
        <v>46</v>
      </c>
      <c r="R391" s="4" t="s">
        <v>44</v>
      </c>
      <c r="S391" s="4" t="s">
        <v>46</v>
      </c>
      <c r="T391" s="4" t="s">
        <v>406</v>
      </c>
      <c r="U391" s="4" t="s">
        <v>46</v>
      </c>
      <c r="V391" s="4" t="n">
        <v>1</v>
      </c>
      <c r="W391" s="4" t="s">
        <v>594</v>
      </c>
      <c r="X391" s="4" t="s">
        <v>408</v>
      </c>
      <c r="Y391" s="0" t="n">
        <v>5500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576</v>
      </c>
      <c r="AE391" s="0" t="s">
        <v>595</v>
      </c>
      <c r="AF391" s="0" t="s">
        <v>596</v>
      </c>
    </row>
    <row r="392" customFormat="false" ht="15" hidden="false" customHeight="false" outlineLevel="0" collapsed="false">
      <c r="A392" s="2" t="s">
        <v>397</v>
      </c>
      <c r="B392" s="3"/>
      <c r="C392" s="2" t="s">
        <v>398</v>
      </c>
      <c r="D392" s="4" t="s">
        <v>19</v>
      </c>
      <c r="E392" s="4" t="s">
        <v>566</v>
      </c>
      <c r="F392" s="5" t="s">
        <v>567</v>
      </c>
      <c r="G392" s="4" t="s">
        <v>401</v>
      </c>
      <c r="H392" s="13" t="s">
        <v>597</v>
      </c>
      <c r="I392" s="4" t="str">
        <f aca="false">CONCATENATE(E392, "_",H392)</f>
        <v>NLA_2022_016_094</v>
      </c>
      <c r="J392" s="4" t="s">
        <v>158</v>
      </c>
      <c r="K392" s="4" t="s">
        <v>598</v>
      </c>
      <c r="L392" s="4" t="s">
        <v>69</v>
      </c>
      <c r="M392" s="4" t="s">
        <v>46</v>
      </c>
      <c r="N392" s="4" t="s">
        <v>404</v>
      </c>
      <c r="O392" s="4" t="s">
        <v>54</v>
      </c>
      <c r="P392" s="4" t="s">
        <v>405</v>
      </c>
      <c r="Q392" s="4" t="s">
        <v>46</v>
      </c>
      <c r="R392" s="4" t="s">
        <v>44</v>
      </c>
      <c r="S392" s="4" t="s">
        <v>46</v>
      </c>
      <c r="T392" s="4" t="s">
        <v>406</v>
      </c>
      <c r="U392" s="4" t="s">
        <v>46</v>
      </c>
      <c r="V392" s="4" t="n">
        <v>1</v>
      </c>
      <c r="W392" s="4" t="s">
        <v>599</v>
      </c>
      <c r="X392" s="4" t="s">
        <v>408</v>
      </c>
      <c r="Y392" s="4" t="n">
        <v>5500</v>
      </c>
      <c r="Z392" s="4" t="s">
        <v>572</v>
      </c>
      <c r="AA392" s="4" t="s">
        <v>573</v>
      </c>
      <c r="AB392" s="4" t="s">
        <v>573</v>
      </c>
      <c r="AC392" s="4" t="s">
        <v>575</v>
      </c>
      <c r="AD392" s="12" t="str">
        <f aca="true" t="array" ref="AD392:AD392">LEFT(AC392,LOOKUP(2^15,FIND(".",AC392,ROW(INDIRECT("1:"&amp;LEN(AC392)))))-1)</f>
        <v>NB_2022_047 - 06102022 - 2</v>
      </c>
      <c r="AE392" s="4" t="str">
        <f aca="false">CONCATENATE(AB392, "-",H392, ".mzML")</f>
        <v>NB_2022_047 - 06102022 - 1.wiff-094.mzML</v>
      </c>
      <c r="AF392" s="4" t="str">
        <f aca="false">CONCATENATE(AD392, "-",H392, ".mzML")</f>
        <v>NB_2022_047 - 06102022 - 2-094.mzML</v>
      </c>
    </row>
    <row r="393" customFormat="false" ht="13.8" hidden="false" customHeight="false" outlineLevel="0" collapsed="false">
      <c r="A393" s="2" t="s">
        <v>397</v>
      </c>
      <c r="B393" s="3"/>
      <c r="C393" s="2" t="s">
        <v>398</v>
      </c>
      <c r="D393" s="4" t="s">
        <v>19</v>
      </c>
      <c r="E393" s="0" t="s">
        <v>566</v>
      </c>
      <c r="F393" s="0" t="s">
        <v>567</v>
      </c>
      <c r="G393" s="0" t="s">
        <v>566</v>
      </c>
      <c r="H393" s="1" t="s">
        <v>64</v>
      </c>
      <c r="I393" s="0" t="s">
        <v>600</v>
      </c>
      <c r="J393" s="0" t="s">
        <v>158</v>
      </c>
      <c r="K393" s="0" t="s">
        <v>64</v>
      </c>
      <c r="L393" s="0" t="s">
        <v>46</v>
      </c>
      <c r="M393" s="0" t="s">
        <v>46</v>
      </c>
      <c r="N393" s="0" t="s">
        <v>65</v>
      </c>
      <c r="O393" s="0" t="s">
        <v>46</v>
      </c>
      <c r="P393" s="0" t="s">
        <v>46</v>
      </c>
      <c r="Q393" s="0" t="s">
        <v>46</v>
      </c>
      <c r="R393" s="4" t="s">
        <v>46</v>
      </c>
      <c r="S393" s="0" t="s">
        <v>46</v>
      </c>
      <c r="T393" s="0" t="s">
        <v>46</v>
      </c>
      <c r="U393" s="0" t="s">
        <v>46</v>
      </c>
      <c r="V393" s="0" t="n">
        <v>1</v>
      </c>
      <c r="X393" s="4" t="s">
        <v>46</v>
      </c>
      <c r="Y393" s="0" t="n">
        <v>5500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576</v>
      </c>
      <c r="AE393" s="0" t="s">
        <v>601</v>
      </c>
      <c r="AF393" s="0" t="s">
        <v>602</v>
      </c>
    </row>
    <row r="394" customFormat="false" ht="13.8" hidden="false" customHeight="false" outlineLevel="0" collapsed="false">
      <c r="A394" s="2" t="s">
        <v>397</v>
      </c>
      <c r="B394" s="3"/>
      <c r="C394" s="2" t="s">
        <v>398</v>
      </c>
      <c r="D394" s="4" t="s">
        <v>19</v>
      </c>
      <c r="E394" s="0" t="s">
        <v>566</v>
      </c>
      <c r="F394" s="0" t="s">
        <v>567</v>
      </c>
      <c r="G394" s="0" t="s">
        <v>566</v>
      </c>
      <c r="H394" s="1" t="s">
        <v>66</v>
      </c>
      <c r="I394" s="0" t="s">
        <v>603</v>
      </c>
      <c r="J394" s="0" t="s">
        <v>158</v>
      </c>
      <c r="K394" s="0" t="s">
        <v>66</v>
      </c>
      <c r="L394" s="0" t="s">
        <v>46</v>
      </c>
      <c r="M394" s="0" t="s">
        <v>46</v>
      </c>
      <c r="N394" s="0" t="s">
        <v>65</v>
      </c>
      <c r="O394" s="0" t="s">
        <v>46</v>
      </c>
      <c r="P394" s="0" t="s">
        <v>46</v>
      </c>
      <c r="Q394" s="0" t="s">
        <v>46</v>
      </c>
      <c r="R394" s="4" t="s">
        <v>46</v>
      </c>
      <c r="S394" s="0" t="s">
        <v>46</v>
      </c>
      <c r="T394" s="0" t="s">
        <v>46</v>
      </c>
      <c r="U394" s="0" t="s">
        <v>46</v>
      </c>
      <c r="V394" s="0" t="n">
        <v>2</v>
      </c>
      <c r="X394" s="4" t="s">
        <v>46</v>
      </c>
      <c r="Y394" s="0" t="n">
        <v>5500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576</v>
      </c>
      <c r="AE394" s="0" t="s">
        <v>604</v>
      </c>
      <c r="AF394" s="0" t="s">
        <v>605</v>
      </c>
    </row>
    <row r="395" customFormat="false" ht="13.8" hidden="false" customHeight="false" outlineLevel="0" collapsed="false">
      <c r="A395" s="2" t="s">
        <v>397</v>
      </c>
      <c r="B395" s="3"/>
      <c r="C395" s="2" t="s">
        <v>398</v>
      </c>
      <c r="D395" s="4" t="s">
        <v>19</v>
      </c>
      <c r="E395" s="0" t="s">
        <v>566</v>
      </c>
      <c r="F395" s="0" t="s">
        <v>567</v>
      </c>
      <c r="G395" s="0" t="s">
        <v>566</v>
      </c>
      <c r="H395" s="1" t="s">
        <v>67</v>
      </c>
      <c r="I395" s="0" t="s">
        <v>606</v>
      </c>
      <c r="J395" s="0" t="s">
        <v>158</v>
      </c>
      <c r="K395" s="0" t="s">
        <v>67</v>
      </c>
      <c r="L395" s="0" t="s">
        <v>46</v>
      </c>
      <c r="M395" s="0" t="s">
        <v>46</v>
      </c>
      <c r="N395" s="0" t="s">
        <v>65</v>
      </c>
      <c r="O395" s="0" t="s">
        <v>46</v>
      </c>
      <c r="P395" s="0" t="s">
        <v>46</v>
      </c>
      <c r="Q395" s="0" t="s">
        <v>46</v>
      </c>
      <c r="R395" s="4" t="s">
        <v>46</v>
      </c>
      <c r="S395" s="0" t="s">
        <v>46</v>
      </c>
      <c r="T395" s="0" t="s">
        <v>46</v>
      </c>
      <c r="U395" s="0" t="s">
        <v>46</v>
      </c>
      <c r="V395" s="0" t="n">
        <v>3</v>
      </c>
      <c r="X395" s="4" t="s">
        <v>46</v>
      </c>
      <c r="Y395" s="0" t="n">
        <v>5500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576</v>
      </c>
      <c r="AE395" s="0" t="s">
        <v>607</v>
      </c>
      <c r="AF395" s="0" t="s">
        <v>608</v>
      </c>
    </row>
    <row r="396" customFormat="false" ht="13.8" hidden="false" customHeight="false" outlineLevel="0" collapsed="false">
      <c r="A396" s="2" t="s">
        <v>397</v>
      </c>
      <c r="B396" s="3"/>
      <c r="C396" s="2" t="s">
        <v>398</v>
      </c>
      <c r="D396" s="4" t="s">
        <v>19</v>
      </c>
      <c r="E396" s="0" t="s">
        <v>566</v>
      </c>
      <c r="F396" s="0" t="s">
        <v>567</v>
      </c>
      <c r="G396" s="0" t="s">
        <v>566</v>
      </c>
      <c r="H396" s="1" t="s">
        <v>221</v>
      </c>
      <c r="I396" s="0" t="s">
        <v>609</v>
      </c>
      <c r="J396" s="0" t="s">
        <v>158</v>
      </c>
      <c r="K396" s="0" t="s">
        <v>221</v>
      </c>
      <c r="L396" s="0" t="s">
        <v>46</v>
      </c>
      <c r="M396" s="0" t="s">
        <v>46</v>
      </c>
      <c r="N396" s="0" t="s">
        <v>65</v>
      </c>
      <c r="O396" s="0" t="s">
        <v>46</v>
      </c>
      <c r="P396" s="0" t="s">
        <v>46</v>
      </c>
      <c r="Q396" s="0" t="s">
        <v>46</v>
      </c>
      <c r="R396" s="4" t="s">
        <v>46</v>
      </c>
      <c r="S396" s="0" t="s">
        <v>46</v>
      </c>
      <c r="T396" s="0" t="s">
        <v>46</v>
      </c>
      <c r="U396" s="0" t="s">
        <v>46</v>
      </c>
      <c r="V396" s="0" t="n">
        <v>4</v>
      </c>
      <c r="X396" s="4" t="s">
        <v>46</v>
      </c>
      <c r="Y396" s="0" t="n">
        <v>5500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576</v>
      </c>
      <c r="AE396" s="0" t="s">
        <v>610</v>
      </c>
      <c r="AF396" s="0" t="s">
        <v>611</v>
      </c>
    </row>
    <row r="397" customFormat="false" ht="13.8" hidden="false" customHeight="false" outlineLevel="0" collapsed="false">
      <c r="A397" s="2" t="s">
        <v>397</v>
      </c>
      <c r="B397" s="3"/>
      <c r="C397" s="2" t="s">
        <v>398</v>
      </c>
      <c r="D397" s="4" t="s">
        <v>19</v>
      </c>
      <c r="E397" s="0" t="s">
        <v>566</v>
      </c>
      <c r="F397" s="0" t="s">
        <v>567</v>
      </c>
      <c r="G397" s="0" t="s">
        <v>566</v>
      </c>
      <c r="H397" s="1" t="s">
        <v>463</v>
      </c>
      <c r="I397" s="0" t="s">
        <v>612</v>
      </c>
      <c r="J397" s="0" t="s">
        <v>158</v>
      </c>
      <c r="K397" s="0" t="s">
        <v>463</v>
      </c>
      <c r="L397" s="0" t="s">
        <v>69</v>
      </c>
      <c r="M397" s="0" t="s">
        <v>46</v>
      </c>
      <c r="N397" s="4" t="s">
        <v>465</v>
      </c>
      <c r="O397" s="0" t="s">
        <v>81</v>
      </c>
      <c r="P397" s="0" t="s">
        <v>81</v>
      </c>
      <c r="Q397" s="0" t="s">
        <v>81</v>
      </c>
      <c r="R397" s="4" t="s">
        <v>81</v>
      </c>
      <c r="S397" s="0" t="s">
        <v>46</v>
      </c>
      <c r="T397" s="0" t="s">
        <v>81</v>
      </c>
      <c r="U397" s="0" t="s">
        <v>46</v>
      </c>
      <c r="V397" s="0" t="n">
        <v>1</v>
      </c>
      <c r="X397" s="4" t="s">
        <v>408</v>
      </c>
      <c r="Y397" s="0" t="n">
        <v>5500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576</v>
      </c>
      <c r="AE397" s="0" t="s">
        <v>613</v>
      </c>
      <c r="AF397" s="0" t="s">
        <v>614</v>
      </c>
    </row>
    <row r="398" customFormat="false" ht="13.8" hidden="false" customHeight="false" outlineLevel="0" collapsed="false">
      <c r="A398" s="2" t="s">
        <v>397</v>
      </c>
      <c r="B398" s="3"/>
      <c r="C398" s="2" t="s">
        <v>398</v>
      </c>
      <c r="D398" s="4" t="s">
        <v>19</v>
      </c>
      <c r="E398" s="0" t="s">
        <v>566</v>
      </c>
      <c r="F398" s="0" t="s">
        <v>567</v>
      </c>
      <c r="G398" s="0" t="s">
        <v>566</v>
      </c>
      <c r="H398" s="1" t="s">
        <v>468</v>
      </c>
      <c r="I398" s="0" t="s">
        <v>615</v>
      </c>
      <c r="J398" s="0" t="s">
        <v>158</v>
      </c>
      <c r="K398" s="0" t="s">
        <v>468</v>
      </c>
      <c r="L398" s="0" t="s">
        <v>69</v>
      </c>
      <c r="M398" s="0" t="s">
        <v>46</v>
      </c>
      <c r="N398" s="4" t="s">
        <v>465</v>
      </c>
      <c r="O398" s="0" t="s">
        <v>81</v>
      </c>
      <c r="P398" s="0" t="s">
        <v>81</v>
      </c>
      <c r="Q398" s="0" t="s">
        <v>81</v>
      </c>
      <c r="R398" s="4" t="s">
        <v>81</v>
      </c>
      <c r="S398" s="0" t="s">
        <v>46</v>
      </c>
      <c r="T398" s="0" t="s">
        <v>81</v>
      </c>
      <c r="U398" s="0" t="s">
        <v>46</v>
      </c>
      <c r="V398" s="0" t="n">
        <v>2</v>
      </c>
      <c r="X398" s="4" t="s">
        <v>408</v>
      </c>
      <c r="Y398" s="0" t="n">
        <v>5500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576</v>
      </c>
      <c r="AE398" s="0" t="s">
        <v>616</v>
      </c>
      <c r="AF398" s="0" t="s">
        <v>617</v>
      </c>
    </row>
    <row r="399" customFormat="false" ht="13.8" hidden="false" customHeight="false" outlineLevel="0" collapsed="false">
      <c r="A399" s="2" t="s">
        <v>397</v>
      </c>
      <c r="B399" s="3"/>
      <c r="C399" s="2" t="s">
        <v>398</v>
      </c>
      <c r="D399" s="4" t="s">
        <v>19</v>
      </c>
      <c r="E399" s="0" t="s">
        <v>566</v>
      </c>
      <c r="F399" s="0" t="s">
        <v>567</v>
      </c>
      <c r="G399" s="0" t="s">
        <v>566</v>
      </c>
      <c r="H399" s="1" t="s">
        <v>472</v>
      </c>
      <c r="I399" s="0" t="s">
        <v>618</v>
      </c>
      <c r="J399" s="0" t="s">
        <v>158</v>
      </c>
      <c r="K399" s="0" t="s">
        <v>472</v>
      </c>
      <c r="L399" s="0" t="s">
        <v>69</v>
      </c>
      <c r="M399" s="0" t="s">
        <v>46</v>
      </c>
      <c r="N399" s="4" t="s">
        <v>465</v>
      </c>
      <c r="O399" s="0" t="s">
        <v>81</v>
      </c>
      <c r="P399" s="0" t="s">
        <v>81</v>
      </c>
      <c r="Q399" s="0" t="s">
        <v>81</v>
      </c>
      <c r="R399" s="4" t="s">
        <v>81</v>
      </c>
      <c r="S399" s="0" t="s">
        <v>46</v>
      </c>
      <c r="T399" s="0" t="s">
        <v>81</v>
      </c>
      <c r="U399" s="0" t="s">
        <v>46</v>
      </c>
      <c r="V399" s="0" t="n">
        <v>3</v>
      </c>
      <c r="X399" s="4" t="s">
        <v>408</v>
      </c>
      <c r="Y399" s="0" t="n">
        <v>5500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576</v>
      </c>
      <c r="AE399" s="0" t="s">
        <v>619</v>
      </c>
      <c r="AF399" s="0" t="s">
        <v>620</v>
      </c>
    </row>
    <row r="400" customFormat="false" ht="13.8" hidden="false" customHeight="false" outlineLevel="0" collapsed="false">
      <c r="A400" s="2" t="s">
        <v>397</v>
      </c>
      <c r="B400" s="3"/>
      <c r="C400" s="2" t="s">
        <v>398</v>
      </c>
      <c r="D400" s="4" t="s">
        <v>19</v>
      </c>
      <c r="E400" s="0" t="s">
        <v>566</v>
      </c>
      <c r="F400" s="0" t="s">
        <v>567</v>
      </c>
      <c r="G400" s="0" t="s">
        <v>566</v>
      </c>
      <c r="H400" s="1" t="s">
        <v>476</v>
      </c>
      <c r="I400" s="0" t="s">
        <v>621</v>
      </c>
      <c r="J400" s="0" t="s">
        <v>158</v>
      </c>
      <c r="K400" s="0" t="s">
        <v>476</v>
      </c>
      <c r="L400" s="0" t="s">
        <v>69</v>
      </c>
      <c r="M400" s="0" t="s">
        <v>46</v>
      </c>
      <c r="N400" s="4" t="s">
        <v>465</v>
      </c>
      <c r="O400" s="0" t="s">
        <v>81</v>
      </c>
      <c r="P400" s="0" t="s">
        <v>81</v>
      </c>
      <c r="Q400" s="0" t="s">
        <v>81</v>
      </c>
      <c r="R400" s="4" t="s">
        <v>81</v>
      </c>
      <c r="S400" s="0" t="s">
        <v>46</v>
      </c>
      <c r="T400" s="0" t="s">
        <v>81</v>
      </c>
      <c r="U400" s="0" t="s">
        <v>46</v>
      </c>
      <c r="V400" s="0" t="n">
        <v>4</v>
      </c>
      <c r="X400" s="4" t="s">
        <v>408</v>
      </c>
      <c r="Y400" s="0" t="n">
        <v>5500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576</v>
      </c>
      <c r="AE400" s="0" t="s">
        <v>622</v>
      </c>
      <c r="AF400" s="0" t="s">
        <v>623</v>
      </c>
    </row>
    <row r="401" customFormat="false" ht="13.8" hidden="false" customHeight="false" outlineLevel="0" collapsed="false">
      <c r="A401" s="2" t="s">
        <v>397</v>
      </c>
      <c r="B401" s="3"/>
      <c r="C401" s="2" t="s">
        <v>398</v>
      </c>
      <c r="D401" s="4" t="s">
        <v>19</v>
      </c>
      <c r="E401" s="0" t="s">
        <v>566</v>
      </c>
      <c r="F401" s="0" t="s">
        <v>567</v>
      </c>
      <c r="G401" s="0" t="s">
        <v>566</v>
      </c>
      <c r="H401" s="1" t="s">
        <v>348</v>
      </c>
      <c r="I401" s="0" t="s">
        <v>624</v>
      </c>
      <c r="J401" s="0" t="s">
        <v>158</v>
      </c>
      <c r="K401" s="0" t="s">
        <v>348</v>
      </c>
      <c r="L401" s="0" t="s">
        <v>69</v>
      </c>
      <c r="M401" s="0" t="s">
        <v>46</v>
      </c>
      <c r="N401" s="0" t="s">
        <v>70</v>
      </c>
      <c r="O401" s="0" t="s">
        <v>46</v>
      </c>
      <c r="P401" s="0" t="s">
        <v>71</v>
      </c>
      <c r="Q401" s="0" t="s">
        <v>71</v>
      </c>
      <c r="R401" s="4" t="s">
        <v>72</v>
      </c>
      <c r="S401" s="0" t="s">
        <v>73</v>
      </c>
      <c r="T401" s="0" t="s">
        <v>46</v>
      </c>
      <c r="U401" s="0" t="n">
        <v>1000</v>
      </c>
      <c r="V401" s="0" t="n">
        <v>1</v>
      </c>
      <c r="X401" s="4" t="s">
        <v>408</v>
      </c>
      <c r="Y401" s="0" t="n">
        <v>5500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576</v>
      </c>
      <c r="AE401" s="0" t="s">
        <v>625</v>
      </c>
      <c r="AF401" s="0" t="s">
        <v>626</v>
      </c>
    </row>
    <row r="402" customFormat="false" ht="13.8" hidden="false" customHeight="false" outlineLevel="0" collapsed="false">
      <c r="A402" s="2" t="s">
        <v>397</v>
      </c>
      <c r="B402" s="3"/>
      <c r="C402" s="2" t="s">
        <v>398</v>
      </c>
      <c r="D402" s="4" t="s">
        <v>19</v>
      </c>
      <c r="E402" s="0" t="s">
        <v>566</v>
      </c>
      <c r="F402" s="0" t="s">
        <v>567</v>
      </c>
      <c r="G402" s="0" t="s">
        <v>566</v>
      </c>
      <c r="H402" s="1" t="s">
        <v>349</v>
      </c>
      <c r="I402" s="0" t="s">
        <v>627</v>
      </c>
      <c r="J402" s="0" t="s">
        <v>158</v>
      </c>
      <c r="K402" s="0" t="s">
        <v>349</v>
      </c>
      <c r="L402" s="0" t="s">
        <v>69</v>
      </c>
      <c r="M402" s="0" t="s">
        <v>46</v>
      </c>
      <c r="N402" s="0" t="s">
        <v>70</v>
      </c>
      <c r="O402" s="0" t="s">
        <v>46</v>
      </c>
      <c r="P402" s="0" t="s">
        <v>71</v>
      </c>
      <c r="Q402" s="0" t="s">
        <v>71</v>
      </c>
      <c r="R402" s="4" t="s">
        <v>72</v>
      </c>
      <c r="S402" s="0" t="s">
        <v>73</v>
      </c>
      <c r="T402" s="0" t="s">
        <v>46</v>
      </c>
      <c r="U402" s="0" t="n">
        <v>1000</v>
      </c>
      <c r="V402" s="0" t="n">
        <v>2</v>
      </c>
      <c r="X402" s="4" t="s">
        <v>408</v>
      </c>
      <c r="Y402" s="0" t="n">
        <v>5500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576</v>
      </c>
      <c r="AE402" s="0" t="s">
        <v>628</v>
      </c>
      <c r="AF402" s="0" t="s">
        <v>629</v>
      </c>
    </row>
    <row r="403" customFormat="false" ht="13.8" hidden="false" customHeight="false" outlineLevel="0" collapsed="false">
      <c r="A403" s="2" t="s">
        <v>397</v>
      </c>
      <c r="B403" s="3"/>
      <c r="C403" s="2" t="s">
        <v>398</v>
      </c>
      <c r="D403" s="4" t="s">
        <v>19</v>
      </c>
      <c r="E403" s="0" t="s">
        <v>566</v>
      </c>
      <c r="F403" s="0" t="s">
        <v>567</v>
      </c>
      <c r="G403" s="0" t="s">
        <v>566</v>
      </c>
      <c r="H403" s="1" t="s">
        <v>350</v>
      </c>
      <c r="I403" s="0" t="s">
        <v>630</v>
      </c>
      <c r="J403" s="0" t="s">
        <v>158</v>
      </c>
      <c r="K403" s="0" t="s">
        <v>350</v>
      </c>
      <c r="L403" s="0" t="s">
        <v>69</v>
      </c>
      <c r="M403" s="0" t="s">
        <v>46</v>
      </c>
      <c r="N403" s="0" t="s">
        <v>70</v>
      </c>
      <c r="O403" s="0" t="s">
        <v>46</v>
      </c>
      <c r="P403" s="0" t="s">
        <v>71</v>
      </c>
      <c r="Q403" s="0" t="s">
        <v>71</v>
      </c>
      <c r="R403" s="4" t="s">
        <v>72</v>
      </c>
      <c r="S403" s="0" t="s">
        <v>73</v>
      </c>
      <c r="T403" s="0" t="s">
        <v>46</v>
      </c>
      <c r="U403" s="0" t="n">
        <v>1000</v>
      </c>
      <c r="V403" s="0" t="n">
        <v>3</v>
      </c>
      <c r="X403" s="4" t="s">
        <v>408</v>
      </c>
      <c r="Y403" s="0" t="n">
        <v>5500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576</v>
      </c>
      <c r="AE403" s="0" t="s">
        <v>631</v>
      </c>
      <c r="AF403" s="0" t="s">
        <v>632</v>
      </c>
    </row>
    <row r="404" customFormat="false" ht="13.8" hidden="false" customHeight="false" outlineLevel="0" collapsed="false">
      <c r="A404" s="2" t="s">
        <v>397</v>
      </c>
      <c r="B404" s="3"/>
      <c r="C404" s="2" t="s">
        <v>398</v>
      </c>
      <c r="D404" s="4" t="s">
        <v>19</v>
      </c>
      <c r="E404" s="0" t="s">
        <v>566</v>
      </c>
      <c r="F404" s="0" t="s">
        <v>567</v>
      </c>
      <c r="G404" s="0" t="s">
        <v>566</v>
      </c>
      <c r="H404" s="1" t="s">
        <v>351</v>
      </c>
      <c r="I404" s="0" t="s">
        <v>633</v>
      </c>
      <c r="J404" s="0" t="s">
        <v>158</v>
      </c>
      <c r="K404" s="0" t="s">
        <v>351</v>
      </c>
      <c r="L404" s="0" t="s">
        <v>69</v>
      </c>
      <c r="M404" s="0" t="s">
        <v>46</v>
      </c>
      <c r="N404" s="0" t="s">
        <v>70</v>
      </c>
      <c r="O404" s="0" t="s">
        <v>46</v>
      </c>
      <c r="P404" s="0" t="s">
        <v>71</v>
      </c>
      <c r="Q404" s="0" t="s">
        <v>71</v>
      </c>
      <c r="R404" s="4" t="s">
        <v>72</v>
      </c>
      <c r="S404" s="0" t="s">
        <v>73</v>
      </c>
      <c r="T404" s="0" t="s">
        <v>46</v>
      </c>
      <c r="U404" s="0" t="n">
        <v>1000</v>
      </c>
      <c r="V404" s="0" t="n">
        <v>4</v>
      </c>
      <c r="X404" s="4" t="s">
        <v>408</v>
      </c>
      <c r="Y404" s="0" t="n">
        <v>5500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576</v>
      </c>
      <c r="AE404" s="0" t="s">
        <v>634</v>
      </c>
      <c r="AF404" s="0" t="s">
        <v>635</v>
      </c>
    </row>
    <row r="405" customFormat="false" ht="13.8" hidden="false" customHeight="false" outlineLevel="0" collapsed="false">
      <c r="A405" s="2" t="s">
        <v>397</v>
      </c>
      <c r="B405" s="3"/>
      <c r="C405" s="2" t="s">
        <v>398</v>
      </c>
      <c r="D405" s="4" t="s">
        <v>19</v>
      </c>
      <c r="E405" s="0" t="s">
        <v>636</v>
      </c>
      <c r="F405" s="0" t="s">
        <v>637</v>
      </c>
      <c r="G405" s="0" t="s">
        <v>401</v>
      </c>
      <c r="H405" s="1" t="s">
        <v>323</v>
      </c>
      <c r="I405" s="0" t="s">
        <v>638</v>
      </c>
      <c r="J405" s="4" t="s">
        <v>166</v>
      </c>
      <c r="K405" s="27" t="s">
        <v>639</v>
      </c>
      <c r="L405" s="4" t="s">
        <v>69</v>
      </c>
      <c r="M405" s="4" t="s">
        <v>46</v>
      </c>
      <c r="N405" s="4" t="s">
        <v>404</v>
      </c>
      <c r="O405" s="4" t="s">
        <v>42</v>
      </c>
      <c r="P405" s="4" t="s">
        <v>405</v>
      </c>
      <c r="Q405" s="4" t="s">
        <v>46</v>
      </c>
      <c r="R405" s="4" t="s">
        <v>44</v>
      </c>
      <c r="S405" s="4" t="s">
        <v>46</v>
      </c>
      <c r="T405" s="4" t="s">
        <v>419</v>
      </c>
      <c r="U405" s="4" t="s">
        <v>46</v>
      </c>
      <c r="V405" s="4" t="n">
        <v>1</v>
      </c>
      <c r="W405" s="4" t="s">
        <v>640</v>
      </c>
      <c r="X405" s="4" t="s">
        <v>408</v>
      </c>
      <c r="Y405" s="0" t="n">
        <v>5500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  <c r="AF405" s="0" t="s">
        <v>647</v>
      </c>
    </row>
    <row r="406" customFormat="false" ht="13.8" hidden="false" customHeight="false" outlineLevel="0" collapsed="false">
      <c r="A406" s="2" t="s">
        <v>397</v>
      </c>
      <c r="B406" s="3"/>
      <c r="C406" s="2" t="s">
        <v>398</v>
      </c>
      <c r="D406" s="4" t="s">
        <v>19</v>
      </c>
      <c r="E406" s="0" t="s">
        <v>636</v>
      </c>
      <c r="F406" s="0" t="s">
        <v>637</v>
      </c>
      <c r="G406" s="0" t="s">
        <v>401</v>
      </c>
      <c r="H406" s="1" t="s">
        <v>332</v>
      </c>
      <c r="I406" s="0" t="s">
        <v>648</v>
      </c>
      <c r="J406" s="4" t="s">
        <v>158</v>
      </c>
      <c r="K406" s="27" t="s">
        <v>649</v>
      </c>
      <c r="L406" s="4" t="s">
        <v>69</v>
      </c>
      <c r="M406" s="4" t="s">
        <v>46</v>
      </c>
      <c r="N406" s="4" t="s">
        <v>404</v>
      </c>
      <c r="O406" s="4" t="s">
        <v>42</v>
      </c>
      <c r="P406" s="4" t="s">
        <v>405</v>
      </c>
      <c r="Q406" s="4" t="s">
        <v>46</v>
      </c>
      <c r="R406" s="4" t="s">
        <v>72</v>
      </c>
      <c r="S406" s="4" t="s">
        <v>46</v>
      </c>
      <c r="T406" s="4" t="s">
        <v>406</v>
      </c>
      <c r="U406" s="4" t="s">
        <v>46</v>
      </c>
      <c r="V406" s="4" t="n">
        <v>1</v>
      </c>
      <c r="W406" s="28" t="s">
        <v>650</v>
      </c>
      <c r="X406" s="4" t="s">
        <v>408</v>
      </c>
      <c r="Y406" s="0" t="n">
        <v>5500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645</v>
      </c>
      <c r="AE406" s="0" t="s">
        <v>651</v>
      </c>
      <c r="AF406" s="0" t="s">
        <v>652</v>
      </c>
    </row>
    <row r="407" customFormat="false" ht="13.8" hidden="false" customHeight="false" outlineLevel="0" collapsed="false">
      <c r="A407" s="2" t="s">
        <v>397</v>
      </c>
      <c r="B407" s="3"/>
      <c r="C407" s="2" t="s">
        <v>398</v>
      </c>
      <c r="D407" s="4" t="s">
        <v>19</v>
      </c>
      <c r="E407" s="0" t="s">
        <v>636</v>
      </c>
      <c r="F407" s="0" t="s">
        <v>637</v>
      </c>
      <c r="G407" s="0" t="s">
        <v>401</v>
      </c>
      <c r="H407" s="1" t="s">
        <v>333</v>
      </c>
      <c r="I407" s="0" t="s">
        <v>653</v>
      </c>
      <c r="J407" s="0" t="s">
        <v>166</v>
      </c>
      <c r="K407" s="4" t="s">
        <v>654</v>
      </c>
      <c r="L407" s="4" t="s">
        <v>69</v>
      </c>
      <c r="M407" s="4" t="s">
        <v>46</v>
      </c>
      <c r="N407" s="4" t="s">
        <v>404</v>
      </c>
      <c r="O407" s="4" t="s">
        <v>42</v>
      </c>
      <c r="P407" s="4" t="s">
        <v>405</v>
      </c>
      <c r="Q407" s="4" t="s">
        <v>46</v>
      </c>
      <c r="R407" s="4" t="s">
        <v>44</v>
      </c>
      <c r="S407" s="4" t="s">
        <v>46</v>
      </c>
      <c r="T407" s="4" t="s">
        <v>419</v>
      </c>
      <c r="U407" s="4" t="s">
        <v>46</v>
      </c>
      <c r="V407" s="4" t="n">
        <v>1</v>
      </c>
      <c r="W407" s="0" t="s">
        <v>655</v>
      </c>
      <c r="X407" s="4" t="s">
        <v>408</v>
      </c>
      <c r="Y407" s="0" t="n">
        <v>5500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645</v>
      </c>
      <c r="AE407" s="0" t="s">
        <v>656</v>
      </c>
      <c r="AF407" s="0" t="s">
        <v>657</v>
      </c>
    </row>
    <row r="408" customFormat="false" ht="13.8" hidden="false" customHeight="false" outlineLevel="0" collapsed="false">
      <c r="A408" s="2" t="s">
        <v>397</v>
      </c>
      <c r="B408" s="3"/>
      <c r="C408" s="2" t="s">
        <v>398</v>
      </c>
      <c r="D408" s="4" t="s">
        <v>19</v>
      </c>
      <c r="E408" s="0" t="s">
        <v>636</v>
      </c>
      <c r="F408" s="0" t="s">
        <v>637</v>
      </c>
      <c r="G408" s="0" t="s">
        <v>401</v>
      </c>
      <c r="H408" s="1" t="s">
        <v>368</v>
      </c>
      <c r="I408" s="0" t="s">
        <v>658</v>
      </c>
      <c r="J408" s="0" t="s">
        <v>158</v>
      </c>
      <c r="K408" s="4" t="s">
        <v>659</v>
      </c>
      <c r="L408" s="4" t="s">
        <v>69</v>
      </c>
      <c r="M408" s="4" t="s">
        <v>46</v>
      </c>
      <c r="N408" s="4" t="s">
        <v>404</v>
      </c>
      <c r="O408" s="4" t="s">
        <v>54</v>
      </c>
      <c r="P408" s="4" t="s">
        <v>405</v>
      </c>
      <c r="Q408" s="4" t="s">
        <v>46</v>
      </c>
      <c r="R408" s="4" t="s">
        <v>72</v>
      </c>
      <c r="S408" s="4" t="s">
        <v>46</v>
      </c>
      <c r="T408" s="4" t="s">
        <v>406</v>
      </c>
      <c r="U408" s="4" t="s">
        <v>46</v>
      </c>
      <c r="V408" s="4" t="n">
        <v>1</v>
      </c>
      <c r="W408" s="0" t="s">
        <v>660</v>
      </c>
      <c r="X408" s="4" t="s">
        <v>408</v>
      </c>
      <c r="Y408" s="0" t="n">
        <v>5500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645</v>
      </c>
      <c r="AE408" s="0" t="s">
        <v>661</v>
      </c>
      <c r="AF408" s="0" t="s">
        <v>662</v>
      </c>
    </row>
    <row r="409" customFormat="false" ht="13.8" hidden="false" customHeight="false" outlineLevel="0" collapsed="false">
      <c r="A409" s="2" t="s">
        <v>397</v>
      </c>
      <c r="B409" s="3"/>
      <c r="C409" s="2" t="s">
        <v>398</v>
      </c>
      <c r="D409" s="4" t="s">
        <v>19</v>
      </c>
      <c r="E409" s="0" t="s">
        <v>636</v>
      </c>
      <c r="F409" s="0" t="s">
        <v>637</v>
      </c>
      <c r="G409" s="0" t="s">
        <v>401</v>
      </c>
      <c r="H409" s="1" t="s">
        <v>372</v>
      </c>
      <c r="I409" s="0" t="s">
        <v>663</v>
      </c>
      <c r="J409" s="4" t="s">
        <v>166</v>
      </c>
      <c r="K409" s="27" t="s">
        <v>664</v>
      </c>
      <c r="L409" s="4" t="s">
        <v>69</v>
      </c>
      <c r="M409" s="4" t="s">
        <v>46</v>
      </c>
      <c r="N409" s="4" t="s">
        <v>404</v>
      </c>
      <c r="O409" s="4" t="s">
        <v>665</v>
      </c>
      <c r="P409" s="4" t="s">
        <v>405</v>
      </c>
      <c r="Q409" s="4" t="s">
        <v>46</v>
      </c>
      <c r="R409" s="4" t="s">
        <v>44</v>
      </c>
      <c r="S409" s="4" t="s">
        <v>46</v>
      </c>
      <c r="T409" s="4" t="s">
        <v>419</v>
      </c>
      <c r="U409" s="4" t="s">
        <v>46</v>
      </c>
      <c r="V409" s="4" t="n">
        <v>1</v>
      </c>
      <c r="W409" s="28" t="s">
        <v>666</v>
      </c>
      <c r="X409" s="4" t="s">
        <v>408</v>
      </c>
      <c r="Y409" s="0" t="n">
        <v>5500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645</v>
      </c>
      <c r="AE409" s="0" t="s">
        <v>667</v>
      </c>
      <c r="AF409" s="0" t="s">
        <v>668</v>
      </c>
    </row>
    <row r="410" customFormat="false" ht="13.8" hidden="false" customHeight="false" outlineLevel="0" collapsed="false">
      <c r="A410" s="2" t="s">
        <v>397</v>
      </c>
      <c r="B410" s="3"/>
      <c r="C410" s="2" t="s">
        <v>398</v>
      </c>
      <c r="D410" s="4" t="s">
        <v>19</v>
      </c>
      <c r="E410" s="0" t="s">
        <v>636</v>
      </c>
      <c r="F410" s="0" t="s">
        <v>637</v>
      </c>
      <c r="G410" s="0" t="s">
        <v>636</v>
      </c>
      <c r="H410" s="1" t="s">
        <v>64</v>
      </c>
      <c r="I410" s="0" t="s">
        <v>669</v>
      </c>
      <c r="J410" s="0" t="s">
        <v>158</v>
      </c>
      <c r="K410" s="0" t="s">
        <v>64</v>
      </c>
      <c r="L410" s="0" t="s">
        <v>46</v>
      </c>
      <c r="M410" s="0" t="s">
        <v>46</v>
      </c>
      <c r="N410" s="0" t="s">
        <v>65</v>
      </c>
      <c r="O410" s="0" t="s">
        <v>46</v>
      </c>
      <c r="P410" s="0" t="s">
        <v>46</v>
      </c>
      <c r="Q410" s="0" t="s">
        <v>46</v>
      </c>
      <c r="R410" s="4" t="s">
        <v>46</v>
      </c>
      <c r="S410" s="0" t="s">
        <v>46</v>
      </c>
      <c r="T410" s="0" t="s">
        <v>46</v>
      </c>
      <c r="U410" s="0" t="s">
        <v>46</v>
      </c>
      <c r="V410" s="0" t="n">
        <v>1</v>
      </c>
      <c r="X410" s="4" t="s">
        <v>46</v>
      </c>
      <c r="Y410" s="0" t="n">
        <v>5500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645</v>
      </c>
      <c r="AE410" s="0" t="s">
        <v>670</v>
      </c>
      <c r="AF410" s="0" t="s">
        <v>671</v>
      </c>
    </row>
    <row r="411" customFormat="false" ht="13.8" hidden="false" customHeight="false" outlineLevel="0" collapsed="false">
      <c r="A411" s="2" t="s">
        <v>397</v>
      </c>
      <c r="B411" s="3"/>
      <c r="C411" s="2" t="s">
        <v>398</v>
      </c>
      <c r="D411" s="4" t="s">
        <v>19</v>
      </c>
      <c r="E411" s="0" t="s">
        <v>636</v>
      </c>
      <c r="F411" s="0" t="s">
        <v>637</v>
      </c>
      <c r="G411" s="0" t="s">
        <v>636</v>
      </c>
      <c r="H411" s="1" t="s">
        <v>66</v>
      </c>
      <c r="I411" s="0" t="s">
        <v>672</v>
      </c>
      <c r="J411" s="0" t="s">
        <v>158</v>
      </c>
      <c r="K411" s="0" t="s">
        <v>66</v>
      </c>
      <c r="L411" s="0" t="s">
        <v>46</v>
      </c>
      <c r="M411" s="0" t="s">
        <v>46</v>
      </c>
      <c r="N411" s="0" t="s">
        <v>65</v>
      </c>
      <c r="O411" s="0" t="s">
        <v>46</v>
      </c>
      <c r="P411" s="0" t="s">
        <v>46</v>
      </c>
      <c r="Q411" s="0" t="s">
        <v>46</v>
      </c>
      <c r="R411" s="4" t="s">
        <v>46</v>
      </c>
      <c r="S411" s="0" t="s">
        <v>46</v>
      </c>
      <c r="T411" s="0" t="s">
        <v>46</v>
      </c>
      <c r="U411" s="0" t="s">
        <v>46</v>
      </c>
      <c r="V411" s="0" t="n">
        <v>2</v>
      </c>
      <c r="X411" s="4" t="s">
        <v>46</v>
      </c>
      <c r="Y411" s="0" t="n">
        <v>5500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645</v>
      </c>
      <c r="AE411" s="0" t="s">
        <v>673</v>
      </c>
      <c r="AF411" s="0" t="s">
        <v>674</v>
      </c>
    </row>
    <row r="412" customFormat="false" ht="13.8" hidden="false" customHeight="false" outlineLevel="0" collapsed="false">
      <c r="A412" s="2" t="s">
        <v>397</v>
      </c>
      <c r="B412" s="3"/>
      <c r="C412" s="2" t="s">
        <v>398</v>
      </c>
      <c r="D412" s="4" t="s">
        <v>19</v>
      </c>
      <c r="E412" s="0" t="s">
        <v>636</v>
      </c>
      <c r="F412" s="0" t="s">
        <v>637</v>
      </c>
      <c r="G412" s="0" t="s">
        <v>636</v>
      </c>
      <c r="H412" s="1" t="s">
        <v>67</v>
      </c>
      <c r="I412" s="0" t="s">
        <v>675</v>
      </c>
      <c r="J412" s="0" t="s">
        <v>158</v>
      </c>
      <c r="K412" s="0" t="s">
        <v>67</v>
      </c>
      <c r="L412" s="0" t="s">
        <v>46</v>
      </c>
      <c r="M412" s="0" t="s">
        <v>46</v>
      </c>
      <c r="N412" s="0" t="s">
        <v>65</v>
      </c>
      <c r="O412" s="0" t="s">
        <v>46</v>
      </c>
      <c r="P412" s="0" t="s">
        <v>46</v>
      </c>
      <c r="Q412" s="0" t="s">
        <v>46</v>
      </c>
      <c r="R412" s="4" t="s">
        <v>46</v>
      </c>
      <c r="S412" s="0" t="s">
        <v>46</v>
      </c>
      <c r="T412" s="0" t="s">
        <v>46</v>
      </c>
      <c r="U412" s="0" t="s">
        <v>46</v>
      </c>
      <c r="V412" s="0" t="n">
        <v>3</v>
      </c>
      <c r="X412" s="4" t="s">
        <v>46</v>
      </c>
      <c r="Y412" s="0" t="n">
        <v>5500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645</v>
      </c>
      <c r="AE412" s="0" t="s">
        <v>676</v>
      </c>
      <c r="AF412" s="0" t="s">
        <v>677</v>
      </c>
    </row>
    <row r="413" customFormat="false" ht="13.8" hidden="false" customHeight="false" outlineLevel="0" collapsed="false">
      <c r="A413" s="2" t="s">
        <v>397</v>
      </c>
      <c r="B413" s="3"/>
      <c r="C413" s="2" t="s">
        <v>398</v>
      </c>
      <c r="D413" s="4" t="s">
        <v>19</v>
      </c>
      <c r="E413" s="0" t="s">
        <v>636</v>
      </c>
      <c r="F413" s="0" t="s">
        <v>637</v>
      </c>
      <c r="G413" s="0" t="s">
        <v>636</v>
      </c>
      <c r="H413" s="1" t="s">
        <v>221</v>
      </c>
      <c r="I413" s="0" t="s">
        <v>678</v>
      </c>
      <c r="J413" s="0" t="s">
        <v>158</v>
      </c>
      <c r="K413" s="0" t="s">
        <v>221</v>
      </c>
      <c r="L413" s="0" t="s">
        <v>46</v>
      </c>
      <c r="M413" s="0" t="s">
        <v>46</v>
      </c>
      <c r="N413" s="4" t="s">
        <v>65</v>
      </c>
      <c r="O413" s="0" t="s">
        <v>46</v>
      </c>
      <c r="P413" s="0" t="s">
        <v>46</v>
      </c>
      <c r="Q413" s="0" t="s">
        <v>46</v>
      </c>
      <c r="R413" s="4" t="s">
        <v>46</v>
      </c>
      <c r="S413" s="0" t="s">
        <v>46</v>
      </c>
      <c r="T413" s="0" t="s">
        <v>46</v>
      </c>
      <c r="U413" s="0" t="s">
        <v>46</v>
      </c>
      <c r="V413" s="0" t="n">
        <v>4</v>
      </c>
      <c r="X413" s="4" t="s">
        <v>46</v>
      </c>
      <c r="Y413" s="0" t="n">
        <v>5500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645</v>
      </c>
      <c r="AE413" s="0" t="s">
        <v>679</v>
      </c>
      <c r="AF413" s="0" t="s">
        <v>680</v>
      </c>
    </row>
    <row r="414" customFormat="false" ht="13.8" hidden="false" customHeight="false" outlineLevel="0" collapsed="false">
      <c r="A414" s="2" t="s">
        <v>397</v>
      </c>
      <c r="B414" s="3"/>
      <c r="C414" s="2" t="s">
        <v>398</v>
      </c>
      <c r="D414" s="4" t="s">
        <v>19</v>
      </c>
      <c r="E414" s="0" t="s">
        <v>636</v>
      </c>
      <c r="F414" s="0" t="s">
        <v>637</v>
      </c>
      <c r="G414" s="0" t="s">
        <v>636</v>
      </c>
      <c r="H414" s="1" t="s">
        <v>463</v>
      </c>
      <c r="I414" s="0" t="s">
        <v>681</v>
      </c>
      <c r="J414" s="0" t="s">
        <v>158</v>
      </c>
      <c r="K414" s="0" t="s">
        <v>463</v>
      </c>
      <c r="L414" s="0" t="s">
        <v>69</v>
      </c>
      <c r="M414" s="0" t="s">
        <v>46</v>
      </c>
      <c r="N414" s="4" t="s">
        <v>465</v>
      </c>
      <c r="O414" s="0" t="s">
        <v>81</v>
      </c>
      <c r="P414" s="0" t="s">
        <v>81</v>
      </c>
      <c r="Q414" s="0" t="s">
        <v>81</v>
      </c>
      <c r="R414" s="4" t="s">
        <v>81</v>
      </c>
      <c r="S414" s="0" t="s">
        <v>46</v>
      </c>
      <c r="T414" s="0" t="s">
        <v>81</v>
      </c>
      <c r="U414" s="0" t="s">
        <v>46</v>
      </c>
      <c r="V414" s="0" t="n">
        <v>1</v>
      </c>
      <c r="X414" s="4" t="s">
        <v>408</v>
      </c>
      <c r="Y414" s="0" t="n">
        <v>5500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645</v>
      </c>
      <c r="AE414" s="0" t="s">
        <v>682</v>
      </c>
      <c r="AF414" s="0" t="s">
        <v>683</v>
      </c>
    </row>
    <row r="415" customFormat="false" ht="13.8" hidden="false" customHeight="false" outlineLevel="0" collapsed="false">
      <c r="A415" s="2" t="s">
        <v>397</v>
      </c>
      <c r="B415" s="3"/>
      <c r="C415" s="2" t="s">
        <v>398</v>
      </c>
      <c r="D415" s="4" t="s">
        <v>19</v>
      </c>
      <c r="E415" s="0" t="s">
        <v>636</v>
      </c>
      <c r="F415" s="0" t="s">
        <v>637</v>
      </c>
      <c r="G415" s="0" t="s">
        <v>636</v>
      </c>
      <c r="H415" s="1" t="s">
        <v>468</v>
      </c>
      <c r="I415" s="0" t="s">
        <v>684</v>
      </c>
      <c r="J415" s="0" t="s">
        <v>158</v>
      </c>
      <c r="K415" s="0" t="s">
        <v>468</v>
      </c>
      <c r="L415" s="0" t="s">
        <v>69</v>
      </c>
      <c r="M415" s="0" t="s">
        <v>46</v>
      </c>
      <c r="N415" s="4" t="s">
        <v>465</v>
      </c>
      <c r="O415" s="0" t="s">
        <v>81</v>
      </c>
      <c r="P415" s="0" t="s">
        <v>81</v>
      </c>
      <c r="Q415" s="0" t="s">
        <v>81</v>
      </c>
      <c r="R415" s="4" t="s">
        <v>81</v>
      </c>
      <c r="S415" s="0" t="s">
        <v>46</v>
      </c>
      <c r="T415" s="0" t="s">
        <v>81</v>
      </c>
      <c r="U415" s="0" t="s">
        <v>46</v>
      </c>
      <c r="V415" s="0" t="n">
        <v>2</v>
      </c>
      <c r="X415" s="4" t="s">
        <v>408</v>
      </c>
      <c r="Y415" s="0" t="n">
        <v>5500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645</v>
      </c>
      <c r="AE415" s="0" t="s">
        <v>685</v>
      </c>
      <c r="AF415" s="0" t="s">
        <v>686</v>
      </c>
    </row>
    <row r="416" customFormat="false" ht="13.8" hidden="false" customHeight="false" outlineLevel="0" collapsed="false">
      <c r="A416" s="2" t="s">
        <v>397</v>
      </c>
      <c r="B416" s="3"/>
      <c r="C416" s="2" t="s">
        <v>398</v>
      </c>
      <c r="D416" s="4" t="s">
        <v>19</v>
      </c>
      <c r="E416" s="0" t="s">
        <v>636</v>
      </c>
      <c r="F416" s="0" t="s">
        <v>637</v>
      </c>
      <c r="G416" s="0" t="s">
        <v>636</v>
      </c>
      <c r="H416" s="1" t="s">
        <v>472</v>
      </c>
      <c r="I416" s="0" t="s">
        <v>687</v>
      </c>
      <c r="J416" s="0" t="s">
        <v>158</v>
      </c>
      <c r="K416" s="0" t="s">
        <v>472</v>
      </c>
      <c r="L416" s="0" t="s">
        <v>69</v>
      </c>
      <c r="M416" s="0" t="s">
        <v>46</v>
      </c>
      <c r="N416" s="4" t="s">
        <v>465</v>
      </c>
      <c r="O416" s="0" t="s">
        <v>81</v>
      </c>
      <c r="P416" s="0" t="s">
        <v>81</v>
      </c>
      <c r="Q416" s="0" t="s">
        <v>81</v>
      </c>
      <c r="R416" s="4" t="s">
        <v>81</v>
      </c>
      <c r="S416" s="0" t="s">
        <v>46</v>
      </c>
      <c r="T416" s="0" t="s">
        <v>81</v>
      </c>
      <c r="U416" s="0" t="s">
        <v>46</v>
      </c>
      <c r="V416" s="0" t="n">
        <v>3</v>
      </c>
      <c r="X416" s="4" t="s">
        <v>408</v>
      </c>
      <c r="Y416" s="0" t="n">
        <v>5500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645</v>
      </c>
      <c r="AE416" s="0" t="s">
        <v>688</v>
      </c>
      <c r="AF416" s="0" t="s">
        <v>689</v>
      </c>
    </row>
    <row r="417" customFormat="false" ht="13.8" hidden="false" customHeight="false" outlineLevel="0" collapsed="false">
      <c r="A417" s="2" t="s">
        <v>397</v>
      </c>
      <c r="B417" s="3"/>
      <c r="C417" s="2" t="s">
        <v>398</v>
      </c>
      <c r="D417" s="4" t="s">
        <v>19</v>
      </c>
      <c r="E417" s="0" t="s">
        <v>636</v>
      </c>
      <c r="F417" s="0" t="s">
        <v>637</v>
      </c>
      <c r="G417" s="0" t="s">
        <v>636</v>
      </c>
      <c r="H417" s="1" t="s">
        <v>476</v>
      </c>
      <c r="I417" s="0" t="s">
        <v>690</v>
      </c>
      <c r="J417" s="0" t="s">
        <v>158</v>
      </c>
      <c r="K417" s="0" t="s">
        <v>476</v>
      </c>
      <c r="L417" s="0" t="s">
        <v>69</v>
      </c>
      <c r="M417" s="0" t="s">
        <v>46</v>
      </c>
      <c r="N417" s="4" t="s">
        <v>465</v>
      </c>
      <c r="O417" s="0" t="s">
        <v>81</v>
      </c>
      <c r="P417" s="0" t="s">
        <v>81</v>
      </c>
      <c r="Q417" s="0" t="s">
        <v>81</v>
      </c>
      <c r="R417" s="4" t="s">
        <v>81</v>
      </c>
      <c r="S417" s="0" t="s">
        <v>46</v>
      </c>
      <c r="T417" s="0" t="s">
        <v>81</v>
      </c>
      <c r="U417" s="0" t="s">
        <v>46</v>
      </c>
      <c r="V417" s="0" t="n">
        <v>4</v>
      </c>
      <c r="X417" s="4" t="s">
        <v>408</v>
      </c>
      <c r="Y417" s="0" t="n">
        <v>5500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645</v>
      </c>
      <c r="AE417" s="0" t="s">
        <v>691</v>
      </c>
      <c r="AF417" s="0" t="s">
        <v>692</v>
      </c>
    </row>
    <row r="418" customFormat="false" ht="13.8" hidden="false" customHeight="false" outlineLevel="0" collapsed="false">
      <c r="A418" s="2" t="s">
        <v>397</v>
      </c>
      <c r="B418" s="3"/>
      <c r="C418" s="2" t="s">
        <v>398</v>
      </c>
      <c r="D418" s="4" t="s">
        <v>19</v>
      </c>
      <c r="E418" s="0" t="s">
        <v>636</v>
      </c>
      <c r="F418" s="0" t="s">
        <v>637</v>
      </c>
      <c r="G418" s="0" t="s">
        <v>636</v>
      </c>
      <c r="H418" s="1" t="s">
        <v>348</v>
      </c>
      <c r="I418" s="0" t="s">
        <v>693</v>
      </c>
      <c r="J418" s="0" t="s">
        <v>158</v>
      </c>
      <c r="K418" s="0" t="s">
        <v>348</v>
      </c>
      <c r="L418" s="0" t="s">
        <v>69</v>
      </c>
      <c r="M418" s="0" t="s">
        <v>46</v>
      </c>
      <c r="N418" s="4" t="s">
        <v>70</v>
      </c>
      <c r="O418" s="0" t="s">
        <v>46</v>
      </c>
      <c r="P418" s="0" t="s">
        <v>71</v>
      </c>
      <c r="Q418" s="0" t="s">
        <v>71</v>
      </c>
      <c r="R418" s="4" t="s">
        <v>72</v>
      </c>
      <c r="S418" s="0" t="s">
        <v>73</v>
      </c>
      <c r="T418" s="0" t="s">
        <v>46</v>
      </c>
      <c r="U418" s="0" t="n">
        <v>1000</v>
      </c>
      <c r="V418" s="0" t="n">
        <v>1</v>
      </c>
      <c r="X418" s="4" t="s">
        <v>408</v>
      </c>
      <c r="Y418" s="0" t="n">
        <v>5500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645</v>
      </c>
      <c r="AE418" s="0" t="s">
        <v>694</v>
      </c>
      <c r="AF418" s="0" t="s">
        <v>695</v>
      </c>
    </row>
    <row r="419" customFormat="false" ht="13.8" hidden="false" customHeight="false" outlineLevel="0" collapsed="false">
      <c r="A419" s="2" t="s">
        <v>397</v>
      </c>
      <c r="B419" s="3"/>
      <c r="C419" s="2" t="s">
        <v>398</v>
      </c>
      <c r="D419" s="4" t="s">
        <v>19</v>
      </c>
      <c r="E419" s="0" t="s">
        <v>636</v>
      </c>
      <c r="F419" s="0" t="s">
        <v>637</v>
      </c>
      <c r="G419" s="0" t="s">
        <v>636</v>
      </c>
      <c r="H419" s="1" t="s">
        <v>349</v>
      </c>
      <c r="I419" s="0" t="s">
        <v>696</v>
      </c>
      <c r="J419" s="0" t="s">
        <v>158</v>
      </c>
      <c r="K419" s="0" t="s">
        <v>349</v>
      </c>
      <c r="L419" s="0" t="s">
        <v>69</v>
      </c>
      <c r="M419" s="0" t="s">
        <v>46</v>
      </c>
      <c r="N419" s="4" t="s">
        <v>70</v>
      </c>
      <c r="O419" s="0" t="s">
        <v>46</v>
      </c>
      <c r="P419" s="0" t="s">
        <v>71</v>
      </c>
      <c r="Q419" s="0" t="s">
        <v>71</v>
      </c>
      <c r="R419" s="4" t="s">
        <v>72</v>
      </c>
      <c r="S419" s="0" t="s">
        <v>73</v>
      </c>
      <c r="T419" s="0" t="s">
        <v>46</v>
      </c>
      <c r="U419" s="0" t="n">
        <v>1000</v>
      </c>
      <c r="V419" s="0" t="n">
        <v>2</v>
      </c>
      <c r="X419" s="4" t="s">
        <v>408</v>
      </c>
      <c r="Y419" s="0" t="n">
        <v>5500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645</v>
      </c>
      <c r="AE419" s="0" t="s">
        <v>697</v>
      </c>
      <c r="AF419" s="0" t="s">
        <v>698</v>
      </c>
    </row>
    <row r="420" customFormat="false" ht="13.8" hidden="false" customHeight="false" outlineLevel="0" collapsed="false">
      <c r="A420" s="2" t="s">
        <v>397</v>
      </c>
      <c r="B420" s="3"/>
      <c r="C420" s="2" t="s">
        <v>398</v>
      </c>
      <c r="D420" s="4" t="s">
        <v>19</v>
      </c>
      <c r="E420" s="0" t="s">
        <v>636</v>
      </c>
      <c r="F420" s="0" t="s">
        <v>637</v>
      </c>
      <c r="G420" s="0" t="s">
        <v>636</v>
      </c>
      <c r="H420" s="1" t="s">
        <v>350</v>
      </c>
      <c r="I420" s="0" t="s">
        <v>699</v>
      </c>
      <c r="J420" s="0" t="s">
        <v>158</v>
      </c>
      <c r="K420" s="0" t="s">
        <v>350</v>
      </c>
      <c r="L420" s="0" t="s">
        <v>69</v>
      </c>
      <c r="M420" s="0" t="s">
        <v>46</v>
      </c>
      <c r="N420" s="4" t="s">
        <v>70</v>
      </c>
      <c r="O420" s="0" t="s">
        <v>46</v>
      </c>
      <c r="P420" s="0" t="s">
        <v>71</v>
      </c>
      <c r="Q420" s="0" t="s">
        <v>71</v>
      </c>
      <c r="R420" s="4" t="s">
        <v>72</v>
      </c>
      <c r="S420" s="0" t="s">
        <v>73</v>
      </c>
      <c r="T420" s="0" t="s">
        <v>46</v>
      </c>
      <c r="U420" s="0" t="n">
        <v>1000</v>
      </c>
      <c r="V420" s="0" t="n">
        <v>3</v>
      </c>
      <c r="X420" s="4" t="s">
        <v>408</v>
      </c>
      <c r="Y420" s="0" t="n">
        <v>5500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645</v>
      </c>
      <c r="AE420" s="0" t="s">
        <v>700</v>
      </c>
      <c r="AF420" s="0" t="s">
        <v>701</v>
      </c>
    </row>
    <row r="421" customFormat="false" ht="13.8" hidden="false" customHeight="false" outlineLevel="0" collapsed="false">
      <c r="A421" s="2" t="s">
        <v>397</v>
      </c>
      <c r="B421" s="3"/>
      <c r="C421" s="2" t="s">
        <v>398</v>
      </c>
      <c r="D421" s="4" t="s">
        <v>19</v>
      </c>
      <c r="E421" s="0" t="s">
        <v>636</v>
      </c>
      <c r="F421" s="0" t="s">
        <v>637</v>
      </c>
      <c r="G421" s="0" t="s">
        <v>636</v>
      </c>
      <c r="H421" s="1" t="s">
        <v>351</v>
      </c>
      <c r="I421" s="0" t="s">
        <v>702</v>
      </c>
      <c r="J421" s="0" t="s">
        <v>158</v>
      </c>
      <c r="K421" s="0" t="s">
        <v>351</v>
      </c>
      <c r="L421" s="0" t="s">
        <v>69</v>
      </c>
      <c r="M421" s="0" t="s">
        <v>46</v>
      </c>
      <c r="N421" s="4" t="s">
        <v>70</v>
      </c>
      <c r="O421" s="0" t="s">
        <v>46</v>
      </c>
      <c r="P421" s="0" t="s">
        <v>71</v>
      </c>
      <c r="Q421" s="0" t="s">
        <v>71</v>
      </c>
      <c r="R421" s="4" t="s">
        <v>72</v>
      </c>
      <c r="S421" s="0" t="s">
        <v>73</v>
      </c>
      <c r="T421" s="0" t="s">
        <v>46</v>
      </c>
      <c r="U421" s="0" t="n">
        <v>1000</v>
      </c>
      <c r="V421" s="0" t="n">
        <v>4</v>
      </c>
      <c r="X421" s="4" t="s">
        <v>408</v>
      </c>
      <c r="Y421" s="0" t="n">
        <v>5500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645</v>
      </c>
      <c r="AE421" s="0" t="s">
        <v>703</v>
      </c>
      <c r="AF421" s="0" t="s">
        <v>704</v>
      </c>
    </row>
    <row r="422" customFormat="false" ht="13.8" hidden="false" customHeight="false" outlineLevel="0" collapsed="false">
      <c r="A422" s="2" t="s">
        <v>397</v>
      </c>
      <c r="B422" s="3"/>
      <c r="C422" s="2" t="s">
        <v>398</v>
      </c>
      <c r="D422" s="4" t="s">
        <v>19</v>
      </c>
      <c r="E422" s="0" t="s">
        <v>705</v>
      </c>
      <c r="F422" s="0" t="s">
        <v>706</v>
      </c>
      <c r="G422" s="0" t="s">
        <v>401</v>
      </c>
      <c r="H422" s="1" t="n">
        <v>167</v>
      </c>
      <c r="I422" s="0" t="s">
        <v>707</v>
      </c>
      <c r="J422" s="4" t="s">
        <v>158</v>
      </c>
      <c r="K422" s="4" t="s">
        <v>708</v>
      </c>
      <c r="L422" s="4" t="s">
        <v>69</v>
      </c>
      <c r="M422" s="4" t="s">
        <v>46</v>
      </c>
      <c r="N422" s="4" t="s">
        <v>404</v>
      </c>
      <c r="O422" s="4" t="s">
        <v>54</v>
      </c>
      <c r="P422" s="4" t="s">
        <v>405</v>
      </c>
      <c r="Q422" s="4" t="s">
        <v>46</v>
      </c>
      <c r="R422" s="4" t="s">
        <v>72</v>
      </c>
      <c r="S422" s="4" t="s">
        <v>46</v>
      </c>
      <c r="T422" s="4" t="s">
        <v>406</v>
      </c>
      <c r="U422" s="4" t="s">
        <v>46</v>
      </c>
      <c r="V422" s="4" t="n">
        <v>1</v>
      </c>
      <c r="W422" s="0" t="s">
        <v>709</v>
      </c>
      <c r="X422" s="4" t="s">
        <v>408</v>
      </c>
      <c r="Y422" s="0" t="n">
        <v>5500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  <c r="AF422" s="0" t="s">
        <v>716</v>
      </c>
    </row>
    <row r="423" customFormat="false" ht="13.8" hidden="false" customHeight="false" outlineLevel="0" collapsed="false">
      <c r="A423" s="2" t="s">
        <v>397</v>
      </c>
      <c r="B423" s="3"/>
      <c r="C423" s="2" t="s">
        <v>398</v>
      </c>
      <c r="D423" s="4" t="s">
        <v>19</v>
      </c>
      <c r="E423" s="0" t="s">
        <v>705</v>
      </c>
      <c r="F423" s="0" t="s">
        <v>706</v>
      </c>
      <c r="G423" s="0" t="s">
        <v>401</v>
      </c>
      <c r="H423" s="1" t="n">
        <v>171</v>
      </c>
      <c r="I423" s="0" t="s">
        <v>717</v>
      </c>
      <c r="J423" s="4" t="s">
        <v>158</v>
      </c>
      <c r="K423" s="4" t="s">
        <v>718</v>
      </c>
      <c r="L423" s="4" t="s">
        <v>69</v>
      </c>
      <c r="M423" s="4" t="s">
        <v>46</v>
      </c>
      <c r="N423" s="4" t="s">
        <v>404</v>
      </c>
      <c r="O423" s="4" t="s">
        <v>42</v>
      </c>
      <c r="P423" s="4" t="s">
        <v>405</v>
      </c>
      <c r="Q423" s="4" t="s">
        <v>46</v>
      </c>
      <c r="R423" s="4" t="s">
        <v>72</v>
      </c>
      <c r="S423" s="4" t="s">
        <v>46</v>
      </c>
      <c r="T423" s="4" t="s">
        <v>406</v>
      </c>
      <c r="U423" s="4" t="s">
        <v>46</v>
      </c>
      <c r="V423" s="4" t="n">
        <v>1</v>
      </c>
      <c r="W423" s="0" t="s">
        <v>719</v>
      </c>
      <c r="X423" s="4" t="s">
        <v>408</v>
      </c>
      <c r="Y423" s="0" t="n">
        <v>5500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714</v>
      </c>
      <c r="AE423" s="0" t="s">
        <v>720</v>
      </c>
      <c r="AF423" s="0" t="s">
        <v>721</v>
      </c>
    </row>
    <row r="424" customFormat="false" ht="13.8" hidden="false" customHeight="false" outlineLevel="0" collapsed="false">
      <c r="A424" s="2" t="s">
        <v>397</v>
      </c>
      <c r="B424" s="3"/>
      <c r="C424" s="2" t="s">
        <v>398</v>
      </c>
      <c r="D424" s="4" t="s">
        <v>19</v>
      </c>
      <c r="E424" s="0" t="s">
        <v>705</v>
      </c>
      <c r="F424" s="0" t="s">
        <v>706</v>
      </c>
      <c r="G424" s="0" t="s">
        <v>705</v>
      </c>
      <c r="H424" s="1" t="s">
        <v>64</v>
      </c>
      <c r="I424" s="0" t="s">
        <v>722</v>
      </c>
      <c r="J424" s="0" t="s">
        <v>158</v>
      </c>
      <c r="K424" s="0" t="s">
        <v>64</v>
      </c>
      <c r="L424" s="0" t="s">
        <v>46</v>
      </c>
      <c r="M424" s="0" t="s">
        <v>46</v>
      </c>
      <c r="N424" s="4" t="s">
        <v>65</v>
      </c>
      <c r="O424" s="0" t="s">
        <v>46</v>
      </c>
      <c r="P424" s="0" t="s">
        <v>46</v>
      </c>
      <c r="Q424" s="0" t="s">
        <v>46</v>
      </c>
      <c r="R424" s="4" t="s">
        <v>46</v>
      </c>
      <c r="S424" s="0" t="s">
        <v>46</v>
      </c>
      <c r="T424" s="0" t="s">
        <v>46</v>
      </c>
      <c r="U424" s="0" t="s">
        <v>46</v>
      </c>
      <c r="V424" s="0" t="n">
        <v>1</v>
      </c>
      <c r="X424" s="4" t="s">
        <v>46</v>
      </c>
      <c r="Y424" s="0" t="n">
        <v>5500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714</v>
      </c>
      <c r="AE424" s="0" t="s">
        <v>723</v>
      </c>
      <c r="AF424" s="0" t="s">
        <v>724</v>
      </c>
    </row>
    <row r="425" customFormat="false" ht="13.8" hidden="false" customHeight="false" outlineLevel="0" collapsed="false">
      <c r="A425" s="2" t="s">
        <v>397</v>
      </c>
      <c r="B425" s="3"/>
      <c r="C425" s="2" t="s">
        <v>398</v>
      </c>
      <c r="D425" s="4" t="s">
        <v>19</v>
      </c>
      <c r="E425" s="0" t="s">
        <v>705</v>
      </c>
      <c r="F425" s="0" t="s">
        <v>706</v>
      </c>
      <c r="G425" s="0" t="s">
        <v>705</v>
      </c>
      <c r="H425" s="1" t="s">
        <v>66</v>
      </c>
      <c r="I425" s="0" t="s">
        <v>725</v>
      </c>
      <c r="J425" s="0" t="s">
        <v>158</v>
      </c>
      <c r="K425" s="0" t="s">
        <v>66</v>
      </c>
      <c r="L425" s="0" t="s">
        <v>46</v>
      </c>
      <c r="M425" s="0" t="s">
        <v>46</v>
      </c>
      <c r="N425" s="4" t="s">
        <v>65</v>
      </c>
      <c r="O425" s="0" t="s">
        <v>46</v>
      </c>
      <c r="P425" s="0" t="s">
        <v>46</v>
      </c>
      <c r="Q425" s="0" t="s">
        <v>46</v>
      </c>
      <c r="R425" s="4" t="s">
        <v>46</v>
      </c>
      <c r="S425" s="0" t="s">
        <v>46</v>
      </c>
      <c r="T425" s="0" t="s">
        <v>46</v>
      </c>
      <c r="U425" s="0" t="s">
        <v>46</v>
      </c>
      <c r="V425" s="0" t="n">
        <v>2</v>
      </c>
      <c r="X425" s="4" t="s">
        <v>46</v>
      </c>
      <c r="Y425" s="0" t="n">
        <v>5500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714</v>
      </c>
      <c r="AE425" s="0" t="s">
        <v>726</v>
      </c>
      <c r="AF425" s="0" t="s">
        <v>727</v>
      </c>
    </row>
    <row r="426" customFormat="false" ht="13.8" hidden="false" customHeight="false" outlineLevel="0" collapsed="false">
      <c r="A426" s="2" t="s">
        <v>397</v>
      </c>
      <c r="B426" s="3"/>
      <c r="C426" s="2" t="s">
        <v>398</v>
      </c>
      <c r="D426" s="4" t="s">
        <v>19</v>
      </c>
      <c r="E426" s="0" t="s">
        <v>705</v>
      </c>
      <c r="F426" s="0" t="s">
        <v>706</v>
      </c>
      <c r="G426" s="0" t="s">
        <v>705</v>
      </c>
      <c r="H426" s="1" t="s">
        <v>67</v>
      </c>
      <c r="I426" s="0" t="s">
        <v>728</v>
      </c>
      <c r="J426" s="0" t="s">
        <v>158</v>
      </c>
      <c r="K426" s="0" t="s">
        <v>67</v>
      </c>
      <c r="L426" s="0" t="s">
        <v>46</v>
      </c>
      <c r="M426" s="0" t="s">
        <v>46</v>
      </c>
      <c r="N426" s="4" t="s">
        <v>65</v>
      </c>
      <c r="O426" s="0" t="s">
        <v>46</v>
      </c>
      <c r="P426" s="0" t="s">
        <v>46</v>
      </c>
      <c r="Q426" s="0" t="s">
        <v>46</v>
      </c>
      <c r="R426" s="4" t="s">
        <v>46</v>
      </c>
      <c r="S426" s="0" t="s">
        <v>46</v>
      </c>
      <c r="T426" s="0" t="s">
        <v>46</v>
      </c>
      <c r="U426" s="0" t="s">
        <v>46</v>
      </c>
      <c r="V426" s="0" t="n">
        <v>3</v>
      </c>
      <c r="X426" s="4" t="s">
        <v>46</v>
      </c>
      <c r="Y426" s="0" t="n">
        <v>5500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714</v>
      </c>
      <c r="AE426" s="0" t="s">
        <v>729</v>
      </c>
      <c r="AF426" s="0" t="s">
        <v>730</v>
      </c>
    </row>
    <row r="427" customFormat="false" ht="13.8" hidden="false" customHeight="false" outlineLevel="0" collapsed="false">
      <c r="A427" s="2" t="s">
        <v>397</v>
      </c>
      <c r="B427" s="3"/>
      <c r="C427" s="2" t="s">
        <v>398</v>
      </c>
      <c r="D427" s="4" t="s">
        <v>19</v>
      </c>
      <c r="E427" s="0" t="s">
        <v>705</v>
      </c>
      <c r="F427" s="0" t="s">
        <v>706</v>
      </c>
      <c r="G427" s="0" t="s">
        <v>705</v>
      </c>
      <c r="H427" s="1" t="s">
        <v>221</v>
      </c>
      <c r="I427" s="0" t="s">
        <v>731</v>
      </c>
      <c r="J427" s="0" t="s">
        <v>158</v>
      </c>
      <c r="K427" s="0" t="s">
        <v>221</v>
      </c>
      <c r="L427" s="0" t="s">
        <v>46</v>
      </c>
      <c r="M427" s="0" t="s">
        <v>46</v>
      </c>
      <c r="N427" s="4" t="s">
        <v>65</v>
      </c>
      <c r="O427" s="0" t="s">
        <v>46</v>
      </c>
      <c r="P427" s="0" t="s">
        <v>46</v>
      </c>
      <c r="Q427" s="0" t="s">
        <v>46</v>
      </c>
      <c r="R427" s="4" t="s">
        <v>46</v>
      </c>
      <c r="S427" s="0" t="s">
        <v>46</v>
      </c>
      <c r="T427" s="0" t="s">
        <v>46</v>
      </c>
      <c r="U427" s="0" t="s">
        <v>46</v>
      </c>
      <c r="V427" s="0" t="n">
        <v>4</v>
      </c>
      <c r="X427" s="4" t="s">
        <v>46</v>
      </c>
      <c r="Y427" s="0" t="n">
        <v>5500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714</v>
      </c>
      <c r="AE427" s="0" t="s">
        <v>732</v>
      </c>
      <c r="AF427" s="0" t="s">
        <v>733</v>
      </c>
    </row>
    <row r="428" customFormat="false" ht="13.8" hidden="false" customHeight="false" outlineLevel="0" collapsed="false">
      <c r="A428" s="2" t="s">
        <v>397</v>
      </c>
      <c r="B428" s="3"/>
      <c r="C428" s="2" t="s">
        <v>398</v>
      </c>
      <c r="D428" s="4" t="s">
        <v>19</v>
      </c>
      <c r="E428" s="0" t="s">
        <v>705</v>
      </c>
      <c r="F428" s="0" t="s">
        <v>706</v>
      </c>
      <c r="G428" s="0" t="s">
        <v>705</v>
      </c>
      <c r="H428" s="1" t="s">
        <v>463</v>
      </c>
      <c r="I428" s="0" t="s">
        <v>734</v>
      </c>
      <c r="J428" s="0" t="s">
        <v>158</v>
      </c>
      <c r="K428" s="0" t="s">
        <v>463</v>
      </c>
      <c r="L428" s="0" t="s">
        <v>69</v>
      </c>
      <c r="M428" s="0" t="s">
        <v>46</v>
      </c>
      <c r="N428" s="4" t="s">
        <v>465</v>
      </c>
      <c r="O428" s="0" t="s">
        <v>81</v>
      </c>
      <c r="P428" s="0" t="s">
        <v>81</v>
      </c>
      <c r="Q428" s="0" t="s">
        <v>81</v>
      </c>
      <c r="R428" s="4" t="s">
        <v>81</v>
      </c>
      <c r="S428" s="0" t="s">
        <v>46</v>
      </c>
      <c r="T428" s="0" t="s">
        <v>81</v>
      </c>
      <c r="U428" s="0" t="s">
        <v>46</v>
      </c>
      <c r="V428" s="0" t="n">
        <v>1</v>
      </c>
      <c r="X428" s="4" t="s">
        <v>408</v>
      </c>
      <c r="Y428" s="0" t="n">
        <v>5500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714</v>
      </c>
      <c r="AE428" s="0" t="s">
        <v>735</v>
      </c>
      <c r="AF428" s="0" t="s">
        <v>736</v>
      </c>
    </row>
    <row r="429" customFormat="false" ht="13.8" hidden="false" customHeight="false" outlineLevel="0" collapsed="false">
      <c r="A429" s="2" t="s">
        <v>397</v>
      </c>
      <c r="B429" s="3"/>
      <c r="C429" s="2" t="s">
        <v>398</v>
      </c>
      <c r="D429" s="4" t="s">
        <v>19</v>
      </c>
      <c r="E429" s="0" t="s">
        <v>705</v>
      </c>
      <c r="F429" s="0" t="s">
        <v>706</v>
      </c>
      <c r="G429" s="0" t="s">
        <v>705</v>
      </c>
      <c r="H429" s="1" t="s">
        <v>468</v>
      </c>
      <c r="I429" s="0" t="s">
        <v>737</v>
      </c>
      <c r="J429" s="0" t="s">
        <v>158</v>
      </c>
      <c r="K429" s="0" t="s">
        <v>468</v>
      </c>
      <c r="L429" s="0" t="s">
        <v>69</v>
      </c>
      <c r="M429" s="0" t="s">
        <v>46</v>
      </c>
      <c r="N429" s="4" t="s">
        <v>465</v>
      </c>
      <c r="O429" s="0" t="s">
        <v>81</v>
      </c>
      <c r="P429" s="0" t="s">
        <v>81</v>
      </c>
      <c r="Q429" s="0" t="s">
        <v>81</v>
      </c>
      <c r="R429" s="4" t="s">
        <v>81</v>
      </c>
      <c r="S429" s="0" t="s">
        <v>46</v>
      </c>
      <c r="T429" s="0" t="s">
        <v>81</v>
      </c>
      <c r="U429" s="0" t="s">
        <v>46</v>
      </c>
      <c r="V429" s="0" t="n">
        <v>2</v>
      </c>
      <c r="X429" s="4" t="s">
        <v>408</v>
      </c>
      <c r="Y429" s="0" t="n">
        <v>5500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714</v>
      </c>
      <c r="AE429" s="0" t="s">
        <v>738</v>
      </c>
      <c r="AF429" s="0" t="s">
        <v>739</v>
      </c>
    </row>
    <row r="430" customFormat="false" ht="13.8" hidden="false" customHeight="false" outlineLevel="0" collapsed="false">
      <c r="A430" s="2" t="s">
        <v>397</v>
      </c>
      <c r="B430" s="3"/>
      <c r="C430" s="2" t="s">
        <v>398</v>
      </c>
      <c r="D430" s="4" t="s">
        <v>19</v>
      </c>
      <c r="E430" s="0" t="s">
        <v>705</v>
      </c>
      <c r="F430" s="0" t="s">
        <v>706</v>
      </c>
      <c r="G430" s="0" t="s">
        <v>705</v>
      </c>
      <c r="H430" s="1" t="s">
        <v>472</v>
      </c>
      <c r="I430" s="0" t="s">
        <v>740</v>
      </c>
      <c r="J430" s="0" t="s">
        <v>158</v>
      </c>
      <c r="K430" s="0" t="s">
        <v>472</v>
      </c>
      <c r="L430" s="0" t="s">
        <v>69</v>
      </c>
      <c r="M430" s="0" t="s">
        <v>46</v>
      </c>
      <c r="N430" s="4" t="s">
        <v>465</v>
      </c>
      <c r="O430" s="0" t="s">
        <v>81</v>
      </c>
      <c r="P430" s="0" t="s">
        <v>81</v>
      </c>
      <c r="Q430" s="0" t="s">
        <v>81</v>
      </c>
      <c r="R430" s="4" t="s">
        <v>81</v>
      </c>
      <c r="S430" s="0" t="s">
        <v>46</v>
      </c>
      <c r="T430" s="0" t="s">
        <v>81</v>
      </c>
      <c r="U430" s="0" t="s">
        <v>46</v>
      </c>
      <c r="V430" s="0" t="n">
        <v>3</v>
      </c>
      <c r="X430" s="4" t="s">
        <v>408</v>
      </c>
      <c r="Y430" s="0" t="n">
        <v>5500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714</v>
      </c>
      <c r="AE430" s="0" t="s">
        <v>741</v>
      </c>
      <c r="AF430" s="0" t="s">
        <v>742</v>
      </c>
    </row>
    <row r="431" customFormat="false" ht="13.8" hidden="false" customHeight="false" outlineLevel="0" collapsed="false">
      <c r="A431" s="2" t="s">
        <v>397</v>
      </c>
      <c r="B431" s="3"/>
      <c r="C431" s="2" t="s">
        <v>398</v>
      </c>
      <c r="D431" s="4" t="s">
        <v>19</v>
      </c>
      <c r="E431" s="0" t="s">
        <v>705</v>
      </c>
      <c r="F431" s="0" t="s">
        <v>706</v>
      </c>
      <c r="G431" s="0" t="s">
        <v>705</v>
      </c>
      <c r="H431" s="1" t="s">
        <v>476</v>
      </c>
      <c r="I431" s="0" t="s">
        <v>743</v>
      </c>
      <c r="J431" s="0" t="s">
        <v>158</v>
      </c>
      <c r="K431" s="0" t="s">
        <v>476</v>
      </c>
      <c r="L431" s="0" t="s">
        <v>69</v>
      </c>
      <c r="M431" s="0" t="s">
        <v>46</v>
      </c>
      <c r="N431" s="4" t="s">
        <v>465</v>
      </c>
      <c r="O431" s="0" t="s">
        <v>81</v>
      </c>
      <c r="P431" s="0" t="s">
        <v>81</v>
      </c>
      <c r="Q431" s="0" t="s">
        <v>81</v>
      </c>
      <c r="R431" s="4" t="s">
        <v>81</v>
      </c>
      <c r="S431" s="0" t="s">
        <v>46</v>
      </c>
      <c r="T431" s="0" t="s">
        <v>81</v>
      </c>
      <c r="U431" s="0" t="s">
        <v>46</v>
      </c>
      <c r="V431" s="0" t="n">
        <v>4</v>
      </c>
      <c r="X431" s="4" t="s">
        <v>408</v>
      </c>
      <c r="Y431" s="0" t="n">
        <v>5500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714</v>
      </c>
      <c r="AE431" s="0" t="s">
        <v>744</v>
      </c>
      <c r="AF431" s="0" t="s">
        <v>745</v>
      </c>
    </row>
    <row r="432" customFormat="false" ht="13.8" hidden="false" customHeight="false" outlineLevel="0" collapsed="false">
      <c r="A432" s="2" t="s">
        <v>397</v>
      </c>
      <c r="B432" s="3"/>
      <c r="C432" s="2" t="s">
        <v>398</v>
      </c>
      <c r="D432" s="4" t="s">
        <v>19</v>
      </c>
      <c r="E432" s="0" t="s">
        <v>705</v>
      </c>
      <c r="F432" s="0" t="s">
        <v>706</v>
      </c>
      <c r="G432" s="0" t="s">
        <v>705</v>
      </c>
      <c r="H432" s="1" t="s">
        <v>348</v>
      </c>
      <c r="I432" s="0" t="s">
        <v>746</v>
      </c>
      <c r="J432" s="0" t="s">
        <v>158</v>
      </c>
      <c r="K432" s="0" t="s">
        <v>348</v>
      </c>
      <c r="L432" s="0" t="s">
        <v>69</v>
      </c>
      <c r="M432" s="0" t="s">
        <v>46</v>
      </c>
      <c r="N432" s="4" t="s">
        <v>70</v>
      </c>
      <c r="O432" s="0" t="s">
        <v>46</v>
      </c>
      <c r="P432" s="0" t="s">
        <v>71</v>
      </c>
      <c r="Q432" s="0" t="s">
        <v>71</v>
      </c>
      <c r="R432" s="4" t="s">
        <v>72</v>
      </c>
      <c r="S432" s="0" t="s">
        <v>73</v>
      </c>
      <c r="T432" s="0" t="s">
        <v>46</v>
      </c>
      <c r="U432" s="0" t="n">
        <v>1000</v>
      </c>
      <c r="V432" s="0" t="n">
        <v>1</v>
      </c>
      <c r="X432" s="4" t="s">
        <v>408</v>
      </c>
      <c r="Y432" s="0" t="n">
        <v>5500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714</v>
      </c>
      <c r="AE432" s="0" t="s">
        <v>747</v>
      </c>
      <c r="AF432" s="0" t="s">
        <v>748</v>
      </c>
    </row>
    <row r="433" customFormat="false" ht="13.8" hidden="false" customHeight="false" outlineLevel="0" collapsed="false">
      <c r="A433" s="2" t="s">
        <v>397</v>
      </c>
      <c r="B433" s="3"/>
      <c r="C433" s="2" t="s">
        <v>398</v>
      </c>
      <c r="D433" s="4" t="s">
        <v>19</v>
      </c>
      <c r="E433" s="0" t="s">
        <v>705</v>
      </c>
      <c r="F433" s="0" t="s">
        <v>706</v>
      </c>
      <c r="G433" s="0" t="s">
        <v>705</v>
      </c>
      <c r="H433" s="1" t="s">
        <v>349</v>
      </c>
      <c r="I433" s="0" t="s">
        <v>749</v>
      </c>
      <c r="J433" s="0" t="s">
        <v>158</v>
      </c>
      <c r="K433" s="0" t="s">
        <v>349</v>
      </c>
      <c r="L433" s="0" t="s">
        <v>69</v>
      </c>
      <c r="M433" s="0" t="s">
        <v>46</v>
      </c>
      <c r="N433" s="4" t="s">
        <v>70</v>
      </c>
      <c r="O433" s="0" t="s">
        <v>46</v>
      </c>
      <c r="P433" s="0" t="s">
        <v>71</v>
      </c>
      <c r="Q433" s="0" t="s">
        <v>71</v>
      </c>
      <c r="R433" s="4" t="s">
        <v>72</v>
      </c>
      <c r="S433" s="0" t="s">
        <v>73</v>
      </c>
      <c r="T433" s="0" t="s">
        <v>46</v>
      </c>
      <c r="U433" s="0" t="n">
        <v>1000</v>
      </c>
      <c r="V433" s="0" t="n">
        <v>2</v>
      </c>
      <c r="X433" s="4" t="s">
        <v>408</v>
      </c>
      <c r="Y433" s="0" t="n">
        <v>5500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714</v>
      </c>
      <c r="AE433" s="0" t="s">
        <v>750</v>
      </c>
      <c r="AF433" s="0" t="s">
        <v>751</v>
      </c>
    </row>
    <row r="434" customFormat="false" ht="13.8" hidden="false" customHeight="false" outlineLevel="0" collapsed="false">
      <c r="A434" s="2" t="s">
        <v>397</v>
      </c>
      <c r="B434" s="3"/>
      <c r="C434" s="2" t="s">
        <v>398</v>
      </c>
      <c r="D434" s="4" t="s">
        <v>19</v>
      </c>
      <c r="E434" s="0" t="s">
        <v>705</v>
      </c>
      <c r="F434" s="0" t="s">
        <v>706</v>
      </c>
      <c r="G434" s="0" t="s">
        <v>705</v>
      </c>
      <c r="H434" s="1" t="s">
        <v>350</v>
      </c>
      <c r="I434" s="0" t="s">
        <v>752</v>
      </c>
      <c r="J434" s="0" t="s">
        <v>158</v>
      </c>
      <c r="K434" s="0" t="s">
        <v>350</v>
      </c>
      <c r="L434" s="0" t="s">
        <v>69</v>
      </c>
      <c r="M434" s="0" t="s">
        <v>46</v>
      </c>
      <c r="N434" s="4" t="s">
        <v>70</v>
      </c>
      <c r="O434" s="0" t="s">
        <v>46</v>
      </c>
      <c r="P434" s="0" t="s">
        <v>71</v>
      </c>
      <c r="Q434" s="0" t="s">
        <v>71</v>
      </c>
      <c r="R434" s="4" t="s">
        <v>72</v>
      </c>
      <c r="S434" s="0" t="s">
        <v>73</v>
      </c>
      <c r="T434" s="0" t="s">
        <v>46</v>
      </c>
      <c r="U434" s="0" t="n">
        <v>1000</v>
      </c>
      <c r="V434" s="0" t="n">
        <v>3</v>
      </c>
      <c r="X434" s="4" t="s">
        <v>408</v>
      </c>
      <c r="Y434" s="0" t="n">
        <v>5500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714</v>
      </c>
      <c r="AE434" s="0" t="s">
        <v>753</v>
      </c>
      <c r="AF434" s="0" t="s">
        <v>754</v>
      </c>
    </row>
    <row r="435" customFormat="false" ht="13.8" hidden="false" customHeight="false" outlineLevel="0" collapsed="false">
      <c r="A435" s="2" t="s">
        <v>397</v>
      </c>
      <c r="B435" s="3"/>
      <c r="C435" s="2" t="s">
        <v>398</v>
      </c>
      <c r="D435" s="4" t="s">
        <v>19</v>
      </c>
      <c r="E435" s="0" t="s">
        <v>705</v>
      </c>
      <c r="F435" s="0" t="s">
        <v>706</v>
      </c>
      <c r="G435" s="0" t="s">
        <v>705</v>
      </c>
      <c r="H435" s="1" t="s">
        <v>351</v>
      </c>
      <c r="I435" s="0" t="s">
        <v>755</v>
      </c>
      <c r="J435" s="0" t="s">
        <v>158</v>
      </c>
      <c r="K435" s="0" t="s">
        <v>351</v>
      </c>
      <c r="L435" s="0" t="s">
        <v>69</v>
      </c>
      <c r="M435" s="0" t="s">
        <v>46</v>
      </c>
      <c r="N435" s="4" t="s">
        <v>70</v>
      </c>
      <c r="O435" s="0" t="s">
        <v>46</v>
      </c>
      <c r="P435" s="0" t="s">
        <v>71</v>
      </c>
      <c r="Q435" s="0" t="s">
        <v>71</v>
      </c>
      <c r="R435" s="4" t="s">
        <v>72</v>
      </c>
      <c r="S435" s="0" t="s">
        <v>73</v>
      </c>
      <c r="T435" s="0" t="s">
        <v>46</v>
      </c>
      <c r="U435" s="0" t="n">
        <v>1000</v>
      </c>
      <c r="V435" s="0" t="n">
        <v>4</v>
      </c>
      <c r="X435" s="4" t="s">
        <v>408</v>
      </c>
      <c r="Y435" s="0" t="n">
        <v>5500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714</v>
      </c>
      <c r="AE435" s="0" t="s">
        <v>756</v>
      </c>
      <c r="AF435" s="0" t="s">
        <v>757</v>
      </c>
    </row>
    <row r="436" customFormat="false" ht="13.8" hidden="false" customHeight="false" outlineLevel="0" collapsed="false">
      <c r="A436" s="2" t="s">
        <v>397</v>
      </c>
      <c r="B436" s="3"/>
      <c r="C436" s="2" t="s">
        <v>398</v>
      </c>
      <c r="D436" s="4" t="s">
        <v>19</v>
      </c>
      <c r="E436" s="0" t="s">
        <v>758</v>
      </c>
      <c r="F436" s="0" t="s">
        <v>759</v>
      </c>
      <c r="G436" s="0" t="s">
        <v>401</v>
      </c>
      <c r="H436" s="1" t="n">
        <v>181</v>
      </c>
      <c r="I436" s="0" t="s">
        <v>760</v>
      </c>
      <c r="J436" s="4" t="s">
        <v>158</v>
      </c>
      <c r="K436" s="4" t="s">
        <v>761</v>
      </c>
      <c r="L436" s="4" t="s">
        <v>69</v>
      </c>
      <c r="M436" s="4" t="s">
        <v>46</v>
      </c>
      <c r="N436" s="4" t="s">
        <v>404</v>
      </c>
      <c r="O436" s="4" t="s">
        <v>54</v>
      </c>
      <c r="P436" s="4" t="s">
        <v>405</v>
      </c>
      <c r="Q436" s="4" t="s">
        <v>46</v>
      </c>
      <c r="R436" s="4" t="s">
        <v>72</v>
      </c>
      <c r="S436" s="4" t="s">
        <v>46</v>
      </c>
      <c r="T436" s="4" t="s">
        <v>406</v>
      </c>
      <c r="U436" s="4" t="s">
        <v>46</v>
      </c>
      <c r="V436" s="4" t="n">
        <v>1</v>
      </c>
      <c r="W436" s="0" t="s">
        <v>762</v>
      </c>
      <c r="X436" s="4" t="s">
        <v>408</v>
      </c>
      <c r="Y436" s="0" t="n">
        <v>5500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  <c r="AF436" s="0" t="s">
        <v>769</v>
      </c>
    </row>
    <row r="437" customFormat="false" ht="13.8" hidden="false" customHeight="false" outlineLevel="0" collapsed="false">
      <c r="A437" s="2" t="s">
        <v>397</v>
      </c>
      <c r="B437" s="3"/>
      <c r="C437" s="2" t="s">
        <v>398</v>
      </c>
      <c r="D437" s="4" t="s">
        <v>19</v>
      </c>
      <c r="E437" s="0" t="s">
        <v>758</v>
      </c>
      <c r="F437" s="0" t="s">
        <v>759</v>
      </c>
      <c r="G437" s="0" t="s">
        <v>401</v>
      </c>
      <c r="H437" s="1" t="s">
        <v>770</v>
      </c>
      <c r="I437" s="0" t="s">
        <v>771</v>
      </c>
      <c r="J437" s="0" t="s">
        <v>166</v>
      </c>
      <c r="K437" s="4" t="s">
        <v>772</v>
      </c>
      <c r="L437" s="4" t="s">
        <v>69</v>
      </c>
      <c r="M437" s="4" t="s">
        <v>46</v>
      </c>
      <c r="N437" s="4" t="s">
        <v>404</v>
      </c>
      <c r="O437" s="4" t="s">
        <v>42</v>
      </c>
      <c r="P437" s="4" t="s">
        <v>405</v>
      </c>
      <c r="Q437" s="4" t="s">
        <v>46</v>
      </c>
      <c r="R437" s="4" t="s">
        <v>44</v>
      </c>
      <c r="S437" s="4" t="s">
        <v>46</v>
      </c>
      <c r="T437" s="4" t="s">
        <v>419</v>
      </c>
      <c r="U437" s="4" t="s">
        <v>46</v>
      </c>
      <c r="V437" s="4" t="n">
        <v>1</v>
      </c>
      <c r="W437" s="0" t="s">
        <v>773</v>
      </c>
      <c r="X437" s="4" t="s">
        <v>408</v>
      </c>
      <c r="Y437" s="0" t="n">
        <v>5500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767</v>
      </c>
      <c r="AE437" s="0" t="s">
        <v>774</v>
      </c>
      <c r="AF437" s="0" t="s">
        <v>775</v>
      </c>
    </row>
    <row r="438" customFormat="false" ht="13.8" hidden="false" customHeight="false" outlineLevel="0" collapsed="false">
      <c r="A438" s="2" t="s">
        <v>397</v>
      </c>
      <c r="B438" s="3"/>
      <c r="C438" s="2" t="s">
        <v>398</v>
      </c>
      <c r="D438" s="4" t="s">
        <v>19</v>
      </c>
      <c r="E438" s="0" t="s">
        <v>758</v>
      </c>
      <c r="F438" s="0" t="s">
        <v>759</v>
      </c>
      <c r="G438" s="0" t="s">
        <v>401</v>
      </c>
      <c r="H438" s="1" t="s">
        <v>776</v>
      </c>
      <c r="I438" s="0" t="s">
        <v>777</v>
      </c>
      <c r="J438" s="0" t="s">
        <v>166</v>
      </c>
      <c r="K438" s="4" t="s">
        <v>778</v>
      </c>
      <c r="L438" s="4" t="s">
        <v>69</v>
      </c>
      <c r="M438" s="4" t="s">
        <v>46</v>
      </c>
      <c r="N438" s="4" t="s">
        <v>404</v>
      </c>
      <c r="O438" s="4" t="s">
        <v>42</v>
      </c>
      <c r="P438" s="4" t="s">
        <v>405</v>
      </c>
      <c r="Q438" s="4" t="s">
        <v>46</v>
      </c>
      <c r="R438" s="4" t="s">
        <v>72</v>
      </c>
      <c r="S438" s="4" t="s">
        <v>46</v>
      </c>
      <c r="T438" s="4" t="s">
        <v>419</v>
      </c>
      <c r="U438" s="4" t="s">
        <v>46</v>
      </c>
      <c r="V438" s="4" t="n">
        <v>1</v>
      </c>
      <c r="W438" s="0" t="s">
        <v>779</v>
      </c>
      <c r="X438" s="4" t="s">
        <v>408</v>
      </c>
      <c r="Y438" s="0" t="n">
        <v>5500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767</v>
      </c>
      <c r="AE438" s="0" t="s">
        <v>780</v>
      </c>
      <c r="AF438" s="0" t="s">
        <v>781</v>
      </c>
    </row>
    <row r="439" customFormat="false" ht="13.8" hidden="false" customHeight="false" outlineLevel="0" collapsed="false">
      <c r="A439" s="2" t="s">
        <v>397</v>
      </c>
      <c r="B439" s="3"/>
      <c r="C439" s="2" t="s">
        <v>398</v>
      </c>
      <c r="D439" s="4" t="s">
        <v>19</v>
      </c>
      <c r="E439" s="0" t="s">
        <v>758</v>
      </c>
      <c r="F439" s="0" t="s">
        <v>759</v>
      </c>
      <c r="G439" s="0" t="s">
        <v>401</v>
      </c>
      <c r="H439" s="1" t="s">
        <v>782</v>
      </c>
      <c r="I439" s="0" t="s">
        <v>783</v>
      </c>
      <c r="J439" s="0" t="s">
        <v>158</v>
      </c>
      <c r="K439" s="4" t="s">
        <v>784</v>
      </c>
      <c r="L439" s="4" t="s">
        <v>69</v>
      </c>
      <c r="M439" s="4" t="s">
        <v>46</v>
      </c>
      <c r="N439" s="4" t="s">
        <v>404</v>
      </c>
      <c r="O439" s="4" t="s">
        <v>42</v>
      </c>
      <c r="P439" s="4" t="s">
        <v>405</v>
      </c>
      <c r="Q439" s="4" t="s">
        <v>46</v>
      </c>
      <c r="R439" s="4" t="s">
        <v>44</v>
      </c>
      <c r="S439" s="4" t="s">
        <v>46</v>
      </c>
      <c r="T439" s="4" t="s">
        <v>406</v>
      </c>
      <c r="U439" s="4" t="s">
        <v>46</v>
      </c>
      <c r="V439" s="4" t="n">
        <v>1</v>
      </c>
      <c r="W439" s="0" t="s">
        <v>785</v>
      </c>
      <c r="X439" s="4" t="s">
        <v>408</v>
      </c>
      <c r="Y439" s="0" t="n">
        <v>5500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767</v>
      </c>
      <c r="AE439" s="0" t="s">
        <v>786</v>
      </c>
      <c r="AF439" s="0" t="s">
        <v>787</v>
      </c>
    </row>
    <row r="440" customFormat="false" ht="13.8" hidden="false" customHeight="false" outlineLevel="0" collapsed="false">
      <c r="A440" s="2" t="s">
        <v>397</v>
      </c>
      <c r="B440" s="3"/>
      <c r="C440" s="2" t="s">
        <v>398</v>
      </c>
      <c r="D440" s="4" t="s">
        <v>19</v>
      </c>
      <c r="E440" s="0" t="s">
        <v>758</v>
      </c>
      <c r="F440" s="0" t="s">
        <v>759</v>
      </c>
      <c r="G440" s="0" t="s">
        <v>758</v>
      </c>
      <c r="H440" s="1" t="s">
        <v>64</v>
      </c>
      <c r="I440" s="0" t="s">
        <v>788</v>
      </c>
      <c r="J440" s="0" t="s">
        <v>158</v>
      </c>
      <c r="K440" s="0" t="s">
        <v>64</v>
      </c>
      <c r="L440" s="0" t="s">
        <v>46</v>
      </c>
      <c r="M440" s="0" t="s">
        <v>46</v>
      </c>
      <c r="N440" s="4" t="s">
        <v>65</v>
      </c>
      <c r="O440" s="0" t="s">
        <v>46</v>
      </c>
      <c r="P440" s="0" t="s">
        <v>46</v>
      </c>
      <c r="Q440" s="0" t="s">
        <v>46</v>
      </c>
      <c r="R440" s="4" t="s">
        <v>46</v>
      </c>
      <c r="S440" s="0" t="s">
        <v>46</v>
      </c>
      <c r="T440" s="0" t="s">
        <v>46</v>
      </c>
      <c r="U440" s="0" t="s">
        <v>46</v>
      </c>
      <c r="V440" s="0" t="n">
        <v>1</v>
      </c>
      <c r="X440" s="4" t="s">
        <v>46</v>
      </c>
      <c r="Y440" s="0" t="n">
        <v>5500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767</v>
      </c>
      <c r="AE440" s="0" t="s">
        <v>789</v>
      </c>
      <c r="AF440" s="0" t="s">
        <v>790</v>
      </c>
    </row>
    <row r="441" customFormat="false" ht="13.8" hidden="false" customHeight="false" outlineLevel="0" collapsed="false">
      <c r="A441" s="2" t="s">
        <v>397</v>
      </c>
      <c r="B441" s="3"/>
      <c r="C441" s="2" t="s">
        <v>398</v>
      </c>
      <c r="D441" s="4" t="s">
        <v>19</v>
      </c>
      <c r="E441" s="0" t="s">
        <v>758</v>
      </c>
      <c r="F441" s="0" t="s">
        <v>759</v>
      </c>
      <c r="G441" s="0" t="s">
        <v>758</v>
      </c>
      <c r="H441" s="1" t="s">
        <v>66</v>
      </c>
      <c r="I441" s="0" t="s">
        <v>791</v>
      </c>
      <c r="J441" s="0" t="s">
        <v>158</v>
      </c>
      <c r="K441" s="0" t="s">
        <v>66</v>
      </c>
      <c r="L441" s="0" t="s">
        <v>46</v>
      </c>
      <c r="M441" s="0" t="s">
        <v>46</v>
      </c>
      <c r="N441" s="0" t="s">
        <v>65</v>
      </c>
      <c r="O441" s="0" t="s">
        <v>46</v>
      </c>
      <c r="P441" s="0" t="s">
        <v>46</v>
      </c>
      <c r="Q441" s="0" t="s">
        <v>46</v>
      </c>
      <c r="R441" s="4" t="s">
        <v>46</v>
      </c>
      <c r="S441" s="0" t="s">
        <v>46</v>
      </c>
      <c r="T441" s="0" t="s">
        <v>46</v>
      </c>
      <c r="U441" s="0" t="s">
        <v>46</v>
      </c>
      <c r="V441" s="0" t="n">
        <v>2</v>
      </c>
      <c r="X441" s="4" t="s">
        <v>46</v>
      </c>
      <c r="Y441" s="0" t="n">
        <v>5500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767</v>
      </c>
      <c r="AE441" s="0" t="s">
        <v>792</v>
      </c>
      <c r="AF441" s="0" t="s">
        <v>793</v>
      </c>
    </row>
    <row r="442" customFormat="false" ht="13.8" hidden="false" customHeight="false" outlineLevel="0" collapsed="false">
      <c r="A442" s="2" t="s">
        <v>397</v>
      </c>
      <c r="B442" s="3"/>
      <c r="C442" s="2" t="s">
        <v>398</v>
      </c>
      <c r="D442" s="4" t="s">
        <v>19</v>
      </c>
      <c r="E442" s="0" t="s">
        <v>758</v>
      </c>
      <c r="F442" s="0" t="s">
        <v>759</v>
      </c>
      <c r="G442" s="0" t="s">
        <v>758</v>
      </c>
      <c r="H442" s="1" t="s">
        <v>67</v>
      </c>
      <c r="I442" s="0" t="s">
        <v>794</v>
      </c>
      <c r="J442" s="0" t="s">
        <v>158</v>
      </c>
      <c r="K442" s="0" t="s">
        <v>67</v>
      </c>
      <c r="L442" s="0" t="s">
        <v>46</v>
      </c>
      <c r="M442" s="0" t="s">
        <v>46</v>
      </c>
      <c r="N442" s="0" t="s">
        <v>65</v>
      </c>
      <c r="O442" s="0" t="s">
        <v>46</v>
      </c>
      <c r="P442" s="0" t="s">
        <v>46</v>
      </c>
      <c r="Q442" s="0" t="s">
        <v>46</v>
      </c>
      <c r="R442" s="4" t="s">
        <v>46</v>
      </c>
      <c r="S442" s="0" t="s">
        <v>46</v>
      </c>
      <c r="T442" s="0" t="s">
        <v>46</v>
      </c>
      <c r="U442" s="0" t="s">
        <v>46</v>
      </c>
      <c r="V442" s="0" t="n">
        <v>3</v>
      </c>
      <c r="X442" s="4" t="s">
        <v>46</v>
      </c>
      <c r="Y442" s="0" t="n">
        <v>5500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767</v>
      </c>
      <c r="AE442" s="0" t="s">
        <v>795</v>
      </c>
      <c r="AF442" s="0" t="s">
        <v>796</v>
      </c>
    </row>
    <row r="443" customFormat="false" ht="13.8" hidden="false" customHeight="false" outlineLevel="0" collapsed="false">
      <c r="A443" s="2" t="s">
        <v>397</v>
      </c>
      <c r="B443" s="3"/>
      <c r="C443" s="2" t="s">
        <v>398</v>
      </c>
      <c r="D443" s="4" t="s">
        <v>19</v>
      </c>
      <c r="E443" s="0" t="s">
        <v>758</v>
      </c>
      <c r="F443" s="0" t="s">
        <v>759</v>
      </c>
      <c r="G443" s="0" t="s">
        <v>758</v>
      </c>
      <c r="H443" s="1" t="s">
        <v>221</v>
      </c>
      <c r="I443" s="0" t="s">
        <v>797</v>
      </c>
      <c r="J443" s="0" t="s">
        <v>158</v>
      </c>
      <c r="K443" s="0" t="s">
        <v>221</v>
      </c>
      <c r="L443" s="0" t="s">
        <v>46</v>
      </c>
      <c r="M443" s="0" t="s">
        <v>46</v>
      </c>
      <c r="N443" s="0" t="s">
        <v>65</v>
      </c>
      <c r="O443" s="0" t="s">
        <v>46</v>
      </c>
      <c r="P443" s="0" t="s">
        <v>46</v>
      </c>
      <c r="Q443" s="0" t="s">
        <v>46</v>
      </c>
      <c r="R443" s="4" t="s">
        <v>46</v>
      </c>
      <c r="S443" s="0" t="s">
        <v>46</v>
      </c>
      <c r="T443" s="0" t="s">
        <v>46</v>
      </c>
      <c r="U443" s="0" t="s">
        <v>46</v>
      </c>
      <c r="V443" s="0" t="n">
        <v>4</v>
      </c>
      <c r="X443" s="4" t="s">
        <v>46</v>
      </c>
      <c r="Y443" s="0" t="n">
        <v>5500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767</v>
      </c>
      <c r="AE443" s="0" t="s">
        <v>798</v>
      </c>
      <c r="AF443" s="0" t="s">
        <v>799</v>
      </c>
    </row>
    <row r="444" customFormat="false" ht="13.8" hidden="false" customHeight="false" outlineLevel="0" collapsed="false">
      <c r="A444" s="2" t="s">
        <v>397</v>
      </c>
      <c r="B444" s="3"/>
      <c r="C444" s="2" t="s">
        <v>398</v>
      </c>
      <c r="D444" s="4" t="s">
        <v>19</v>
      </c>
      <c r="E444" s="0" t="s">
        <v>758</v>
      </c>
      <c r="F444" s="0" t="s">
        <v>759</v>
      </c>
      <c r="G444" s="0" t="s">
        <v>758</v>
      </c>
      <c r="H444" s="1" t="s">
        <v>463</v>
      </c>
      <c r="I444" s="0" t="s">
        <v>800</v>
      </c>
      <c r="J444" s="0" t="s">
        <v>158</v>
      </c>
      <c r="K444" s="0" t="s">
        <v>463</v>
      </c>
      <c r="L444" s="0" t="s">
        <v>69</v>
      </c>
      <c r="M444" s="0" t="s">
        <v>46</v>
      </c>
      <c r="N444" s="4" t="s">
        <v>465</v>
      </c>
      <c r="O444" s="0" t="s">
        <v>81</v>
      </c>
      <c r="P444" s="0" t="s">
        <v>81</v>
      </c>
      <c r="Q444" s="0" t="s">
        <v>81</v>
      </c>
      <c r="R444" s="4" t="s">
        <v>81</v>
      </c>
      <c r="S444" s="0" t="s">
        <v>46</v>
      </c>
      <c r="T444" s="0" t="s">
        <v>81</v>
      </c>
      <c r="U444" s="0" t="s">
        <v>46</v>
      </c>
      <c r="V444" s="0" t="n">
        <v>1</v>
      </c>
      <c r="X444" s="4" t="s">
        <v>408</v>
      </c>
      <c r="Y444" s="0" t="n">
        <v>5500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767</v>
      </c>
      <c r="AE444" s="0" t="s">
        <v>801</v>
      </c>
      <c r="AF444" s="0" t="s">
        <v>802</v>
      </c>
    </row>
    <row r="445" customFormat="false" ht="13.8" hidden="false" customHeight="false" outlineLevel="0" collapsed="false">
      <c r="A445" s="2" t="s">
        <v>397</v>
      </c>
      <c r="B445" s="3"/>
      <c r="C445" s="2" t="s">
        <v>398</v>
      </c>
      <c r="D445" s="4" t="s">
        <v>19</v>
      </c>
      <c r="E445" s="0" t="s">
        <v>758</v>
      </c>
      <c r="F445" s="0" t="s">
        <v>759</v>
      </c>
      <c r="G445" s="0" t="s">
        <v>758</v>
      </c>
      <c r="H445" s="1" t="s">
        <v>468</v>
      </c>
      <c r="I445" s="0" t="s">
        <v>803</v>
      </c>
      <c r="J445" s="0" t="s">
        <v>158</v>
      </c>
      <c r="K445" s="0" t="s">
        <v>468</v>
      </c>
      <c r="L445" s="0" t="s">
        <v>69</v>
      </c>
      <c r="M445" s="0" t="s">
        <v>46</v>
      </c>
      <c r="N445" s="4" t="s">
        <v>465</v>
      </c>
      <c r="O445" s="0" t="s">
        <v>81</v>
      </c>
      <c r="P445" s="0" t="s">
        <v>81</v>
      </c>
      <c r="Q445" s="0" t="s">
        <v>81</v>
      </c>
      <c r="R445" s="4" t="s">
        <v>81</v>
      </c>
      <c r="S445" s="0" t="s">
        <v>46</v>
      </c>
      <c r="T445" s="0" t="s">
        <v>81</v>
      </c>
      <c r="U445" s="0" t="s">
        <v>46</v>
      </c>
      <c r="V445" s="0" t="n">
        <v>2</v>
      </c>
      <c r="X445" s="4" t="s">
        <v>408</v>
      </c>
      <c r="Y445" s="0" t="n">
        <v>5500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767</v>
      </c>
      <c r="AE445" s="0" t="s">
        <v>804</v>
      </c>
      <c r="AF445" s="0" t="s">
        <v>805</v>
      </c>
    </row>
    <row r="446" customFormat="false" ht="13.8" hidden="false" customHeight="false" outlineLevel="0" collapsed="false">
      <c r="A446" s="2" t="s">
        <v>397</v>
      </c>
      <c r="B446" s="3"/>
      <c r="C446" s="2" t="s">
        <v>398</v>
      </c>
      <c r="D446" s="4" t="s">
        <v>19</v>
      </c>
      <c r="E446" s="0" t="s">
        <v>758</v>
      </c>
      <c r="F446" s="0" t="s">
        <v>759</v>
      </c>
      <c r="G446" s="0" t="s">
        <v>758</v>
      </c>
      <c r="H446" s="1" t="s">
        <v>472</v>
      </c>
      <c r="I446" s="0" t="s">
        <v>806</v>
      </c>
      <c r="J446" s="0" t="s">
        <v>158</v>
      </c>
      <c r="K446" s="0" t="s">
        <v>472</v>
      </c>
      <c r="L446" s="0" t="s">
        <v>69</v>
      </c>
      <c r="M446" s="0" t="s">
        <v>46</v>
      </c>
      <c r="N446" s="4" t="s">
        <v>465</v>
      </c>
      <c r="O446" s="0" t="s">
        <v>81</v>
      </c>
      <c r="P446" s="0" t="s">
        <v>81</v>
      </c>
      <c r="Q446" s="0" t="s">
        <v>81</v>
      </c>
      <c r="R446" s="4" t="s">
        <v>81</v>
      </c>
      <c r="S446" s="0" t="s">
        <v>46</v>
      </c>
      <c r="T446" s="0" t="s">
        <v>81</v>
      </c>
      <c r="U446" s="0" t="s">
        <v>46</v>
      </c>
      <c r="V446" s="0" t="n">
        <v>3</v>
      </c>
      <c r="X446" s="4" t="s">
        <v>408</v>
      </c>
      <c r="Y446" s="0" t="n">
        <v>5500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767</v>
      </c>
      <c r="AE446" s="0" t="s">
        <v>807</v>
      </c>
      <c r="AF446" s="0" t="s">
        <v>808</v>
      </c>
    </row>
    <row r="447" customFormat="false" ht="13.8" hidden="false" customHeight="false" outlineLevel="0" collapsed="false">
      <c r="A447" s="2" t="s">
        <v>397</v>
      </c>
      <c r="B447" s="3"/>
      <c r="C447" s="2" t="s">
        <v>398</v>
      </c>
      <c r="D447" s="4" t="s">
        <v>19</v>
      </c>
      <c r="E447" s="0" t="s">
        <v>758</v>
      </c>
      <c r="F447" s="0" t="s">
        <v>759</v>
      </c>
      <c r="G447" s="0" t="s">
        <v>758</v>
      </c>
      <c r="H447" s="1" t="s">
        <v>476</v>
      </c>
      <c r="I447" s="0" t="s">
        <v>809</v>
      </c>
      <c r="J447" s="0" t="s">
        <v>158</v>
      </c>
      <c r="K447" s="0" t="s">
        <v>476</v>
      </c>
      <c r="L447" s="0" t="s">
        <v>69</v>
      </c>
      <c r="M447" s="0" t="s">
        <v>46</v>
      </c>
      <c r="N447" s="4" t="s">
        <v>465</v>
      </c>
      <c r="O447" s="0" t="s">
        <v>81</v>
      </c>
      <c r="P447" s="0" t="s">
        <v>81</v>
      </c>
      <c r="Q447" s="0" t="s">
        <v>81</v>
      </c>
      <c r="R447" s="4" t="s">
        <v>81</v>
      </c>
      <c r="S447" s="0" t="s">
        <v>46</v>
      </c>
      <c r="T447" s="0" t="s">
        <v>81</v>
      </c>
      <c r="U447" s="0" t="s">
        <v>46</v>
      </c>
      <c r="V447" s="0" t="n">
        <v>4</v>
      </c>
      <c r="X447" s="4" t="s">
        <v>408</v>
      </c>
      <c r="Y447" s="0" t="n">
        <v>5500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767</v>
      </c>
      <c r="AE447" s="0" t="s">
        <v>810</v>
      </c>
      <c r="AF447" s="0" t="s">
        <v>811</v>
      </c>
    </row>
    <row r="448" customFormat="false" ht="13.8" hidden="false" customHeight="false" outlineLevel="0" collapsed="false">
      <c r="A448" s="2" t="s">
        <v>397</v>
      </c>
      <c r="B448" s="3"/>
      <c r="C448" s="2" t="s">
        <v>398</v>
      </c>
      <c r="D448" s="4" t="s">
        <v>19</v>
      </c>
      <c r="E448" s="0" t="s">
        <v>758</v>
      </c>
      <c r="F448" s="0" t="s">
        <v>759</v>
      </c>
      <c r="G448" s="0" t="s">
        <v>758</v>
      </c>
      <c r="H448" s="1" t="s">
        <v>348</v>
      </c>
      <c r="I448" s="0" t="s">
        <v>812</v>
      </c>
      <c r="J448" s="0" t="s">
        <v>158</v>
      </c>
      <c r="K448" s="0" t="s">
        <v>348</v>
      </c>
      <c r="L448" s="0" t="s">
        <v>69</v>
      </c>
      <c r="M448" s="0" t="s">
        <v>46</v>
      </c>
      <c r="N448" s="0" t="s">
        <v>70</v>
      </c>
      <c r="O448" s="0" t="s">
        <v>46</v>
      </c>
      <c r="P448" s="0" t="s">
        <v>71</v>
      </c>
      <c r="Q448" s="0" t="s">
        <v>71</v>
      </c>
      <c r="R448" s="4" t="s">
        <v>72</v>
      </c>
      <c r="S448" s="0" t="s">
        <v>73</v>
      </c>
      <c r="T448" s="0" t="s">
        <v>46</v>
      </c>
      <c r="U448" s="0" t="n">
        <v>1000</v>
      </c>
      <c r="V448" s="0" t="n">
        <v>1</v>
      </c>
      <c r="X448" s="4" t="s">
        <v>408</v>
      </c>
      <c r="Y448" s="0" t="n">
        <v>5500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767</v>
      </c>
      <c r="AE448" s="0" t="s">
        <v>813</v>
      </c>
      <c r="AF448" s="0" t="s">
        <v>814</v>
      </c>
    </row>
    <row r="449" customFormat="false" ht="13.8" hidden="false" customHeight="false" outlineLevel="0" collapsed="false">
      <c r="A449" s="2" t="s">
        <v>397</v>
      </c>
      <c r="B449" s="3"/>
      <c r="C449" s="2" t="s">
        <v>398</v>
      </c>
      <c r="D449" s="4" t="s">
        <v>19</v>
      </c>
      <c r="E449" s="0" t="s">
        <v>758</v>
      </c>
      <c r="F449" s="0" t="s">
        <v>759</v>
      </c>
      <c r="G449" s="0" t="s">
        <v>758</v>
      </c>
      <c r="H449" s="1" t="s">
        <v>349</v>
      </c>
      <c r="I449" s="0" t="s">
        <v>815</v>
      </c>
      <c r="J449" s="0" t="s">
        <v>158</v>
      </c>
      <c r="K449" s="0" t="s">
        <v>349</v>
      </c>
      <c r="L449" s="0" t="s">
        <v>69</v>
      </c>
      <c r="M449" s="0" t="s">
        <v>46</v>
      </c>
      <c r="N449" s="0" t="s">
        <v>70</v>
      </c>
      <c r="O449" s="0" t="s">
        <v>46</v>
      </c>
      <c r="P449" s="0" t="s">
        <v>71</v>
      </c>
      <c r="Q449" s="0" t="s">
        <v>71</v>
      </c>
      <c r="R449" s="4" t="s">
        <v>72</v>
      </c>
      <c r="S449" s="0" t="s">
        <v>73</v>
      </c>
      <c r="T449" s="0" t="s">
        <v>46</v>
      </c>
      <c r="U449" s="0" t="n">
        <v>1000</v>
      </c>
      <c r="V449" s="0" t="n">
        <v>2</v>
      </c>
      <c r="X449" s="4" t="s">
        <v>408</v>
      </c>
      <c r="Y449" s="0" t="n">
        <v>5500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767</v>
      </c>
      <c r="AE449" s="0" t="s">
        <v>816</v>
      </c>
      <c r="AF449" s="0" t="s">
        <v>817</v>
      </c>
    </row>
    <row r="450" customFormat="false" ht="13.8" hidden="false" customHeight="false" outlineLevel="0" collapsed="false">
      <c r="A450" s="2" t="s">
        <v>397</v>
      </c>
      <c r="B450" s="3"/>
      <c r="C450" s="2" t="s">
        <v>398</v>
      </c>
      <c r="D450" s="4" t="s">
        <v>19</v>
      </c>
      <c r="E450" s="0" t="s">
        <v>758</v>
      </c>
      <c r="F450" s="0" t="s">
        <v>759</v>
      </c>
      <c r="G450" s="0" t="s">
        <v>758</v>
      </c>
      <c r="H450" s="1" t="s">
        <v>350</v>
      </c>
      <c r="I450" s="0" t="s">
        <v>818</v>
      </c>
      <c r="J450" s="0" t="s">
        <v>158</v>
      </c>
      <c r="K450" s="0" t="s">
        <v>350</v>
      </c>
      <c r="L450" s="0" t="s">
        <v>69</v>
      </c>
      <c r="M450" s="0" t="s">
        <v>46</v>
      </c>
      <c r="N450" s="0" t="s">
        <v>70</v>
      </c>
      <c r="O450" s="0" t="s">
        <v>46</v>
      </c>
      <c r="P450" s="0" t="s">
        <v>71</v>
      </c>
      <c r="Q450" s="0" t="s">
        <v>71</v>
      </c>
      <c r="R450" s="4" t="s">
        <v>72</v>
      </c>
      <c r="S450" s="0" t="s">
        <v>73</v>
      </c>
      <c r="T450" s="0" t="s">
        <v>46</v>
      </c>
      <c r="U450" s="0" t="n">
        <v>1000</v>
      </c>
      <c r="V450" s="0" t="n">
        <v>3</v>
      </c>
      <c r="X450" s="4" t="s">
        <v>408</v>
      </c>
      <c r="Y450" s="0" t="n">
        <v>5500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767</v>
      </c>
      <c r="AE450" s="0" t="s">
        <v>819</v>
      </c>
      <c r="AF450" s="0" t="s">
        <v>820</v>
      </c>
    </row>
    <row r="451" customFormat="false" ht="13.8" hidden="false" customHeight="false" outlineLevel="0" collapsed="false">
      <c r="A451" s="2" t="s">
        <v>397</v>
      </c>
      <c r="B451" s="3"/>
      <c r="C451" s="2" t="s">
        <v>398</v>
      </c>
      <c r="D451" s="4" t="s">
        <v>19</v>
      </c>
      <c r="E451" s="0" t="s">
        <v>758</v>
      </c>
      <c r="F451" s="0" t="s">
        <v>759</v>
      </c>
      <c r="G451" s="0" t="s">
        <v>758</v>
      </c>
      <c r="H451" s="1" t="s">
        <v>351</v>
      </c>
      <c r="I451" s="0" t="s">
        <v>821</v>
      </c>
      <c r="J451" s="0" t="s">
        <v>158</v>
      </c>
      <c r="K451" s="0" t="s">
        <v>351</v>
      </c>
      <c r="L451" s="0" t="s">
        <v>69</v>
      </c>
      <c r="M451" s="0" t="s">
        <v>46</v>
      </c>
      <c r="N451" s="0" t="s">
        <v>70</v>
      </c>
      <c r="O451" s="0" t="s">
        <v>46</v>
      </c>
      <c r="P451" s="0" t="s">
        <v>71</v>
      </c>
      <c r="Q451" s="0" t="s">
        <v>71</v>
      </c>
      <c r="R451" s="4" t="s">
        <v>72</v>
      </c>
      <c r="S451" s="0" t="s">
        <v>73</v>
      </c>
      <c r="T451" s="0" t="s">
        <v>46</v>
      </c>
      <c r="U451" s="0" t="n">
        <v>1000</v>
      </c>
      <c r="V451" s="0" t="n">
        <v>4</v>
      </c>
      <c r="X451" s="4" t="s">
        <v>408</v>
      </c>
      <c r="Y451" s="0" t="n">
        <v>5500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767</v>
      </c>
      <c r="AE451" s="0" t="s">
        <v>822</v>
      </c>
      <c r="AF451" s="0" t="s">
        <v>823</v>
      </c>
    </row>
    <row r="452" customFormat="false" ht="13.8" hidden="false" customHeight="false" outlineLevel="0" collapsed="false">
      <c r="A452" s="2" t="s">
        <v>397</v>
      </c>
      <c r="B452" s="3"/>
      <c r="C452" s="2" t="s">
        <v>398</v>
      </c>
      <c r="D452" s="4" t="s">
        <v>19</v>
      </c>
      <c r="E452" s="0" t="s">
        <v>824</v>
      </c>
      <c r="F452" s="0" t="s">
        <v>825</v>
      </c>
      <c r="G452" s="0" t="s">
        <v>401</v>
      </c>
      <c r="H452" s="1" t="s">
        <v>826</v>
      </c>
      <c r="I452" s="0" t="s">
        <v>827</v>
      </c>
      <c r="J452" s="0" t="s">
        <v>158</v>
      </c>
      <c r="K452" s="4" t="s">
        <v>828</v>
      </c>
      <c r="L452" s="4" t="s">
        <v>69</v>
      </c>
      <c r="M452" s="4" t="s">
        <v>46</v>
      </c>
      <c r="N452" s="4" t="s">
        <v>404</v>
      </c>
      <c r="O452" s="4" t="s">
        <v>54</v>
      </c>
      <c r="P452" s="4" t="s">
        <v>405</v>
      </c>
      <c r="Q452" s="4" t="s">
        <v>46</v>
      </c>
      <c r="R452" s="4" t="s">
        <v>44</v>
      </c>
      <c r="S452" s="4" t="s">
        <v>46</v>
      </c>
      <c r="T452" s="4" t="s">
        <v>406</v>
      </c>
      <c r="U452" s="4" t="s">
        <v>46</v>
      </c>
      <c r="V452" s="4" t="n">
        <v>1</v>
      </c>
      <c r="W452" s="0" t="s">
        <v>829</v>
      </c>
      <c r="X452" s="4" t="s">
        <v>408</v>
      </c>
      <c r="Y452" s="0" t="n">
        <v>5500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  <c r="AF452" s="0" t="s">
        <v>836</v>
      </c>
    </row>
    <row r="453" customFormat="false" ht="13.8" hidden="false" customHeight="false" outlineLevel="0" collapsed="false">
      <c r="A453" s="2" t="s">
        <v>397</v>
      </c>
      <c r="B453" s="3"/>
      <c r="C453" s="2" t="s">
        <v>398</v>
      </c>
      <c r="D453" s="4" t="s">
        <v>19</v>
      </c>
      <c r="E453" s="0" t="s">
        <v>824</v>
      </c>
      <c r="F453" s="0" t="s">
        <v>825</v>
      </c>
      <c r="G453" s="0" t="s">
        <v>401</v>
      </c>
      <c r="H453" s="1" t="s">
        <v>837</v>
      </c>
      <c r="I453" s="0" t="s">
        <v>838</v>
      </c>
      <c r="J453" s="0" t="s">
        <v>158</v>
      </c>
      <c r="K453" s="4" t="s">
        <v>839</v>
      </c>
      <c r="L453" s="4" t="s">
        <v>69</v>
      </c>
      <c r="M453" s="4" t="s">
        <v>46</v>
      </c>
      <c r="N453" s="4" t="s">
        <v>404</v>
      </c>
      <c r="O453" s="4" t="s">
        <v>42</v>
      </c>
      <c r="P453" s="4" t="s">
        <v>405</v>
      </c>
      <c r="Q453" s="4" t="s">
        <v>46</v>
      </c>
      <c r="R453" s="4" t="s">
        <v>44</v>
      </c>
      <c r="S453" s="4" t="s">
        <v>46</v>
      </c>
      <c r="T453" s="4" t="s">
        <v>406</v>
      </c>
      <c r="U453" s="4" t="s">
        <v>46</v>
      </c>
      <c r="V453" s="4" t="n">
        <v>1</v>
      </c>
      <c r="W453" s="0" t="s">
        <v>840</v>
      </c>
      <c r="X453" s="4" t="s">
        <v>408</v>
      </c>
      <c r="Y453" s="0" t="n">
        <v>5500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834</v>
      </c>
      <c r="AE453" s="0" t="s">
        <v>841</v>
      </c>
      <c r="AF453" s="0" t="s">
        <v>842</v>
      </c>
    </row>
    <row r="454" customFormat="false" ht="13.8" hidden="false" customHeight="false" outlineLevel="0" collapsed="false">
      <c r="A454" s="2" t="s">
        <v>397</v>
      </c>
      <c r="B454" s="3"/>
      <c r="C454" s="2" t="s">
        <v>398</v>
      </c>
      <c r="D454" s="4" t="s">
        <v>19</v>
      </c>
      <c r="E454" s="0" t="s">
        <v>824</v>
      </c>
      <c r="F454" s="0" t="s">
        <v>825</v>
      </c>
      <c r="G454" s="0" t="s">
        <v>401</v>
      </c>
      <c r="H454" s="1" t="s">
        <v>843</v>
      </c>
      <c r="I454" s="0" t="s">
        <v>844</v>
      </c>
      <c r="J454" s="0" t="s">
        <v>166</v>
      </c>
      <c r="K454" s="4" t="s">
        <v>845</v>
      </c>
      <c r="L454" s="4" t="s">
        <v>69</v>
      </c>
      <c r="M454" s="4" t="s">
        <v>46</v>
      </c>
      <c r="N454" s="4" t="s">
        <v>404</v>
      </c>
      <c r="O454" s="4" t="s">
        <v>42</v>
      </c>
      <c r="P454" s="4" t="s">
        <v>405</v>
      </c>
      <c r="Q454" s="4" t="s">
        <v>46</v>
      </c>
      <c r="R454" s="4" t="s">
        <v>44</v>
      </c>
      <c r="S454" s="4" t="s">
        <v>46</v>
      </c>
      <c r="T454" s="4" t="s">
        <v>419</v>
      </c>
      <c r="U454" s="4" t="s">
        <v>46</v>
      </c>
      <c r="V454" s="4" t="n">
        <v>1</v>
      </c>
      <c r="W454" s="0" t="s">
        <v>846</v>
      </c>
      <c r="X454" s="4" t="s">
        <v>408</v>
      </c>
      <c r="Y454" s="0" t="n">
        <v>5500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834</v>
      </c>
      <c r="AE454" s="0" t="s">
        <v>847</v>
      </c>
      <c r="AF454" s="0" t="s">
        <v>848</v>
      </c>
    </row>
    <row r="455" customFormat="false" ht="13.8" hidden="false" customHeight="false" outlineLevel="0" collapsed="false">
      <c r="A455" s="2" t="s">
        <v>397</v>
      </c>
      <c r="B455" s="3"/>
      <c r="C455" s="2" t="s">
        <v>398</v>
      </c>
      <c r="D455" s="4" t="s">
        <v>19</v>
      </c>
      <c r="E455" s="0" t="s">
        <v>824</v>
      </c>
      <c r="F455" s="0" t="s">
        <v>825</v>
      </c>
      <c r="G455" s="0" t="s">
        <v>401</v>
      </c>
      <c r="H455" s="1" t="s">
        <v>849</v>
      </c>
      <c r="I455" s="0" t="s">
        <v>850</v>
      </c>
      <c r="J455" s="0" t="s">
        <v>158</v>
      </c>
      <c r="K455" s="4" t="s">
        <v>851</v>
      </c>
      <c r="L455" s="4" t="s">
        <v>69</v>
      </c>
      <c r="M455" s="4" t="s">
        <v>46</v>
      </c>
      <c r="N455" s="4" t="s">
        <v>404</v>
      </c>
      <c r="O455" s="4" t="s">
        <v>54</v>
      </c>
      <c r="P455" s="4" t="s">
        <v>405</v>
      </c>
      <c r="Q455" s="4" t="s">
        <v>46</v>
      </c>
      <c r="R455" s="4" t="s">
        <v>44</v>
      </c>
      <c r="S455" s="4" t="s">
        <v>46</v>
      </c>
      <c r="T455" s="4" t="s">
        <v>406</v>
      </c>
      <c r="U455" s="4" t="s">
        <v>46</v>
      </c>
      <c r="V455" s="4" t="n">
        <v>1</v>
      </c>
      <c r="W455" s="0" t="s">
        <v>852</v>
      </c>
      <c r="X455" s="4" t="s">
        <v>408</v>
      </c>
      <c r="Y455" s="0" t="n">
        <v>5500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834</v>
      </c>
      <c r="AE455" s="0" t="s">
        <v>853</v>
      </c>
      <c r="AF455" s="0" t="s">
        <v>854</v>
      </c>
    </row>
    <row r="456" customFormat="false" ht="13.8" hidden="false" customHeight="false" outlineLevel="0" collapsed="false">
      <c r="A456" s="2" t="s">
        <v>397</v>
      </c>
      <c r="B456" s="3"/>
      <c r="C456" s="2" t="s">
        <v>398</v>
      </c>
      <c r="D456" s="4" t="s">
        <v>19</v>
      </c>
      <c r="E456" s="0" t="s">
        <v>824</v>
      </c>
      <c r="F456" s="0" t="s">
        <v>825</v>
      </c>
      <c r="G456" s="0" t="s">
        <v>401</v>
      </c>
      <c r="H456" s="1" t="s">
        <v>855</v>
      </c>
      <c r="I456" s="0" t="s">
        <v>856</v>
      </c>
      <c r="J456" s="0" t="s">
        <v>166</v>
      </c>
      <c r="K456" s="4" t="s">
        <v>857</v>
      </c>
      <c r="L456" s="4" t="s">
        <v>69</v>
      </c>
      <c r="M456" s="4" t="s">
        <v>46</v>
      </c>
      <c r="N456" s="4" t="s">
        <v>404</v>
      </c>
      <c r="O456" s="4" t="s">
        <v>665</v>
      </c>
      <c r="P456" s="4" t="s">
        <v>405</v>
      </c>
      <c r="Q456" s="4" t="s">
        <v>46</v>
      </c>
      <c r="R456" s="4" t="s">
        <v>72</v>
      </c>
      <c r="S456" s="4" t="s">
        <v>46</v>
      </c>
      <c r="T456" s="4" t="s">
        <v>419</v>
      </c>
      <c r="U456" s="4" t="s">
        <v>46</v>
      </c>
      <c r="V456" s="4" t="n">
        <v>1</v>
      </c>
      <c r="W456" s="0" t="s">
        <v>858</v>
      </c>
      <c r="X456" s="4" t="s">
        <v>408</v>
      </c>
      <c r="Y456" s="0" t="n">
        <v>5500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834</v>
      </c>
      <c r="AE456" s="0" t="s">
        <v>859</v>
      </c>
      <c r="AF456" s="0" t="s">
        <v>860</v>
      </c>
    </row>
    <row r="457" customFormat="false" ht="13.8" hidden="false" customHeight="false" outlineLevel="0" collapsed="false">
      <c r="A457" s="2" t="s">
        <v>397</v>
      </c>
      <c r="B457" s="3"/>
      <c r="C457" s="2" t="s">
        <v>398</v>
      </c>
      <c r="D457" s="4" t="s">
        <v>19</v>
      </c>
      <c r="E457" s="0" t="s">
        <v>824</v>
      </c>
      <c r="F457" s="0" t="s">
        <v>825</v>
      </c>
      <c r="G457" s="0" t="s">
        <v>824</v>
      </c>
      <c r="H457" s="1" t="s">
        <v>64</v>
      </c>
      <c r="I457" s="0" t="s">
        <v>861</v>
      </c>
      <c r="J457" s="0" t="s">
        <v>158</v>
      </c>
      <c r="K457" s="0" t="s">
        <v>64</v>
      </c>
      <c r="L457" s="0" t="s">
        <v>46</v>
      </c>
      <c r="M457" s="0" t="s">
        <v>46</v>
      </c>
      <c r="N457" s="0" t="s">
        <v>65</v>
      </c>
      <c r="O457" s="0" t="s">
        <v>46</v>
      </c>
      <c r="P457" s="0" t="s">
        <v>46</v>
      </c>
      <c r="Q457" s="0" t="s">
        <v>46</v>
      </c>
      <c r="R457" s="4" t="s">
        <v>46</v>
      </c>
      <c r="S457" s="0" t="s">
        <v>46</v>
      </c>
      <c r="T457" s="0" t="s">
        <v>46</v>
      </c>
      <c r="U457" s="0" t="s">
        <v>46</v>
      </c>
      <c r="V457" s="0" t="n">
        <v>1</v>
      </c>
      <c r="X457" s="4" t="s">
        <v>46</v>
      </c>
      <c r="Y457" s="0" t="n">
        <v>5500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834</v>
      </c>
      <c r="AE457" s="0" t="s">
        <v>862</v>
      </c>
      <c r="AF457" s="0" t="s">
        <v>863</v>
      </c>
    </row>
    <row r="458" customFormat="false" ht="13.8" hidden="false" customHeight="false" outlineLevel="0" collapsed="false">
      <c r="A458" s="2" t="s">
        <v>397</v>
      </c>
      <c r="B458" s="3"/>
      <c r="C458" s="2" t="s">
        <v>398</v>
      </c>
      <c r="D458" s="4" t="s">
        <v>19</v>
      </c>
      <c r="E458" s="0" t="s">
        <v>824</v>
      </c>
      <c r="F458" s="0" t="s">
        <v>825</v>
      </c>
      <c r="G458" s="0" t="s">
        <v>824</v>
      </c>
      <c r="H458" s="1" t="s">
        <v>66</v>
      </c>
      <c r="I458" s="0" t="s">
        <v>864</v>
      </c>
      <c r="J458" s="0" t="s">
        <v>158</v>
      </c>
      <c r="K458" s="0" t="s">
        <v>66</v>
      </c>
      <c r="L458" s="0" t="s">
        <v>46</v>
      </c>
      <c r="M458" s="0" t="s">
        <v>46</v>
      </c>
      <c r="N458" s="0" t="s">
        <v>65</v>
      </c>
      <c r="O458" s="0" t="s">
        <v>46</v>
      </c>
      <c r="P458" s="0" t="s">
        <v>46</v>
      </c>
      <c r="Q458" s="0" t="s">
        <v>46</v>
      </c>
      <c r="R458" s="4" t="s">
        <v>46</v>
      </c>
      <c r="S458" s="0" t="s">
        <v>46</v>
      </c>
      <c r="T458" s="0" t="s">
        <v>46</v>
      </c>
      <c r="U458" s="0" t="s">
        <v>46</v>
      </c>
      <c r="V458" s="0" t="n">
        <v>2</v>
      </c>
      <c r="X458" s="4" t="s">
        <v>46</v>
      </c>
      <c r="Y458" s="0" t="n">
        <v>5500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834</v>
      </c>
      <c r="AE458" s="0" t="s">
        <v>865</v>
      </c>
      <c r="AF458" s="0" t="s">
        <v>866</v>
      </c>
    </row>
    <row r="459" customFormat="false" ht="13.8" hidden="false" customHeight="false" outlineLevel="0" collapsed="false">
      <c r="A459" s="2" t="s">
        <v>397</v>
      </c>
      <c r="B459" s="3"/>
      <c r="C459" s="2" t="s">
        <v>398</v>
      </c>
      <c r="D459" s="4" t="s">
        <v>19</v>
      </c>
      <c r="E459" s="0" t="s">
        <v>824</v>
      </c>
      <c r="F459" s="0" t="s">
        <v>825</v>
      </c>
      <c r="G459" s="0" t="s">
        <v>824</v>
      </c>
      <c r="H459" s="1" t="s">
        <v>67</v>
      </c>
      <c r="I459" s="0" t="s">
        <v>867</v>
      </c>
      <c r="J459" s="0" t="s">
        <v>158</v>
      </c>
      <c r="K459" s="0" t="s">
        <v>67</v>
      </c>
      <c r="L459" s="0" t="s">
        <v>46</v>
      </c>
      <c r="M459" s="0" t="s">
        <v>46</v>
      </c>
      <c r="N459" s="0" t="s">
        <v>65</v>
      </c>
      <c r="O459" s="0" t="s">
        <v>46</v>
      </c>
      <c r="P459" s="0" t="s">
        <v>46</v>
      </c>
      <c r="Q459" s="0" t="s">
        <v>46</v>
      </c>
      <c r="R459" s="4" t="s">
        <v>46</v>
      </c>
      <c r="S459" s="0" t="s">
        <v>46</v>
      </c>
      <c r="T459" s="0" t="s">
        <v>46</v>
      </c>
      <c r="U459" s="0" t="s">
        <v>46</v>
      </c>
      <c r="V459" s="0" t="n">
        <v>3</v>
      </c>
      <c r="X459" s="4" t="s">
        <v>46</v>
      </c>
      <c r="Y459" s="0" t="n">
        <v>5500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834</v>
      </c>
      <c r="AE459" s="0" t="s">
        <v>868</v>
      </c>
      <c r="AF459" s="0" t="s">
        <v>869</v>
      </c>
    </row>
    <row r="460" customFormat="false" ht="13.8" hidden="false" customHeight="false" outlineLevel="0" collapsed="false">
      <c r="A460" s="2" t="s">
        <v>397</v>
      </c>
      <c r="B460" s="3"/>
      <c r="C460" s="2" t="s">
        <v>398</v>
      </c>
      <c r="D460" s="4" t="s">
        <v>19</v>
      </c>
      <c r="E460" s="0" t="s">
        <v>824</v>
      </c>
      <c r="F460" s="0" t="s">
        <v>825</v>
      </c>
      <c r="G460" s="0" t="s">
        <v>824</v>
      </c>
      <c r="H460" s="1" t="s">
        <v>221</v>
      </c>
      <c r="I460" s="0" t="s">
        <v>870</v>
      </c>
      <c r="J460" s="0" t="s">
        <v>158</v>
      </c>
      <c r="K460" s="0" t="s">
        <v>221</v>
      </c>
      <c r="L460" s="0" t="s">
        <v>46</v>
      </c>
      <c r="M460" s="0" t="s">
        <v>46</v>
      </c>
      <c r="N460" s="0" t="s">
        <v>65</v>
      </c>
      <c r="O460" s="0" t="s">
        <v>46</v>
      </c>
      <c r="P460" s="0" t="s">
        <v>46</v>
      </c>
      <c r="Q460" s="0" t="s">
        <v>46</v>
      </c>
      <c r="R460" s="4" t="s">
        <v>46</v>
      </c>
      <c r="S460" s="0" t="s">
        <v>46</v>
      </c>
      <c r="T460" s="0" t="s">
        <v>46</v>
      </c>
      <c r="U460" s="0" t="s">
        <v>46</v>
      </c>
      <c r="V460" s="0" t="n">
        <v>4</v>
      </c>
      <c r="X460" s="4" t="s">
        <v>46</v>
      </c>
      <c r="Y460" s="0" t="n">
        <v>5500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834</v>
      </c>
      <c r="AE460" s="0" t="s">
        <v>871</v>
      </c>
      <c r="AF460" s="0" t="s">
        <v>872</v>
      </c>
    </row>
    <row r="461" customFormat="false" ht="13.8" hidden="false" customHeight="false" outlineLevel="0" collapsed="false">
      <c r="A461" s="2" t="s">
        <v>397</v>
      </c>
      <c r="B461" s="3"/>
      <c r="C461" s="2" t="s">
        <v>398</v>
      </c>
      <c r="D461" s="4" t="s">
        <v>19</v>
      </c>
      <c r="E461" s="0" t="s">
        <v>824</v>
      </c>
      <c r="F461" s="0" t="s">
        <v>825</v>
      </c>
      <c r="G461" s="0" t="s">
        <v>824</v>
      </c>
      <c r="H461" s="1" t="s">
        <v>463</v>
      </c>
      <c r="I461" s="0" t="s">
        <v>873</v>
      </c>
      <c r="J461" s="0" t="s">
        <v>158</v>
      </c>
      <c r="K461" s="0" t="s">
        <v>463</v>
      </c>
      <c r="L461" s="0" t="s">
        <v>69</v>
      </c>
      <c r="M461" s="0" t="s">
        <v>46</v>
      </c>
      <c r="N461" s="4" t="s">
        <v>465</v>
      </c>
      <c r="O461" s="0" t="s">
        <v>81</v>
      </c>
      <c r="P461" s="0" t="s">
        <v>81</v>
      </c>
      <c r="Q461" s="0" t="s">
        <v>81</v>
      </c>
      <c r="R461" s="4" t="s">
        <v>81</v>
      </c>
      <c r="S461" s="0" t="s">
        <v>46</v>
      </c>
      <c r="T461" s="0" t="s">
        <v>81</v>
      </c>
      <c r="U461" s="0" t="s">
        <v>46</v>
      </c>
      <c r="V461" s="0" t="n">
        <v>1</v>
      </c>
      <c r="X461" s="4" t="s">
        <v>408</v>
      </c>
      <c r="Y461" s="0" t="n">
        <v>5500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834</v>
      </c>
      <c r="AE461" s="0" t="s">
        <v>874</v>
      </c>
      <c r="AF461" s="0" t="s">
        <v>875</v>
      </c>
    </row>
    <row r="462" customFormat="false" ht="13.8" hidden="false" customHeight="false" outlineLevel="0" collapsed="false">
      <c r="A462" s="2" t="s">
        <v>397</v>
      </c>
      <c r="B462" s="3"/>
      <c r="C462" s="2" t="s">
        <v>398</v>
      </c>
      <c r="D462" s="4" t="s">
        <v>19</v>
      </c>
      <c r="E462" s="0" t="s">
        <v>824</v>
      </c>
      <c r="F462" s="0" t="s">
        <v>825</v>
      </c>
      <c r="G462" s="0" t="s">
        <v>824</v>
      </c>
      <c r="H462" s="1" t="s">
        <v>468</v>
      </c>
      <c r="I462" s="0" t="s">
        <v>876</v>
      </c>
      <c r="J462" s="0" t="s">
        <v>158</v>
      </c>
      <c r="K462" s="0" t="s">
        <v>468</v>
      </c>
      <c r="L462" s="0" t="s">
        <v>69</v>
      </c>
      <c r="M462" s="0" t="s">
        <v>46</v>
      </c>
      <c r="N462" s="4" t="s">
        <v>465</v>
      </c>
      <c r="O462" s="0" t="s">
        <v>81</v>
      </c>
      <c r="P462" s="0" t="s">
        <v>81</v>
      </c>
      <c r="Q462" s="0" t="s">
        <v>81</v>
      </c>
      <c r="R462" s="4" t="s">
        <v>81</v>
      </c>
      <c r="S462" s="0" t="s">
        <v>46</v>
      </c>
      <c r="T462" s="0" t="s">
        <v>81</v>
      </c>
      <c r="U462" s="0" t="s">
        <v>46</v>
      </c>
      <c r="V462" s="0" t="n">
        <v>2</v>
      </c>
      <c r="X462" s="4" t="s">
        <v>408</v>
      </c>
      <c r="Y462" s="0" t="n">
        <v>5500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834</v>
      </c>
      <c r="AE462" s="0" t="s">
        <v>877</v>
      </c>
      <c r="AF462" s="0" t="s">
        <v>878</v>
      </c>
    </row>
    <row r="463" customFormat="false" ht="13.8" hidden="false" customHeight="false" outlineLevel="0" collapsed="false">
      <c r="A463" s="2" t="s">
        <v>397</v>
      </c>
      <c r="B463" s="3"/>
      <c r="C463" s="2" t="s">
        <v>398</v>
      </c>
      <c r="D463" s="4" t="s">
        <v>19</v>
      </c>
      <c r="E463" s="0" t="s">
        <v>824</v>
      </c>
      <c r="F463" s="0" t="s">
        <v>825</v>
      </c>
      <c r="G463" s="0" t="s">
        <v>824</v>
      </c>
      <c r="H463" s="1" t="s">
        <v>472</v>
      </c>
      <c r="I463" s="0" t="s">
        <v>879</v>
      </c>
      <c r="J463" s="0" t="s">
        <v>158</v>
      </c>
      <c r="K463" s="0" t="s">
        <v>472</v>
      </c>
      <c r="L463" s="0" t="s">
        <v>69</v>
      </c>
      <c r="M463" s="0" t="s">
        <v>46</v>
      </c>
      <c r="N463" s="4" t="s">
        <v>465</v>
      </c>
      <c r="O463" s="0" t="s">
        <v>81</v>
      </c>
      <c r="P463" s="0" t="s">
        <v>81</v>
      </c>
      <c r="Q463" s="0" t="s">
        <v>81</v>
      </c>
      <c r="R463" s="4" t="s">
        <v>81</v>
      </c>
      <c r="S463" s="0" t="s">
        <v>46</v>
      </c>
      <c r="T463" s="0" t="s">
        <v>81</v>
      </c>
      <c r="U463" s="0" t="s">
        <v>46</v>
      </c>
      <c r="V463" s="0" t="n">
        <v>3</v>
      </c>
      <c r="X463" s="4" t="s">
        <v>408</v>
      </c>
      <c r="Y463" s="0" t="n">
        <v>5500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834</v>
      </c>
      <c r="AE463" s="0" t="s">
        <v>880</v>
      </c>
      <c r="AF463" s="0" t="s">
        <v>881</v>
      </c>
    </row>
    <row r="464" customFormat="false" ht="13.8" hidden="false" customHeight="false" outlineLevel="0" collapsed="false">
      <c r="A464" s="2" t="s">
        <v>397</v>
      </c>
      <c r="B464" s="3"/>
      <c r="C464" s="2" t="s">
        <v>398</v>
      </c>
      <c r="D464" s="4" t="s">
        <v>19</v>
      </c>
      <c r="E464" s="0" t="s">
        <v>824</v>
      </c>
      <c r="F464" s="0" t="s">
        <v>825</v>
      </c>
      <c r="G464" s="0" t="s">
        <v>824</v>
      </c>
      <c r="H464" s="1" t="s">
        <v>476</v>
      </c>
      <c r="I464" s="0" t="s">
        <v>882</v>
      </c>
      <c r="J464" s="0" t="s">
        <v>158</v>
      </c>
      <c r="K464" s="0" t="s">
        <v>476</v>
      </c>
      <c r="L464" s="0" t="s">
        <v>69</v>
      </c>
      <c r="M464" s="0" t="s">
        <v>46</v>
      </c>
      <c r="N464" s="4" t="s">
        <v>465</v>
      </c>
      <c r="O464" s="0" t="s">
        <v>81</v>
      </c>
      <c r="P464" s="0" t="s">
        <v>81</v>
      </c>
      <c r="Q464" s="0" t="s">
        <v>81</v>
      </c>
      <c r="R464" s="4" t="s">
        <v>81</v>
      </c>
      <c r="S464" s="0" t="s">
        <v>46</v>
      </c>
      <c r="T464" s="0" t="s">
        <v>81</v>
      </c>
      <c r="U464" s="0" t="s">
        <v>46</v>
      </c>
      <c r="V464" s="0" t="n">
        <v>4</v>
      </c>
      <c r="X464" s="4" t="s">
        <v>408</v>
      </c>
      <c r="Y464" s="0" t="n">
        <v>5500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834</v>
      </c>
      <c r="AE464" s="0" t="s">
        <v>883</v>
      </c>
      <c r="AF464" s="0" t="s">
        <v>884</v>
      </c>
    </row>
    <row r="465" customFormat="false" ht="13.8" hidden="false" customHeight="false" outlineLevel="0" collapsed="false">
      <c r="A465" s="2" t="s">
        <v>397</v>
      </c>
      <c r="B465" s="3"/>
      <c r="C465" s="2" t="s">
        <v>398</v>
      </c>
      <c r="D465" s="4" t="s">
        <v>19</v>
      </c>
      <c r="E465" s="0" t="s">
        <v>824</v>
      </c>
      <c r="F465" s="0" t="s">
        <v>825</v>
      </c>
      <c r="G465" s="0" t="s">
        <v>824</v>
      </c>
      <c r="H465" s="1" t="s">
        <v>348</v>
      </c>
      <c r="I465" s="0" t="s">
        <v>885</v>
      </c>
      <c r="J465" s="0" t="s">
        <v>158</v>
      </c>
      <c r="K465" s="0" t="s">
        <v>348</v>
      </c>
      <c r="L465" s="0" t="s">
        <v>69</v>
      </c>
      <c r="M465" s="0" t="s">
        <v>46</v>
      </c>
      <c r="N465" s="0" t="s">
        <v>70</v>
      </c>
      <c r="O465" s="0" t="s">
        <v>46</v>
      </c>
      <c r="P465" s="0" t="s">
        <v>71</v>
      </c>
      <c r="Q465" s="0" t="s">
        <v>71</v>
      </c>
      <c r="R465" s="4" t="s">
        <v>72</v>
      </c>
      <c r="S465" s="0" t="s">
        <v>73</v>
      </c>
      <c r="T465" s="0" t="s">
        <v>46</v>
      </c>
      <c r="U465" s="0" t="n">
        <v>1000</v>
      </c>
      <c r="V465" s="0" t="n">
        <v>1</v>
      </c>
      <c r="X465" s="4" t="s">
        <v>408</v>
      </c>
      <c r="Y465" s="0" t="n">
        <v>5500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834</v>
      </c>
      <c r="AE465" s="0" t="s">
        <v>886</v>
      </c>
      <c r="AF465" s="0" t="s">
        <v>887</v>
      </c>
    </row>
    <row r="466" customFormat="false" ht="13.8" hidden="false" customHeight="false" outlineLevel="0" collapsed="false">
      <c r="A466" s="2" t="s">
        <v>397</v>
      </c>
      <c r="B466" s="3"/>
      <c r="C466" s="2" t="s">
        <v>398</v>
      </c>
      <c r="D466" s="4" t="s">
        <v>19</v>
      </c>
      <c r="E466" s="0" t="s">
        <v>824</v>
      </c>
      <c r="F466" s="0" t="s">
        <v>825</v>
      </c>
      <c r="G466" s="0" t="s">
        <v>824</v>
      </c>
      <c r="H466" s="1" t="s">
        <v>349</v>
      </c>
      <c r="I466" s="0" t="s">
        <v>888</v>
      </c>
      <c r="J466" s="0" t="s">
        <v>158</v>
      </c>
      <c r="K466" s="0" t="s">
        <v>349</v>
      </c>
      <c r="L466" s="0" t="s">
        <v>69</v>
      </c>
      <c r="M466" s="0" t="s">
        <v>46</v>
      </c>
      <c r="N466" s="0" t="s">
        <v>70</v>
      </c>
      <c r="O466" s="0" t="s">
        <v>46</v>
      </c>
      <c r="P466" s="0" t="s">
        <v>71</v>
      </c>
      <c r="Q466" s="0" t="s">
        <v>71</v>
      </c>
      <c r="R466" s="4" t="s">
        <v>72</v>
      </c>
      <c r="S466" s="0" t="s">
        <v>73</v>
      </c>
      <c r="T466" s="0" t="s">
        <v>46</v>
      </c>
      <c r="U466" s="0" t="n">
        <v>1000</v>
      </c>
      <c r="V466" s="0" t="n">
        <v>2</v>
      </c>
      <c r="X466" s="4" t="s">
        <v>408</v>
      </c>
      <c r="Y466" s="0" t="n">
        <v>5500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834</v>
      </c>
      <c r="AE466" s="0" t="s">
        <v>889</v>
      </c>
      <c r="AF466" s="0" t="s">
        <v>890</v>
      </c>
    </row>
    <row r="467" customFormat="false" ht="13.8" hidden="false" customHeight="false" outlineLevel="0" collapsed="false">
      <c r="A467" s="2" t="s">
        <v>397</v>
      </c>
      <c r="B467" s="3"/>
      <c r="C467" s="2" t="s">
        <v>398</v>
      </c>
      <c r="D467" s="4" t="s">
        <v>19</v>
      </c>
      <c r="E467" s="0" t="s">
        <v>824</v>
      </c>
      <c r="F467" s="0" t="s">
        <v>825</v>
      </c>
      <c r="G467" s="0" t="s">
        <v>824</v>
      </c>
      <c r="H467" s="1" t="s">
        <v>350</v>
      </c>
      <c r="I467" s="0" t="s">
        <v>891</v>
      </c>
      <c r="J467" s="0" t="s">
        <v>158</v>
      </c>
      <c r="K467" s="0" t="s">
        <v>350</v>
      </c>
      <c r="L467" s="0" t="s">
        <v>69</v>
      </c>
      <c r="M467" s="0" t="s">
        <v>46</v>
      </c>
      <c r="N467" s="0" t="s">
        <v>70</v>
      </c>
      <c r="O467" s="0" t="s">
        <v>46</v>
      </c>
      <c r="P467" s="0" t="s">
        <v>71</v>
      </c>
      <c r="Q467" s="0" t="s">
        <v>71</v>
      </c>
      <c r="R467" s="4" t="s">
        <v>72</v>
      </c>
      <c r="S467" s="0" t="s">
        <v>73</v>
      </c>
      <c r="T467" s="0" t="s">
        <v>46</v>
      </c>
      <c r="U467" s="0" t="n">
        <v>1000</v>
      </c>
      <c r="V467" s="0" t="n">
        <v>3</v>
      </c>
      <c r="X467" s="4" t="s">
        <v>408</v>
      </c>
      <c r="Y467" s="0" t="n">
        <v>5500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834</v>
      </c>
      <c r="AE467" s="0" t="s">
        <v>892</v>
      </c>
      <c r="AF467" s="0" t="s">
        <v>893</v>
      </c>
    </row>
    <row r="468" customFormat="false" ht="13.8" hidden="false" customHeight="false" outlineLevel="0" collapsed="false">
      <c r="A468" s="2" t="s">
        <v>397</v>
      </c>
      <c r="B468" s="3"/>
      <c r="C468" s="2" t="s">
        <v>398</v>
      </c>
      <c r="D468" s="4" t="s">
        <v>19</v>
      </c>
      <c r="E468" s="0" t="s">
        <v>824</v>
      </c>
      <c r="F468" s="0" t="s">
        <v>825</v>
      </c>
      <c r="G468" s="0" t="s">
        <v>824</v>
      </c>
      <c r="H468" s="1" t="s">
        <v>351</v>
      </c>
      <c r="I468" s="0" t="s">
        <v>894</v>
      </c>
      <c r="J468" s="0" t="s">
        <v>158</v>
      </c>
      <c r="K468" s="0" t="s">
        <v>351</v>
      </c>
      <c r="L468" s="0" t="s">
        <v>69</v>
      </c>
      <c r="M468" s="0" t="s">
        <v>46</v>
      </c>
      <c r="N468" s="0" t="s">
        <v>70</v>
      </c>
      <c r="O468" s="0" t="s">
        <v>46</v>
      </c>
      <c r="P468" s="0" t="s">
        <v>71</v>
      </c>
      <c r="Q468" s="0" t="s">
        <v>71</v>
      </c>
      <c r="R468" s="4" t="s">
        <v>72</v>
      </c>
      <c r="S468" s="0" t="s">
        <v>73</v>
      </c>
      <c r="T468" s="0" t="s">
        <v>46</v>
      </c>
      <c r="U468" s="0" t="n">
        <v>1000</v>
      </c>
      <c r="V468" s="0" t="n">
        <v>4</v>
      </c>
      <c r="X468" s="4" t="s">
        <v>408</v>
      </c>
      <c r="Y468" s="0" t="n">
        <v>5500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834</v>
      </c>
      <c r="AE468" s="0" t="s">
        <v>895</v>
      </c>
      <c r="AF468" s="0" t="s">
        <v>896</v>
      </c>
    </row>
    <row r="469" customFormat="false" ht="13.8" hidden="false" customHeight="false" outlineLevel="0" collapsed="false">
      <c r="A469" s="2" t="s">
        <v>897</v>
      </c>
      <c r="B469" s="3"/>
      <c r="C469" s="2" t="s">
        <v>898</v>
      </c>
      <c r="D469" s="4" t="s">
        <v>19</v>
      </c>
      <c r="E469" s="0" t="s">
        <v>399</v>
      </c>
      <c r="F469" s="0" t="s">
        <v>400</v>
      </c>
      <c r="G469" s="0" t="s">
        <v>401</v>
      </c>
      <c r="H469" s="1" t="s">
        <v>139</v>
      </c>
      <c r="I469" s="0" t="s">
        <v>899</v>
      </c>
      <c r="J469" s="4" t="s">
        <v>158</v>
      </c>
      <c r="K469" s="27" t="s">
        <v>900</v>
      </c>
      <c r="L469" s="4" t="s">
        <v>69</v>
      </c>
      <c r="M469" s="4" t="s">
        <v>46</v>
      </c>
      <c r="N469" s="4" t="s">
        <v>404</v>
      </c>
      <c r="O469" s="4" t="s">
        <v>42</v>
      </c>
      <c r="P469" s="4" t="s">
        <v>901</v>
      </c>
      <c r="Q469" s="4" t="s">
        <v>46</v>
      </c>
      <c r="R469" s="4" t="s">
        <v>44</v>
      </c>
      <c r="S469" s="4" t="s">
        <v>46</v>
      </c>
      <c r="T469" s="4" t="s">
        <v>406</v>
      </c>
      <c r="U469" s="4" t="s">
        <v>46</v>
      </c>
      <c r="V469" s="4" t="n">
        <v>1</v>
      </c>
      <c r="W469" s="4" t="s">
        <v>407</v>
      </c>
      <c r="X469" s="4" t="s">
        <v>408</v>
      </c>
      <c r="Y469" s="0" t="n">
        <v>5500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413</v>
      </c>
      <c r="AE469" s="0" t="s">
        <v>902</v>
      </c>
      <c r="AF469" s="0" t="s">
        <v>903</v>
      </c>
    </row>
    <row r="470" customFormat="false" ht="13.8" hidden="false" customHeight="false" outlineLevel="0" collapsed="false">
      <c r="A470" s="2" t="s">
        <v>897</v>
      </c>
      <c r="B470" s="3"/>
      <c r="C470" s="2" t="s">
        <v>898</v>
      </c>
      <c r="D470" s="4" t="s">
        <v>19</v>
      </c>
      <c r="E470" s="0" t="s">
        <v>399</v>
      </c>
      <c r="F470" s="0" t="s">
        <v>400</v>
      </c>
      <c r="G470" s="0" t="s">
        <v>401</v>
      </c>
      <c r="H470" s="1" t="s">
        <v>51</v>
      </c>
      <c r="I470" s="0" t="s">
        <v>904</v>
      </c>
      <c r="J470" s="4" t="s">
        <v>158</v>
      </c>
      <c r="K470" s="27" t="s">
        <v>905</v>
      </c>
      <c r="L470" s="4" t="s">
        <v>69</v>
      </c>
      <c r="M470" s="4" t="s">
        <v>46</v>
      </c>
      <c r="N470" s="4" t="s">
        <v>404</v>
      </c>
      <c r="O470" s="4" t="s">
        <v>54</v>
      </c>
      <c r="P470" s="4" t="s">
        <v>901</v>
      </c>
      <c r="Q470" s="4" t="s">
        <v>46</v>
      </c>
      <c r="R470" s="4" t="s">
        <v>44</v>
      </c>
      <c r="S470" s="4" t="s">
        <v>46</v>
      </c>
      <c r="T470" s="4" t="s">
        <v>406</v>
      </c>
      <c r="U470" s="4" t="s">
        <v>46</v>
      </c>
      <c r="V470" s="4" t="n">
        <v>1</v>
      </c>
      <c r="W470" s="28" t="s">
        <v>425</v>
      </c>
      <c r="X470" s="4" t="s">
        <v>408</v>
      </c>
      <c r="Y470" s="0" t="n">
        <v>5500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413</v>
      </c>
      <c r="AE470" s="0" t="s">
        <v>906</v>
      </c>
      <c r="AF470" s="0" t="s">
        <v>907</v>
      </c>
    </row>
    <row r="471" customFormat="false" ht="13.8" hidden="false" customHeight="false" outlineLevel="0" collapsed="false">
      <c r="A471" s="2" t="s">
        <v>897</v>
      </c>
      <c r="B471" s="3"/>
      <c r="C471" s="2" t="s">
        <v>898</v>
      </c>
      <c r="D471" s="4" t="s">
        <v>19</v>
      </c>
      <c r="E471" s="4" t="s">
        <v>399</v>
      </c>
      <c r="F471" s="4" t="s">
        <v>400</v>
      </c>
      <c r="G471" s="4" t="s">
        <v>401</v>
      </c>
      <c r="H471" s="5" t="s">
        <v>181</v>
      </c>
      <c r="I471" s="4" t="s">
        <v>908</v>
      </c>
      <c r="J471" s="4" t="s">
        <v>158</v>
      </c>
      <c r="K471" s="27" t="s">
        <v>909</v>
      </c>
      <c r="L471" s="4" t="s">
        <v>69</v>
      </c>
      <c r="M471" s="4" t="s">
        <v>46</v>
      </c>
      <c r="N471" s="4" t="s">
        <v>404</v>
      </c>
      <c r="O471" s="4" t="s">
        <v>42</v>
      </c>
      <c r="P471" s="4" t="s">
        <v>901</v>
      </c>
      <c r="Q471" s="4" t="s">
        <v>46</v>
      </c>
      <c r="R471" s="4" t="s">
        <v>44</v>
      </c>
      <c r="S471" s="4" t="s">
        <v>46</v>
      </c>
      <c r="T471" s="4" t="s">
        <v>406</v>
      </c>
      <c r="U471" s="4" t="s">
        <v>46</v>
      </c>
      <c r="V471" s="4" t="n">
        <v>1</v>
      </c>
      <c r="W471" s="4" t="s">
        <v>448</v>
      </c>
      <c r="X471" s="4" t="s">
        <v>408</v>
      </c>
      <c r="Y471" s="4" t="n">
        <v>5500</v>
      </c>
      <c r="Z471" s="4" t="s">
        <v>409</v>
      </c>
      <c r="AA471" s="4" t="s">
        <v>410</v>
      </c>
      <c r="AB471" s="0" t="s">
        <v>411</v>
      </c>
      <c r="AC471" s="4" t="s">
        <v>412</v>
      </c>
      <c r="AD471" s="0" t="s">
        <v>413</v>
      </c>
      <c r="AE471" s="4" t="s">
        <v>910</v>
      </c>
      <c r="AF471" s="4" t="s">
        <v>911</v>
      </c>
    </row>
    <row r="472" customFormat="false" ht="13.8" hidden="false" customHeight="false" outlineLevel="0" collapsed="false">
      <c r="A472" s="2" t="s">
        <v>897</v>
      </c>
      <c r="B472" s="3"/>
      <c r="C472" s="2" t="s">
        <v>898</v>
      </c>
      <c r="D472" s="4" t="s">
        <v>19</v>
      </c>
      <c r="E472" s="0" t="s">
        <v>399</v>
      </c>
      <c r="F472" s="0" t="s">
        <v>400</v>
      </c>
      <c r="G472" s="0" t="s">
        <v>401</v>
      </c>
      <c r="H472" s="1" t="s">
        <v>237</v>
      </c>
      <c r="I472" s="0" t="s">
        <v>912</v>
      </c>
      <c r="J472" s="4" t="s">
        <v>166</v>
      </c>
      <c r="K472" s="27" t="s">
        <v>913</v>
      </c>
      <c r="L472" s="4" t="s">
        <v>69</v>
      </c>
      <c r="M472" s="4" t="s">
        <v>46</v>
      </c>
      <c r="N472" s="4" t="s">
        <v>404</v>
      </c>
      <c r="O472" s="4" t="s">
        <v>42</v>
      </c>
      <c r="P472" s="4" t="s">
        <v>901</v>
      </c>
      <c r="Q472" s="4" t="s">
        <v>46</v>
      </c>
      <c r="R472" s="4" t="s">
        <v>72</v>
      </c>
      <c r="S472" s="4" t="s">
        <v>46</v>
      </c>
      <c r="T472" s="4" t="s">
        <v>419</v>
      </c>
      <c r="U472" s="4" t="s">
        <v>46</v>
      </c>
      <c r="V472" s="4" t="n">
        <v>1</v>
      </c>
      <c r="W472" s="4" t="s">
        <v>420</v>
      </c>
      <c r="X472" s="4" t="s">
        <v>408</v>
      </c>
      <c r="Y472" s="0" t="n">
        <v>5500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413</v>
      </c>
      <c r="AE472" s="0" t="s">
        <v>914</v>
      </c>
      <c r="AF472" s="0" t="s">
        <v>915</v>
      </c>
    </row>
    <row r="473" customFormat="false" ht="13.8" hidden="false" customHeight="false" outlineLevel="0" collapsed="false">
      <c r="A473" s="2" t="s">
        <v>897</v>
      </c>
      <c r="B473" s="3"/>
      <c r="C473" s="2" t="s">
        <v>898</v>
      </c>
      <c r="D473" s="4" t="s">
        <v>19</v>
      </c>
      <c r="E473" s="0" t="s">
        <v>399</v>
      </c>
      <c r="F473" s="0" t="s">
        <v>400</v>
      </c>
      <c r="G473" s="0" t="s">
        <v>401</v>
      </c>
      <c r="H473" s="1" t="s">
        <v>385</v>
      </c>
      <c r="I473" s="0" t="s">
        <v>916</v>
      </c>
      <c r="J473" s="4" t="s">
        <v>166</v>
      </c>
      <c r="K473" s="4" t="s">
        <v>917</v>
      </c>
      <c r="L473" s="4" t="s">
        <v>69</v>
      </c>
      <c r="M473" s="4" t="s">
        <v>46</v>
      </c>
      <c r="N473" s="4" t="s">
        <v>404</v>
      </c>
      <c r="O473" s="4" t="s">
        <v>418</v>
      </c>
      <c r="P473" s="4" t="s">
        <v>901</v>
      </c>
      <c r="Q473" s="4" t="s">
        <v>46</v>
      </c>
      <c r="R473" s="4" t="s">
        <v>72</v>
      </c>
      <c r="S473" s="4" t="s">
        <v>46</v>
      </c>
      <c r="T473" s="4" t="s">
        <v>419</v>
      </c>
      <c r="U473" s="4" t="s">
        <v>46</v>
      </c>
      <c r="V473" s="4" t="n">
        <v>1</v>
      </c>
      <c r="W473" s="4" t="s">
        <v>431</v>
      </c>
      <c r="X473" s="4" t="s">
        <v>408</v>
      </c>
      <c r="Y473" s="0" t="n">
        <v>5500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413</v>
      </c>
      <c r="AE473" s="0" t="s">
        <v>918</v>
      </c>
      <c r="AF473" s="0" t="s">
        <v>919</v>
      </c>
    </row>
    <row r="474" customFormat="false" ht="13.8" hidden="false" customHeight="false" outlineLevel="0" collapsed="false">
      <c r="A474" s="2" t="s">
        <v>897</v>
      </c>
      <c r="B474" s="3"/>
      <c r="C474" s="2" t="s">
        <v>898</v>
      </c>
      <c r="D474" s="4" t="s">
        <v>19</v>
      </c>
      <c r="E474" s="0" t="s">
        <v>399</v>
      </c>
      <c r="F474" s="0" t="s">
        <v>400</v>
      </c>
      <c r="G474" s="0" t="s">
        <v>401</v>
      </c>
      <c r="H474" s="1" t="s">
        <v>920</v>
      </c>
      <c r="I474" s="0" t="s">
        <v>921</v>
      </c>
      <c r="J474" s="4" t="s">
        <v>166</v>
      </c>
      <c r="K474" s="4" t="s">
        <v>922</v>
      </c>
      <c r="L474" s="4" t="s">
        <v>69</v>
      </c>
      <c r="M474" s="4" t="s">
        <v>46</v>
      </c>
      <c r="N474" s="4" t="s">
        <v>404</v>
      </c>
      <c r="O474" s="4" t="s">
        <v>42</v>
      </c>
      <c r="P474" s="4" t="s">
        <v>901</v>
      </c>
      <c r="Q474" s="4" t="s">
        <v>46</v>
      </c>
      <c r="R474" s="4" t="s">
        <v>44</v>
      </c>
      <c r="S474" s="4" t="s">
        <v>46</v>
      </c>
      <c r="T474" s="4" t="s">
        <v>419</v>
      </c>
      <c r="U474" s="4" t="s">
        <v>46</v>
      </c>
      <c r="V474" s="4" t="n">
        <v>1</v>
      </c>
      <c r="W474" s="4" t="s">
        <v>436</v>
      </c>
      <c r="X474" s="4" t="s">
        <v>408</v>
      </c>
      <c r="Y474" s="0" t="n">
        <v>5500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413</v>
      </c>
      <c r="AE474" s="0" t="s">
        <v>923</v>
      </c>
      <c r="AF474" s="0" t="s">
        <v>924</v>
      </c>
    </row>
    <row r="475" customFormat="false" ht="13.8" hidden="false" customHeight="false" outlineLevel="0" collapsed="false">
      <c r="A475" s="2" t="s">
        <v>897</v>
      </c>
      <c r="B475" s="3"/>
      <c r="C475" s="2" t="s">
        <v>898</v>
      </c>
      <c r="D475" s="4" t="s">
        <v>19</v>
      </c>
      <c r="E475" s="0" t="s">
        <v>399</v>
      </c>
      <c r="F475" s="0" t="s">
        <v>400</v>
      </c>
      <c r="G475" s="0" t="s">
        <v>401</v>
      </c>
      <c r="H475" s="1" t="s">
        <v>925</v>
      </c>
      <c r="I475" s="0" t="s">
        <v>926</v>
      </c>
      <c r="J475" s="4" t="s">
        <v>158</v>
      </c>
      <c r="K475" s="27" t="s">
        <v>927</v>
      </c>
      <c r="L475" s="4" t="s">
        <v>69</v>
      </c>
      <c r="M475" s="4" t="s">
        <v>46</v>
      </c>
      <c r="N475" s="4" t="s">
        <v>404</v>
      </c>
      <c r="O475" s="4" t="s">
        <v>54</v>
      </c>
      <c r="P475" s="4" t="s">
        <v>901</v>
      </c>
      <c r="Q475" s="4" t="s">
        <v>46</v>
      </c>
      <c r="R475" s="4" t="s">
        <v>72</v>
      </c>
      <c r="S475" s="4" t="s">
        <v>46</v>
      </c>
      <c r="T475" s="4" t="s">
        <v>406</v>
      </c>
      <c r="U475" s="4" t="s">
        <v>46</v>
      </c>
      <c r="V475" s="4" t="n">
        <v>1</v>
      </c>
      <c r="W475" s="4" t="s">
        <v>497</v>
      </c>
      <c r="X475" s="4" t="s">
        <v>408</v>
      </c>
      <c r="Y475" s="0" t="n">
        <v>5500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413</v>
      </c>
      <c r="AE475" s="0" t="s">
        <v>928</v>
      </c>
      <c r="AF475" s="0" t="s">
        <v>929</v>
      </c>
    </row>
    <row r="476" customFormat="false" ht="13.8" hidden="false" customHeight="false" outlineLevel="0" collapsed="false">
      <c r="A476" s="2" t="s">
        <v>897</v>
      </c>
      <c r="B476" s="3"/>
      <c r="C476" s="2" t="s">
        <v>898</v>
      </c>
      <c r="D476" s="4" t="s">
        <v>19</v>
      </c>
      <c r="E476" s="4" t="s">
        <v>399</v>
      </c>
      <c r="F476" s="4" t="s">
        <v>400</v>
      </c>
      <c r="G476" s="4" t="s">
        <v>399</v>
      </c>
      <c r="H476" s="5" t="s">
        <v>64</v>
      </c>
      <c r="I476" s="4" t="s">
        <v>451</v>
      </c>
      <c r="J476" s="0" t="s">
        <v>158</v>
      </c>
      <c r="K476" s="4" t="s">
        <v>64</v>
      </c>
      <c r="L476" s="4" t="s">
        <v>46</v>
      </c>
      <c r="M476" s="4" t="s">
        <v>46</v>
      </c>
      <c r="N476" s="4" t="s">
        <v>65</v>
      </c>
      <c r="O476" s="4" t="s">
        <v>46</v>
      </c>
      <c r="P476" s="4" t="s">
        <v>46</v>
      </c>
      <c r="Q476" s="4" t="s">
        <v>46</v>
      </c>
      <c r="R476" s="4" t="s">
        <v>46</v>
      </c>
      <c r="S476" s="4" t="s">
        <v>46</v>
      </c>
      <c r="T476" s="4" t="s">
        <v>46</v>
      </c>
      <c r="U476" s="4" t="s">
        <v>46</v>
      </c>
      <c r="V476" s="4" t="n">
        <v>1</v>
      </c>
      <c r="X476" s="4" t="s">
        <v>46</v>
      </c>
      <c r="Y476" s="4" t="n">
        <v>5500</v>
      </c>
      <c r="Z476" s="4" t="s">
        <v>409</v>
      </c>
      <c r="AA476" s="4" t="s">
        <v>410</v>
      </c>
      <c r="AB476" s="0" t="s">
        <v>411</v>
      </c>
      <c r="AC476" s="4" t="s">
        <v>412</v>
      </c>
      <c r="AD476" s="0" t="s">
        <v>413</v>
      </c>
      <c r="AE476" s="4" t="s">
        <v>452</v>
      </c>
      <c r="AF476" s="4" t="s">
        <v>453</v>
      </c>
    </row>
    <row r="477" customFormat="false" ht="13.8" hidden="false" customHeight="false" outlineLevel="0" collapsed="false">
      <c r="A477" s="2" t="s">
        <v>897</v>
      </c>
      <c r="B477" s="3"/>
      <c r="C477" s="2" t="s">
        <v>898</v>
      </c>
      <c r="D477" s="4" t="s">
        <v>19</v>
      </c>
      <c r="E477" s="0" t="s">
        <v>399</v>
      </c>
      <c r="F477" s="0" t="s">
        <v>400</v>
      </c>
      <c r="G477" s="0" t="s">
        <v>399</v>
      </c>
      <c r="H477" s="1" t="s">
        <v>66</v>
      </c>
      <c r="I477" s="0" t="s">
        <v>454</v>
      </c>
      <c r="J477" s="0" t="s">
        <v>158</v>
      </c>
      <c r="K477" s="4" t="s">
        <v>66</v>
      </c>
      <c r="L477" s="4" t="s">
        <v>46</v>
      </c>
      <c r="M477" s="4" t="s">
        <v>46</v>
      </c>
      <c r="N477" s="4" t="s">
        <v>65</v>
      </c>
      <c r="O477" s="4" t="s">
        <v>46</v>
      </c>
      <c r="P477" s="4" t="s">
        <v>46</v>
      </c>
      <c r="Q477" s="4" t="s">
        <v>46</v>
      </c>
      <c r="R477" s="4" t="s">
        <v>46</v>
      </c>
      <c r="S477" s="4" t="s">
        <v>46</v>
      </c>
      <c r="T477" s="4" t="s">
        <v>46</v>
      </c>
      <c r="U477" s="4" t="s">
        <v>46</v>
      </c>
      <c r="V477" s="4" t="n">
        <v>2</v>
      </c>
      <c r="X477" s="4" t="s">
        <v>46</v>
      </c>
      <c r="Y477" s="0" t="n">
        <v>5500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413</v>
      </c>
      <c r="AE477" s="0" t="s">
        <v>455</v>
      </c>
      <c r="AF477" s="0" t="s">
        <v>456</v>
      </c>
    </row>
    <row r="478" customFormat="false" ht="13.8" hidden="false" customHeight="false" outlineLevel="0" collapsed="false">
      <c r="A478" s="2" t="s">
        <v>897</v>
      </c>
      <c r="B478" s="3"/>
      <c r="C478" s="2" t="s">
        <v>898</v>
      </c>
      <c r="D478" s="4" t="s">
        <v>19</v>
      </c>
      <c r="E478" s="0" t="s">
        <v>399</v>
      </c>
      <c r="F478" s="0" t="s">
        <v>400</v>
      </c>
      <c r="G478" s="0" t="s">
        <v>399</v>
      </c>
      <c r="H478" s="1" t="s">
        <v>67</v>
      </c>
      <c r="I478" s="0" t="s">
        <v>457</v>
      </c>
      <c r="J478" s="0" t="s">
        <v>158</v>
      </c>
      <c r="K478" s="4" t="s">
        <v>67</v>
      </c>
      <c r="L478" s="4" t="s">
        <v>46</v>
      </c>
      <c r="M478" s="4" t="s">
        <v>46</v>
      </c>
      <c r="N478" s="4" t="s">
        <v>65</v>
      </c>
      <c r="O478" s="4" t="s">
        <v>46</v>
      </c>
      <c r="P478" s="4" t="s">
        <v>46</v>
      </c>
      <c r="Q478" s="4" t="s">
        <v>46</v>
      </c>
      <c r="R478" s="4" t="s">
        <v>46</v>
      </c>
      <c r="S478" s="4" t="s">
        <v>46</v>
      </c>
      <c r="T478" s="4" t="s">
        <v>46</v>
      </c>
      <c r="U478" s="4" t="s">
        <v>46</v>
      </c>
      <c r="V478" s="4" t="n">
        <v>3</v>
      </c>
      <c r="X478" s="4" t="s">
        <v>46</v>
      </c>
      <c r="Y478" s="0" t="n">
        <v>5500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413</v>
      </c>
      <c r="AE478" s="0" t="s">
        <v>458</v>
      </c>
      <c r="AF478" s="0" t="s">
        <v>459</v>
      </c>
    </row>
    <row r="479" customFormat="false" ht="13.8" hidden="false" customHeight="false" outlineLevel="0" collapsed="false">
      <c r="A479" s="2" t="s">
        <v>897</v>
      </c>
      <c r="B479" s="3"/>
      <c r="C479" s="2" t="s">
        <v>898</v>
      </c>
      <c r="D479" s="4" t="s">
        <v>19</v>
      </c>
      <c r="E479" s="0" t="s">
        <v>399</v>
      </c>
      <c r="F479" s="0" t="s">
        <v>400</v>
      </c>
      <c r="G479" s="0" t="s">
        <v>399</v>
      </c>
      <c r="H479" s="1" t="s">
        <v>221</v>
      </c>
      <c r="I479" s="0" t="s">
        <v>460</v>
      </c>
      <c r="J479" s="0" t="s">
        <v>158</v>
      </c>
      <c r="K479" s="4" t="s">
        <v>221</v>
      </c>
      <c r="L479" s="4" t="s">
        <v>46</v>
      </c>
      <c r="M479" s="4" t="s">
        <v>46</v>
      </c>
      <c r="N479" s="4" t="s">
        <v>65</v>
      </c>
      <c r="O479" s="4" t="s">
        <v>46</v>
      </c>
      <c r="P479" s="4" t="s">
        <v>46</v>
      </c>
      <c r="Q479" s="4" t="s">
        <v>46</v>
      </c>
      <c r="R479" s="4" t="s">
        <v>46</v>
      </c>
      <c r="S479" s="4" t="s">
        <v>46</v>
      </c>
      <c r="T479" s="4" t="s">
        <v>46</v>
      </c>
      <c r="U479" s="4" t="s">
        <v>46</v>
      </c>
      <c r="V479" s="4" t="n">
        <v>4</v>
      </c>
      <c r="X479" s="4" t="s">
        <v>46</v>
      </c>
      <c r="Y479" s="0" t="n">
        <v>5500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413</v>
      </c>
      <c r="AE479" s="0" t="s">
        <v>461</v>
      </c>
      <c r="AF479" s="0" t="s">
        <v>462</v>
      </c>
    </row>
    <row r="480" customFormat="false" ht="13.8" hidden="false" customHeight="false" outlineLevel="0" collapsed="false">
      <c r="A480" s="2" t="s">
        <v>897</v>
      </c>
      <c r="B480" s="3"/>
      <c r="C480" s="2" t="s">
        <v>898</v>
      </c>
      <c r="D480" s="4" t="s">
        <v>19</v>
      </c>
      <c r="E480" s="0" t="s">
        <v>399</v>
      </c>
      <c r="F480" s="0" t="s">
        <v>400</v>
      </c>
      <c r="G480" s="0" t="s">
        <v>399</v>
      </c>
      <c r="H480" s="1" t="s">
        <v>463</v>
      </c>
      <c r="I480" s="0" t="s">
        <v>464</v>
      </c>
      <c r="J480" s="0" t="s">
        <v>158</v>
      </c>
      <c r="K480" s="4" t="s">
        <v>463</v>
      </c>
      <c r="L480" s="4" t="s">
        <v>69</v>
      </c>
      <c r="M480" s="4" t="s">
        <v>46</v>
      </c>
      <c r="N480" s="4" t="s">
        <v>465</v>
      </c>
      <c r="O480" s="4" t="s">
        <v>81</v>
      </c>
      <c r="P480" s="4" t="s">
        <v>81</v>
      </c>
      <c r="Q480" s="4" t="s">
        <v>81</v>
      </c>
      <c r="R480" s="4" t="s">
        <v>81</v>
      </c>
      <c r="S480" s="4" t="s">
        <v>46</v>
      </c>
      <c r="T480" s="4" t="s">
        <v>81</v>
      </c>
      <c r="U480" s="4" t="s">
        <v>46</v>
      </c>
      <c r="V480" s="4" t="n">
        <v>1</v>
      </c>
      <c r="X480" s="4" t="s">
        <v>408</v>
      </c>
      <c r="Y480" s="0" t="n">
        <v>5500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413</v>
      </c>
      <c r="AE480" s="0" t="s">
        <v>466</v>
      </c>
      <c r="AF480" s="0" t="s">
        <v>467</v>
      </c>
    </row>
    <row r="481" customFormat="false" ht="13.8" hidden="false" customHeight="false" outlineLevel="0" collapsed="false">
      <c r="A481" s="2" t="s">
        <v>897</v>
      </c>
      <c r="B481" s="3"/>
      <c r="C481" s="2" t="s">
        <v>898</v>
      </c>
      <c r="D481" s="4" t="s">
        <v>19</v>
      </c>
      <c r="E481" s="0" t="s">
        <v>399</v>
      </c>
      <c r="F481" s="0" t="s">
        <v>400</v>
      </c>
      <c r="G481" s="0" t="s">
        <v>399</v>
      </c>
      <c r="H481" s="1" t="s">
        <v>468</v>
      </c>
      <c r="I481" s="0" t="s">
        <v>469</v>
      </c>
      <c r="J481" s="0" t="s">
        <v>158</v>
      </c>
      <c r="K481" s="4" t="s">
        <v>468</v>
      </c>
      <c r="L481" s="4" t="s">
        <v>69</v>
      </c>
      <c r="M481" s="4" t="s">
        <v>46</v>
      </c>
      <c r="N481" s="4" t="s">
        <v>465</v>
      </c>
      <c r="O481" s="4" t="s">
        <v>81</v>
      </c>
      <c r="P481" s="4" t="s">
        <v>81</v>
      </c>
      <c r="Q481" s="4" t="s">
        <v>81</v>
      </c>
      <c r="R481" s="4" t="s">
        <v>81</v>
      </c>
      <c r="S481" s="4" t="s">
        <v>46</v>
      </c>
      <c r="T481" s="4" t="s">
        <v>81</v>
      </c>
      <c r="U481" s="4" t="s">
        <v>46</v>
      </c>
      <c r="V481" s="4" t="n">
        <v>2</v>
      </c>
      <c r="X481" s="4" t="s">
        <v>408</v>
      </c>
      <c r="Y481" s="0" t="n">
        <v>5500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413</v>
      </c>
      <c r="AE481" s="0" t="s">
        <v>470</v>
      </c>
      <c r="AF481" s="0" t="s">
        <v>471</v>
      </c>
    </row>
    <row r="482" customFormat="false" ht="13.8" hidden="false" customHeight="false" outlineLevel="0" collapsed="false">
      <c r="A482" s="2" t="s">
        <v>897</v>
      </c>
      <c r="B482" s="3"/>
      <c r="C482" s="2" t="s">
        <v>898</v>
      </c>
      <c r="D482" s="4" t="s">
        <v>19</v>
      </c>
      <c r="E482" s="0" t="s">
        <v>399</v>
      </c>
      <c r="F482" s="0" t="s">
        <v>400</v>
      </c>
      <c r="G482" s="0" t="s">
        <v>399</v>
      </c>
      <c r="H482" s="1" t="s">
        <v>472</v>
      </c>
      <c r="I482" s="0" t="s">
        <v>473</v>
      </c>
      <c r="J482" s="0" t="s">
        <v>158</v>
      </c>
      <c r="K482" s="4" t="s">
        <v>472</v>
      </c>
      <c r="L482" s="4" t="s">
        <v>69</v>
      </c>
      <c r="M482" s="4" t="s">
        <v>46</v>
      </c>
      <c r="N482" s="4" t="s">
        <v>465</v>
      </c>
      <c r="O482" s="4" t="s">
        <v>81</v>
      </c>
      <c r="P482" s="4" t="s">
        <v>81</v>
      </c>
      <c r="Q482" s="4" t="s">
        <v>81</v>
      </c>
      <c r="R482" s="4" t="s">
        <v>81</v>
      </c>
      <c r="S482" s="4" t="s">
        <v>46</v>
      </c>
      <c r="T482" s="4" t="s">
        <v>81</v>
      </c>
      <c r="U482" s="4" t="s">
        <v>46</v>
      </c>
      <c r="V482" s="4" t="n">
        <v>3</v>
      </c>
      <c r="X482" s="4" t="s">
        <v>408</v>
      </c>
      <c r="Y482" s="0" t="n">
        <v>5500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413</v>
      </c>
      <c r="AE482" s="0" t="s">
        <v>474</v>
      </c>
      <c r="AF482" s="0" t="s">
        <v>475</v>
      </c>
    </row>
    <row r="483" customFormat="false" ht="13.8" hidden="false" customHeight="false" outlineLevel="0" collapsed="false">
      <c r="A483" s="2" t="s">
        <v>897</v>
      </c>
      <c r="B483" s="3"/>
      <c r="C483" s="2" t="s">
        <v>898</v>
      </c>
      <c r="D483" s="4" t="s">
        <v>19</v>
      </c>
      <c r="E483" s="0" t="s">
        <v>399</v>
      </c>
      <c r="F483" s="0" t="s">
        <v>400</v>
      </c>
      <c r="G483" s="0" t="s">
        <v>399</v>
      </c>
      <c r="H483" s="1" t="s">
        <v>476</v>
      </c>
      <c r="I483" s="0" t="s">
        <v>477</v>
      </c>
      <c r="J483" s="0" t="s">
        <v>158</v>
      </c>
      <c r="K483" s="4" t="s">
        <v>476</v>
      </c>
      <c r="L483" s="4" t="s">
        <v>69</v>
      </c>
      <c r="M483" s="4" t="s">
        <v>46</v>
      </c>
      <c r="N483" s="4" t="s">
        <v>465</v>
      </c>
      <c r="O483" s="4" t="s">
        <v>81</v>
      </c>
      <c r="P483" s="4" t="s">
        <v>81</v>
      </c>
      <c r="Q483" s="4" t="s">
        <v>81</v>
      </c>
      <c r="R483" s="4" t="s">
        <v>81</v>
      </c>
      <c r="S483" s="4" t="s">
        <v>46</v>
      </c>
      <c r="T483" s="4" t="s">
        <v>81</v>
      </c>
      <c r="U483" s="4" t="s">
        <v>46</v>
      </c>
      <c r="V483" s="4" t="n">
        <v>4</v>
      </c>
      <c r="X483" s="4" t="s">
        <v>408</v>
      </c>
      <c r="Y483" s="0" t="n">
        <v>5500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413</v>
      </c>
      <c r="AE483" s="0" t="s">
        <v>478</v>
      </c>
      <c r="AF483" s="0" t="s">
        <v>479</v>
      </c>
    </row>
    <row r="484" customFormat="false" ht="13.8" hidden="false" customHeight="false" outlineLevel="0" collapsed="false">
      <c r="A484" s="2" t="s">
        <v>897</v>
      </c>
      <c r="B484" s="3"/>
      <c r="C484" s="2" t="s">
        <v>898</v>
      </c>
      <c r="D484" s="4" t="s">
        <v>19</v>
      </c>
      <c r="E484" s="0" t="s">
        <v>399</v>
      </c>
      <c r="F484" s="0" t="s">
        <v>400</v>
      </c>
      <c r="G484" s="0" t="s">
        <v>399</v>
      </c>
      <c r="H484" s="1" t="s">
        <v>348</v>
      </c>
      <c r="I484" s="0" t="s">
        <v>480</v>
      </c>
      <c r="J484" s="0" t="s">
        <v>158</v>
      </c>
      <c r="K484" s="4" t="s">
        <v>348</v>
      </c>
      <c r="L484" s="4" t="s">
        <v>69</v>
      </c>
      <c r="M484" s="4" t="s">
        <v>46</v>
      </c>
      <c r="N484" s="4" t="s">
        <v>70</v>
      </c>
      <c r="O484" s="4" t="s">
        <v>46</v>
      </c>
      <c r="P484" s="4" t="s">
        <v>71</v>
      </c>
      <c r="Q484" s="4" t="s">
        <v>71</v>
      </c>
      <c r="R484" s="4" t="s">
        <v>72</v>
      </c>
      <c r="S484" s="4" t="s">
        <v>73</v>
      </c>
      <c r="T484" s="4" t="s">
        <v>46</v>
      </c>
      <c r="U484" s="4" t="n">
        <v>1000</v>
      </c>
      <c r="V484" s="4" t="n">
        <v>1</v>
      </c>
      <c r="X484" s="4" t="s">
        <v>408</v>
      </c>
      <c r="Y484" s="0" t="n">
        <v>5500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413</v>
      </c>
      <c r="AE484" s="0" t="s">
        <v>481</v>
      </c>
      <c r="AF484" s="0" t="s">
        <v>482</v>
      </c>
    </row>
    <row r="485" customFormat="false" ht="13.8" hidden="false" customHeight="false" outlineLevel="0" collapsed="false">
      <c r="A485" s="2" t="s">
        <v>897</v>
      </c>
      <c r="B485" s="3"/>
      <c r="C485" s="2" t="s">
        <v>898</v>
      </c>
      <c r="D485" s="4" t="s">
        <v>19</v>
      </c>
      <c r="E485" s="0" t="s">
        <v>399</v>
      </c>
      <c r="F485" s="0" t="s">
        <v>400</v>
      </c>
      <c r="G485" s="0" t="s">
        <v>399</v>
      </c>
      <c r="H485" s="1" t="s">
        <v>349</v>
      </c>
      <c r="I485" s="0" t="s">
        <v>483</v>
      </c>
      <c r="J485" s="0" t="s">
        <v>158</v>
      </c>
      <c r="K485" s="4" t="s">
        <v>349</v>
      </c>
      <c r="L485" s="4" t="s">
        <v>69</v>
      </c>
      <c r="M485" s="4" t="s">
        <v>46</v>
      </c>
      <c r="N485" s="4" t="s">
        <v>70</v>
      </c>
      <c r="O485" s="4" t="s">
        <v>46</v>
      </c>
      <c r="P485" s="4" t="s">
        <v>71</v>
      </c>
      <c r="Q485" s="4" t="s">
        <v>71</v>
      </c>
      <c r="R485" s="4" t="s">
        <v>72</v>
      </c>
      <c r="S485" s="4" t="s">
        <v>73</v>
      </c>
      <c r="T485" s="4" t="s">
        <v>46</v>
      </c>
      <c r="U485" s="4" t="n">
        <v>1000</v>
      </c>
      <c r="V485" s="4" t="n">
        <v>2</v>
      </c>
      <c r="X485" s="4" t="s">
        <v>408</v>
      </c>
      <c r="Y485" s="0" t="n">
        <v>5500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413</v>
      </c>
      <c r="AE485" s="0" t="s">
        <v>484</v>
      </c>
      <c r="AF485" s="0" t="s">
        <v>485</v>
      </c>
    </row>
    <row r="486" customFormat="false" ht="13.8" hidden="false" customHeight="false" outlineLevel="0" collapsed="false">
      <c r="A486" s="2" t="s">
        <v>897</v>
      </c>
      <c r="B486" s="3"/>
      <c r="C486" s="2" t="s">
        <v>898</v>
      </c>
      <c r="D486" s="4" t="s">
        <v>19</v>
      </c>
      <c r="E486" s="0" t="s">
        <v>399</v>
      </c>
      <c r="F486" s="0" t="s">
        <v>400</v>
      </c>
      <c r="G486" s="0" t="s">
        <v>399</v>
      </c>
      <c r="H486" s="1" t="s">
        <v>350</v>
      </c>
      <c r="I486" s="0" t="s">
        <v>486</v>
      </c>
      <c r="J486" s="0" t="s">
        <v>158</v>
      </c>
      <c r="K486" s="4" t="s">
        <v>350</v>
      </c>
      <c r="L486" s="4" t="s">
        <v>69</v>
      </c>
      <c r="M486" s="4" t="s">
        <v>46</v>
      </c>
      <c r="N486" s="4" t="s">
        <v>70</v>
      </c>
      <c r="O486" s="4" t="s">
        <v>46</v>
      </c>
      <c r="P486" s="4" t="s">
        <v>71</v>
      </c>
      <c r="Q486" s="4" t="s">
        <v>71</v>
      </c>
      <c r="R486" s="4" t="s">
        <v>72</v>
      </c>
      <c r="S486" s="4" t="s">
        <v>73</v>
      </c>
      <c r="T486" s="4" t="s">
        <v>46</v>
      </c>
      <c r="U486" s="4" t="n">
        <v>1000</v>
      </c>
      <c r="V486" s="4" t="n">
        <v>3</v>
      </c>
      <c r="X486" s="4" t="s">
        <v>408</v>
      </c>
      <c r="Y486" s="0" t="n">
        <v>5500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413</v>
      </c>
      <c r="AE486" s="0" t="s">
        <v>487</v>
      </c>
      <c r="AF486" s="0" t="s">
        <v>488</v>
      </c>
    </row>
    <row r="487" customFormat="false" ht="13.8" hidden="false" customHeight="false" outlineLevel="0" collapsed="false">
      <c r="A487" s="2" t="s">
        <v>897</v>
      </c>
      <c r="B487" s="3"/>
      <c r="C487" s="2" t="s">
        <v>898</v>
      </c>
      <c r="D487" s="4" t="s">
        <v>19</v>
      </c>
      <c r="E487" s="0" t="s">
        <v>399</v>
      </c>
      <c r="F487" s="0" t="s">
        <v>400</v>
      </c>
      <c r="G487" s="0" t="s">
        <v>399</v>
      </c>
      <c r="H487" s="1" t="s">
        <v>351</v>
      </c>
      <c r="I487" s="0" t="s">
        <v>489</v>
      </c>
      <c r="J487" s="4" t="s">
        <v>158</v>
      </c>
      <c r="K487" s="4" t="s">
        <v>351</v>
      </c>
      <c r="L487" s="4" t="s">
        <v>69</v>
      </c>
      <c r="M487" s="4" t="s">
        <v>46</v>
      </c>
      <c r="N487" s="4" t="s">
        <v>70</v>
      </c>
      <c r="O487" s="4" t="s">
        <v>46</v>
      </c>
      <c r="P487" s="4" t="s">
        <v>71</v>
      </c>
      <c r="Q487" s="4" t="s">
        <v>71</v>
      </c>
      <c r="R487" s="4" t="s">
        <v>72</v>
      </c>
      <c r="S487" s="4" t="s">
        <v>73</v>
      </c>
      <c r="T487" s="4" t="s">
        <v>46</v>
      </c>
      <c r="U487" s="4" t="n">
        <v>1000</v>
      </c>
      <c r="V487" s="4" t="n">
        <v>4</v>
      </c>
      <c r="W487" s="4"/>
      <c r="X487" s="4" t="s">
        <v>408</v>
      </c>
      <c r="Y487" s="0" t="n">
        <v>5500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413</v>
      </c>
      <c r="AE487" s="0" t="s">
        <v>490</v>
      </c>
      <c r="AF487" s="0" t="s">
        <v>491</v>
      </c>
    </row>
    <row r="488" customFormat="false" ht="13.8" hidden="false" customHeight="false" outlineLevel="0" collapsed="false">
      <c r="A488" s="2" t="s">
        <v>897</v>
      </c>
      <c r="B488" s="3"/>
      <c r="C488" s="2" t="s">
        <v>898</v>
      </c>
      <c r="D488" s="4" t="s">
        <v>19</v>
      </c>
      <c r="E488" s="0" t="s">
        <v>492</v>
      </c>
      <c r="F488" s="0" t="s">
        <v>493</v>
      </c>
      <c r="G488" s="0" t="s">
        <v>401</v>
      </c>
      <c r="H488" s="1" t="s">
        <v>930</v>
      </c>
      <c r="I488" s="0" t="s">
        <v>931</v>
      </c>
      <c r="J488" s="4" t="s">
        <v>158</v>
      </c>
      <c r="K488" s="4" t="s">
        <v>932</v>
      </c>
      <c r="L488" s="4" t="s">
        <v>69</v>
      </c>
      <c r="M488" s="4" t="s">
        <v>46</v>
      </c>
      <c r="N488" s="4" t="s">
        <v>404</v>
      </c>
      <c r="O488" s="4" t="s">
        <v>42</v>
      </c>
      <c r="P488" s="4" t="s">
        <v>901</v>
      </c>
      <c r="Q488" s="4" t="s">
        <v>46</v>
      </c>
      <c r="R488" s="4" t="s">
        <v>44</v>
      </c>
      <c r="S488" s="4" t="s">
        <v>46</v>
      </c>
      <c r="T488" s="4" t="s">
        <v>406</v>
      </c>
      <c r="U488" s="4" t="s">
        <v>46</v>
      </c>
      <c r="V488" s="4" t="n">
        <v>1</v>
      </c>
      <c r="W488" s="4" t="s">
        <v>508</v>
      </c>
      <c r="X488" s="4" t="s">
        <v>408</v>
      </c>
      <c r="Y488" s="0" t="n">
        <v>5500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502</v>
      </c>
      <c r="AE488" s="0" t="s">
        <v>933</v>
      </c>
      <c r="AF488" s="0" t="s">
        <v>934</v>
      </c>
    </row>
    <row r="489" customFormat="false" ht="13.8" hidden="false" customHeight="false" outlineLevel="0" collapsed="false">
      <c r="A489" s="2" t="s">
        <v>897</v>
      </c>
      <c r="B489" s="3"/>
      <c r="C489" s="2" t="s">
        <v>898</v>
      </c>
      <c r="D489" s="4" t="s">
        <v>19</v>
      </c>
      <c r="E489" s="0" t="s">
        <v>492</v>
      </c>
      <c r="F489" s="0" t="s">
        <v>493</v>
      </c>
      <c r="G489" s="0" t="s">
        <v>401</v>
      </c>
      <c r="H489" s="1" t="s">
        <v>935</v>
      </c>
      <c r="I489" s="0" t="s">
        <v>936</v>
      </c>
      <c r="J489" s="4" t="s">
        <v>158</v>
      </c>
      <c r="K489" s="4" t="s">
        <v>937</v>
      </c>
      <c r="L489" s="4" t="s">
        <v>69</v>
      </c>
      <c r="M489" s="4" t="s">
        <v>46</v>
      </c>
      <c r="N489" s="4" t="s">
        <v>404</v>
      </c>
      <c r="O489" s="4" t="s">
        <v>42</v>
      </c>
      <c r="P489" s="4" t="s">
        <v>901</v>
      </c>
      <c r="Q489" s="4" t="s">
        <v>46</v>
      </c>
      <c r="R489" s="4" t="s">
        <v>72</v>
      </c>
      <c r="S489" s="4" t="s">
        <v>46</v>
      </c>
      <c r="T489" s="4" t="s">
        <v>406</v>
      </c>
      <c r="U489" s="4" t="s">
        <v>46</v>
      </c>
      <c r="V489" s="4" t="n">
        <v>1</v>
      </c>
      <c r="W489" s="4" t="s">
        <v>514</v>
      </c>
      <c r="X489" s="4" t="s">
        <v>408</v>
      </c>
      <c r="Y489" s="0" t="n">
        <v>5500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502</v>
      </c>
      <c r="AE489" s="0" t="s">
        <v>938</v>
      </c>
      <c r="AF489" s="0" t="s">
        <v>939</v>
      </c>
    </row>
    <row r="490" customFormat="false" ht="13.8" hidden="false" customHeight="false" outlineLevel="0" collapsed="false">
      <c r="A490" s="2" t="s">
        <v>897</v>
      </c>
      <c r="B490" s="3"/>
      <c r="C490" s="2" t="s">
        <v>898</v>
      </c>
      <c r="D490" s="4" t="s">
        <v>19</v>
      </c>
      <c r="E490" s="0" t="s">
        <v>492</v>
      </c>
      <c r="F490" s="0" t="s">
        <v>493</v>
      </c>
      <c r="G490" s="0" t="s">
        <v>401</v>
      </c>
      <c r="H490" s="1" t="s">
        <v>940</v>
      </c>
      <c r="I490" s="0" t="s">
        <v>941</v>
      </c>
      <c r="J490" s="4" t="s">
        <v>166</v>
      </c>
      <c r="K490" s="4" t="s">
        <v>942</v>
      </c>
      <c r="L490" s="4" t="s">
        <v>69</v>
      </c>
      <c r="M490" s="4" t="s">
        <v>46</v>
      </c>
      <c r="N490" s="4" t="s">
        <v>404</v>
      </c>
      <c r="O490" s="4" t="s">
        <v>42</v>
      </c>
      <c r="P490" s="4" t="s">
        <v>901</v>
      </c>
      <c r="Q490" s="4" t="s">
        <v>46</v>
      </c>
      <c r="R490" s="4" t="s">
        <v>72</v>
      </c>
      <c r="S490" s="4" t="s">
        <v>46</v>
      </c>
      <c r="T490" s="4" t="s">
        <v>419</v>
      </c>
      <c r="U490" s="4" t="s">
        <v>46</v>
      </c>
      <c r="V490" s="4" t="n">
        <v>1</v>
      </c>
      <c r="W490" s="4" t="s">
        <v>442</v>
      </c>
      <c r="X490" s="4" t="s">
        <v>408</v>
      </c>
      <c r="Y490" s="0" t="n">
        <v>5500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502</v>
      </c>
      <c r="AE490" s="0" t="s">
        <v>943</v>
      </c>
      <c r="AF490" s="0" t="s">
        <v>944</v>
      </c>
    </row>
    <row r="491" customFormat="false" ht="13.8" hidden="false" customHeight="false" outlineLevel="0" collapsed="false">
      <c r="A491" s="2" t="s">
        <v>897</v>
      </c>
      <c r="B491" s="3"/>
      <c r="C491" s="2" t="s">
        <v>898</v>
      </c>
      <c r="D491" s="4" t="s">
        <v>19</v>
      </c>
      <c r="E491" s="0" t="s">
        <v>492</v>
      </c>
      <c r="F491" s="0" t="s">
        <v>493</v>
      </c>
      <c r="G491" s="0" t="s">
        <v>401</v>
      </c>
      <c r="H491" s="1" t="s">
        <v>945</v>
      </c>
      <c r="I491" s="0" t="s">
        <v>946</v>
      </c>
      <c r="J491" s="4" t="s">
        <v>158</v>
      </c>
      <c r="K491" s="4" t="s">
        <v>947</v>
      </c>
      <c r="L491" s="4" t="s">
        <v>69</v>
      </c>
      <c r="M491" s="4" t="s">
        <v>46</v>
      </c>
      <c r="N491" s="4" t="s">
        <v>404</v>
      </c>
      <c r="O491" s="4" t="s">
        <v>42</v>
      </c>
      <c r="P491" s="4" t="s">
        <v>901</v>
      </c>
      <c r="Q491" s="4" t="s">
        <v>46</v>
      </c>
      <c r="R491" s="4" t="s">
        <v>72</v>
      </c>
      <c r="S491" s="4" t="s">
        <v>46</v>
      </c>
      <c r="T491" s="4" t="s">
        <v>406</v>
      </c>
      <c r="U491" s="4" t="s">
        <v>46</v>
      </c>
      <c r="V491" s="4" t="n">
        <v>1</v>
      </c>
      <c r="W491" s="4" t="s">
        <v>571</v>
      </c>
      <c r="X491" s="4" t="s">
        <v>408</v>
      </c>
      <c r="Y491" s="0" t="n">
        <v>5500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502</v>
      </c>
      <c r="AE491" s="0" t="s">
        <v>948</v>
      </c>
      <c r="AF491" s="0" t="s">
        <v>949</v>
      </c>
    </row>
    <row r="492" customFormat="false" ht="15" hidden="false" customHeight="false" outlineLevel="0" collapsed="false">
      <c r="A492" s="2" t="s">
        <v>897</v>
      </c>
      <c r="B492" s="3"/>
      <c r="C492" s="2" t="s">
        <v>898</v>
      </c>
      <c r="D492" s="4" t="s">
        <v>19</v>
      </c>
      <c r="E492" s="4" t="s">
        <v>492</v>
      </c>
      <c r="F492" s="5" t="s">
        <v>493</v>
      </c>
      <c r="G492" s="4" t="s">
        <v>401</v>
      </c>
      <c r="H492" s="13" t="s">
        <v>950</v>
      </c>
      <c r="I492" s="4" t="str">
        <f aca="false">CONCATENATE(E492, "_",H492)</f>
        <v>NLA_2022_015_069</v>
      </c>
      <c r="J492" s="4" t="s">
        <v>158</v>
      </c>
      <c r="K492" s="4" t="s">
        <v>951</v>
      </c>
      <c r="L492" s="4" t="s">
        <v>69</v>
      </c>
      <c r="M492" s="4" t="s">
        <v>46</v>
      </c>
      <c r="N492" s="4" t="s">
        <v>404</v>
      </c>
      <c r="O492" s="4" t="s">
        <v>54</v>
      </c>
      <c r="P492" s="4" t="s">
        <v>901</v>
      </c>
      <c r="Q492" s="4" t="s">
        <v>46</v>
      </c>
      <c r="R492" s="4" t="s">
        <v>44</v>
      </c>
      <c r="S492" s="4" t="s">
        <v>46</v>
      </c>
      <c r="T492" s="4" t="s">
        <v>406</v>
      </c>
      <c r="U492" s="4" t="s">
        <v>46</v>
      </c>
      <c r="V492" s="4" t="n">
        <v>1</v>
      </c>
      <c r="W492" s="4" t="s">
        <v>952</v>
      </c>
      <c r="X492" s="4" t="s">
        <v>408</v>
      </c>
      <c r="Y492" s="4" t="n">
        <v>5500</v>
      </c>
      <c r="Z492" s="4" t="s">
        <v>498</v>
      </c>
      <c r="AA492" s="4" t="s">
        <v>499</v>
      </c>
      <c r="AB492" s="12" t="str">
        <f aca="true" t="array" ref="AB492:AB492">LEFT(AA492,LOOKUP(2^15,FIND(".",AA492,ROW(INDIRECT("1:"&amp;LEN(AA492)))))-1)</f>
        <v>NB_2022_047 - 05102022 - 1</v>
      </c>
      <c r="AC492" s="4" t="s">
        <v>501</v>
      </c>
      <c r="AD492" s="12" t="str">
        <f aca="true" t="array" ref="AD492:AD492">LEFT(AC492,LOOKUP(2^15,FIND(".",AC492,ROW(INDIRECT("1:"&amp;LEN(AC492)))))-1)</f>
        <v>NB_2022_047 - 05102022 - 2</v>
      </c>
      <c r="AE492" s="4" t="str">
        <f aca="false">CONCATENATE(AB492, "-",H492, ".mzML")</f>
        <v>NB_2022_047 - 05102022 - 1-069.mzML</v>
      </c>
      <c r="AF492" s="4" t="str">
        <f aca="false">CONCATENATE(AD492, "-",H492, ".mzML")</f>
        <v>NB_2022_047 - 05102022 - 2-069.mzML</v>
      </c>
    </row>
    <row r="493" customFormat="false" ht="13.8" hidden="false" customHeight="false" outlineLevel="0" collapsed="false">
      <c r="A493" s="2" t="s">
        <v>897</v>
      </c>
      <c r="B493" s="3"/>
      <c r="C493" s="2" t="s">
        <v>898</v>
      </c>
      <c r="D493" s="4" t="s">
        <v>19</v>
      </c>
      <c r="E493" s="0" t="s">
        <v>492</v>
      </c>
      <c r="F493" s="0" t="s">
        <v>493</v>
      </c>
      <c r="G493" s="0" t="s">
        <v>492</v>
      </c>
      <c r="H493" s="1" t="s">
        <v>64</v>
      </c>
      <c r="I493" s="0" t="s">
        <v>530</v>
      </c>
      <c r="J493" s="0" t="s">
        <v>158</v>
      </c>
      <c r="K493" s="4" t="s">
        <v>64</v>
      </c>
      <c r="L493" s="4" t="s">
        <v>46</v>
      </c>
      <c r="M493" s="4" t="s">
        <v>46</v>
      </c>
      <c r="N493" s="4" t="s">
        <v>65</v>
      </c>
      <c r="O493" s="4" t="s">
        <v>46</v>
      </c>
      <c r="P493" s="4" t="s">
        <v>46</v>
      </c>
      <c r="Q493" s="4" t="s">
        <v>46</v>
      </c>
      <c r="R493" s="4" t="s">
        <v>46</v>
      </c>
      <c r="S493" s="4" t="s">
        <v>46</v>
      </c>
      <c r="T493" s="4" t="s">
        <v>46</v>
      </c>
      <c r="U493" s="4" t="s">
        <v>46</v>
      </c>
      <c r="V493" s="4" t="n">
        <v>1</v>
      </c>
      <c r="X493" s="4" t="s">
        <v>46</v>
      </c>
      <c r="Y493" s="0" t="n">
        <v>5500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502</v>
      </c>
      <c r="AE493" s="0" t="s">
        <v>531</v>
      </c>
      <c r="AF493" s="0" t="s">
        <v>532</v>
      </c>
    </row>
    <row r="494" customFormat="false" ht="13.8" hidden="false" customHeight="false" outlineLevel="0" collapsed="false">
      <c r="A494" s="2" t="s">
        <v>897</v>
      </c>
      <c r="B494" s="3"/>
      <c r="C494" s="2" t="s">
        <v>898</v>
      </c>
      <c r="D494" s="4" t="s">
        <v>19</v>
      </c>
      <c r="E494" s="0" t="s">
        <v>492</v>
      </c>
      <c r="F494" s="0" t="s">
        <v>493</v>
      </c>
      <c r="G494" s="0" t="s">
        <v>492</v>
      </c>
      <c r="H494" s="1" t="s">
        <v>66</v>
      </c>
      <c r="I494" s="0" t="s">
        <v>533</v>
      </c>
      <c r="J494" s="0" t="s">
        <v>158</v>
      </c>
      <c r="K494" s="4" t="s">
        <v>66</v>
      </c>
      <c r="L494" s="4" t="s">
        <v>46</v>
      </c>
      <c r="M494" s="4" t="s">
        <v>46</v>
      </c>
      <c r="N494" s="4" t="s">
        <v>65</v>
      </c>
      <c r="O494" s="4" t="s">
        <v>46</v>
      </c>
      <c r="P494" s="4" t="s">
        <v>46</v>
      </c>
      <c r="Q494" s="4" t="s">
        <v>46</v>
      </c>
      <c r="R494" s="4" t="s">
        <v>46</v>
      </c>
      <c r="S494" s="4" t="s">
        <v>46</v>
      </c>
      <c r="T494" s="4" t="s">
        <v>46</v>
      </c>
      <c r="U494" s="4" t="s">
        <v>46</v>
      </c>
      <c r="V494" s="4" t="n">
        <v>2</v>
      </c>
      <c r="X494" s="4" t="s">
        <v>46</v>
      </c>
      <c r="Y494" s="0" t="n">
        <v>5500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502</v>
      </c>
      <c r="AE494" s="0" t="s">
        <v>534</v>
      </c>
      <c r="AF494" s="0" t="s">
        <v>535</v>
      </c>
    </row>
    <row r="495" customFormat="false" ht="13.8" hidden="false" customHeight="false" outlineLevel="0" collapsed="false">
      <c r="A495" s="2" t="s">
        <v>897</v>
      </c>
      <c r="B495" s="3"/>
      <c r="C495" s="2" t="s">
        <v>898</v>
      </c>
      <c r="D495" s="4" t="s">
        <v>19</v>
      </c>
      <c r="E495" s="0" t="s">
        <v>492</v>
      </c>
      <c r="F495" s="0" t="s">
        <v>493</v>
      </c>
      <c r="G495" s="0" t="s">
        <v>492</v>
      </c>
      <c r="H495" s="1" t="s">
        <v>67</v>
      </c>
      <c r="I495" s="0" t="s">
        <v>536</v>
      </c>
      <c r="J495" s="0" t="s">
        <v>158</v>
      </c>
      <c r="K495" s="4" t="s">
        <v>67</v>
      </c>
      <c r="L495" s="4" t="s">
        <v>46</v>
      </c>
      <c r="M495" s="4" t="s">
        <v>46</v>
      </c>
      <c r="N495" s="4" t="s">
        <v>65</v>
      </c>
      <c r="O495" s="4" t="s">
        <v>46</v>
      </c>
      <c r="P495" s="4" t="s">
        <v>46</v>
      </c>
      <c r="Q495" s="4" t="s">
        <v>46</v>
      </c>
      <c r="R495" s="4" t="s">
        <v>46</v>
      </c>
      <c r="S495" s="4" t="s">
        <v>46</v>
      </c>
      <c r="T495" s="4" t="s">
        <v>46</v>
      </c>
      <c r="U495" s="4" t="s">
        <v>46</v>
      </c>
      <c r="V495" s="4" t="n">
        <v>3</v>
      </c>
      <c r="X495" s="4" t="s">
        <v>46</v>
      </c>
      <c r="Y495" s="0" t="n">
        <v>5500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502</v>
      </c>
      <c r="AE495" s="0" t="s">
        <v>537</v>
      </c>
      <c r="AF495" s="0" t="s">
        <v>538</v>
      </c>
    </row>
    <row r="496" customFormat="false" ht="13.8" hidden="false" customHeight="false" outlineLevel="0" collapsed="false">
      <c r="A496" s="2" t="s">
        <v>897</v>
      </c>
      <c r="B496" s="3"/>
      <c r="C496" s="2" t="s">
        <v>898</v>
      </c>
      <c r="D496" s="4" t="s">
        <v>19</v>
      </c>
      <c r="E496" s="0" t="s">
        <v>492</v>
      </c>
      <c r="F496" s="0" t="s">
        <v>493</v>
      </c>
      <c r="G496" s="0" t="s">
        <v>492</v>
      </c>
      <c r="H496" s="1" t="s">
        <v>221</v>
      </c>
      <c r="I496" s="0" t="s">
        <v>539</v>
      </c>
      <c r="J496" s="0" t="s">
        <v>158</v>
      </c>
      <c r="K496" s="4" t="s">
        <v>221</v>
      </c>
      <c r="L496" s="4" t="s">
        <v>46</v>
      </c>
      <c r="M496" s="4" t="s">
        <v>46</v>
      </c>
      <c r="N496" s="4" t="s">
        <v>65</v>
      </c>
      <c r="O496" s="4" t="s">
        <v>46</v>
      </c>
      <c r="P496" s="4" t="s">
        <v>46</v>
      </c>
      <c r="Q496" s="4" t="s">
        <v>46</v>
      </c>
      <c r="R496" s="4" t="s">
        <v>46</v>
      </c>
      <c r="S496" s="4" t="s">
        <v>46</v>
      </c>
      <c r="T496" s="4" t="s">
        <v>46</v>
      </c>
      <c r="U496" s="4" t="s">
        <v>46</v>
      </c>
      <c r="V496" s="4" t="n">
        <v>4</v>
      </c>
      <c r="X496" s="4" t="s">
        <v>46</v>
      </c>
      <c r="Y496" s="0" t="n">
        <v>5500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502</v>
      </c>
      <c r="AE496" s="0" t="s">
        <v>540</v>
      </c>
      <c r="AF496" s="0" t="s">
        <v>541</v>
      </c>
    </row>
    <row r="497" customFormat="false" ht="13.8" hidden="false" customHeight="false" outlineLevel="0" collapsed="false">
      <c r="A497" s="2" t="s">
        <v>897</v>
      </c>
      <c r="B497" s="3"/>
      <c r="C497" s="2" t="s">
        <v>898</v>
      </c>
      <c r="D497" s="4" t="s">
        <v>19</v>
      </c>
      <c r="E497" s="0" t="s">
        <v>492</v>
      </c>
      <c r="F497" s="0" t="s">
        <v>493</v>
      </c>
      <c r="G497" s="0" t="s">
        <v>492</v>
      </c>
      <c r="H497" s="1" t="s">
        <v>463</v>
      </c>
      <c r="I497" s="0" t="s">
        <v>542</v>
      </c>
      <c r="J497" s="0" t="s">
        <v>158</v>
      </c>
      <c r="K497" s="4" t="s">
        <v>463</v>
      </c>
      <c r="L497" s="4" t="s">
        <v>69</v>
      </c>
      <c r="M497" s="4" t="s">
        <v>46</v>
      </c>
      <c r="N497" s="4" t="s">
        <v>465</v>
      </c>
      <c r="O497" s="4" t="s">
        <v>81</v>
      </c>
      <c r="P497" s="4" t="s">
        <v>81</v>
      </c>
      <c r="Q497" s="4" t="s">
        <v>81</v>
      </c>
      <c r="R497" s="4" t="s">
        <v>81</v>
      </c>
      <c r="S497" s="4" t="s">
        <v>46</v>
      </c>
      <c r="T497" s="4" t="s">
        <v>81</v>
      </c>
      <c r="U497" s="4" t="s">
        <v>46</v>
      </c>
      <c r="V497" s="4" t="n">
        <v>1</v>
      </c>
      <c r="X497" s="4" t="s">
        <v>408</v>
      </c>
      <c r="Y497" s="0" t="n">
        <v>5500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502</v>
      </c>
      <c r="AE497" s="0" t="s">
        <v>543</v>
      </c>
      <c r="AF497" s="0" t="s">
        <v>544</v>
      </c>
    </row>
    <row r="498" customFormat="false" ht="13.8" hidden="false" customHeight="false" outlineLevel="0" collapsed="false">
      <c r="A498" s="2" t="s">
        <v>897</v>
      </c>
      <c r="B498" s="3"/>
      <c r="C498" s="2" t="s">
        <v>898</v>
      </c>
      <c r="D498" s="4" t="s">
        <v>19</v>
      </c>
      <c r="E498" s="0" t="s">
        <v>492</v>
      </c>
      <c r="F498" s="0" t="s">
        <v>493</v>
      </c>
      <c r="G498" s="0" t="s">
        <v>492</v>
      </c>
      <c r="H498" s="1" t="s">
        <v>468</v>
      </c>
      <c r="I498" s="0" t="s">
        <v>545</v>
      </c>
      <c r="J498" s="0" t="s">
        <v>158</v>
      </c>
      <c r="K498" s="4" t="s">
        <v>468</v>
      </c>
      <c r="L498" s="4" t="s">
        <v>69</v>
      </c>
      <c r="M498" s="4" t="s">
        <v>46</v>
      </c>
      <c r="N498" s="4" t="s">
        <v>465</v>
      </c>
      <c r="O498" s="4" t="s">
        <v>81</v>
      </c>
      <c r="P498" s="4" t="s">
        <v>81</v>
      </c>
      <c r="Q498" s="4" t="s">
        <v>81</v>
      </c>
      <c r="R498" s="4" t="s">
        <v>81</v>
      </c>
      <c r="S498" s="4" t="s">
        <v>46</v>
      </c>
      <c r="T498" s="4" t="s">
        <v>81</v>
      </c>
      <c r="U498" s="4" t="s">
        <v>46</v>
      </c>
      <c r="V498" s="4" t="n">
        <v>2</v>
      </c>
      <c r="X498" s="4" t="s">
        <v>408</v>
      </c>
      <c r="Y498" s="0" t="n">
        <v>5500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502</v>
      </c>
      <c r="AE498" s="0" t="s">
        <v>546</v>
      </c>
      <c r="AF498" s="0" t="s">
        <v>547</v>
      </c>
    </row>
    <row r="499" customFormat="false" ht="13.8" hidden="false" customHeight="false" outlineLevel="0" collapsed="false">
      <c r="A499" s="2" t="s">
        <v>897</v>
      </c>
      <c r="B499" s="3"/>
      <c r="C499" s="2" t="s">
        <v>898</v>
      </c>
      <c r="D499" s="4" t="s">
        <v>19</v>
      </c>
      <c r="E499" s="0" t="s">
        <v>492</v>
      </c>
      <c r="F499" s="0" t="s">
        <v>493</v>
      </c>
      <c r="G499" s="0" t="s">
        <v>492</v>
      </c>
      <c r="H499" s="1" t="s">
        <v>472</v>
      </c>
      <c r="I499" s="0" t="s">
        <v>548</v>
      </c>
      <c r="J499" s="0" t="s">
        <v>158</v>
      </c>
      <c r="K499" s="4" t="s">
        <v>472</v>
      </c>
      <c r="L499" s="4" t="s">
        <v>69</v>
      </c>
      <c r="M499" s="4" t="s">
        <v>46</v>
      </c>
      <c r="N499" s="4" t="s">
        <v>465</v>
      </c>
      <c r="O499" s="4" t="s">
        <v>81</v>
      </c>
      <c r="P499" s="4" t="s">
        <v>81</v>
      </c>
      <c r="Q499" s="4" t="s">
        <v>81</v>
      </c>
      <c r="R499" s="4" t="s">
        <v>81</v>
      </c>
      <c r="S499" s="4" t="s">
        <v>46</v>
      </c>
      <c r="T499" s="4" t="s">
        <v>81</v>
      </c>
      <c r="U499" s="4" t="s">
        <v>46</v>
      </c>
      <c r="V499" s="4" t="n">
        <v>3</v>
      </c>
      <c r="X499" s="4" t="s">
        <v>408</v>
      </c>
      <c r="Y499" s="0" t="n">
        <v>5500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502</v>
      </c>
      <c r="AE499" s="0" t="s">
        <v>549</v>
      </c>
      <c r="AF499" s="0" t="s">
        <v>550</v>
      </c>
    </row>
    <row r="500" customFormat="false" ht="13.8" hidden="false" customHeight="false" outlineLevel="0" collapsed="false">
      <c r="A500" s="2" t="s">
        <v>897</v>
      </c>
      <c r="B500" s="3"/>
      <c r="C500" s="2" t="s">
        <v>898</v>
      </c>
      <c r="D500" s="4" t="s">
        <v>19</v>
      </c>
      <c r="E500" s="0" t="s">
        <v>492</v>
      </c>
      <c r="F500" s="0" t="s">
        <v>493</v>
      </c>
      <c r="G500" s="0" t="s">
        <v>492</v>
      </c>
      <c r="H500" s="1" t="s">
        <v>476</v>
      </c>
      <c r="I500" s="0" t="s">
        <v>551</v>
      </c>
      <c r="J500" s="0" t="s">
        <v>158</v>
      </c>
      <c r="K500" s="4" t="s">
        <v>476</v>
      </c>
      <c r="L500" s="4" t="s">
        <v>69</v>
      </c>
      <c r="M500" s="4" t="s">
        <v>46</v>
      </c>
      <c r="N500" s="4" t="s">
        <v>465</v>
      </c>
      <c r="O500" s="4" t="s">
        <v>81</v>
      </c>
      <c r="P500" s="4" t="s">
        <v>81</v>
      </c>
      <c r="Q500" s="4" t="s">
        <v>81</v>
      </c>
      <c r="R500" s="4" t="s">
        <v>81</v>
      </c>
      <c r="S500" s="4" t="s">
        <v>46</v>
      </c>
      <c r="T500" s="4" t="s">
        <v>81</v>
      </c>
      <c r="U500" s="4" t="s">
        <v>46</v>
      </c>
      <c r="V500" s="4" t="n">
        <v>4</v>
      </c>
      <c r="X500" s="4" t="s">
        <v>408</v>
      </c>
      <c r="Y500" s="0" t="n">
        <v>5500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502</v>
      </c>
      <c r="AE500" s="0" t="s">
        <v>552</v>
      </c>
      <c r="AF500" s="0" t="s">
        <v>553</v>
      </c>
    </row>
    <row r="501" customFormat="false" ht="13.8" hidden="false" customHeight="false" outlineLevel="0" collapsed="false">
      <c r="A501" s="2" t="s">
        <v>897</v>
      </c>
      <c r="B501" s="3"/>
      <c r="C501" s="2" t="s">
        <v>898</v>
      </c>
      <c r="D501" s="4" t="s">
        <v>19</v>
      </c>
      <c r="E501" s="0" t="s">
        <v>492</v>
      </c>
      <c r="F501" s="0" t="s">
        <v>493</v>
      </c>
      <c r="G501" s="0" t="s">
        <v>492</v>
      </c>
      <c r="H501" s="1" t="s">
        <v>348</v>
      </c>
      <c r="I501" s="0" t="s">
        <v>554</v>
      </c>
      <c r="J501" s="0" t="s">
        <v>158</v>
      </c>
      <c r="K501" s="4" t="s">
        <v>348</v>
      </c>
      <c r="L501" s="4" t="s">
        <v>69</v>
      </c>
      <c r="M501" s="4" t="s">
        <v>46</v>
      </c>
      <c r="N501" s="4" t="s">
        <v>70</v>
      </c>
      <c r="O501" s="4" t="s">
        <v>46</v>
      </c>
      <c r="P501" s="4" t="s">
        <v>71</v>
      </c>
      <c r="Q501" s="4" t="s">
        <v>71</v>
      </c>
      <c r="R501" s="4" t="s">
        <v>72</v>
      </c>
      <c r="S501" s="4" t="s">
        <v>73</v>
      </c>
      <c r="T501" s="4" t="s">
        <v>46</v>
      </c>
      <c r="U501" s="4" t="n">
        <v>1000</v>
      </c>
      <c r="V501" s="4" t="n">
        <v>1</v>
      </c>
      <c r="X501" s="4" t="s">
        <v>408</v>
      </c>
      <c r="Y501" s="0" t="n">
        <v>5500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502</v>
      </c>
      <c r="AE501" s="0" t="s">
        <v>555</v>
      </c>
      <c r="AF501" s="0" t="s">
        <v>556</v>
      </c>
    </row>
    <row r="502" customFormat="false" ht="13.8" hidden="false" customHeight="false" outlineLevel="0" collapsed="false">
      <c r="A502" s="2" t="s">
        <v>897</v>
      </c>
      <c r="B502" s="3"/>
      <c r="C502" s="2" t="s">
        <v>898</v>
      </c>
      <c r="D502" s="4" t="s">
        <v>19</v>
      </c>
      <c r="E502" s="0" t="s">
        <v>492</v>
      </c>
      <c r="F502" s="0" t="s">
        <v>493</v>
      </c>
      <c r="G502" s="0" t="s">
        <v>492</v>
      </c>
      <c r="H502" s="1" t="s">
        <v>349</v>
      </c>
      <c r="I502" s="0" t="s">
        <v>557</v>
      </c>
      <c r="J502" s="0" t="s">
        <v>158</v>
      </c>
      <c r="K502" s="0" t="s">
        <v>349</v>
      </c>
      <c r="L502" s="0" t="s">
        <v>69</v>
      </c>
      <c r="M502" s="0" t="s">
        <v>46</v>
      </c>
      <c r="N502" s="0" t="s">
        <v>70</v>
      </c>
      <c r="O502" s="0" t="s">
        <v>46</v>
      </c>
      <c r="P502" s="0" t="s">
        <v>71</v>
      </c>
      <c r="Q502" s="0" t="s">
        <v>71</v>
      </c>
      <c r="R502" s="4" t="s">
        <v>72</v>
      </c>
      <c r="S502" s="0" t="s">
        <v>73</v>
      </c>
      <c r="T502" s="0" t="s">
        <v>46</v>
      </c>
      <c r="U502" s="0" t="n">
        <v>1000</v>
      </c>
      <c r="V502" s="0" t="n">
        <v>2</v>
      </c>
      <c r="X502" s="4" t="s">
        <v>408</v>
      </c>
      <c r="Y502" s="0" t="n">
        <v>5500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502</v>
      </c>
      <c r="AE502" s="0" t="s">
        <v>558</v>
      </c>
      <c r="AF502" s="0" t="s">
        <v>559</v>
      </c>
    </row>
    <row r="503" customFormat="false" ht="13.8" hidden="false" customHeight="false" outlineLevel="0" collapsed="false">
      <c r="A503" s="2" t="s">
        <v>897</v>
      </c>
      <c r="B503" s="3"/>
      <c r="C503" s="2" t="s">
        <v>898</v>
      </c>
      <c r="D503" s="4" t="s">
        <v>19</v>
      </c>
      <c r="E503" s="0" t="s">
        <v>492</v>
      </c>
      <c r="F503" s="0" t="s">
        <v>493</v>
      </c>
      <c r="G503" s="0" t="s">
        <v>492</v>
      </c>
      <c r="H503" s="1" t="s">
        <v>350</v>
      </c>
      <c r="I503" s="0" t="s">
        <v>560</v>
      </c>
      <c r="J503" s="0" t="s">
        <v>158</v>
      </c>
      <c r="K503" s="0" t="s">
        <v>350</v>
      </c>
      <c r="L503" s="0" t="s">
        <v>69</v>
      </c>
      <c r="M503" s="0" t="s">
        <v>46</v>
      </c>
      <c r="N503" s="0" t="s">
        <v>70</v>
      </c>
      <c r="O503" s="0" t="s">
        <v>46</v>
      </c>
      <c r="P503" s="0" t="s">
        <v>71</v>
      </c>
      <c r="Q503" s="0" t="s">
        <v>71</v>
      </c>
      <c r="R503" s="4" t="s">
        <v>72</v>
      </c>
      <c r="S503" s="0" t="s">
        <v>73</v>
      </c>
      <c r="T503" s="0" t="s">
        <v>46</v>
      </c>
      <c r="U503" s="0" t="n">
        <v>1000</v>
      </c>
      <c r="V503" s="0" t="n">
        <v>3</v>
      </c>
      <c r="X503" s="4" t="s">
        <v>408</v>
      </c>
      <c r="Y503" s="0" t="n">
        <v>5500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502</v>
      </c>
      <c r="AE503" s="0" t="s">
        <v>561</v>
      </c>
      <c r="AF503" s="0" t="s">
        <v>562</v>
      </c>
    </row>
    <row r="504" customFormat="false" ht="13.8" hidden="false" customHeight="false" outlineLevel="0" collapsed="false">
      <c r="A504" s="2" t="s">
        <v>897</v>
      </c>
      <c r="B504" s="3"/>
      <c r="C504" s="2" t="s">
        <v>898</v>
      </c>
      <c r="D504" s="4" t="s">
        <v>19</v>
      </c>
      <c r="E504" s="0" t="s">
        <v>492</v>
      </c>
      <c r="F504" s="0" t="s">
        <v>493</v>
      </c>
      <c r="G504" s="0" t="s">
        <v>492</v>
      </c>
      <c r="H504" s="1" t="s">
        <v>351</v>
      </c>
      <c r="I504" s="0" t="s">
        <v>563</v>
      </c>
      <c r="J504" s="0" t="s">
        <v>158</v>
      </c>
      <c r="K504" s="0" t="s">
        <v>351</v>
      </c>
      <c r="L504" s="0" t="s">
        <v>69</v>
      </c>
      <c r="M504" s="0" t="s">
        <v>46</v>
      </c>
      <c r="N504" s="0" t="s">
        <v>70</v>
      </c>
      <c r="O504" s="0" t="s">
        <v>46</v>
      </c>
      <c r="P504" s="0" t="s">
        <v>71</v>
      </c>
      <c r="Q504" s="0" t="s">
        <v>71</v>
      </c>
      <c r="R504" s="4" t="s">
        <v>72</v>
      </c>
      <c r="S504" s="0" t="s">
        <v>73</v>
      </c>
      <c r="T504" s="0" t="s">
        <v>46</v>
      </c>
      <c r="U504" s="0" t="n">
        <v>1000</v>
      </c>
      <c r="V504" s="0" t="n">
        <v>4</v>
      </c>
      <c r="X504" s="4" t="s">
        <v>408</v>
      </c>
      <c r="Y504" s="0" t="n">
        <v>5500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502</v>
      </c>
      <c r="AE504" s="0" t="s">
        <v>564</v>
      </c>
      <c r="AF504" s="0" t="s">
        <v>565</v>
      </c>
    </row>
    <row r="505" customFormat="false" ht="13.8" hidden="false" customHeight="false" outlineLevel="0" collapsed="false">
      <c r="A505" s="2" t="s">
        <v>897</v>
      </c>
      <c r="B505" s="3"/>
      <c r="C505" s="2" t="s">
        <v>898</v>
      </c>
      <c r="D505" s="4" t="s">
        <v>19</v>
      </c>
      <c r="E505" s="0" t="s">
        <v>566</v>
      </c>
      <c r="F505" s="0" t="s">
        <v>567</v>
      </c>
      <c r="G505" s="0" t="s">
        <v>401</v>
      </c>
      <c r="H505" s="1" t="s">
        <v>953</v>
      </c>
      <c r="I505" s="0" t="s">
        <v>954</v>
      </c>
      <c r="J505" s="0" t="s">
        <v>158</v>
      </c>
      <c r="K505" s="4" t="s">
        <v>955</v>
      </c>
      <c r="L505" s="4" t="s">
        <v>69</v>
      </c>
      <c r="M505" s="4" t="s">
        <v>46</v>
      </c>
      <c r="N505" s="4" t="s">
        <v>404</v>
      </c>
      <c r="O505" s="4" t="s">
        <v>42</v>
      </c>
      <c r="P505" s="4" t="s">
        <v>901</v>
      </c>
      <c r="Q505" s="4" t="s">
        <v>46</v>
      </c>
      <c r="R505" s="4" t="s">
        <v>44</v>
      </c>
      <c r="S505" s="4" t="s">
        <v>46</v>
      </c>
      <c r="T505" s="4" t="s">
        <v>406</v>
      </c>
      <c r="U505" s="4" t="s">
        <v>46</v>
      </c>
      <c r="V505" s="4" t="n">
        <v>1</v>
      </c>
      <c r="W505" s="0" t="s">
        <v>582</v>
      </c>
      <c r="X505" s="4" t="s">
        <v>408</v>
      </c>
      <c r="Y505" s="0" t="n">
        <v>5500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576</v>
      </c>
      <c r="AE505" s="0" t="s">
        <v>956</v>
      </c>
      <c r="AF505" s="0" t="s">
        <v>957</v>
      </c>
    </row>
    <row r="506" customFormat="false" ht="13.8" hidden="false" customHeight="false" outlineLevel="0" collapsed="false">
      <c r="A506" s="2" t="s">
        <v>897</v>
      </c>
      <c r="B506" s="3"/>
      <c r="C506" s="2" t="s">
        <v>898</v>
      </c>
      <c r="D506" s="4" t="s">
        <v>19</v>
      </c>
      <c r="E506" s="0" t="s">
        <v>566</v>
      </c>
      <c r="F506" s="0" t="s">
        <v>567</v>
      </c>
      <c r="G506" s="0" t="s">
        <v>401</v>
      </c>
      <c r="H506" s="1" t="s">
        <v>958</v>
      </c>
      <c r="I506" s="0" t="s">
        <v>959</v>
      </c>
      <c r="J506" s="4" t="s">
        <v>166</v>
      </c>
      <c r="K506" s="4" t="s">
        <v>960</v>
      </c>
      <c r="L506" s="4" t="s">
        <v>69</v>
      </c>
      <c r="M506" s="4" t="s">
        <v>46</v>
      </c>
      <c r="N506" s="4" t="s">
        <v>404</v>
      </c>
      <c r="O506" s="4" t="s">
        <v>418</v>
      </c>
      <c r="P506" s="4" t="s">
        <v>901</v>
      </c>
      <c r="Q506" s="4" t="s">
        <v>46</v>
      </c>
      <c r="R506" s="4" t="s">
        <v>72</v>
      </c>
      <c r="S506" s="4" t="s">
        <v>46</v>
      </c>
      <c r="T506" s="4" t="s">
        <v>419</v>
      </c>
      <c r="U506" s="4" t="s">
        <v>46</v>
      </c>
      <c r="V506" s="4" t="n">
        <v>1</v>
      </c>
      <c r="W506" s="4" t="s">
        <v>520</v>
      </c>
      <c r="X506" s="4" t="s">
        <v>408</v>
      </c>
      <c r="Y506" s="0" t="n">
        <v>5500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576</v>
      </c>
      <c r="AE506" s="0" t="s">
        <v>961</v>
      </c>
      <c r="AF506" s="0" t="s">
        <v>962</v>
      </c>
    </row>
    <row r="507" customFormat="false" ht="13.8" hidden="false" customHeight="false" outlineLevel="0" collapsed="false">
      <c r="A507" s="2" t="s">
        <v>897</v>
      </c>
      <c r="B507" s="3"/>
      <c r="C507" s="2" t="s">
        <v>898</v>
      </c>
      <c r="D507" s="4" t="s">
        <v>19</v>
      </c>
      <c r="E507" s="0" t="s">
        <v>566</v>
      </c>
      <c r="F507" s="0" t="s">
        <v>567</v>
      </c>
      <c r="G507" s="0" t="s">
        <v>566</v>
      </c>
      <c r="H507" s="1" t="s">
        <v>64</v>
      </c>
      <c r="I507" s="0" t="s">
        <v>600</v>
      </c>
      <c r="J507" s="0" t="s">
        <v>158</v>
      </c>
      <c r="K507" s="0" t="s">
        <v>64</v>
      </c>
      <c r="L507" s="0" t="s">
        <v>46</v>
      </c>
      <c r="M507" s="0" t="s">
        <v>46</v>
      </c>
      <c r="N507" s="0" t="s">
        <v>65</v>
      </c>
      <c r="O507" s="0" t="s">
        <v>46</v>
      </c>
      <c r="P507" s="0" t="s">
        <v>46</v>
      </c>
      <c r="Q507" s="0" t="s">
        <v>46</v>
      </c>
      <c r="R507" s="4" t="s">
        <v>46</v>
      </c>
      <c r="S507" s="0" t="s">
        <v>46</v>
      </c>
      <c r="T507" s="0" t="s">
        <v>46</v>
      </c>
      <c r="U507" s="0" t="s">
        <v>46</v>
      </c>
      <c r="V507" s="0" t="n">
        <v>1</v>
      </c>
      <c r="X507" s="4" t="s">
        <v>46</v>
      </c>
      <c r="Y507" s="0" t="n">
        <v>5500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576</v>
      </c>
      <c r="AE507" s="0" t="s">
        <v>601</v>
      </c>
      <c r="AF507" s="0" t="s">
        <v>602</v>
      </c>
    </row>
    <row r="508" customFormat="false" ht="13.8" hidden="false" customHeight="false" outlineLevel="0" collapsed="false">
      <c r="A508" s="2" t="s">
        <v>897</v>
      </c>
      <c r="B508" s="3"/>
      <c r="C508" s="2" t="s">
        <v>898</v>
      </c>
      <c r="D508" s="4" t="s">
        <v>19</v>
      </c>
      <c r="E508" s="0" t="s">
        <v>566</v>
      </c>
      <c r="F508" s="0" t="s">
        <v>567</v>
      </c>
      <c r="G508" s="0" t="s">
        <v>566</v>
      </c>
      <c r="H508" s="1" t="s">
        <v>66</v>
      </c>
      <c r="I508" s="0" t="s">
        <v>603</v>
      </c>
      <c r="J508" s="0" t="s">
        <v>158</v>
      </c>
      <c r="K508" s="0" t="s">
        <v>66</v>
      </c>
      <c r="L508" s="0" t="s">
        <v>46</v>
      </c>
      <c r="M508" s="0" t="s">
        <v>46</v>
      </c>
      <c r="N508" s="0" t="s">
        <v>65</v>
      </c>
      <c r="O508" s="0" t="s">
        <v>46</v>
      </c>
      <c r="P508" s="0" t="s">
        <v>46</v>
      </c>
      <c r="Q508" s="0" t="s">
        <v>46</v>
      </c>
      <c r="R508" s="4" t="s">
        <v>46</v>
      </c>
      <c r="S508" s="0" t="s">
        <v>46</v>
      </c>
      <c r="T508" s="0" t="s">
        <v>46</v>
      </c>
      <c r="U508" s="0" t="s">
        <v>46</v>
      </c>
      <c r="V508" s="0" t="n">
        <v>2</v>
      </c>
      <c r="X508" s="4" t="s">
        <v>46</v>
      </c>
      <c r="Y508" s="0" t="n">
        <v>5500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576</v>
      </c>
      <c r="AE508" s="0" t="s">
        <v>604</v>
      </c>
      <c r="AF508" s="0" t="s">
        <v>605</v>
      </c>
    </row>
    <row r="509" customFormat="false" ht="13.8" hidden="false" customHeight="false" outlineLevel="0" collapsed="false">
      <c r="A509" s="2" t="s">
        <v>897</v>
      </c>
      <c r="B509" s="3"/>
      <c r="C509" s="2" t="s">
        <v>898</v>
      </c>
      <c r="D509" s="4" t="s">
        <v>19</v>
      </c>
      <c r="E509" s="0" t="s">
        <v>566</v>
      </c>
      <c r="F509" s="0" t="s">
        <v>567</v>
      </c>
      <c r="G509" s="0" t="s">
        <v>566</v>
      </c>
      <c r="H509" s="1" t="s">
        <v>67</v>
      </c>
      <c r="I509" s="0" t="s">
        <v>606</v>
      </c>
      <c r="J509" s="0" t="s">
        <v>158</v>
      </c>
      <c r="K509" s="0" t="s">
        <v>67</v>
      </c>
      <c r="L509" s="0" t="s">
        <v>46</v>
      </c>
      <c r="M509" s="0" t="s">
        <v>46</v>
      </c>
      <c r="N509" s="0" t="s">
        <v>65</v>
      </c>
      <c r="O509" s="0" t="s">
        <v>46</v>
      </c>
      <c r="P509" s="0" t="s">
        <v>46</v>
      </c>
      <c r="Q509" s="0" t="s">
        <v>46</v>
      </c>
      <c r="R509" s="4" t="s">
        <v>46</v>
      </c>
      <c r="S509" s="0" t="s">
        <v>46</v>
      </c>
      <c r="T509" s="0" t="s">
        <v>46</v>
      </c>
      <c r="U509" s="0" t="s">
        <v>46</v>
      </c>
      <c r="V509" s="0" t="n">
        <v>3</v>
      </c>
      <c r="X509" s="4" t="s">
        <v>46</v>
      </c>
      <c r="Y509" s="0" t="n">
        <v>5500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576</v>
      </c>
      <c r="AE509" s="0" t="s">
        <v>607</v>
      </c>
      <c r="AF509" s="0" t="s">
        <v>608</v>
      </c>
    </row>
    <row r="510" customFormat="false" ht="13.8" hidden="false" customHeight="false" outlineLevel="0" collapsed="false">
      <c r="A510" s="2" t="s">
        <v>897</v>
      </c>
      <c r="B510" s="3"/>
      <c r="C510" s="2" t="s">
        <v>898</v>
      </c>
      <c r="D510" s="4" t="s">
        <v>19</v>
      </c>
      <c r="E510" s="0" t="s">
        <v>566</v>
      </c>
      <c r="F510" s="0" t="s">
        <v>567</v>
      </c>
      <c r="G510" s="0" t="s">
        <v>566</v>
      </c>
      <c r="H510" s="1" t="s">
        <v>221</v>
      </c>
      <c r="I510" s="0" t="s">
        <v>609</v>
      </c>
      <c r="J510" s="0" t="s">
        <v>158</v>
      </c>
      <c r="K510" s="0" t="s">
        <v>221</v>
      </c>
      <c r="L510" s="0" t="s">
        <v>46</v>
      </c>
      <c r="M510" s="0" t="s">
        <v>46</v>
      </c>
      <c r="N510" s="0" t="s">
        <v>65</v>
      </c>
      <c r="O510" s="0" t="s">
        <v>46</v>
      </c>
      <c r="P510" s="0" t="s">
        <v>46</v>
      </c>
      <c r="Q510" s="0" t="s">
        <v>46</v>
      </c>
      <c r="R510" s="4" t="s">
        <v>46</v>
      </c>
      <c r="S510" s="0" t="s">
        <v>46</v>
      </c>
      <c r="T510" s="0" t="s">
        <v>46</v>
      </c>
      <c r="U510" s="0" t="s">
        <v>46</v>
      </c>
      <c r="V510" s="0" t="n">
        <v>4</v>
      </c>
      <c r="X510" s="4" t="s">
        <v>46</v>
      </c>
      <c r="Y510" s="0" t="n">
        <v>5500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576</v>
      </c>
      <c r="AE510" s="0" t="s">
        <v>610</v>
      </c>
      <c r="AF510" s="0" t="s">
        <v>611</v>
      </c>
    </row>
    <row r="511" customFormat="false" ht="13.8" hidden="false" customHeight="false" outlineLevel="0" collapsed="false">
      <c r="A511" s="2" t="s">
        <v>897</v>
      </c>
      <c r="B511" s="3"/>
      <c r="C511" s="2" t="s">
        <v>898</v>
      </c>
      <c r="D511" s="4" t="s">
        <v>19</v>
      </c>
      <c r="E511" s="0" t="s">
        <v>566</v>
      </c>
      <c r="F511" s="0" t="s">
        <v>567</v>
      </c>
      <c r="G511" s="0" t="s">
        <v>566</v>
      </c>
      <c r="H511" s="1" t="s">
        <v>463</v>
      </c>
      <c r="I511" s="0" t="s">
        <v>612</v>
      </c>
      <c r="J511" s="0" t="s">
        <v>158</v>
      </c>
      <c r="K511" s="0" t="s">
        <v>463</v>
      </c>
      <c r="L511" s="0" t="s">
        <v>69</v>
      </c>
      <c r="M511" s="0" t="s">
        <v>46</v>
      </c>
      <c r="N511" s="4" t="s">
        <v>465</v>
      </c>
      <c r="O511" s="0" t="s">
        <v>81</v>
      </c>
      <c r="P511" s="0" t="s">
        <v>81</v>
      </c>
      <c r="Q511" s="0" t="s">
        <v>81</v>
      </c>
      <c r="R511" s="4" t="s">
        <v>81</v>
      </c>
      <c r="S511" s="0" t="s">
        <v>46</v>
      </c>
      <c r="T511" s="0" t="s">
        <v>81</v>
      </c>
      <c r="U511" s="0" t="s">
        <v>46</v>
      </c>
      <c r="V511" s="0" t="n">
        <v>1</v>
      </c>
      <c r="X511" s="4" t="s">
        <v>408</v>
      </c>
      <c r="Y511" s="0" t="n">
        <v>5500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576</v>
      </c>
      <c r="AE511" s="0" t="s">
        <v>613</v>
      </c>
      <c r="AF511" s="0" t="s">
        <v>614</v>
      </c>
    </row>
    <row r="512" customFormat="false" ht="13.8" hidden="false" customHeight="false" outlineLevel="0" collapsed="false">
      <c r="A512" s="2" t="s">
        <v>897</v>
      </c>
      <c r="B512" s="3"/>
      <c r="C512" s="2" t="s">
        <v>898</v>
      </c>
      <c r="D512" s="4" t="s">
        <v>19</v>
      </c>
      <c r="E512" s="0" t="s">
        <v>566</v>
      </c>
      <c r="F512" s="0" t="s">
        <v>567</v>
      </c>
      <c r="G512" s="0" t="s">
        <v>566</v>
      </c>
      <c r="H512" s="1" t="s">
        <v>468</v>
      </c>
      <c r="I512" s="0" t="s">
        <v>615</v>
      </c>
      <c r="J512" s="0" t="s">
        <v>158</v>
      </c>
      <c r="K512" s="0" t="s">
        <v>468</v>
      </c>
      <c r="L512" s="0" t="s">
        <v>69</v>
      </c>
      <c r="M512" s="0" t="s">
        <v>46</v>
      </c>
      <c r="N512" s="4" t="s">
        <v>465</v>
      </c>
      <c r="O512" s="0" t="s">
        <v>81</v>
      </c>
      <c r="P512" s="0" t="s">
        <v>81</v>
      </c>
      <c r="Q512" s="0" t="s">
        <v>81</v>
      </c>
      <c r="R512" s="4" t="s">
        <v>81</v>
      </c>
      <c r="S512" s="0" t="s">
        <v>46</v>
      </c>
      <c r="T512" s="0" t="s">
        <v>81</v>
      </c>
      <c r="U512" s="0" t="s">
        <v>46</v>
      </c>
      <c r="V512" s="0" t="n">
        <v>2</v>
      </c>
      <c r="X512" s="4" t="s">
        <v>408</v>
      </c>
      <c r="Y512" s="0" t="n">
        <v>5500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576</v>
      </c>
      <c r="AE512" s="0" t="s">
        <v>616</v>
      </c>
      <c r="AF512" s="0" t="s">
        <v>617</v>
      </c>
    </row>
    <row r="513" customFormat="false" ht="13.8" hidden="false" customHeight="false" outlineLevel="0" collapsed="false">
      <c r="A513" s="2" t="s">
        <v>897</v>
      </c>
      <c r="B513" s="3"/>
      <c r="C513" s="2" t="s">
        <v>898</v>
      </c>
      <c r="D513" s="4" t="s">
        <v>19</v>
      </c>
      <c r="E513" s="0" t="s">
        <v>566</v>
      </c>
      <c r="F513" s="0" t="s">
        <v>567</v>
      </c>
      <c r="G513" s="0" t="s">
        <v>566</v>
      </c>
      <c r="H513" s="1" t="s">
        <v>472</v>
      </c>
      <c r="I513" s="0" t="s">
        <v>618</v>
      </c>
      <c r="J513" s="0" t="s">
        <v>158</v>
      </c>
      <c r="K513" s="0" t="s">
        <v>472</v>
      </c>
      <c r="L513" s="0" t="s">
        <v>69</v>
      </c>
      <c r="M513" s="0" t="s">
        <v>46</v>
      </c>
      <c r="N513" s="4" t="s">
        <v>465</v>
      </c>
      <c r="O513" s="0" t="s">
        <v>81</v>
      </c>
      <c r="P513" s="0" t="s">
        <v>81</v>
      </c>
      <c r="Q513" s="0" t="s">
        <v>81</v>
      </c>
      <c r="R513" s="4" t="s">
        <v>81</v>
      </c>
      <c r="S513" s="0" t="s">
        <v>46</v>
      </c>
      <c r="T513" s="0" t="s">
        <v>81</v>
      </c>
      <c r="U513" s="0" t="s">
        <v>46</v>
      </c>
      <c r="V513" s="0" t="n">
        <v>3</v>
      </c>
      <c r="X513" s="4" t="s">
        <v>408</v>
      </c>
      <c r="Y513" s="0" t="n">
        <v>5500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576</v>
      </c>
      <c r="AE513" s="0" t="s">
        <v>619</v>
      </c>
      <c r="AF513" s="0" t="s">
        <v>620</v>
      </c>
    </row>
    <row r="514" customFormat="false" ht="13.8" hidden="false" customHeight="false" outlineLevel="0" collapsed="false">
      <c r="A514" s="2" t="s">
        <v>897</v>
      </c>
      <c r="B514" s="3"/>
      <c r="C514" s="2" t="s">
        <v>898</v>
      </c>
      <c r="D514" s="4" t="s">
        <v>19</v>
      </c>
      <c r="E514" s="0" t="s">
        <v>566</v>
      </c>
      <c r="F514" s="0" t="s">
        <v>567</v>
      </c>
      <c r="G514" s="0" t="s">
        <v>566</v>
      </c>
      <c r="H514" s="1" t="s">
        <v>476</v>
      </c>
      <c r="I514" s="0" t="s">
        <v>621</v>
      </c>
      <c r="J514" s="0" t="s">
        <v>158</v>
      </c>
      <c r="K514" s="0" t="s">
        <v>476</v>
      </c>
      <c r="L514" s="0" t="s">
        <v>69</v>
      </c>
      <c r="M514" s="0" t="s">
        <v>46</v>
      </c>
      <c r="N514" s="4" t="s">
        <v>465</v>
      </c>
      <c r="O514" s="0" t="s">
        <v>81</v>
      </c>
      <c r="P514" s="0" t="s">
        <v>81</v>
      </c>
      <c r="Q514" s="0" t="s">
        <v>81</v>
      </c>
      <c r="R514" s="4" t="s">
        <v>81</v>
      </c>
      <c r="S514" s="0" t="s">
        <v>46</v>
      </c>
      <c r="T514" s="0" t="s">
        <v>81</v>
      </c>
      <c r="U514" s="0" t="s">
        <v>46</v>
      </c>
      <c r="V514" s="0" t="n">
        <v>4</v>
      </c>
      <c r="X514" s="4" t="s">
        <v>408</v>
      </c>
      <c r="Y514" s="0" t="n">
        <v>5500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576</v>
      </c>
      <c r="AE514" s="0" t="s">
        <v>622</v>
      </c>
      <c r="AF514" s="0" t="s">
        <v>623</v>
      </c>
    </row>
    <row r="515" customFormat="false" ht="13.8" hidden="false" customHeight="false" outlineLevel="0" collapsed="false">
      <c r="A515" s="2" t="s">
        <v>897</v>
      </c>
      <c r="B515" s="3"/>
      <c r="C515" s="2" t="s">
        <v>898</v>
      </c>
      <c r="D515" s="4" t="s">
        <v>19</v>
      </c>
      <c r="E515" s="0" t="s">
        <v>566</v>
      </c>
      <c r="F515" s="0" t="s">
        <v>567</v>
      </c>
      <c r="G515" s="0" t="s">
        <v>566</v>
      </c>
      <c r="H515" s="1" t="s">
        <v>348</v>
      </c>
      <c r="I515" s="0" t="s">
        <v>624</v>
      </c>
      <c r="J515" s="0" t="s">
        <v>158</v>
      </c>
      <c r="K515" s="0" t="s">
        <v>348</v>
      </c>
      <c r="L515" s="0" t="s">
        <v>69</v>
      </c>
      <c r="M515" s="0" t="s">
        <v>46</v>
      </c>
      <c r="N515" s="0" t="s">
        <v>70</v>
      </c>
      <c r="O515" s="0" t="s">
        <v>46</v>
      </c>
      <c r="P515" s="0" t="s">
        <v>71</v>
      </c>
      <c r="Q515" s="0" t="s">
        <v>71</v>
      </c>
      <c r="R515" s="4" t="s">
        <v>72</v>
      </c>
      <c r="S515" s="0" t="s">
        <v>73</v>
      </c>
      <c r="T515" s="0" t="s">
        <v>46</v>
      </c>
      <c r="U515" s="0" t="n">
        <v>1000</v>
      </c>
      <c r="V515" s="0" t="n">
        <v>1</v>
      </c>
      <c r="X515" s="4" t="s">
        <v>408</v>
      </c>
      <c r="Y515" s="0" t="n">
        <v>5500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576</v>
      </c>
      <c r="AE515" s="0" t="s">
        <v>625</v>
      </c>
      <c r="AF515" s="0" t="s">
        <v>626</v>
      </c>
    </row>
    <row r="516" customFormat="false" ht="13.8" hidden="false" customHeight="false" outlineLevel="0" collapsed="false">
      <c r="A516" s="2" t="s">
        <v>897</v>
      </c>
      <c r="B516" s="3"/>
      <c r="C516" s="2" t="s">
        <v>898</v>
      </c>
      <c r="D516" s="4" t="s">
        <v>19</v>
      </c>
      <c r="E516" s="0" t="s">
        <v>566</v>
      </c>
      <c r="F516" s="0" t="s">
        <v>567</v>
      </c>
      <c r="G516" s="0" t="s">
        <v>566</v>
      </c>
      <c r="H516" s="1" t="s">
        <v>349</v>
      </c>
      <c r="I516" s="0" t="s">
        <v>627</v>
      </c>
      <c r="J516" s="0" t="s">
        <v>158</v>
      </c>
      <c r="K516" s="0" t="s">
        <v>349</v>
      </c>
      <c r="L516" s="0" t="s">
        <v>69</v>
      </c>
      <c r="M516" s="0" t="s">
        <v>46</v>
      </c>
      <c r="N516" s="0" t="s">
        <v>70</v>
      </c>
      <c r="O516" s="0" t="s">
        <v>46</v>
      </c>
      <c r="P516" s="0" t="s">
        <v>71</v>
      </c>
      <c r="Q516" s="0" t="s">
        <v>71</v>
      </c>
      <c r="R516" s="4" t="s">
        <v>72</v>
      </c>
      <c r="S516" s="0" t="s">
        <v>73</v>
      </c>
      <c r="T516" s="0" t="s">
        <v>46</v>
      </c>
      <c r="U516" s="0" t="n">
        <v>1000</v>
      </c>
      <c r="V516" s="0" t="n">
        <v>2</v>
      </c>
      <c r="X516" s="4" t="s">
        <v>408</v>
      </c>
      <c r="Y516" s="0" t="n">
        <v>5500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576</v>
      </c>
      <c r="AE516" s="0" t="s">
        <v>628</v>
      </c>
      <c r="AF516" s="0" t="s">
        <v>629</v>
      </c>
    </row>
    <row r="517" customFormat="false" ht="13.8" hidden="false" customHeight="false" outlineLevel="0" collapsed="false">
      <c r="A517" s="2" t="s">
        <v>897</v>
      </c>
      <c r="B517" s="3"/>
      <c r="C517" s="2" t="s">
        <v>898</v>
      </c>
      <c r="D517" s="4" t="s">
        <v>19</v>
      </c>
      <c r="E517" s="0" t="s">
        <v>566</v>
      </c>
      <c r="F517" s="0" t="s">
        <v>567</v>
      </c>
      <c r="G517" s="0" t="s">
        <v>566</v>
      </c>
      <c r="H517" s="1" t="s">
        <v>350</v>
      </c>
      <c r="I517" s="0" t="s">
        <v>630</v>
      </c>
      <c r="J517" s="0" t="s">
        <v>158</v>
      </c>
      <c r="K517" s="0" t="s">
        <v>350</v>
      </c>
      <c r="L517" s="0" t="s">
        <v>69</v>
      </c>
      <c r="M517" s="0" t="s">
        <v>46</v>
      </c>
      <c r="N517" s="0" t="s">
        <v>70</v>
      </c>
      <c r="O517" s="0" t="s">
        <v>46</v>
      </c>
      <c r="P517" s="0" t="s">
        <v>71</v>
      </c>
      <c r="Q517" s="0" t="s">
        <v>71</v>
      </c>
      <c r="R517" s="4" t="s">
        <v>72</v>
      </c>
      <c r="S517" s="0" t="s">
        <v>73</v>
      </c>
      <c r="T517" s="0" t="s">
        <v>46</v>
      </c>
      <c r="U517" s="0" t="n">
        <v>1000</v>
      </c>
      <c r="V517" s="0" t="n">
        <v>3</v>
      </c>
      <c r="X517" s="4" t="s">
        <v>408</v>
      </c>
      <c r="Y517" s="0" t="n">
        <v>5500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576</v>
      </c>
      <c r="AE517" s="0" t="s">
        <v>631</v>
      </c>
      <c r="AF517" s="0" t="s">
        <v>632</v>
      </c>
    </row>
    <row r="518" customFormat="false" ht="13.8" hidden="false" customHeight="false" outlineLevel="0" collapsed="false">
      <c r="A518" s="2" t="s">
        <v>897</v>
      </c>
      <c r="B518" s="3"/>
      <c r="C518" s="2" t="s">
        <v>898</v>
      </c>
      <c r="D518" s="4" t="s">
        <v>19</v>
      </c>
      <c r="E518" s="0" t="s">
        <v>566</v>
      </c>
      <c r="F518" s="0" t="s">
        <v>567</v>
      </c>
      <c r="G518" s="0" t="s">
        <v>566</v>
      </c>
      <c r="H518" s="1" t="s">
        <v>351</v>
      </c>
      <c r="I518" s="0" t="s">
        <v>633</v>
      </c>
      <c r="J518" s="0" t="s">
        <v>158</v>
      </c>
      <c r="K518" s="0" t="s">
        <v>351</v>
      </c>
      <c r="L518" s="0" t="s">
        <v>69</v>
      </c>
      <c r="M518" s="0" t="s">
        <v>46</v>
      </c>
      <c r="N518" s="0" t="s">
        <v>70</v>
      </c>
      <c r="O518" s="0" t="s">
        <v>46</v>
      </c>
      <c r="P518" s="0" t="s">
        <v>71</v>
      </c>
      <c r="Q518" s="0" t="s">
        <v>71</v>
      </c>
      <c r="R518" s="4" t="s">
        <v>72</v>
      </c>
      <c r="S518" s="0" t="s">
        <v>73</v>
      </c>
      <c r="T518" s="0" t="s">
        <v>46</v>
      </c>
      <c r="U518" s="0" t="n">
        <v>1000</v>
      </c>
      <c r="V518" s="0" t="n">
        <v>4</v>
      </c>
      <c r="X518" s="4" t="s">
        <v>408</v>
      </c>
      <c r="Y518" s="0" t="n">
        <v>5500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576</v>
      </c>
      <c r="AE518" s="0" t="s">
        <v>634</v>
      </c>
      <c r="AF518" s="0" t="s">
        <v>635</v>
      </c>
    </row>
    <row r="519" customFormat="false" ht="13.8" hidden="false" customHeight="false" outlineLevel="0" collapsed="false">
      <c r="A519" s="2" t="s">
        <v>897</v>
      </c>
      <c r="B519" s="3"/>
      <c r="C519" s="2" t="s">
        <v>898</v>
      </c>
      <c r="D519" s="4" t="s">
        <v>19</v>
      </c>
      <c r="E519" s="0" t="s">
        <v>636</v>
      </c>
      <c r="F519" s="0" t="s">
        <v>637</v>
      </c>
      <c r="G519" s="0" t="s">
        <v>401</v>
      </c>
      <c r="H519" s="1" t="s">
        <v>363</v>
      </c>
      <c r="I519" s="0" t="s">
        <v>963</v>
      </c>
      <c r="J519" s="4" t="s">
        <v>166</v>
      </c>
      <c r="K519" s="4" t="s">
        <v>964</v>
      </c>
      <c r="L519" s="4" t="s">
        <v>69</v>
      </c>
      <c r="M519" s="4" t="s">
        <v>46</v>
      </c>
      <c r="N519" s="4" t="s">
        <v>404</v>
      </c>
      <c r="O519" s="4" t="s">
        <v>42</v>
      </c>
      <c r="P519" s="4" t="s">
        <v>901</v>
      </c>
      <c r="Q519" s="4" t="s">
        <v>46</v>
      </c>
      <c r="R519" s="4" t="s">
        <v>44</v>
      </c>
      <c r="S519" s="4" t="s">
        <v>46</v>
      </c>
      <c r="T519" s="4" t="s">
        <v>419</v>
      </c>
      <c r="U519" s="4" t="s">
        <v>46</v>
      </c>
      <c r="V519" s="4" t="n">
        <v>1</v>
      </c>
      <c r="W519" s="4" t="s">
        <v>527</v>
      </c>
      <c r="X519" s="4" t="s">
        <v>408</v>
      </c>
      <c r="Y519" s="0" t="n">
        <v>5500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645</v>
      </c>
      <c r="AE519" s="0" t="s">
        <v>965</v>
      </c>
      <c r="AF519" s="0" t="s">
        <v>966</v>
      </c>
    </row>
    <row r="520" customFormat="false" ht="13.8" hidden="false" customHeight="false" outlineLevel="0" collapsed="false">
      <c r="A520" s="2" t="s">
        <v>897</v>
      </c>
      <c r="B520" s="3"/>
      <c r="C520" s="2" t="s">
        <v>898</v>
      </c>
      <c r="D520" s="4" t="s">
        <v>19</v>
      </c>
      <c r="E520" s="0" t="s">
        <v>636</v>
      </c>
      <c r="F520" s="0" t="s">
        <v>637</v>
      </c>
      <c r="G520" s="0" t="s">
        <v>401</v>
      </c>
      <c r="H520" s="1" t="s">
        <v>373</v>
      </c>
      <c r="I520" s="0" t="s">
        <v>967</v>
      </c>
      <c r="J520" s="4" t="s">
        <v>158</v>
      </c>
      <c r="K520" s="4" t="s">
        <v>968</v>
      </c>
      <c r="L520" s="4" t="s">
        <v>69</v>
      </c>
      <c r="M520" s="4" t="s">
        <v>46</v>
      </c>
      <c r="N520" s="4" t="s">
        <v>404</v>
      </c>
      <c r="O520" s="4" t="s">
        <v>42</v>
      </c>
      <c r="P520" s="4" t="s">
        <v>901</v>
      </c>
      <c r="Q520" s="4" t="s">
        <v>46</v>
      </c>
      <c r="R520" s="4" t="s">
        <v>44</v>
      </c>
      <c r="S520" s="4" t="s">
        <v>46</v>
      </c>
      <c r="T520" s="4" t="s">
        <v>406</v>
      </c>
      <c r="U520" s="4" t="s">
        <v>46</v>
      </c>
      <c r="V520" s="4" t="n">
        <v>1</v>
      </c>
      <c r="W520" s="4" t="s">
        <v>588</v>
      </c>
      <c r="X520" s="4" t="s">
        <v>408</v>
      </c>
      <c r="Y520" s="0" t="n">
        <v>5500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645</v>
      </c>
      <c r="AE520" s="0" t="s">
        <v>969</v>
      </c>
      <c r="AF520" s="0" t="s">
        <v>970</v>
      </c>
    </row>
    <row r="521" customFormat="false" ht="13.8" hidden="false" customHeight="false" outlineLevel="0" collapsed="false">
      <c r="A521" s="2" t="s">
        <v>897</v>
      </c>
      <c r="B521" s="3"/>
      <c r="C521" s="2" t="s">
        <v>898</v>
      </c>
      <c r="D521" s="4" t="s">
        <v>19</v>
      </c>
      <c r="E521" s="0" t="s">
        <v>636</v>
      </c>
      <c r="F521" s="0" t="s">
        <v>637</v>
      </c>
      <c r="G521" s="0" t="s">
        <v>636</v>
      </c>
      <c r="H521" s="1" t="s">
        <v>64</v>
      </c>
      <c r="I521" s="0" t="s">
        <v>669</v>
      </c>
      <c r="J521" s="0" t="s">
        <v>158</v>
      </c>
      <c r="K521" s="0" t="s">
        <v>64</v>
      </c>
      <c r="L521" s="0" t="s">
        <v>46</v>
      </c>
      <c r="M521" s="0" t="s">
        <v>46</v>
      </c>
      <c r="N521" s="0" t="s">
        <v>65</v>
      </c>
      <c r="O521" s="0" t="s">
        <v>46</v>
      </c>
      <c r="P521" s="0" t="s">
        <v>46</v>
      </c>
      <c r="Q521" s="0" t="s">
        <v>46</v>
      </c>
      <c r="R521" s="4" t="s">
        <v>46</v>
      </c>
      <c r="S521" s="0" t="s">
        <v>46</v>
      </c>
      <c r="T521" s="0" t="s">
        <v>46</v>
      </c>
      <c r="U521" s="0" t="s">
        <v>46</v>
      </c>
      <c r="V521" s="0" t="n">
        <v>1</v>
      </c>
      <c r="X521" s="4" t="s">
        <v>46</v>
      </c>
      <c r="Y521" s="0" t="n">
        <v>5500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645</v>
      </c>
      <c r="AE521" s="0" t="s">
        <v>670</v>
      </c>
      <c r="AF521" s="0" t="s">
        <v>671</v>
      </c>
    </row>
    <row r="522" customFormat="false" ht="13.8" hidden="false" customHeight="false" outlineLevel="0" collapsed="false">
      <c r="A522" s="2" t="s">
        <v>897</v>
      </c>
      <c r="B522" s="3"/>
      <c r="C522" s="2" t="s">
        <v>898</v>
      </c>
      <c r="D522" s="4" t="s">
        <v>19</v>
      </c>
      <c r="E522" s="0" t="s">
        <v>636</v>
      </c>
      <c r="F522" s="0" t="s">
        <v>637</v>
      </c>
      <c r="G522" s="0" t="s">
        <v>636</v>
      </c>
      <c r="H522" s="1" t="s">
        <v>66</v>
      </c>
      <c r="I522" s="0" t="s">
        <v>672</v>
      </c>
      <c r="J522" s="0" t="s">
        <v>158</v>
      </c>
      <c r="K522" s="0" t="s">
        <v>66</v>
      </c>
      <c r="L522" s="0" t="s">
        <v>46</v>
      </c>
      <c r="M522" s="0" t="s">
        <v>46</v>
      </c>
      <c r="N522" s="0" t="s">
        <v>65</v>
      </c>
      <c r="O522" s="0" t="s">
        <v>46</v>
      </c>
      <c r="P522" s="0" t="s">
        <v>46</v>
      </c>
      <c r="Q522" s="0" t="s">
        <v>46</v>
      </c>
      <c r="R522" s="4" t="s">
        <v>46</v>
      </c>
      <c r="S522" s="0" t="s">
        <v>46</v>
      </c>
      <c r="T522" s="0" t="s">
        <v>46</v>
      </c>
      <c r="U522" s="0" t="s">
        <v>46</v>
      </c>
      <c r="V522" s="0" t="n">
        <v>2</v>
      </c>
      <c r="X522" s="4" t="s">
        <v>46</v>
      </c>
      <c r="Y522" s="0" t="n">
        <v>5500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645</v>
      </c>
      <c r="AE522" s="0" t="s">
        <v>673</v>
      </c>
      <c r="AF522" s="0" t="s">
        <v>674</v>
      </c>
    </row>
    <row r="523" customFormat="false" ht="13.8" hidden="false" customHeight="false" outlineLevel="0" collapsed="false">
      <c r="A523" s="2" t="s">
        <v>897</v>
      </c>
      <c r="B523" s="3"/>
      <c r="C523" s="2" t="s">
        <v>898</v>
      </c>
      <c r="D523" s="4" t="s">
        <v>19</v>
      </c>
      <c r="E523" s="0" t="s">
        <v>636</v>
      </c>
      <c r="F523" s="0" t="s">
        <v>637</v>
      </c>
      <c r="G523" s="0" t="s">
        <v>636</v>
      </c>
      <c r="H523" s="1" t="s">
        <v>67</v>
      </c>
      <c r="I523" s="0" t="s">
        <v>675</v>
      </c>
      <c r="J523" s="0" t="s">
        <v>158</v>
      </c>
      <c r="K523" s="0" t="s">
        <v>67</v>
      </c>
      <c r="L523" s="0" t="s">
        <v>46</v>
      </c>
      <c r="M523" s="0" t="s">
        <v>46</v>
      </c>
      <c r="N523" s="0" t="s">
        <v>65</v>
      </c>
      <c r="O523" s="0" t="s">
        <v>46</v>
      </c>
      <c r="P523" s="0" t="s">
        <v>46</v>
      </c>
      <c r="Q523" s="0" t="s">
        <v>46</v>
      </c>
      <c r="R523" s="4" t="s">
        <v>46</v>
      </c>
      <c r="S523" s="0" t="s">
        <v>46</v>
      </c>
      <c r="T523" s="0" t="s">
        <v>46</v>
      </c>
      <c r="U523" s="0" t="s">
        <v>46</v>
      </c>
      <c r="V523" s="0" t="n">
        <v>3</v>
      </c>
      <c r="X523" s="4" t="s">
        <v>46</v>
      </c>
      <c r="Y523" s="0" t="n">
        <v>5500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645</v>
      </c>
      <c r="AE523" s="0" t="s">
        <v>676</v>
      </c>
      <c r="AF523" s="0" t="s">
        <v>677</v>
      </c>
    </row>
    <row r="524" customFormat="false" ht="13.8" hidden="false" customHeight="false" outlineLevel="0" collapsed="false">
      <c r="A524" s="2" t="s">
        <v>897</v>
      </c>
      <c r="B524" s="3"/>
      <c r="C524" s="2" t="s">
        <v>898</v>
      </c>
      <c r="D524" s="4" t="s">
        <v>19</v>
      </c>
      <c r="E524" s="0" t="s">
        <v>636</v>
      </c>
      <c r="F524" s="0" t="s">
        <v>637</v>
      </c>
      <c r="G524" s="0" t="s">
        <v>636</v>
      </c>
      <c r="H524" s="1" t="s">
        <v>221</v>
      </c>
      <c r="I524" s="0" t="s">
        <v>678</v>
      </c>
      <c r="J524" s="0" t="s">
        <v>158</v>
      </c>
      <c r="K524" s="0" t="s">
        <v>221</v>
      </c>
      <c r="L524" s="0" t="s">
        <v>46</v>
      </c>
      <c r="M524" s="0" t="s">
        <v>46</v>
      </c>
      <c r="N524" s="0" t="s">
        <v>65</v>
      </c>
      <c r="O524" s="0" t="s">
        <v>46</v>
      </c>
      <c r="P524" s="0" t="s">
        <v>46</v>
      </c>
      <c r="Q524" s="0" t="s">
        <v>46</v>
      </c>
      <c r="R524" s="4" t="s">
        <v>46</v>
      </c>
      <c r="S524" s="0" t="s">
        <v>46</v>
      </c>
      <c r="T524" s="0" t="s">
        <v>46</v>
      </c>
      <c r="U524" s="0" t="s">
        <v>46</v>
      </c>
      <c r="V524" s="0" t="n">
        <v>4</v>
      </c>
      <c r="X524" s="4" t="s">
        <v>46</v>
      </c>
      <c r="Y524" s="0" t="n">
        <v>5500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645</v>
      </c>
      <c r="AE524" s="0" t="s">
        <v>679</v>
      </c>
      <c r="AF524" s="0" t="s">
        <v>680</v>
      </c>
    </row>
    <row r="525" customFormat="false" ht="13.8" hidden="false" customHeight="false" outlineLevel="0" collapsed="false">
      <c r="A525" s="2" t="s">
        <v>897</v>
      </c>
      <c r="B525" s="3"/>
      <c r="C525" s="2" t="s">
        <v>898</v>
      </c>
      <c r="D525" s="4" t="s">
        <v>19</v>
      </c>
      <c r="E525" s="0" t="s">
        <v>636</v>
      </c>
      <c r="F525" s="0" t="s">
        <v>637</v>
      </c>
      <c r="G525" s="0" t="s">
        <v>636</v>
      </c>
      <c r="H525" s="1" t="s">
        <v>463</v>
      </c>
      <c r="I525" s="0" t="s">
        <v>681</v>
      </c>
      <c r="J525" s="0" t="s">
        <v>158</v>
      </c>
      <c r="K525" s="0" t="s">
        <v>463</v>
      </c>
      <c r="L525" s="0" t="s">
        <v>69</v>
      </c>
      <c r="M525" s="0" t="s">
        <v>46</v>
      </c>
      <c r="N525" s="4" t="s">
        <v>465</v>
      </c>
      <c r="O525" s="0" t="s">
        <v>81</v>
      </c>
      <c r="P525" s="0" t="s">
        <v>81</v>
      </c>
      <c r="Q525" s="0" t="s">
        <v>81</v>
      </c>
      <c r="R525" s="4" t="s">
        <v>81</v>
      </c>
      <c r="S525" s="0" t="s">
        <v>46</v>
      </c>
      <c r="T525" s="0" t="s">
        <v>81</v>
      </c>
      <c r="U525" s="0" t="s">
        <v>46</v>
      </c>
      <c r="V525" s="0" t="n">
        <v>1</v>
      </c>
      <c r="X525" s="4" t="s">
        <v>408</v>
      </c>
      <c r="Y525" s="0" t="n">
        <v>5500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645</v>
      </c>
      <c r="AE525" s="0" t="s">
        <v>682</v>
      </c>
      <c r="AF525" s="0" t="s">
        <v>683</v>
      </c>
    </row>
    <row r="526" customFormat="false" ht="13.8" hidden="false" customHeight="false" outlineLevel="0" collapsed="false">
      <c r="A526" s="2" t="s">
        <v>897</v>
      </c>
      <c r="B526" s="3"/>
      <c r="C526" s="2" t="s">
        <v>898</v>
      </c>
      <c r="D526" s="4" t="s">
        <v>19</v>
      </c>
      <c r="E526" s="0" t="s">
        <v>636</v>
      </c>
      <c r="F526" s="0" t="s">
        <v>637</v>
      </c>
      <c r="G526" s="0" t="s">
        <v>636</v>
      </c>
      <c r="H526" s="1" t="s">
        <v>468</v>
      </c>
      <c r="I526" s="0" t="s">
        <v>684</v>
      </c>
      <c r="J526" s="0" t="s">
        <v>158</v>
      </c>
      <c r="K526" s="0" t="s">
        <v>468</v>
      </c>
      <c r="L526" s="0" t="s">
        <v>69</v>
      </c>
      <c r="M526" s="0" t="s">
        <v>46</v>
      </c>
      <c r="N526" s="4" t="s">
        <v>465</v>
      </c>
      <c r="O526" s="0" t="s">
        <v>81</v>
      </c>
      <c r="P526" s="0" t="s">
        <v>81</v>
      </c>
      <c r="Q526" s="0" t="s">
        <v>81</v>
      </c>
      <c r="R526" s="4" t="s">
        <v>81</v>
      </c>
      <c r="S526" s="0" t="s">
        <v>46</v>
      </c>
      <c r="T526" s="0" t="s">
        <v>81</v>
      </c>
      <c r="U526" s="0" t="s">
        <v>46</v>
      </c>
      <c r="V526" s="0" t="n">
        <v>2</v>
      </c>
      <c r="X526" s="4" t="s">
        <v>408</v>
      </c>
      <c r="Y526" s="0" t="n">
        <v>5500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645</v>
      </c>
      <c r="AE526" s="0" t="s">
        <v>685</v>
      </c>
      <c r="AF526" s="0" t="s">
        <v>686</v>
      </c>
    </row>
    <row r="527" customFormat="false" ht="13.8" hidden="false" customHeight="false" outlineLevel="0" collapsed="false">
      <c r="A527" s="2" t="s">
        <v>897</v>
      </c>
      <c r="B527" s="3"/>
      <c r="C527" s="2" t="s">
        <v>898</v>
      </c>
      <c r="D527" s="4" t="s">
        <v>19</v>
      </c>
      <c r="E527" s="0" t="s">
        <v>636</v>
      </c>
      <c r="F527" s="0" t="s">
        <v>637</v>
      </c>
      <c r="G527" s="0" t="s">
        <v>636</v>
      </c>
      <c r="H527" s="1" t="s">
        <v>472</v>
      </c>
      <c r="I527" s="0" t="s">
        <v>687</v>
      </c>
      <c r="J527" s="0" t="s">
        <v>158</v>
      </c>
      <c r="K527" s="0" t="s">
        <v>472</v>
      </c>
      <c r="L527" s="0" t="s">
        <v>69</v>
      </c>
      <c r="M527" s="0" t="s">
        <v>46</v>
      </c>
      <c r="N527" s="4" t="s">
        <v>465</v>
      </c>
      <c r="O527" s="0" t="s">
        <v>81</v>
      </c>
      <c r="P527" s="0" t="s">
        <v>81</v>
      </c>
      <c r="Q527" s="0" t="s">
        <v>81</v>
      </c>
      <c r="R527" s="4" t="s">
        <v>81</v>
      </c>
      <c r="S527" s="0" t="s">
        <v>46</v>
      </c>
      <c r="T527" s="0" t="s">
        <v>81</v>
      </c>
      <c r="U527" s="0" t="s">
        <v>46</v>
      </c>
      <c r="V527" s="0" t="n">
        <v>3</v>
      </c>
      <c r="X527" s="4" t="s">
        <v>408</v>
      </c>
      <c r="Y527" s="0" t="n">
        <v>5500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645</v>
      </c>
      <c r="AE527" s="0" t="s">
        <v>688</v>
      </c>
      <c r="AF527" s="0" t="s">
        <v>689</v>
      </c>
    </row>
    <row r="528" customFormat="false" ht="13.8" hidden="false" customHeight="false" outlineLevel="0" collapsed="false">
      <c r="A528" s="2" t="s">
        <v>897</v>
      </c>
      <c r="B528" s="3"/>
      <c r="C528" s="2" t="s">
        <v>898</v>
      </c>
      <c r="D528" s="4" t="s">
        <v>19</v>
      </c>
      <c r="E528" s="0" t="s">
        <v>636</v>
      </c>
      <c r="F528" s="0" t="s">
        <v>637</v>
      </c>
      <c r="G528" s="0" t="s">
        <v>636</v>
      </c>
      <c r="H528" s="1" t="s">
        <v>476</v>
      </c>
      <c r="I528" s="0" t="s">
        <v>690</v>
      </c>
      <c r="J528" s="0" t="s">
        <v>158</v>
      </c>
      <c r="K528" s="0" t="s">
        <v>476</v>
      </c>
      <c r="L528" s="0" t="s">
        <v>69</v>
      </c>
      <c r="M528" s="0" t="s">
        <v>46</v>
      </c>
      <c r="N528" s="4" t="s">
        <v>465</v>
      </c>
      <c r="O528" s="0" t="s">
        <v>81</v>
      </c>
      <c r="P528" s="0" t="s">
        <v>81</v>
      </c>
      <c r="Q528" s="0" t="s">
        <v>81</v>
      </c>
      <c r="R528" s="4" t="s">
        <v>81</v>
      </c>
      <c r="S528" s="0" t="s">
        <v>46</v>
      </c>
      <c r="T528" s="0" t="s">
        <v>81</v>
      </c>
      <c r="U528" s="0" t="s">
        <v>46</v>
      </c>
      <c r="V528" s="0" t="n">
        <v>4</v>
      </c>
      <c r="X528" s="4" t="s">
        <v>408</v>
      </c>
      <c r="Y528" s="0" t="n">
        <v>5500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645</v>
      </c>
      <c r="AE528" s="0" t="s">
        <v>691</v>
      </c>
      <c r="AF528" s="0" t="s">
        <v>692</v>
      </c>
    </row>
    <row r="529" customFormat="false" ht="13.8" hidden="false" customHeight="false" outlineLevel="0" collapsed="false">
      <c r="A529" s="2" t="s">
        <v>897</v>
      </c>
      <c r="B529" s="3"/>
      <c r="C529" s="2" t="s">
        <v>898</v>
      </c>
      <c r="D529" s="4" t="s">
        <v>19</v>
      </c>
      <c r="E529" s="0" t="s">
        <v>636</v>
      </c>
      <c r="F529" s="0" t="s">
        <v>637</v>
      </c>
      <c r="G529" s="0" t="s">
        <v>636</v>
      </c>
      <c r="H529" s="1" t="s">
        <v>348</v>
      </c>
      <c r="I529" s="0" t="s">
        <v>693</v>
      </c>
      <c r="J529" s="0" t="s">
        <v>158</v>
      </c>
      <c r="K529" s="0" t="s">
        <v>348</v>
      </c>
      <c r="L529" s="0" t="s">
        <v>69</v>
      </c>
      <c r="M529" s="0" t="s">
        <v>46</v>
      </c>
      <c r="N529" s="0" t="s">
        <v>70</v>
      </c>
      <c r="O529" s="0" t="s">
        <v>46</v>
      </c>
      <c r="P529" s="0" t="s">
        <v>71</v>
      </c>
      <c r="Q529" s="0" t="s">
        <v>71</v>
      </c>
      <c r="R529" s="4" t="s">
        <v>72</v>
      </c>
      <c r="S529" s="0" t="s">
        <v>73</v>
      </c>
      <c r="T529" s="0" t="s">
        <v>46</v>
      </c>
      <c r="U529" s="0" t="n">
        <v>1000</v>
      </c>
      <c r="V529" s="0" t="n">
        <v>1</v>
      </c>
      <c r="X529" s="4" t="s">
        <v>408</v>
      </c>
      <c r="Y529" s="0" t="n">
        <v>5500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645</v>
      </c>
      <c r="AE529" s="0" t="s">
        <v>694</v>
      </c>
      <c r="AF529" s="0" t="s">
        <v>695</v>
      </c>
    </row>
    <row r="530" customFormat="false" ht="13.8" hidden="false" customHeight="false" outlineLevel="0" collapsed="false">
      <c r="A530" s="2" t="s">
        <v>897</v>
      </c>
      <c r="B530" s="3"/>
      <c r="C530" s="2" t="s">
        <v>898</v>
      </c>
      <c r="D530" s="4" t="s">
        <v>19</v>
      </c>
      <c r="E530" s="0" t="s">
        <v>636</v>
      </c>
      <c r="F530" s="0" t="s">
        <v>637</v>
      </c>
      <c r="G530" s="0" t="s">
        <v>636</v>
      </c>
      <c r="H530" s="1" t="s">
        <v>349</v>
      </c>
      <c r="I530" s="0" t="s">
        <v>696</v>
      </c>
      <c r="J530" s="0" t="s">
        <v>158</v>
      </c>
      <c r="K530" s="0" t="s">
        <v>349</v>
      </c>
      <c r="L530" s="0" t="s">
        <v>69</v>
      </c>
      <c r="M530" s="0" t="s">
        <v>46</v>
      </c>
      <c r="N530" s="4" t="s">
        <v>70</v>
      </c>
      <c r="O530" s="0" t="s">
        <v>46</v>
      </c>
      <c r="P530" s="0" t="s">
        <v>71</v>
      </c>
      <c r="Q530" s="0" t="s">
        <v>71</v>
      </c>
      <c r="R530" s="4" t="s">
        <v>72</v>
      </c>
      <c r="S530" s="0" t="s">
        <v>73</v>
      </c>
      <c r="T530" s="0" t="s">
        <v>46</v>
      </c>
      <c r="U530" s="0" t="n">
        <v>1000</v>
      </c>
      <c r="V530" s="0" t="n">
        <v>2</v>
      </c>
      <c r="X530" s="4" t="s">
        <v>408</v>
      </c>
      <c r="Y530" s="0" t="n">
        <v>5500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645</v>
      </c>
      <c r="AE530" s="0" t="s">
        <v>697</v>
      </c>
      <c r="AF530" s="0" t="s">
        <v>698</v>
      </c>
    </row>
    <row r="531" customFormat="false" ht="13.8" hidden="false" customHeight="false" outlineLevel="0" collapsed="false">
      <c r="A531" s="2" t="s">
        <v>897</v>
      </c>
      <c r="B531" s="3"/>
      <c r="C531" s="2" t="s">
        <v>898</v>
      </c>
      <c r="D531" s="4" t="s">
        <v>19</v>
      </c>
      <c r="E531" s="0" t="s">
        <v>636</v>
      </c>
      <c r="F531" s="0" t="s">
        <v>637</v>
      </c>
      <c r="G531" s="0" t="s">
        <v>636</v>
      </c>
      <c r="H531" s="1" t="s">
        <v>350</v>
      </c>
      <c r="I531" s="0" t="s">
        <v>699</v>
      </c>
      <c r="J531" s="0" t="s">
        <v>158</v>
      </c>
      <c r="K531" s="0" t="s">
        <v>350</v>
      </c>
      <c r="L531" s="0" t="s">
        <v>69</v>
      </c>
      <c r="M531" s="0" t="s">
        <v>46</v>
      </c>
      <c r="N531" s="4" t="s">
        <v>70</v>
      </c>
      <c r="O531" s="0" t="s">
        <v>46</v>
      </c>
      <c r="P531" s="0" t="s">
        <v>71</v>
      </c>
      <c r="Q531" s="0" t="s">
        <v>71</v>
      </c>
      <c r="R531" s="4" t="s">
        <v>72</v>
      </c>
      <c r="S531" s="0" t="s">
        <v>73</v>
      </c>
      <c r="T531" s="0" t="s">
        <v>46</v>
      </c>
      <c r="U531" s="0" t="n">
        <v>1000</v>
      </c>
      <c r="V531" s="0" t="n">
        <v>3</v>
      </c>
      <c r="X531" s="4" t="s">
        <v>408</v>
      </c>
      <c r="Y531" s="0" t="n">
        <v>5500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645</v>
      </c>
      <c r="AE531" s="0" t="s">
        <v>700</v>
      </c>
      <c r="AF531" s="0" t="s">
        <v>701</v>
      </c>
    </row>
    <row r="532" customFormat="false" ht="13.8" hidden="false" customHeight="false" outlineLevel="0" collapsed="false">
      <c r="A532" s="2" t="s">
        <v>897</v>
      </c>
      <c r="B532" s="3"/>
      <c r="C532" s="2" t="s">
        <v>898</v>
      </c>
      <c r="D532" s="4" t="s">
        <v>19</v>
      </c>
      <c r="E532" s="0" t="s">
        <v>636</v>
      </c>
      <c r="F532" s="0" t="s">
        <v>637</v>
      </c>
      <c r="G532" s="0" t="s">
        <v>636</v>
      </c>
      <c r="H532" s="1" t="s">
        <v>351</v>
      </c>
      <c r="I532" s="0" t="s">
        <v>702</v>
      </c>
      <c r="J532" s="0" t="s">
        <v>158</v>
      </c>
      <c r="K532" s="0" t="s">
        <v>351</v>
      </c>
      <c r="L532" s="0" t="s">
        <v>69</v>
      </c>
      <c r="M532" s="0" t="s">
        <v>46</v>
      </c>
      <c r="N532" s="4" t="s">
        <v>70</v>
      </c>
      <c r="O532" s="0" t="s">
        <v>46</v>
      </c>
      <c r="P532" s="0" t="s">
        <v>71</v>
      </c>
      <c r="Q532" s="0" t="s">
        <v>71</v>
      </c>
      <c r="R532" s="4" t="s">
        <v>72</v>
      </c>
      <c r="S532" s="0" t="s">
        <v>73</v>
      </c>
      <c r="T532" s="0" t="s">
        <v>46</v>
      </c>
      <c r="U532" s="0" t="n">
        <v>1000</v>
      </c>
      <c r="V532" s="0" t="n">
        <v>4</v>
      </c>
      <c r="X532" s="4" t="s">
        <v>408</v>
      </c>
      <c r="Y532" s="0" t="n">
        <v>5500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645</v>
      </c>
      <c r="AE532" s="0" t="s">
        <v>703</v>
      </c>
      <c r="AF532" s="0" t="s">
        <v>704</v>
      </c>
    </row>
    <row r="533" customFormat="false" ht="13.8" hidden="false" customHeight="false" outlineLevel="0" collapsed="false">
      <c r="A533" s="2" t="s">
        <v>897</v>
      </c>
      <c r="B533" s="3"/>
      <c r="C533" s="2" t="s">
        <v>898</v>
      </c>
      <c r="D533" s="4" t="s">
        <v>19</v>
      </c>
      <c r="E533" s="0" t="s">
        <v>705</v>
      </c>
      <c r="F533" s="0" t="s">
        <v>706</v>
      </c>
      <c r="G533" s="0" t="s">
        <v>401</v>
      </c>
      <c r="H533" s="1" t="n">
        <v>148</v>
      </c>
      <c r="I533" s="0" t="s">
        <v>971</v>
      </c>
      <c r="J533" s="0" t="s">
        <v>166</v>
      </c>
      <c r="K533" s="4" t="s">
        <v>972</v>
      </c>
      <c r="L533" s="4" t="s">
        <v>69</v>
      </c>
      <c r="M533" s="4" t="s">
        <v>46</v>
      </c>
      <c r="N533" s="4" t="s">
        <v>404</v>
      </c>
      <c r="O533" s="4" t="s">
        <v>665</v>
      </c>
      <c r="P533" s="4" t="s">
        <v>901</v>
      </c>
      <c r="Q533" s="4" t="s">
        <v>46</v>
      </c>
      <c r="R533" s="4" t="s">
        <v>72</v>
      </c>
      <c r="S533" s="4" t="s">
        <v>46</v>
      </c>
      <c r="T533" s="4" t="s">
        <v>419</v>
      </c>
      <c r="U533" s="4" t="s">
        <v>46</v>
      </c>
      <c r="V533" s="4" t="n">
        <v>1</v>
      </c>
      <c r="W533" s="0" t="s">
        <v>640</v>
      </c>
      <c r="X533" s="4" t="s">
        <v>408</v>
      </c>
      <c r="Y533" s="0" t="n">
        <v>5500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714</v>
      </c>
      <c r="AE533" s="0" t="s">
        <v>973</v>
      </c>
      <c r="AF533" s="0" t="s">
        <v>974</v>
      </c>
    </row>
    <row r="534" customFormat="false" ht="13.8" hidden="false" customHeight="false" outlineLevel="0" collapsed="false">
      <c r="A534" s="2" t="s">
        <v>897</v>
      </c>
      <c r="B534" s="3"/>
      <c r="C534" s="2" t="s">
        <v>898</v>
      </c>
      <c r="D534" s="4" t="s">
        <v>19</v>
      </c>
      <c r="E534" s="0" t="s">
        <v>705</v>
      </c>
      <c r="F534" s="0" t="s">
        <v>706</v>
      </c>
      <c r="G534" s="0" t="s">
        <v>401</v>
      </c>
      <c r="H534" s="1" t="n">
        <v>150</v>
      </c>
      <c r="I534" s="0" t="s">
        <v>975</v>
      </c>
      <c r="J534" s="4" t="s">
        <v>158</v>
      </c>
      <c r="K534" s="27" t="s">
        <v>976</v>
      </c>
      <c r="L534" s="4" t="s">
        <v>69</v>
      </c>
      <c r="M534" s="4" t="s">
        <v>46</v>
      </c>
      <c r="N534" s="4" t="s">
        <v>404</v>
      </c>
      <c r="O534" s="4" t="s">
        <v>54</v>
      </c>
      <c r="P534" s="4" t="s">
        <v>901</v>
      </c>
      <c r="Q534" s="4" t="s">
        <v>46</v>
      </c>
      <c r="R534" s="4" t="s">
        <v>72</v>
      </c>
      <c r="S534" s="4" t="s">
        <v>46</v>
      </c>
      <c r="T534" s="4" t="s">
        <v>406</v>
      </c>
      <c r="U534" s="4" t="s">
        <v>46</v>
      </c>
      <c r="V534" s="0" t="n">
        <v>1</v>
      </c>
      <c r="W534" s="28" t="s">
        <v>594</v>
      </c>
      <c r="X534" s="4" t="s">
        <v>408</v>
      </c>
      <c r="Y534" s="0" t="n">
        <v>5500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714</v>
      </c>
      <c r="AE534" s="0" t="s">
        <v>977</v>
      </c>
      <c r="AF534" s="0" t="s">
        <v>978</v>
      </c>
    </row>
    <row r="535" customFormat="false" ht="13.8" hidden="false" customHeight="false" outlineLevel="0" collapsed="false">
      <c r="A535" s="2" t="s">
        <v>897</v>
      </c>
      <c r="B535" s="3"/>
      <c r="C535" s="2" t="s">
        <v>898</v>
      </c>
      <c r="D535" s="4" t="s">
        <v>19</v>
      </c>
      <c r="E535" s="0" t="s">
        <v>705</v>
      </c>
      <c r="F535" s="0" t="s">
        <v>706</v>
      </c>
      <c r="G535" s="0" t="s">
        <v>401</v>
      </c>
      <c r="H535" s="1" t="n">
        <v>158</v>
      </c>
      <c r="I535" s="0" t="s">
        <v>979</v>
      </c>
      <c r="J535" s="4" t="s">
        <v>158</v>
      </c>
      <c r="K535" s="27" t="s">
        <v>980</v>
      </c>
      <c r="L535" s="4" t="s">
        <v>69</v>
      </c>
      <c r="M535" s="4" t="s">
        <v>46</v>
      </c>
      <c r="N535" s="4" t="s">
        <v>404</v>
      </c>
      <c r="O535" s="4" t="s">
        <v>54</v>
      </c>
      <c r="P535" s="4" t="s">
        <v>901</v>
      </c>
      <c r="Q535" s="4" t="s">
        <v>46</v>
      </c>
      <c r="R535" s="4" t="s">
        <v>44</v>
      </c>
      <c r="S535" s="4" t="s">
        <v>46</v>
      </c>
      <c r="T535" s="4" t="s">
        <v>406</v>
      </c>
      <c r="U535" s="4" t="s">
        <v>46</v>
      </c>
      <c r="V535" s="0" t="n">
        <v>1</v>
      </c>
      <c r="W535" s="28" t="s">
        <v>650</v>
      </c>
      <c r="X535" s="4" t="s">
        <v>408</v>
      </c>
      <c r="Y535" s="0" t="n">
        <v>5500</v>
      </c>
      <c r="Z535" s="0" t="s">
        <v>710</v>
      </c>
      <c r="AA535" s="0" t="s">
        <v>711</v>
      </c>
      <c r="AB535" s="0" t="s">
        <v>573</v>
      </c>
      <c r="AC535" s="0" t="s">
        <v>713</v>
      </c>
      <c r="AD535" s="0" t="s">
        <v>714</v>
      </c>
      <c r="AE535" s="0" t="s">
        <v>981</v>
      </c>
      <c r="AF535" s="0" t="s">
        <v>982</v>
      </c>
    </row>
    <row r="536" customFormat="false" ht="13.8" hidden="false" customHeight="false" outlineLevel="0" collapsed="false">
      <c r="A536" s="2" t="s">
        <v>897</v>
      </c>
      <c r="B536" s="3"/>
      <c r="C536" s="2" t="s">
        <v>898</v>
      </c>
      <c r="D536" s="4" t="s">
        <v>19</v>
      </c>
      <c r="E536" s="0" t="s">
        <v>705</v>
      </c>
      <c r="F536" s="0" t="s">
        <v>706</v>
      </c>
      <c r="G536" s="0" t="s">
        <v>401</v>
      </c>
      <c r="H536" s="1" t="n">
        <v>160</v>
      </c>
      <c r="I536" s="0" t="s">
        <v>983</v>
      </c>
      <c r="J536" s="4" t="s">
        <v>158</v>
      </c>
      <c r="K536" s="27" t="s">
        <v>984</v>
      </c>
      <c r="L536" s="4" t="s">
        <v>69</v>
      </c>
      <c r="M536" s="4" t="s">
        <v>46</v>
      </c>
      <c r="N536" s="4" t="s">
        <v>404</v>
      </c>
      <c r="O536" s="4" t="s">
        <v>42</v>
      </c>
      <c r="P536" s="4" t="s">
        <v>901</v>
      </c>
      <c r="Q536" s="4" t="s">
        <v>46</v>
      </c>
      <c r="R536" s="4" t="s">
        <v>72</v>
      </c>
      <c r="S536" s="4" t="s">
        <v>46</v>
      </c>
      <c r="T536" s="4" t="s">
        <v>406</v>
      </c>
      <c r="U536" s="4" t="s">
        <v>46</v>
      </c>
      <c r="V536" s="0" t="n">
        <v>1</v>
      </c>
      <c r="W536" s="28" t="s">
        <v>660</v>
      </c>
      <c r="X536" s="4" t="s">
        <v>408</v>
      </c>
      <c r="Y536" s="0" t="n">
        <v>5500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714</v>
      </c>
      <c r="AE536" s="0" t="s">
        <v>985</v>
      </c>
      <c r="AF536" s="0" t="s">
        <v>986</v>
      </c>
    </row>
    <row r="537" customFormat="false" ht="13.8" hidden="false" customHeight="false" outlineLevel="0" collapsed="false">
      <c r="A537" s="2" t="s">
        <v>897</v>
      </c>
      <c r="B537" s="3"/>
      <c r="C537" s="2" t="s">
        <v>898</v>
      </c>
      <c r="D537" s="4" t="s">
        <v>19</v>
      </c>
      <c r="E537" s="0" t="s">
        <v>705</v>
      </c>
      <c r="F537" s="0" t="s">
        <v>706</v>
      </c>
      <c r="G537" s="0" t="s">
        <v>401</v>
      </c>
      <c r="H537" s="1" t="n">
        <v>164</v>
      </c>
      <c r="I537" s="0" t="s">
        <v>987</v>
      </c>
      <c r="J537" s="4" t="s">
        <v>166</v>
      </c>
      <c r="K537" s="4" t="s">
        <v>988</v>
      </c>
      <c r="L537" s="4" t="s">
        <v>69</v>
      </c>
      <c r="M537" s="4" t="s">
        <v>46</v>
      </c>
      <c r="N537" s="4" t="s">
        <v>404</v>
      </c>
      <c r="O537" s="4" t="s">
        <v>526</v>
      </c>
      <c r="P537" s="4" t="s">
        <v>901</v>
      </c>
      <c r="Q537" s="4" t="s">
        <v>46</v>
      </c>
      <c r="R537" s="4" t="s">
        <v>72</v>
      </c>
      <c r="S537" s="4" t="s">
        <v>46</v>
      </c>
      <c r="T537" s="4" t="s">
        <v>419</v>
      </c>
      <c r="U537" s="4" t="s">
        <v>46</v>
      </c>
      <c r="V537" s="4" t="n">
        <v>1</v>
      </c>
      <c r="W537" s="4" t="s">
        <v>655</v>
      </c>
      <c r="X537" s="4" t="s">
        <v>408</v>
      </c>
      <c r="Y537" s="0" t="n">
        <v>5500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714</v>
      </c>
      <c r="AE537" s="0" t="s">
        <v>989</v>
      </c>
      <c r="AF537" s="0" t="s">
        <v>990</v>
      </c>
    </row>
    <row r="538" customFormat="false" ht="13.8" hidden="false" customHeight="false" outlineLevel="0" collapsed="false">
      <c r="A538" s="2" t="s">
        <v>897</v>
      </c>
      <c r="B538" s="3"/>
      <c r="C538" s="2" t="s">
        <v>898</v>
      </c>
      <c r="D538" s="4" t="s">
        <v>19</v>
      </c>
      <c r="E538" s="0" t="s">
        <v>705</v>
      </c>
      <c r="F538" s="0" t="s">
        <v>706</v>
      </c>
      <c r="G538" s="0" t="s">
        <v>705</v>
      </c>
      <c r="H538" s="1" t="s">
        <v>64</v>
      </c>
      <c r="I538" s="0" t="s">
        <v>722</v>
      </c>
      <c r="J538" s="0" t="s">
        <v>158</v>
      </c>
      <c r="K538" s="0" t="s">
        <v>64</v>
      </c>
      <c r="L538" s="0" t="s">
        <v>46</v>
      </c>
      <c r="M538" s="0" t="s">
        <v>46</v>
      </c>
      <c r="N538" s="4" t="s">
        <v>65</v>
      </c>
      <c r="O538" s="0" t="s">
        <v>46</v>
      </c>
      <c r="P538" s="0" t="s">
        <v>46</v>
      </c>
      <c r="Q538" s="0" t="s">
        <v>46</v>
      </c>
      <c r="R538" s="4" t="s">
        <v>46</v>
      </c>
      <c r="S538" s="0" t="s">
        <v>46</v>
      </c>
      <c r="T538" s="0" t="s">
        <v>46</v>
      </c>
      <c r="U538" s="0" t="s">
        <v>46</v>
      </c>
      <c r="V538" s="0" t="n">
        <v>1</v>
      </c>
      <c r="X538" s="4" t="s">
        <v>46</v>
      </c>
      <c r="Y538" s="0" t="n">
        <v>5500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714</v>
      </c>
      <c r="AE538" s="0" t="s">
        <v>723</v>
      </c>
      <c r="AF538" s="0" t="s">
        <v>724</v>
      </c>
    </row>
    <row r="539" customFormat="false" ht="13.8" hidden="false" customHeight="false" outlineLevel="0" collapsed="false">
      <c r="A539" s="2" t="s">
        <v>897</v>
      </c>
      <c r="B539" s="3"/>
      <c r="C539" s="2" t="s">
        <v>898</v>
      </c>
      <c r="D539" s="4" t="s">
        <v>19</v>
      </c>
      <c r="E539" s="0" t="s">
        <v>705</v>
      </c>
      <c r="F539" s="0" t="s">
        <v>706</v>
      </c>
      <c r="G539" s="0" t="s">
        <v>705</v>
      </c>
      <c r="H539" s="1" t="s">
        <v>66</v>
      </c>
      <c r="I539" s="0" t="s">
        <v>725</v>
      </c>
      <c r="J539" s="0" t="s">
        <v>158</v>
      </c>
      <c r="K539" s="0" t="s">
        <v>66</v>
      </c>
      <c r="L539" s="0" t="s">
        <v>46</v>
      </c>
      <c r="M539" s="0" t="s">
        <v>46</v>
      </c>
      <c r="N539" s="4" t="s">
        <v>65</v>
      </c>
      <c r="O539" s="0" t="s">
        <v>46</v>
      </c>
      <c r="P539" s="0" t="s">
        <v>46</v>
      </c>
      <c r="Q539" s="0" t="s">
        <v>46</v>
      </c>
      <c r="R539" s="4" t="s">
        <v>46</v>
      </c>
      <c r="S539" s="0" t="s">
        <v>46</v>
      </c>
      <c r="T539" s="0" t="s">
        <v>46</v>
      </c>
      <c r="U539" s="0" t="s">
        <v>46</v>
      </c>
      <c r="V539" s="0" t="n">
        <v>2</v>
      </c>
      <c r="X539" s="4" t="s">
        <v>46</v>
      </c>
      <c r="Y539" s="0" t="n">
        <v>5500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714</v>
      </c>
      <c r="AE539" s="0" t="s">
        <v>726</v>
      </c>
      <c r="AF539" s="0" t="s">
        <v>727</v>
      </c>
    </row>
    <row r="540" customFormat="false" ht="13.8" hidden="false" customHeight="false" outlineLevel="0" collapsed="false">
      <c r="A540" s="2" t="s">
        <v>897</v>
      </c>
      <c r="B540" s="3"/>
      <c r="C540" s="2" t="s">
        <v>898</v>
      </c>
      <c r="D540" s="4" t="s">
        <v>19</v>
      </c>
      <c r="E540" s="0" t="s">
        <v>705</v>
      </c>
      <c r="F540" s="0" t="s">
        <v>706</v>
      </c>
      <c r="G540" s="0" t="s">
        <v>705</v>
      </c>
      <c r="H540" s="1" t="s">
        <v>67</v>
      </c>
      <c r="I540" s="0" t="s">
        <v>728</v>
      </c>
      <c r="J540" s="0" t="s">
        <v>158</v>
      </c>
      <c r="K540" s="0" t="s">
        <v>67</v>
      </c>
      <c r="L540" s="0" t="s">
        <v>46</v>
      </c>
      <c r="M540" s="0" t="s">
        <v>46</v>
      </c>
      <c r="N540" s="4" t="s">
        <v>65</v>
      </c>
      <c r="O540" s="0" t="s">
        <v>46</v>
      </c>
      <c r="P540" s="0" t="s">
        <v>46</v>
      </c>
      <c r="Q540" s="0" t="s">
        <v>46</v>
      </c>
      <c r="R540" s="4" t="s">
        <v>46</v>
      </c>
      <c r="S540" s="0" t="s">
        <v>46</v>
      </c>
      <c r="T540" s="0" t="s">
        <v>46</v>
      </c>
      <c r="U540" s="0" t="s">
        <v>46</v>
      </c>
      <c r="V540" s="0" t="n">
        <v>3</v>
      </c>
      <c r="X540" s="4" t="s">
        <v>46</v>
      </c>
      <c r="Y540" s="0" t="n">
        <v>5500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714</v>
      </c>
      <c r="AE540" s="0" t="s">
        <v>729</v>
      </c>
      <c r="AF540" s="0" t="s">
        <v>730</v>
      </c>
    </row>
    <row r="541" customFormat="false" ht="13.8" hidden="false" customHeight="false" outlineLevel="0" collapsed="false">
      <c r="A541" s="2" t="s">
        <v>897</v>
      </c>
      <c r="B541" s="3"/>
      <c r="C541" s="2" t="s">
        <v>898</v>
      </c>
      <c r="D541" s="4" t="s">
        <v>19</v>
      </c>
      <c r="E541" s="0" t="s">
        <v>705</v>
      </c>
      <c r="F541" s="0" t="s">
        <v>706</v>
      </c>
      <c r="G541" s="0" t="s">
        <v>705</v>
      </c>
      <c r="H541" s="1" t="s">
        <v>221</v>
      </c>
      <c r="I541" s="0" t="s">
        <v>731</v>
      </c>
      <c r="J541" s="0" t="s">
        <v>158</v>
      </c>
      <c r="K541" s="0" t="s">
        <v>221</v>
      </c>
      <c r="L541" s="0" t="s">
        <v>46</v>
      </c>
      <c r="M541" s="0" t="s">
        <v>46</v>
      </c>
      <c r="N541" s="4" t="s">
        <v>65</v>
      </c>
      <c r="O541" s="0" t="s">
        <v>46</v>
      </c>
      <c r="P541" s="0" t="s">
        <v>46</v>
      </c>
      <c r="Q541" s="0" t="s">
        <v>46</v>
      </c>
      <c r="R541" s="4" t="s">
        <v>46</v>
      </c>
      <c r="S541" s="0" t="s">
        <v>46</v>
      </c>
      <c r="T541" s="0" t="s">
        <v>46</v>
      </c>
      <c r="U541" s="0" t="s">
        <v>46</v>
      </c>
      <c r="V541" s="0" t="n">
        <v>4</v>
      </c>
      <c r="X541" s="4" t="s">
        <v>46</v>
      </c>
      <c r="Y541" s="0" t="n">
        <v>5500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714</v>
      </c>
      <c r="AE541" s="0" t="s">
        <v>732</v>
      </c>
      <c r="AF541" s="0" t="s">
        <v>733</v>
      </c>
    </row>
    <row r="542" customFormat="false" ht="13.8" hidden="false" customHeight="false" outlineLevel="0" collapsed="false">
      <c r="A542" s="2" t="s">
        <v>897</v>
      </c>
      <c r="B542" s="3"/>
      <c r="C542" s="2" t="s">
        <v>898</v>
      </c>
      <c r="D542" s="4" t="s">
        <v>19</v>
      </c>
      <c r="E542" s="0" t="s">
        <v>705</v>
      </c>
      <c r="F542" s="0" t="s">
        <v>706</v>
      </c>
      <c r="G542" s="0" t="s">
        <v>705</v>
      </c>
      <c r="H542" s="1" t="s">
        <v>463</v>
      </c>
      <c r="I542" s="0" t="s">
        <v>734</v>
      </c>
      <c r="J542" s="0" t="s">
        <v>158</v>
      </c>
      <c r="K542" s="0" t="s">
        <v>463</v>
      </c>
      <c r="L542" s="0" t="s">
        <v>69</v>
      </c>
      <c r="M542" s="0" t="s">
        <v>46</v>
      </c>
      <c r="N542" s="4" t="s">
        <v>465</v>
      </c>
      <c r="O542" s="0" t="s">
        <v>81</v>
      </c>
      <c r="P542" s="0" t="s">
        <v>81</v>
      </c>
      <c r="Q542" s="0" t="s">
        <v>81</v>
      </c>
      <c r="R542" s="4" t="s">
        <v>81</v>
      </c>
      <c r="S542" s="0" t="s">
        <v>46</v>
      </c>
      <c r="T542" s="0" t="s">
        <v>81</v>
      </c>
      <c r="U542" s="0" t="s">
        <v>46</v>
      </c>
      <c r="V542" s="0" t="n">
        <v>1</v>
      </c>
      <c r="X542" s="4" t="s">
        <v>408</v>
      </c>
      <c r="Y542" s="0" t="n">
        <v>5500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714</v>
      </c>
      <c r="AE542" s="0" t="s">
        <v>735</v>
      </c>
      <c r="AF542" s="0" t="s">
        <v>736</v>
      </c>
    </row>
    <row r="543" customFormat="false" ht="13.8" hidden="false" customHeight="false" outlineLevel="0" collapsed="false">
      <c r="A543" s="2" t="s">
        <v>897</v>
      </c>
      <c r="B543" s="3"/>
      <c r="C543" s="2" t="s">
        <v>898</v>
      </c>
      <c r="D543" s="4" t="s">
        <v>19</v>
      </c>
      <c r="E543" s="0" t="s">
        <v>705</v>
      </c>
      <c r="F543" s="0" t="s">
        <v>706</v>
      </c>
      <c r="G543" s="0" t="s">
        <v>705</v>
      </c>
      <c r="H543" s="1" t="s">
        <v>468</v>
      </c>
      <c r="I543" s="0" t="s">
        <v>737</v>
      </c>
      <c r="J543" s="0" t="s">
        <v>158</v>
      </c>
      <c r="K543" s="0" t="s">
        <v>468</v>
      </c>
      <c r="L543" s="0" t="s">
        <v>69</v>
      </c>
      <c r="M543" s="0" t="s">
        <v>46</v>
      </c>
      <c r="N543" s="4" t="s">
        <v>465</v>
      </c>
      <c r="O543" s="0" t="s">
        <v>81</v>
      </c>
      <c r="P543" s="0" t="s">
        <v>81</v>
      </c>
      <c r="Q543" s="0" t="s">
        <v>81</v>
      </c>
      <c r="R543" s="4" t="s">
        <v>81</v>
      </c>
      <c r="S543" s="0" t="s">
        <v>46</v>
      </c>
      <c r="T543" s="0" t="s">
        <v>81</v>
      </c>
      <c r="U543" s="0" t="s">
        <v>46</v>
      </c>
      <c r="V543" s="0" t="n">
        <v>2</v>
      </c>
      <c r="X543" s="4" t="s">
        <v>408</v>
      </c>
      <c r="Y543" s="0" t="n">
        <v>5500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714</v>
      </c>
      <c r="AE543" s="0" t="s">
        <v>738</v>
      </c>
      <c r="AF543" s="0" t="s">
        <v>739</v>
      </c>
    </row>
    <row r="544" customFormat="false" ht="13.8" hidden="false" customHeight="false" outlineLevel="0" collapsed="false">
      <c r="A544" s="2" t="s">
        <v>897</v>
      </c>
      <c r="B544" s="3"/>
      <c r="C544" s="2" t="s">
        <v>898</v>
      </c>
      <c r="D544" s="4" t="s">
        <v>19</v>
      </c>
      <c r="E544" s="0" t="s">
        <v>705</v>
      </c>
      <c r="F544" s="0" t="s">
        <v>706</v>
      </c>
      <c r="G544" s="0" t="s">
        <v>705</v>
      </c>
      <c r="H544" s="1" t="s">
        <v>472</v>
      </c>
      <c r="I544" s="0" t="s">
        <v>740</v>
      </c>
      <c r="J544" s="0" t="s">
        <v>158</v>
      </c>
      <c r="K544" s="0" t="s">
        <v>472</v>
      </c>
      <c r="L544" s="0" t="s">
        <v>69</v>
      </c>
      <c r="M544" s="0" t="s">
        <v>46</v>
      </c>
      <c r="N544" s="4" t="s">
        <v>465</v>
      </c>
      <c r="O544" s="0" t="s">
        <v>81</v>
      </c>
      <c r="P544" s="0" t="s">
        <v>81</v>
      </c>
      <c r="Q544" s="0" t="s">
        <v>81</v>
      </c>
      <c r="R544" s="4" t="s">
        <v>81</v>
      </c>
      <c r="S544" s="0" t="s">
        <v>46</v>
      </c>
      <c r="T544" s="0" t="s">
        <v>81</v>
      </c>
      <c r="U544" s="0" t="s">
        <v>46</v>
      </c>
      <c r="V544" s="0" t="n">
        <v>3</v>
      </c>
      <c r="X544" s="4" t="s">
        <v>408</v>
      </c>
      <c r="Y544" s="0" t="n">
        <v>5500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714</v>
      </c>
      <c r="AE544" s="0" t="s">
        <v>741</v>
      </c>
      <c r="AF544" s="0" t="s">
        <v>742</v>
      </c>
    </row>
    <row r="545" customFormat="false" ht="13.8" hidden="false" customHeight="false" outlineLevel="0" collapsed="false">
      <c r="A545" s="2" t="s">
        <v>897</v>
      </c>
      <c r="B545" s="3"/>
      <c r="C545" s="2" t="s">
        <v>898</v>
      </c>
      <c r="D545" s="4" t="s">
        <v>19</v>
      </c>
      <c r="E545" s="0" t="s">
        <v>705</v>
      </c>
      <c r="F545" s="0" t="s">
        <v>706</v>
      </c>
      <c r="G545" s="0" t="s">
        <v>705</v>
      </c>
      <c r="H545" s="1" t="s">
        <v>476</v>
      </c>
      <c r="I545" s="0" t="s">
        <v>743</v>
      </c>
      <c r="J545" s="0" t="s">
        <v>158</v>
      </c>
      <c r="K545" s="0" t="s">
        <v>476</v>
      </c>
      <c r="L545" s="0" t="s">
        <v>69</v>
      </c>
      <c r="M545" s="0" t="s">
        <v>46</v>
      </c>
      <c r="N545" s="4" t="s">
        <v>465</v>
      </c>
      <c r="O545" s="0" t="s">
        <v>81</v>
      </c>
      <c r="P545" s="0" t="s">
        <v>81</v>
      </c>
      <c r="Q545" s="0" t="s">
        <v>81</v>
      </c>
      <c r="R545" s="4" t="s">
        <v>81</v>
      </c>
      <c r="S545" s="0" t="s">
        <v>46</v>
      </c>
      <c r="T545" s="0" t="s">
        <v>81</v>
      </c>
      <c r="U545" s="0" t="s">
        <v>46</v>
      </c>
      <c r="V545" s="0" t="n">
        <v>4</v>
      </c>
      <c r="X545" s="4" t="s">
        <v>408</v>
      </c>
      <c r="Y545" s="0" t="n">
        <v>5500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714</v>
      </c>
      <c r="AE545" s="0" t="s">
        <v>744</v>
      </c>
      <c r="AF545" s="0" t="s">
        <v>745</v>
      </c>
    </row>
    <row r="546" customFormat="false" ht="13.8" hidden="false" customHeight="false" outlineLevel="0" collapsed="false">
      <c r="A546" s="2" t="s">
        <v>897</v>
      </c>
      <c r="B546" s="3"/>
      <c r="C546" s="2" t="s">
        <v>898</v>
      </c>
      <c r="D546" s="4" t="s">
        <v>19</v>
      </c>
      <c r="E546" s="0" t="s">
        <v>705</v>
      </c>
      <c r="F546" s="0" t="s">
        <v>706</v>
      </c>
      <c r="G546" s="0" t="s">
        <v>705</v>
      </c>
      <c r="H546" s="1" t="s">
        <v>348</v>
      </c>
      <c r="I546" s="0" t="s">
        <v>746</v>
      </c>
      <c r="J546" s="0" t="s">
        <v>158</v>
      </c>
      <c r="K546" s="0" t="s">
        <v>348</v>
      </c>
      <c r="L546" s="0" t="s">
        <v>69</v>
      </c>
      <c r="M546" s="0" t="s">
        <v>46</v>
      </c>
      <c r="N546" s="4" t="s">
        <v>70</v>
      </c>
      <c r="O546" s="0" t="s">
        <v>46</v>
      </c>
      <c r="P546" s="0" t="s">
        <v>71</v>
      </c>
      <c r="Q546" s="0" t="s">
        <v>71</v>
      </c>
      <c r="R546" s="4" t="s">
        <v>72</v>
      </c>
      <c r="S546" s="0" t="s">
        <v>73</v>
      </c>
      <c r="T546" s="0" t="s">
        <v>46</v>
      </c>
      <c r="U546" s="0" t="n">
        <v>1000</v>
      </c>
      <c r="V546" s="0" t="n">
        <v>1</v>
      </c>
      <c r="X546" s="4" t="s">
        <v>408</v>
      </c>
      <c r="Y546" s="0" t="n">
        <v>5500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714</v>
      </c>
      <c r="AE546" s="0" t="s">
        <v>747</v>
      </c>
      <c r="AF546" s="0" t="s">
        <v>748</v>
      </c>
    </row>
    <row r="547" customFormat="false" ht="13.8" hidden="false" customHeight="false" outlineLevel="0" collapsed="false">
      <c r="A547" s="2" t="s">
        <v>897</v>
      </c>
      <c r="B547" s="3"/>
      <c r="C547" s="2" t="s">
        <v>898</v>
      </c>
      <c r="D547" s="4" t="s">
        <v>19</v>
      </c>
      <c r="E547" s="0" t="s">
        <v>705</v>
      </c>
      <c r="F547" s="0" t="s">
        <v>706</v>
      </c>
      <c r="G547" s="0" t="s">
        <v>705</v>
      </c>
      <c r="H547" s="1" t="s">
        <v>349</v>
      </c>
      <c r="I547" s="0" t="s">
        <v>749</v>
      </c>
      <c r="J547" s="0" t="s">
        <v>158</v>
      </c>
      <c r="K547" s="0" t="s">
        <v>349</v>
      </c>
      <c r="L547" s="0" t="s">
        <v>69</v>
      </c>
      <c r="M547" s="0" t="s">
        <v>46</v>
      </c>
      <c r="N547" s="4" t="s">
        <v>70</v>
      </c>
      <c r="O547" s="0" t="s">
        <v>46</v>
      </c>
      <c r="P547" s="0" t="s">
        <v>71</v>
      </c>
      <c r="Q547" s="0" t="s">
        <v>71</v>
      </c>
      <c r="R547" s="4" t="s">
        <v>72</v>
      </c>
      <c r="S547" s="0" t="s">
        <v>73</v>
      </c>
      <c r="T547" s="0" t="s">
        <v>46</v>
      </c>
      <c r="U547" s="0" t="n">
        <v>1000</v>
      </c>
      <c r="V547" s="0" t="n">
        <v>2</v>
      </c>
      <c r="X547" s="4" t="s">
        <v>408</v>
      </c>
      <c r="Y547" s="0" t="n">
        <v>5500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714</v>
      </c>
      <c r="AE547" s="0" t="s">
        <v>750</v>
      </c>
      <c r="AF547" s="0" t="s">
        <v>751</v>
      </c>
    </row>
    <row r="548" customFormat="false" ht="13.8" hidden="false" customHeight="false" outlineLevel="0" collapsed="false">
      <c r="A548" s="2" t="s">
        <v>897</v>
      </c>
      <c r="B548" s="3"/>
      <c r="C548" s="2" t="s">
        <v>898</v>
      </c>
      <c r="D548" s="4" t="s">
        <v>19</v>
      </c>
      <c r="E548" s="0" t="s">
        <v>705</v>
      </c>
      <c r="F548" s="0" t="s">
        <v>706</v>
      </c>
      <c r="G548" s="0" t="s">
        <v>705</v>
      </c>
      <c r="H548" s="1" t="s">
        <v>350</v>
      </c>
      <c r="I548" s="0" t="s">
        <v>752</v>
      </c>
      <c r="J548" s="0" t="s">
        <v>158</v>
      </c>
      <c r="K548" s="0" t="s">
        <v>350</v>
      </c>
      <c r="L548" s="0" t="s">
        <v>69</v>
      </c>
      <c r="M548" s="0" t="s">
        <v>46</v>
      </c>
      <c r="N548" s="4" t="s">
        <v>70</v>
      </c>
      <c r="O548" s="0" t="s">
        <v>46</v>
      </c>
      <c r="P548" s="0" t="s">
        <v>71</v>
      </c>
      <c r="Q548" s="0" t="s">
        <v>71</v>
      </c>
      <c r="R548" s="4" t="s">
        <v>72</v>
      </c>
      <c r="S548" s="0" t="s">
        <v>73</v>
      </c>
      <c r="T548" s="0" t="s">
        <v>46</v>
      </c>
      <c r="U548" s="0" t="n">
        <v>1000</v>
      </c>
      <c r="V548" s="0" t="n">
        <v>3</v>
      </c>
      <c r="X548" s="4" t="s">
        <v>408</v>
      </c>
      <c r="Y548" s="0" t="n">
        <v>5500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714</v>
      </c>
      <c r="AE548" s="0" t="s">
        <v>753</v>
      </c>
      <c r="AF548" s="0" t="s">
        <v>754</v>
      </c>
    </row>
    <row r="549" customFormat="false" ht="13.8" hidden="false" customHeight="false" outlineLevel="0" collapsed="false">
      <c r="A549" s="2" t="s">
        <v>897</v>
      </c>
      <c r="B549" s="3"/>
      <c r="C549" s="2" t="s">
        <v>898</v>
      </c>
      <c r="D549" s="4" t="s">
        <v>19</v>
      </c>
      <c r="E549" s="0" t="s">
        <v>705</v>
      </c>
      <c r="F549" s="0" t="s">
        <v>706</v>
      </c>
      <c r="G549" s="0" t="s">
        <v>705</v>
      </c>
      <c r="H549" s="1" t="s">
        <v>351</v>
      </c>
      <c r="I549" s="0" t="s">
        <v>755</v>
      </c>
      <c r="J549" s="0" t="s">
        <v>158</v>
      </c>
      <c r="K549" s="0" t="s">
        <v>351</v>
      </c>
      <c r="L549" s="0" t="s">
        <v>69</v>
      </c>
      <c r="M549" s="0" t="s">
        <v>46</v>
      </c>
      <c r="N549" s="4" t="s">
        <v>70</v>
      </c>
      <c r="O549" s="0" t="s">
        <v>46</v>
      </c>
      <c r="P549" s="0" t="s">
        <v>71</v>
      </c>
      <c r="Q549" s="0" t="s">
        <v>71</v>
      </c>
      <c r="R549" s="4" t="s">
        <v>72</v>
      </c>
      <c r="S549" s="0" t="s">
        <v>73</v>
      </c>
      <c r="T549" s="0" t="s">
        <v>46</v>
      </c>
      <c r="U549" s="0" t="n">
        <v>1000</v>
      </c>
      <c r="V549" s="0" t="n">
        <v>4</v>
      </c>
      <c r="X549" s="4" t="s">
        <v>408</v>
      </c>
      <c r="Y549" s="0" t="n">
        <v>5500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714</v>
      </c>
      <c r="AE549" s="0" t="s">
        <v>756</v>
      </c>
      <c r="AF549" s="0" t="s">
        <v>757</v>
      </c>
    </row>
    <row r="550" customFormat="false" ht="13.8" hidden="false" customHeight="false" outlineLevel="0" collapsed="false">
      <c r="A550" s="2" t="s">
        <v>897</v>
      </c>
      <c r="B550" s="3"/>
      <c r="C550" s="2" t="s">
        <v>898</v>
      </c>
      <c r="D550" s="4" t="s">
        <v>19</v>
      </c>
      <c r="E550" s="0" t="s">
        <v>758</v>
      </c>
      <c r="F550" s="0" t="s">
        <v>759</v>
      </c>
      <c r="G550" s="0" t="s">
        <v>401</v>
      </c>
      <c r="H550" s="1" t="s">
        <v>991</v>
      </c>
      <c r="I550" s="0" t="s">
        <v>992</v>
      </c>
      <c r="J550" s="4" t="s">
        <v>158</v>
      </c>
      <c r="K550" s="27" t="s">
        <v>993</v>
      </c>
      <c r="L550" s="4" t="s">
        <v>69</v>
      </c>
      <c r="M550" s="4" t="s">
        <v>46</v>
      </c>
      <c r="N550" s="4" t="s">
        <v>404</v>
      </c>
      <c r="O550" s="4" t="s">
        <v>54</v>
      </c>
      <c r="P550" s="4" t="s">
        <v>901</v>
      </c>
      <c r="Q550" s="4" t="s">
        <v>46</v>
      </c>
      <c r="R550" s="4" t="s">
        <v>44</v>
      </c>
      <c r="S550" s="4" t="s">
        <v>46</v>
      </c>
      <c r="T550" s="4" t="s">
        <v>406</v>
      </c>
      <c r="U550" s="4" t="s">
        <v>46</v>
      </c>
      <c r="V550" s="0" t="n">
        <v>1</v>
      </c>
      <c r="W550" s="4" t="s">
        <v>709</v>
      </c>
      <c r="X550" s="4" t="s">
        <v>408</v>
      </c>
      <c r="Y550" s="0" t="n">
        <v>5500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767</v>
      </c>
      <c r="AE550" s="0" t="s">
        <v>994</v>
      </c>
      <c r="AF550" s="0" t="s">
        <v>995</v>
      </c>
    </row>
    <row r="551" customFormat="false" ht="13.8" hidden="false" customHeight="false" outlineLevel="0" collapsed="false">
      <c r="A551" s="2" t="s">
        <v>897</v>
      </c>
      <c r="B551" s="3"/>
      <c r="C551" s="2" t="s">
        <v>898</v>
      </c>
      <c r="D551" s="4" t="s">
        <v>19</v>
      </c>
      <c r="E551" s="0" t="s">
        <v>758</v>
      </c>
      <c r="F551" s="0" t="s">
        <v>759</v>
      </c>
      <c r="G551" s="0" t="s">
        <v>401</v>
      </c>
      <c r="H551" s="1" t="s">
        <v>996</v>
      </c>
      <c r="I551" s="0" t="s">
        <v>997</v>
      </c>
      <c r="J551" s="4" t="s">
        <v>158</v>
      </c>
      <c r="K551" s="4" t="s">
        <v>998</v>
      </c>
      <c r="L551" s="4" t="s">
        <v>69</v>
      </c>
      <c r="M551" s="4" t="s">
        <v>46</v>
      </c>
      <c r="N551" s="4" t="s">
        <v>404</v>
      </c>
      <c r="O551" s="4" t="s">
        <v>42</v>
      </c>
      <c r="P551" s="4" t="s">
        <v>901</v>
      </c>
      <c r="Q551" s="4" t="s">
        <v>46</v>
      </c>
      <c r="R551" s="4" t="s">
        <v>72</v>
      </c>
      <c r="S551" s="4" t="s">
        <v>46</v>
      </c>
      <c r="T551" s="4" t="s">
        <v>406</v>
      </c>
      <c r="U551" s="4" t="s">
        <v>46</v>
      </c>
      <c r="V551" s="4" t="n">
        <v>1</v>
      </c>
      <c r="W551" s="4" t="s">
        <v>719</v>
      </c>
      <c r="X551" s="4" t="s">
        <v>408</v>
      </c>
      <c r="Y551" s="0" t="n">
        <v>5500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767</v>
      </c>
      <c r="AE551" s="0" t="s">
        <v>999</v>
      </c>
      <c r="AF551" s="0" t="s">
        <v>1000</v>
      </c>
    </row>
    <row r="552" customFormat="false" ht="13.8" hidden="false" customHeight="false" outlineLevel="0" collapsed="false">
      <c r="A552" s="2" t="s">
        <v>897</v>
      </c>
      <c r="B552" s="3"/>
      <c r="C552" s="2" t="s">
        <v>898</v>
      </c>
      <c r="D552" s="4" t="s">
        <v>19</v>
      </c>
      <c r="E552" s="0" t="s">
        <v>758</v>
      </c>
      <c r="F552" s="0" t="s">
        <v>759</v>
      </c>
      <c r="G552" s="0" t="s">
        <v>401</v>
      </c>
      <c r="H552" s="1" t="s">
        <v>1001</v>
      </c>
      <c r="I552" s="0" t="s">
        <v>1002</v>
      </c>
      <c r="J552" s="4" t="s">
        <v>158</v>
      </c>
      <c r="K552" s="4" t="s">
        <v>1003</v>
      </c>
      <c r="L552" s="4" t="s">
        <v>69</v>
      </c>
      <c r="M552" s="4" t="s">
        <v>46</v>
      </c>
      <c r="N552" s="4" t="s">
        <v>404</v>
      </c>
      <c r="O552" s="4" t="s">
        <v>42</v>
      </c>
      <c r="P552" s="4" t="s">
        <v>901</v>
      </c>
      <c r="Q552" s="4" t="s">
        <v>46</v>
      </c>
      <c r="R552" s="4" t="s">
        <v>72</v>
      </c>
      <c r="S552" s="4" t="s">
        <v>46</v>
      </c>
      <c r="T552" s="4" t="s">
        <v>406</v>
      </c>
      <c r="U552" s="4" t="s">
        <v>46</v>
      </c>
      <c r="V552" s="4" t="n">
        <v>1</v>
      </c>
      <c r="W552" s="4" t="s">
        <v>762</v>
      </c>
      <c r="X552" s="4" t="s">
        <v>408</v>
      </c>
      <c r="Y552" s="0" t="n">
        <v>5500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767</v>
      </c>
      <c r="AE552" s="0" t="s">
        <v>1004</v>
      </c>
      <c r="AF552" s="0" t="s">
        <v>1005</v>
      </c>
    </row>
    <row r="553" customFormat="false" ht="13.8" hidden="false" customHeight="false" outlineLevel="0" collapsed="false">
      <c r="A553" s="2" t="s">
        <v>897</v>
      </c>
      <c r="B553" s="3"/>
      <c r="C553" s="2" t="s">
        <v>898</v>
      </c>
      <c r="D553" s="4" t="s">
        <v>19</v>
      </c>
      <c r="E553" s="0" t="s">
        <v>758</v>
      </c>
      <c r="F553" s="0" t="s">
        <v>759</v>
      </c>
      <c r="G553" s="0" t="s">
        <v>401</v>
      </c>
      <c r="H553" s="1" t="s">
        <v>1006</v>
      </c>
      <c r="I553" s="0" t="s">
        <v>1007</v>
      </c>
      <c r="J553" s="4" t="s">
        <v>166</v>
      </c>
      <c r="K553" s="27" t="s">
        <v>1008</v>
      </c>
      <c r="L553" s="4" t="s">
        <v>69</v>
      </c>
      <c r="M553" s="4" t="s">
        <v>46</v>
      </c>
      <c r="N553" s="4" t="s">
        <v>404</v>
      </c>
      <c r="O553" s="4" t="s">
        <v>42</v>
      </c>
      <c r="P553" s="4" t="s">
        <v>901</v>
      </c>
      <c r="Q553" s="4" t="s">
        <v>46</v>
      </c>
      <c r="R553" s="4" t="s">
        <v>44</v>
      </c>
      <c r="S553" s="4" t="s">
        <v>46</v>
      </c>
      <c r="T553" s="4" t="s">
        <v>419</v>
      </c>
      <c r="U553" s="4" t="s">
        <v>46</v>
      </c>
      <c r="V553" s="0" t="n">
        <v>1</v>
      </c>
      <c r="W553" s="4" t="s">
        <v>666</v>
      </c>
      <c r="X553" s="4" t="s">
        <v>408</v>
      </c>
      <c r="Y553" s="0" t="n">
        <v>5500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767</v>
      </c>
      <c r="AE553" s="0" t="s">
        <v>1009</v>
      </c>
      <c r="AF553" s="0" t="s">
        <v>1010</v>
      </c>
    </row>
    <row r="554" customFormat="false" ht="13.8" hidden="false" customHeight="false" outlineLevel="0" collapsed="false">
      <c r="A554" s="2" t="s">
        <v>897</v>
      </c>
      <c r="B554" s="3"/>
      <c r="C554" s="2" t="s">
        <v>898</v>
      </c>
      <c r="D554" s="4" t="s">
        <v>19</v>
      </c>
      <c r="E554" s="0" t="s">
        <v>758</v>
      </c>
      <c r="F554" s="0" t="s">
        <v>759</v>
      </c>
      <c r="G554" s="0" t="s">
        <v>401</v>
      </c>
      <c r="H554" s="1" t="s">
        <v>1011</v>
      </c>
      <c r="I554" s="0" t="s">
        <v>1012</v>
      </c>
      <c r="J554" s="0" t="s">
        <v>158</v>
      </c>
      <c r="K554" s="4" t="s">
        <v>1013</v>
      </c>
      <c r="L554" s="4" t="s">
        <v>69</v>
      </c>
      <c r="M554" s="4" t="s">
        <v>46</v>
      </c>
      <c r="N554" s="4" t="s">
        <v>404</v>
      </c>
      <c r="O554" s="4" t="s">
        <v>54</v>
      </c>
      <c r="P554" s="4" t="s">
        <v>901</v>
      </c>
      <c r="Q554" s="4" t="s">
        <v>46</v>
      </c>
      <c r="R554" s="4" t="s">
        <v>44</v>
      </c>
      <c r="S554" s="4" t="s">
        <v>46</v>
      </c>
      <c r="T554" s="4" t="s">
        <v>406</v>
      </c>
      <c r="U554" s="4" t="s">
        <v>46</v>
      </c>
      <c r="V554" s="4" t="n">
        <v>1</v>
      </c>
      <c r="W554" s="0" t="s">
        <v>785</v>
      </c>
      <c r="X554" s="4" t="s">
        <v>408</v>
      </c>
      <c r="Y554" s="0" t="n">
        <v>5500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767</v>
      </c>
      <c r="AE554" s="0" t="s">
        <v>1014</v>
      </c>
      <c r="AF554" s="0" t="s">
        <v>1015</v>
      </c>
    </row>
    <row r="555" customFormat="false" ht="13.8" hidden="false" customHeight="false" outlineLevel="0" collapsed="false">
      <c r="A555" s="2" t="s">
        <v>897</v>
      </c>
      <c r="B555" s="3"/>
      <c r="C555" s="2" t="s">
        <v>898</v>
      </c>
      <c r="D555" s="4" t="s">
        <v>19</v>
      </c>
      <c r="E555" s="0" t="s">
        <v>758</v>
      </c>
      <c r="F555" s="0" t="s">
        <v>759</v>
      </c>
      <c r="G555" s="0" t="s">
        <v>401</v>
      </c>
      <c r="H555" s="1" t="s">
        <v>1016</v>
      </c>
      <c r="I555" s="0" t="s">
        <v>1017</v>
      </c>
      <c r="J555" s="0" t="s">
        <v>166</v>
      </c>
      <c r="K555" s="4" t="s">
        <v>1018</v>
      </c>
      <c r="L555" s="4" t="s">
        <v>69</v>
      </c>
      <c r="M555" s="4" t="s">
        <v>46</v>
      </c>
      <c r="N555" s="4" t="s">
        <v>404</v>
      </c>
      <c r="O555" s="4" t="s">
        <v>665</v>
      </c>
      <c r="P555" s="4" t="s">
        <v>901</v>
      </c>
      <c r="Q555" s="4" t="s">
        <v>46</v>
      </c>
      <c r="R555" s="4" t="s">
        <v>44</v>
      </c>
      <c r="S555" s="4" t="s">
        <v>46</v>
      </c>
      <c r="T555" s="4" t="s">
        <v>419</v>
      </c>
      <c r="U555" s="4" t="s">
        <v>46</v>
      </c>
      <c r="V555" s="4" t="n">
        <v>1</v>
      </c>
      <c r="W555" s="0" t="s">
        <v>779</v>
      </c>
      <c r="X555" s="4" t="s">
        <v>408</v>
      </c>
      <c r="Y555" s="0" t="n">
        <v>5500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767</v>
      </c>
      <c r="AE555" s="0" t="s">
        <v>1019</v>
      </c>
      <c r="AF555" s="0" t="s">
        <v>1020</v>
      </c>
    </row>
    <row r="556" customFormat="false" ht="13.8" hidden="false" customHeight="false" outlineLevel="0" collapsed="false">
      <c r="A556" s="2" t="s">
        <v>897</v>
      </c>
      <c r="B556" s="3"/>
      <c r="C556" s="2" t="s">
        <v>898</v>
      </c>
      <c r="D556" s="4" t="s">
        <v>19</v>
      </c>
      <c r="E556" s="0" t="s">
        <v>758</v>
      </c>
      <c r="F556" s="0" t="s">
        <v>759</v>
      </c>
      <c r="G556" s="0" t="s">
        <v>401</v>
      </c>
      <c r="H556" s="1" t="s">
        <v>1021</v>
      </c>
      <c r="I556" s="0" t="s">
        <v>1022</v>
      </c>
      <c r="J556" s="4" t="s">
        <v>166</v>
      </c>
      <c r="K556" s="27" t="s">
        <v>1023</v>
      </c>
      <c r="L556" s="4" t="s">
        <v>69</v>
      </c>
      <c r="M556" s="4" t="s">
        <v>46</v>
      </c>
      <c r="N556" s="4" t="s">
        <v>404</v>
      </c>
      <c r="O556" s="4" t="s">
        <v>42</v>
      </c>
      <c r="P556" s="4" t="s">
        <v>901</v>
      </c>
      <c r="Q556" s="4" t="s">
        <v>46</v>
      </c>
      <c r="R556" s="4" t="s">
        <v>44</v>
      </c>
      <c r="S556" s="4" t="s">
        <v>46</v>
      </c>
      <c r="T556" s="4" t="s">
        <v>419</v>
      </c>
      <c r="U556" s="4" t="s">
        <v>46</v>
      </c>
      <c r="V556" s="0" t="n">
        <v>1</v>
      </c>
      <c r="W556" s="4" t="s">
        <v>846</v>
      </c>
      <c r="X556" s="4" t="s">
        <v>408</v>
      </c>
      <c r="Y556" s="0" t="n">
        <v>5500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767</v>
      </c>
      <c r="AE556" s="0" t="s">
        <v>1024</v>
      </c>
      <c r="AF556" s="0" t="s">
        <v>1025</v>
      </c>
    </row>
    <row r="557" customFormat="false" ht="13.8" hidden="false" customHeight="false" outlineLevel="0" collapsed="false">
      <c r="A557" s="2" t="s">
        <v>897</v>
      </c>
      <c r="B557" s="3"/>
      <c r="C557" s="2" t="s">
        <v>898</v>
      </c>
      <c r="D557" s="4" t="s">
        <v>19</v>
      </c>
      <c r="E557" s="0" t="s">
        <v>758</v>
      </c>
      <c r="F557" s="0" t="s">
        <v>759</v>
      </c>
      <c r="G557" s="0" t="s">
        <v>758</v>
      </c>
      <c r="H557" s="1" t="s">
        <v>64</v>
      </c>
      <c r="I557" s="0" t="s">
        <v>788</v>
      </c>
      <c r="J557" s="0" t="s">
        <v>158</v>
      </c>
      <c r="K557" s="0" t="s">
        <v>64</v>
      </c>
      <c r="L557" s="0" t="s">
        <v>46</v>
      </c>
      <c r="M557" s="0" t="s">
        <v>46</v>
      </c>
      <c r="N557" s="4" t="s">
        <v>65</v>
      </c>
      <c r="O557" s="0" t="s">
        <v>46</v>
      </c>
      <c r="P557" s="0" t="s">
        <v>46</v>
      </c>
      <c r="Q557" s="0" t="s">
        <v>46</v>
      </c>
      <c r="R557" s="4" t="s">
        <v>46</v>
      </c>
      <c r="S557" s="0" t="s">
        <v>46</v>
      </c>
      <c r="T557" s="0" t="s">
        <v>46</v>
      </c>
      <c r="U557" s="0" t="s">
        <v>46</v>
      </c>
      <c r="V557" s="0" t="n">
        <v>1</v>
      </c>
      <c r="X557" s="4" t="s">
        <v>46</v>
      </c>
      <c r="Y557" s="0" t="n">
        <v>5500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767</v>
      </c>
      <c r="AE557" s="0" t="s">
        <v>789</v>
      </c>
      <c r="AF557" s="0" t="s">
        <v>790</v>
      </c>
    </row>
    <row r="558" customFormat="false" ht="13.8" hidden="false" customHeight="false" outlineLevel="0" collapsed="false">
      <c r="A558" s="2" t="s">
        <v>897</v>
      </c>
      <c r="B558" s="3"/>
      <c r="C558" s="2" t="s">
        <v>898</v>
      </c>
      <c r="D558" s="4" t="s">
        <v>19</v>
      </c>
      <c r="E558" s="0" t="s">
        <v>758</v>
      </c>
      <c r="F558" s="0" t="s">
        <v>759</v>
      </c>
      <c r="G558" s="0" t="s">
        <v>758</v>
      </c>
      <c r="H558" s="1" t="s">
        <v>66</v>
      </c>
      <c r="I558" s="0" t="s">
        <v>791</v>
      </c>
      <c r="J558" s="0" t="s">
        <v>158</v>
      </c>
      <c r="K558" s="0" t="s">
        <v>66</v>
      </c>
      <c r="L558" s="0" t="s">
        <v>46</v>
      </c>
      <c r="M558" s="0" t="s">
        <v>46</v>
      </c>
      <c r="N558" s="0" t="s">
        <v>65</v>
      </c>
      <c r="O558" s="0" t="s">
        <v>46</v>
      </c>
      <c r="P558" s="0" t="s">
        <v>46</v>
      </c>
      <c r="Q558" s="0" t="s">
        <v>46</v>
      </c>
      <c r="R558" s="4" t="s">
        <v>46</v>
      </c>
      <c r="S558" s="0" t="s">
        <v>46</v>
      </c>
      <c r="T558" s="0" t="s">
        <v>46</v>
      </c>
      <c r="U558" s="0" t="s">
        <v>46</v>
      </c>
      <c r="V558" s="0" t="n">
        <v>2</v>
      </c>
      <c r="X558" s="4" t="s">
        <v>46</v>
      </c>
      <c r="Y558" s="0" t="n">
        <v>5500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767</v>
      </c>
      <c r="AE558" s="0" t="s">
        <v>792</v>
      </c>
      <c r="AF558" s="0" t="s">
        <v>793</v>
      </c>
    </row>
    <row r="559" customFormat="false" ht="13.8" hidden="false" customHeight="false" outlineLevel="0" collapsed="false">
      <c r="A559" s="2" t="s">
        <v>897</v>
      </c>
      <c r="B559" s="3"/>
      <c r="C559" s="2" t="s">
        <v>898</v>
      </c>
      <c r="D559" s="4" t="s">
        <v>19</v>
      </c>
      <c r="E559" s="0" t="s">
        <v>758</v>
      </c>
      <c r="F559" s="0" t="s">
        <v>759</v>
      </c>
      <c r="G559" s="0" t="s">
        <v>758</v>
      </c>
      <c r="H559" s="1" t="s">
        <v>67</v>
      </c>
      <c r="I559" s="0" t="s">
        <v>794</v>
      </c>
      <c r="J559" s="0" t="s">
        <v>158</v>
      </c>
      <c r="K559" s="0" t="s">
        <v>67</v>
      </c>
      <c r="L559" s="0" t="s">
        <v>46</v>
      </c>
      <c r="M559" s="0" t="s">
        <v>46</v>
      </c>
      <c r="N559" s="0" t="s">
        <v>65</v>
      </c>
      <c r="O559" s="0" t="s">
        <v>46</v>
      </c>
      <c r="P559" s="0" t="s">
        <v>46</v>
      </c>
      <c r="Q559" s="0" t="s">
        <v>46</v>
      </c>
      <c r="R559" s="4" t="s">
        <v>46</v>
      </c>
      <c r="S559" s="0" t="s">
        <v>46</v>
      </c>
      <c r="T559" s="0" t="s">
        <v>46</v>
      </c>
      <c r="U559" s="0" t="s">
        <v>46</v>
      </c>
      <c r="V559" s="0" t="n">
        <v>3</v>
      </c>
      <c r="X559" s="4" t="s">
        <v>46</v>
      </c>
      <c r="Y559" s="0" t="n">
        <v>5500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767</v>
      </c>
      <c r="AE559" s="0" t="s">
        <v>795</v>
      </c>
      <c r="AF559" s="0" t="s">
        <v>796</v>
      </c>
    </row>
    <row r="560" customFormat="false" ht="13.8" hidden="false" customHeight="false" outlineLevel="0" collapsed="false">
      <c r="A560" s="2" t="s">
        <v>897</v>
      </c>
      <c r="B560" s="3"/>
      <c r="C560" s="2" t="s">
        <v>898</v>
      </c>
      <c r="D560" s="4" t="s">
        <v>19</v>
      </c>
      <c r="E560" s="0" t="s">
        <v>758</v>
      </c>
      <c r="F560" s="0" t="s">
        <v>759</v>
      </c>
      <c r="G560" s="0" t="s">
        <v>758</v>
      </c>
      <c r="H560" s="1" t="s">
        <v>221</v>
      </c>
      <c r="I560" s="0" t="s">
        <v>797</v>
      </c>
      <c r="J560" s="0" t="s">
        <v>158</v>
      </c>
      <c r="K560" s="0" t="s">
        <v>221</v>
      </c>
      <c r="L560" s="0" t="s">
        <v>46</v>
      </c>
      <c r="M560" s="0" t="s">
        <v>46</v>
      </c>
      <c r="N560" s="0" t="s">
        <v>65</v>
      </c>
      <c r="O560" s="0" t="s">
        <v>46</v>
      </c>
      <c r="P560" s="0" t="s">
        <v>46</v>
      </c>
      <c r="Q560" s="0" t="s">
        <v>46</v>
      </c>
      <c r="R560" s="4" t="s">
        <v>46</v>
      </c>
      <c r="S560" s="0" t="s">
        <v>46</v>
      </c>
      <c r="T560" s="0" t="s">
        <v>46</v>
      </c>
      <c r="U560" s="0" t="s">
        <v>46</v>
      </c>
      <c r="V560" s="0" t="n">
        <v>4</v>
      </c>
      <c r="X560" s="4" t="s">
        <v>46</v>
      </c>
      <c r="Y560" s="0" t="n">
        <v>5500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767</v>
      </c>
      <c r="AE560" s="0" t="s">
        <v>798</v>
      </c>
      <c r="AF560" s="0" t="s">
        <v>799</v>
      </c>
    </row>
    <row r="561" customFormat="false" ht="13.8" hidden="false" customHeight="false" outlineLevel="0" collapsed="false">
      <c r="A561" s="2" t="s">
        <v>897</v>
      </c>
      <c r="B561" s="3"/>
      <c r="C561" s="2" t="s">
        <v>898</v>
      </c>
      <c r="D561" s="4" t="s">
        <v>19</v>
      </c>
      <c r="E561" s="0" t="s">
        <v>758</v>
      </c>
      <c r="F561" s="0" t="s">
        <v>759</v>
      </c>
      <c r="G561" s="0" t="s">
        <v>758</v>
      </c>
      <c r="H561" s="1" t="s">
        <v>463</v>
      </c>
      <c r="I561" s="0" t="s">
        <v>800</v>
      </c>
      <c r="J561" s="0" t="s">
        <v>158</v>
      </c>
      <c r="K561" s="0" t="s">
        <v>463</v>
      </c>
      <c r="L561" s="0" t="s">
        <v>69</v>
      </c>
      <c r="M561" s="0" t="s">
        <v>46</v>
      </c>
      <c r="N561" s="4" t="s">
        <v>465</v>
      </c>
      <c r="O561" s="0" t="s">
        <v>81</v>
      </c>
      <c r="P561" s="0" t="s">
        <v>81</v>
      </c>
      <c r="Q561" s="0" t="s">
        <v>81</v>
      </c>
      <c r="R561" s="4" t="s">
        <v>81</v>
      </c>
      <c r="S561" s="0" t="s">
        <v>46</v>
      </c>
      <c r="T561" s="0" t="s">
        <v>81</v>
      </c>
      <c r="U561" s="0" t="s">
        <v>46</v>
      </c>
      <c r="V561" s="0" t="n">
        <v>1</v>
      </c>
      <c r="X561" s="4" t="s">
        <v>408</v>
      </c>
      <c r="Y561" s="0" t="n">
        <v>5500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767</v>
      </c>
      <c r="AE561" s="0" t="s">
        <v>801</v>
      </c>
      <c r="AF561" s="0" t="s">
        <v>802</v>
      </c>
    </row>
    <row r="562" customFormat="false" ht="13.8" hidden="false" customHeight="false" outlineLevel="0" collapsed="false">
      <c r="A562" s="2" t="s">
        <v>897</v>
      </c>
      <c r="B562" s="3"/>
      <c r="C562" s="2" t="s">
        <v>898</v>
      </c>
      <c r="D562" s="4" t="s">
        <v>19</v>
      </c>
      <c r="E562" s="0" t="s">
        <v>758</v>
      </c>
      <c r="F562" s="0" t="s">
        <v>759</v>
      </c>
      <c r="G562" s="0" t="s">
        <v>758</v>
      </c>
      <c r="H562" s="1" t="s">
        <v>468</v>
      </c>
      <c r="I562" s="0" t="s">
        <v>803</v>
      </c>
      <c r="J562" s="0" t="s">
        <v>158</v>
      </c>
      <c r="K562" s="0" t="s">
        <v>468</v>
      </c>
      <c r="L562" s="0" t="s">
        <v>69</v>
      </c>
      <c r="M562" s="0" t="s">
        <v>46</v>
      </c>
      <c r="N562" s="4" t="s">
        <v>465</v>
      </c>
      <c r="O562" s="0" t="s">
        <v>81</v>
      </c>
      <c r="P562" s="0" t="s">
        <v>81</v>
      </c>
      <c r="Q562" s="0" t="s">
        <v>81</v>
      </c>
      <c r="R562" s="4" t="s">
        <v>81</v>
      </c>
      <c r="S562" s="0" t="s">
        <v>46</v>
      </c>
      <c r="T562" s="0" t="s">
        <v>81</v>
      </c>
      <c r="U562" s="0" t="s">
        <v>46</v>
      </c>
      <c r="V562" s="0" t="n">
        <v>2</v>
      </c>
      <c r="X562" s="4" t="s">
        <v>408</v>
      </c>
      <c r="Y562" s="0" t="n">
        <v>5500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767</v>
      </c>
      <c r="AE562" s="0" t="s">
        <v>804</v>
      </c>
      <c r="AF562" s="0" t="s">
        <v>805</v>
      </c>
    </row>
    <row r="563" customFormat="false" ht="13.8" hidden="false" customHeight="false" outlineLevel="0" collapsed="false">
      <c r="A563" s="2" t="s">
        <v>897</v>
      </c>
      <c r="B563" s="3"/>
      <c r="C563" s="2" t="s">
        <v>898</v>
      </c>
      <c r="D563" s="4" t="s">
        <v>19</v>
      </c>
      <c r="E563" s="0" t="s">
        <v>758</v>
      </c>
      <c r="F563" s="0" t="s">
        <v>759</v>
      </c>
      <c r="G563" s="0" t="s">
        <v>758</v>
      </c>
      <c r="H563" s="1" t="s">
        <v>472</v>
      </c>
      <c r="I563" s="0" t="s">
        <v>806</v>
      </c>
      <c r="J563" s="0" t="s">
        <v>158</v>
      </c>
      <c r="K563" s="0" t="s">
        <v>472</v>
      </c>
      <c r="L563" s="0" t="s">
        <v>69</v>
      </c>
      <c r="M563" s="0" t="s">
        <v>46</v>
      </c>
      <c r="N563" s="4" t="s">
        <v>465</v>
      </c>
      <c r="O563" s="0" t="s">
        <v>81</v>
      </c>
      <c r="P563" s="0" t="s">
        <v>81</v>
      </c>
      <c r="Q563" s="0" t="s">
        <v>81</v>
      </c>
      <c r="R563" s="4" t="s">
        <v>81</v>
      </c>
      <c r="S563" s="0" t="s">
        <v>46</v>
      </c>
      <c r="T563" s="0" t="s">
        <v>81</v>
      </c>
      <c r="U563" s="0" t="s">
        <v>46</v>
      </c>
      <c r="V563" s="0" t="n">
        <v>3</v>
      </c>
      <c r="X563" s="4" t="s">
        <v>408</v>
      </c>
      <c r="Y563" s="0" t="n">
        <v>5500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767</v>
      </c>
      <c r="AE563" s="0" t="s">
        <v>807</v>
      </c>
      <c r="AF563" s="0" t="s">
        <v>808</v>
      </c>
    </row>
    <row r="564" customFormat="false" ht="13.8" hidden="false" customHeight="false" outlineLevel="0" collapsed="false">
      <c r="A564" s="2" t="s">
        <v>897</v>
      </c>
      <c r="B564" s="3"/>
      <c r="C564" s="2" t="s">
        <v>898</v>
      </c>
      <c r="D564" s="4" t="s">
        <v>19</v>
      </c>
      <c r="E564" s="0" t="s">
        <v>758</v>
      </c>
      <c r="F564" s="0" t="s">
        <v>759</v>
      </c>
      <c r="G564" s="0" t="s">
        <v>758</v>
      </c>
      <c r="H564" s="1" t="s">
        <v>476</v>
      </c>
      <c r="I564" s="0" t="s">
        <v>809</v>
      </c>
      <c r="J564" s="0" t="s">
        <v>158</v>
      </c>
      <c r="K564" s="0" t="s">
        <v>476</v>
      </c>
      <c r="L564" s="0" t="s">
        <v>69</v>
      </c>
      <c r="M564" s="0" t="s">
        <v>46</v>
      </c>
      <c r="N564" s="4" t="s">
        <v>465</v>
      </c>
      <c r="O564" s="0" t="s">
        <v>81</v>
      </c>
      <c r="P564" s="0" t="s">
        <v>81</v>
      </c>
      <c r="Q564" s="0" t="s">
        <v>81</v>
      </c>
      <c r="R564" s="4" t="s">
        <v>81</v>
      </c>
      <c r="S564" s="0" t="s">
        <v>46</v>
      </c>
      <c r="T564" s="0" t="s">
        <v>81</v>
      </c>
      <c r="U564" s="0" t="s">
        <v>46</v>
      </c>
      <c r="V564" s="0" t="n">
        <v>4</v>
      </c>
      <c r="X564" s="4" t="s">
        <v>408</v>
      </c>
      <c r="Y564" s="0" t="n">
        <v>5500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767</v>
      </c>
      <c r="AE564" s="0" t="s">
        <v>810</v>
      </c>
      <c r="AF564" s="0" t="s">
        <v>811</v>
      </c>
    </row>
    <row r="565" customFormat="false" ht="13.8" hidden="false" customHeight="false" outlineLevel="0" collapsed="false">
      <c r="A565" s="2" t="s">
        <v>897</v>
      </c>
      <c r="B565" s="3"/>
      <c r="C565" s="2" t="s">
        <v>898</v>
      </c>
      <c r="D565" s="4" t="s">
        <v>19</v>
      </c>
      <c r="E565" s="0" t="s">
        <v>758</v>
      </c>
      <c r="F565" s="0" t="s">
        <v>759</v>
      </c>
      <c r="G565" s="0" t="s">
        <v>758</v>
      </c>
      <c r="H565" s="1" t="s">
        <v>348</v>
      </c>
      <c r="I565" s="0" t="s">
        <v>812</v>
      </c>
      <c r="J565" s="0" t="s">
        <v>158</v>
      </c>
      <c r="K565" s="0" t="s">
        <v>348</v>
      </c>
      <c r="L565" s="0" t="s">
        <v>69</v>
      </c>
      <c r="M565" s="0" t="s">
        <v>46</v>
      </c>
      <c r="N565" s="0" t="s">
        <v>70</v>
      </c>
      <c r="O565" s="0" t="s">
        <v>46</v>
      </c>
      <c r="P565" s="0" t="s">
        <v>71</v>
      </c>
      <c r="Q565" s="0" t="s">
        <v>71</v>
      </c>
      <c r="R565" s="4" t="s">
        <v>72</v>
      </c>
      <c r="S565" s="0" t="s">
        <v>73</v>
      </c>
      <c r="T565" s="0" t="s">
        <v>46</v>
      </c>
      <c r="U565" s="0" t="n">
        <v>1000</v>
      </c>
      <c r="V565" s="0" t="n">
        <v>1</v>
      </c>
      <c r="X565" s="4" t="s">
        <v>408</v>
      </c>
      <c r="Y565" s="0" t="n">
        <v>5500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767</v>
      </c>
      <c r="AE565" s="0" t="s">
        <v>813</v>
      </c>
      <c r="AF565" s="0" t="s">
        <v>814</v>
      </c>
    </row>
    <row r="566" customFormat="false" ht="13.8" hidden="false" customHeight="false" outlineLevel="0" collapsed="false">
      <c r="A566" s="2" t="s">
        <v>897</v>
      </c>
      <c r="B566" s="3"/>
      <c r="C566" s="2" t="s">
        <v>898</v>
      </c>
      <c r="D566" s="4" t="s">
        <v>19</v>
      </c>
      <c r="E566" s="0" t="s">
        <v>758</v>
      </c>
      <c r="F566" s="0" t="s">
        <v>759</v>
      </c>
      <c r="G566" s="0" t="s">
        <v>758</v>
      </c>
      <c r="H566" s="1" t="s">
        <v>349</v>
      </c>
      <c r="I566" s="0" t="s">
        <v>815</v>
      </c>
      <c r="J566" s="0" t="s">
        <v>158</v>
      </c>
      <c r="K566" s="0" t="s">
        <v>349</v>
      </c>
      <c r="L566" s="0" t="s">
        <v>69</v>
      </c>
      <c r="M566" s="0" t="s">
        <v>46</v>
      </c>
      <c r="N566" s="0" t="s">
        <v>70</v>
      </c>
      <c r="O566" s="0" t="s">
        <v>46</v>
      </c>
      <c r="P566" s="0" t="s">
        <v>71</v>
      </c>
      <c r="Q566" s="0" t="s">
        <v>71</v>
      </c>
      <c r="R566" s="4" t="s">
        <v>72</v>
      </c>
      <c r="S566" s="0" t="s">
        <v>73</v>
      </c>
      <c r="T566" s="0" t="s">
        <v>46</v>
      </c>
      <c r="U566" s="0" t="n">
        <v>1000</v>
      </c>
      <c r="V566" s="0" t="n">
        <v>2</v>
      </c>
      <c r="X566" s="4" t="s">
        <v>408</v>
      </c>
      <c r="Y566" s="0" t="n">
        <v>5500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767</v>
      </c>
      <c r="AE566" s="0" t="s">
        <v>816</v>
      </c>
      <c r="AF566" s="0" t="s">
        <v>817</v>
      </c>
    </row>
    <row r="567" customFormat="false" ht="13.8" hidden="false" customHeight="false" outlineLevel="0" collapsed="false">
      <c r="A567" s="2" t="s">
        <v>897</v>
      </c>
      <c r="B567" s="3"/>
      <c r="C567" s="2" t="s">
        <v>898</v>
      </c>
      <c r="D567" s="4" t="s">
        <v>19</v>
      </c>
      <c r="E567" s="0" t="s">
        <v>758</v>
      </c>
      <c r="F567" s="0" t="s">
        <v>759</v>
      </c>
      <c r="G567" s="0" t="s">
        <v>758</v>
      </c>
      <c r="H567" s="1" t="s">
        <v>350</v>
      </c>
      <c r="I567" s="0" t="s">
        <v>818</v>
      </c>
      <c r="J567" s="0" t="s">
        <v>158</v>
      </c>
      <c r="K567" s="0" t="s">
        <v>350</v>
      </c>
      <c r="L567" s="0" t="s">
        <v>69</v>
      </c>
      <c r="M567" s="0" t="s">
        <v>46</v>
      </c>
      <c r="N567" s="0" t="s">
        <v>70</v>
      </c>
      <c r="O567" s="0" t="s">
        <v>46</v>
      </c>
      <c r="P567" s="0" t="s">
        <v>71</v>
      </c>
      <c r="Q567" s="0" t="s">
        <v>71</v>
      </c>
      <c r="R567" s="4" t="s">
        <v>72</v>
      </c>
      <c r="S567" s="0" t="s">
        <v>73</v>
      </c>
      <c r="T567" s="0" t="s">
        <v>46</v>
      </c>
      <c r="U567" s="0" t="n">
        <v>1000</v>
      </c>
      <c r="V567" s="0" t="n">
        <v>3</v>
      </c>
      <c r="X567" s="4" t="s">
        <v>408</v>
      </c>
      <c r="Y567" s="0" t="n">
        <v>5500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767</v>
      </c>
      <c r="AE567" s="0" t="s">
        <v>819</v>
      </c>
      <c r="AF567" s="0" t="s">
        <v>820</v>
      </c>
    </row>
    <row r="568" customFormat="false" ht="13.8" hidden="false" customHeight="false" outlineLevel="0" collapsed="false">
      <c r="A568" s="2" t="s">
        <v>897</v>
      </c>
      <c r="B568" s="3"/>
      <c r="C568" s="2" t="s">
        <v>898</v>
      </c>
      <c r="D568" s="4" t="s">
        <v>19</v>
      </c>
      <c r="E568" s="0" t="s">
        <v>758</v>
      </c>
      <c r="F568" s="0" t="s">
        <v>759</v>
      </c>
      <c r="G568" s="0" t="s">
        <v>758</v>
      </c>
      <c r="H568" s="1" t="s">
        <v>351</v>
      </c>
      <c r="I568" s="0" t="s">
        <v>821</v>
      </c>
      <c r="J568" s="0" t="s">
        <v>158</v>
      </c>
      <c r="K568" s="0" t="s">
        <v>351</v>
      </c>
      <c r="L568" s="0" t="s">
        <v>69</v>
      </c>
      <c r="M568" s="0" t="s">
        <v>46</v>
      </c>
      <c r="N568" s="0" t="s">
        <v>70</v>
      </c>
      <c r="O568" s="0" t="s">
        <v>46</v>
      </c>
      <c r="P568" s="0" t="s">
        <v>71</v>
      </c>
      <c r="Q568" s="0" t="s">
        <v>71</v>
      </c>
      <c r="R568" s="4" t="s">
        <v>72</v>
      </c>
      <c r="S568" s="0" t="s">
        <v>73</v>
      </c>
      <c r="T568" s="0" t="s">
        <v>46</v>
      </c>
      <c r="U568" s="0" t="n">
        <v>1000</v>
      </c>
      <c r="V568" s="0" t="n">
        <v>4</v>
      </c>
      <c r="X568" s="4" t="s">
        <v>408</v>
      </c>
      <c r="Y568" s="0" t="n">
        <v>5500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767</v>
      </c>
      <c r="AE568" s="0" t="s">
        <v>822</v>
      </c>
      <c r="AF568" s="0" t="s">
        <v>823</v>
      </c>
    </row>
    <row r="569" customFormat="false" ht="13.8" hidden="false" customHeight="false" outlineLevel="0" collapsed="false">
      <c r="A569" s="2" t="s">
        <v>897</v>
      </c>
      <c r="B569" s="3"/>
      <c r="C569" s="2" t="s">
        <v>898</v>
      </c>
      <c r="D569" s="4" t="s">
        <v>19</v>
      </c>
      <c r="E569" s="0" t="s">
        <v>824</v>
      </c>
      <c r="F569" s="0" t="s">
        <v>825</v>
      </c>
      <c r="G569" s="0" t="s">
        <v>401</v>
      </c>
      <c r="H569" s="1" t="s">
        <v>1026</v>
      </c>
      <c r="I569" s="0" t="s">
        <v>1027</v>
      </c>
      <c r="J569" s="0" t="s">
        <v>158</v>
      </c>
      <c r="K569" s="4" t="s">
        <v>1028</v>
      </c>
      <c r="L569" s="4" t="s">
        <v>69</v>
      </c>
      <c r="M569" s="4" t="s">
        <v>46</v>
      </c>
      <c r="N569" s="4" t="s">
        <v>404</v>
      </c>
      <c r="O569" s="4" t="s">
        <v>42</v>
      </c>
      <c r="P569" s="4" t="s">
        <v>901</v>
      </c>
      <c r="Q569" s="4" t="s">
        <v>46</v>
      </c>
      <c r="R569" s="4" t="s">
        <v>44</v>
      </c>
      <c r="S569" s="4" t="s">
        <v>46</v>
      </c>
      <c r="T569" s="4" t="s">
        <v>406</v>
      </c>
      <c r="U569" s="4" t="s">
        <v>46</v>
      </c>
      <c r="V569" s="4" t="n">
        <v>1</v>
      </c>
      <c r="W569" s="0" t="s">
        <v>829</v>
      </c>
      <c r="X569" s="4" t="s">
        <v>408</v>
      </c>
      <c r="Y569" s="0" t="n">
        <v>5500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834</v>
      </c>
      <c r="AE569" s="0" t="s">
        <v>1029</v>
      </c>
      <c r="AF569" s="0" t="s">
        <v>1030</v>
      </c>
    </row>
    <row r="570" customFormat="false" ht="13.8" hidden="false" customHeight="false" outlineLevel="0" collapsed="false">
      <c r="A570" s="2" t="s">
        <v>897</v>
      </c>
      <c r="B570" s="3"/>
      <c r="C570" s="2" t="s">
        <v>898</v>
      </c>
      <c r="D570" s="4" t="s">
        <v>19</v>
      </c>
      <c r="E570" s="0" t="s">
        <v>824</v>
      </c>
      <c r="F570" s="0" t="s">
        <v>825</v>
      </c>
      <c r="G570" s="0" t="s">
        <v>401</v>
      </c>
      <c r="H570" s="1" t="s">
        <v>1031</v>
      </c>
      <c r="I570" s="0" t="s">
        <v>1032</v>
      </c>
      <c r="J570" s="0" t="s">
        <v>158</v>
      </c>
      <c r="K570" s="4" t="s">
        <v>1033</v>
      </c>
      <c r="L570" s="4" t="s">
        <v>69</v>
      </c>
      <c r="M570" s="4" t="s">
        <v>46</v>
      </c>
      <c r="N570" s="4" t="s">
        <v>404</v>
      </c>
      <c r="O570" s="4" t="s">
        <v>54</v>
      </c>
      <c r="P570" s="4" t="s">
        <v>901</v>
      </c>
      <c r="Q570" s="4" t="s">
        <v>46</v>
      </c>
      <c r="R570" s="4" t="s">
        <v>72</v>
      </c>
      <c r="S570" s="4" t="s">
        <v>46</v>
      </c>
      <c r="T570" s="4" t="s">
        <v>406</v>
      </c>
      <c r="U570" s="4" t="s">
        <v>46</v>
      </c>
      <c r="V570" s="4" t="n">
        <v>1</v>
      </c>
      <c r="W570" s="0" t="s">
        <v>840</v>
      </c>
      <c r="X570" s="4" t="s">
        <v>408</v>
      </c>
      <c r="Y570" s="0" t="n">
        <v>5500</v>
      </c>
      <c r="Z570" s="0" t="s">
        <v>830</v>
      </c>
      <c r="AA570" s="0" t="s">
        <v>831</v>
      </c>
      <c r="AB570" s="0" t="s">
        <v>573</v>
      </c>
      <c r="AC570" s="0" t="s">
        <v>833</v>
      </c>
      <c r="AD570" s="0" t="s">
        <v>834</v>
      </c>
      <c r="AE570" s="0" t="s">
        <v>1034</v>
      </c>
      <c r="AF570" s="0" t="s">
        <v>1035</v>
      </c>
    </row>
    <row r="571" customFormat="false" ht="13.8" hidden="false" customHeight="false" outlineLevel="0" collapsed="false">
      <c r="A571" s="2" t="s">
        <v>897</v>
      </c>
      <c r="B571" s="3"/>
      <c r="C571" s="2" t="s">
        <v>898</v>
      </c>
      <c r="D571" s="4" t="s">
        <v>19</v>
      </c>
      <c r="E571" s="0" t="s">
        <v>824</v>
      </c>
      <c r="F571" s="0" t="s">
        <v>825</v>
      </c>
      <c r="G571" s="0" t="s">
        <v>401</v>
      </c>
      <c r="H571" s="1" t="s">
        <v>1036</v>
      </c>
      <c r="I571" s="0" t="s">
        <v>1037</v>
      </c>
      <c r="J571" s="0" t="s">
        <v>166</v>
      </c>
      <c r="K571" s="4" t="s">
        <v>1038</v>
      </c>
      <c r="L571" s="4" t="s">
        <v>69</v>
      </c>
      <c r="M571" s="4" t="s">
        <v>46</v>
      </c>
      <c r="N571" s="4" t="s">
        <v>404</v>
      </c>
      <c r="O571" s="4" t="s">
        <v>42</v>
      </c>
      <c r="P571" s="4" t="s">
        <v>901</v>
      </c>
      <c r="Q571" s="4" t="s">
        <v>46</v>
      </c>
      <c r="R571" s="4" t="s">
        <v>44</v>
      </c>
      <c r="S571" s="4" t="s">
        <v>46</v>
      </c>
      <c r="T571" s="4" t="s">
        <v>419</v>
      </c>
      <c r="U571" s="4" t="s">
        <v>46</v>
      </c>
      <c r="V571" s="4" t="n">
        <v>1</v>
      </c>
      <c r="W571" s="0" t="s">
        <v>1039</v>
      </c>
      <c r="X571" s="4" t="s">
        <v>408</v>
      </c>
      <c r="Y571" s="0" t="n">
        <v>5500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834</v>
      </c>
      <c r="AE571" s="0" t="s">
        <v>1040</v>
      </c>
      <c r="AF571" s="0" t="s">
        <v>1041</v>
      </c>
    </row>
    <row r="572" customFormat="false" ht="13.8" hidden="false" customHeight="false" outlineLevel="0" collapsed="false">
      <c r="A572" s="2" t="s">
        <v>897</v>
      </c>
      <c r="B572" s="3"/>
      <c r="C572" s="2" t="s">
        <v>898</v>
      </c>
      <c r="D572" s="4" t="s">
        <v>19</v>
      </c>
      <c r="E572" s="0" t="s">
        <v>824</v>
      </c>
      <c r="F572" s="0" t="s">
        <v>825</v>
      </c>
      <c r="G572" s="0" t="s">
        <v>401</v>
      </c>
      <c r="H572" s="1" t="s">
        <v>1042</v>
      </c>
      <c r="I572" s="0" t="s">
        <v>1043</v>
      </c>
      <c r="J572" s="0" t="s">
        <v>166</v>
      </c>
      <c r="K572" s="4" t="s">
        <v>1044</v>
      </c>
      <c r="L572" s="4" t="s">
        <v>69</v>
      </c>
      <c r="M572" s="4" t="s">
        <v>46</v>
      </c>
      <c r="N572" s="4" t="s">
        <v>404</v>
      </c>
      <c r="O572" s="4" t="s">
        <v>430</v>
      </c>
      <c r="P572" s="4" t="s">
        <v>901</v>
      </c>
      <c r="Q572" s="4" t="s">
        <v>46</v>
      </c>
      <c r="R572" s="4" t="s">
        <v>44</v>
      </c>
      <c r="S572" s="4" t="s">
        <v>46</v>
      </c>
      <c r="T572" s="4" t="s">
        <v>419</v>
      </c>
      <c r="U572" s="4" t="s">
        <v>46</v>
      </c>
      <c r="V572" s="4" t="n">
        <v>1</v>
      </c>
      <c r="W572" s="0" t="s">
        <v>858</v>
      </c>
      <c r="X572" s="4" t="s">
        <v>408</v>
      </c>
      <c r="Y572" s="0" t="n">
        <v>5500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834</v>
      </c>
      <c r="AE572" s="0" t="s">
        <v>1045</v>
      </c>
      <c r="AF572" s="0" t="s">
        <v>1046</v>
      </c>
    </row>
    <row r="573" customFormat="false" ht="13.8" hidden="false" customHeight="false" outlineLevel="0" collapsed="false">
      <c r="A573" s="2" t="s">
        <v>897</v>
      </c>
      <c r="B573" s="3"/>
      <c r="C573" s="2" t="s">
        <v>898</v>
      </c>
      <c r="D573" s="4" t="s">
        <v>19</v>
      </c>
      <c r="E573" s="0" t="s">
        <v>824</v>
      </c>
      <c r="F573" s="0" t="s">
        <v>825</v>
      </c>
      <c r="G573" s="0" t="s">
        <v>401</v>
      </c>
      <c r="H573" s="1" t="s">
        <v>1047</v>
      </c>
      <c r="I573" s="0" t="s">
        <v>1048</v>
      </c>
      <c r="J573" s="0" t="s">
        <v>158</v>
      </c>
      <c r="K573" s="4" t="s">
        <v>1049</v>
      </c>
      <c r="L573" s="4" t="s">
        <v>69</v>
      </c>
      <c r="M573" s="4" t="s">
        <v>46</v>
      </c>
      <c r="N573" s="4" t="s">
        <v>404</v>
      </c>
      <c r="O573" s="4" t="s">
        <v>54</v>
      </c>
      <c r="P573" s="4" t="s">
        <v>901</v>
      </c>
      <c r="Q573" s="4" t="s">
        <v>46</v>
      </c>
      <c r="R573" s="4" t="s">
        <v>72</v>
      </c>
      <c r="S573" s="4" t="s">
        <v>46</v>
      </c>
      <c r="T573" s="4" t="s">
        <v>406</v>
      </c>
      <c r="U573" s="4" t="s">
        <v>46</v>
      </c>
      <c r="V573" s="4" t="n">
        <v>1</v>
      </c>
      <c r="W573" s="0" t="s">
        <v>852</v>
      </c>
      <c r="X573" s="4" t="s">
        <v>408</v>
      </c>
      <c r="Y573" s="0" t="n">
        <v>5500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834</v>
      </c>
      <c r="AE573" s="0" t="s">
        <v>1050</v>
      </c>
      <c r="AF573" s="0" t="s">
        <v>1051</v>
      </c>
    </row>
    <row r="574" customFormat="false" ht="13.8" hidden="false" customHeight="false" outlineLevel="0" collapsed="false">
      <c r="A574" s="2" t="s">
        <v>897</v>
      </c>
      <c r="B574" s="3"/>
      <c r="C574" s="2" t="s">
        <v>898</v>
      </c>
      <c r="D574" s="4" t="s">
        <v>19</v>
      </c>
      <c r="E574" s="0" t="s">
        <v>824</v>
      </c>
      <c r="F574" s="0" t="s">
        <v>825</v>
      </c>
      <c r="G574" s="0" t="s">
        <v>824</v>
      </c>
      <c r="H574" s="1" t="s">
        <v>64</v>
      </c>
      <c r="I574" s="0" t="s">
        <v>861</v>
      </c>
      <c r="J574" s="0" t="s">
        <v>158</v>
      </c>
      <c r="K574" s="0" t="s">
        <v>64</v>
      </c>
      <c r="L574" s="0" t="s">
        <v>46</v>
      </c>
      <c r="M574" s="0" t="s">
        <v>46</v>
      </c>
      <c r="N574" s="0" t="s">
        <v>65</v>
      </c>
      <c r="O574" s="0" t="s">
        <v>46</v>
      </c>
      <c r="P574" s="0" t="s">
        <v>46</v>
      </c>
      <c r="Q574" s="0" t="s">
        <v>46</v>
      </c>
      <c r="R574" s="4" t="s">
        <v>46</v>
      </c>
      <c r="S574" s="0" t="s">
        <v>46</v>
      </c>
      <c r="T574" s="0" t="s">
        <v>46</v>
      </c>
      <c r="U574" s="0" t="s">
        <v>46</v>
      </c>
      <c r="V574" s="0" t="n">
        <v>1</v>
      </c>
      <c r="X574" s="4" t="s">
        <v>46</v>
      </c>
      <c r="Y574" s="0" t="n">
        <v>5500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834</v>
      </c>
      <c r="AE574" s="0" t="s">
        <v>862</v>
      </c>
      <c r="AF574" s="0" t="s">
        <v>863</v>
      </c>
    </row>
    <row r="575" customFormat="false" ht="13.8" hidden="false" customHeight="false" outlineLevel="0" collapsed="false">
      <c r="A575" s="2" t="s">
        <v>897</v>
      </c>
      <c r="B575" s="3"/>
      <c r="C575" s="2" t="s">
        <v>898</v>
      </c>
      <c r="D575" s="4" t="s">
        <v>19</v>
      </c>
      <c r="E575" s="0" t="s">
        <v>824</v>
      </c>
      <c r="F575" s="0" t="s">
        <v>825</v>
      </c>
      <c r="G575" s="0" t="s">
        <v>824</v>
      </c>
      <c r="H575" s="1" t="s">
        <v>66</v>
      </c>
      <c r="I575" s="0" t="s">
        <v>864</v>
      </c>
      <c r="J575" s="0" t="s">
        <v>158</v>
      </c>
      <c r="K575" s="0" t="s">
        <v>66</v>
      </c>
      <c r="L575" s="0" t="s">
        <v>46</v>
      </c>
      <c r="M575" s="0" t="s">
        <v>46</v>
      </c>
      <c r="N575" s="0" t="s">
        <v>65</v>
      </c>
      <c r="O575" s="0" t="s">
        <v>46</v>
      </c>
      <c r="P575" s="0" t="s">
        <v>46</v>
      </c>
      <c r="Q575" s="0" t="s">
        <v>46</v>
      </c>
      <c r="R575" s="4" t="s">
        <v>46</v>
      </c>
      <c r="S575" s="0" t="s">
        <v>46</v>
      </c>
      <c r="T575" s="0" t="s">
        <v>46</v>
      </c>
      <c r="U575" s="0" t="s">
        <v>46</v>
      </c>
      <c r="V575" s="0" t="n">
        <v>2</v>
      </c>
      <c r="X575" s="4" t="s">
        <v>46</v>
      </c>
      <c r="Y575" s="0" t="n">
        <v>5500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834</v>
      </c>
      <c r="AE575" s="0" t="s">
        <v>865</v>
      </c>
      <c r="AF575" s="0" t="s">
        <v>866</v>
      </c>
    </row>
    <row r="576" customFormat="false" ht="13.8" hidden="false" customHeight="false" outlineLevel="0" collapsed="false">
      <c r="A576" s="2" t="s">
        <v>897</v>
      </c>
      <c r="B576" s="3"/>
      <c r="C576" s="2" t="s">
        <v>898</v>
      </c>
      <c r="D576" s="4" t="s">
        <v>19</v>
      </c>
      <c r="E576" s="0" t="s">
        <v>824</v>
      </c>
      <c r="F576" s="0" t="s">
        <v>825</v>
      </c>
      <c r="G576" s="0" t="s">
        <v>824</v>
      </c>
      <c r="H576" s="1" t="s">
        <v>67</v>
      </c>
      <c r="I576" s="0" t="s">
        <v>867</v>
      </c>
      <c r="J576" s="0" t="s">
        <v>158</v>
      </c>
      <c r="K576" s="0" t="s">
        <v>67</v>
      </c>
      <c r="L576" s="0" t="s">
        <v>46</v>
      </c>
      <c r="M576" s="0" t="s">
        <v>46</v>
      </c>
      <c r="N576" s="0" t="s">
        <v>65</v>
      </c>
      <c r="O576" s="0" t="s">
        <v>46</v>
      </c>
      <c r="P576" s="0" t="s">
        <v>46</v>
      </c>
      <c r="Q576" s="0" t="s">
        <v>46</v>
      </c>
      <c r="R576" s="4" t="s">
        <v>46</v>
      </c>
      <c r="S576" s="0" t="s">
        <v>46</v>
      </c>
      <c r="T576" s="0" t="s">
        <v>46</v>
      </c>
      <c r="U576" s="0" t="s">
        <v>46</v>
      </c>
      <c r="V576" s="0" t="n">
        <v>3</v>
      </c>
      <c r="X576" s="4" t="s">
        <v>46</v>
      </c>
      <c r="Y576" s="0" t="n">
        <v>5500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834</v>
      </c>
      <c r="AE576" s="0" t="s">
        <v>868</v>
      </c>
      <c r="AF576" s="0" t="s">
        <v>869</v>
      </c>
    </row>
    <row r="577" customFormat="false" ht="13.8" hidden="false" customHeight="false" outlineLevel="0" collapsed="false">
      <c r="A577" s="2" t="s">
        <v>897</v>
      </c>
      <c r="B577" s="3"/>
      <c r="C577" s="2" t="s">
        <v>898</v>
      </c>
      <c r="D577" s="4" t="s">
        <v>19</v>
      </c>
      <c r="E577" s="0" t="s">
        <v>824</v>
      </c>
      <c r="F577" s="0" t="s">
        <v>825</v>
      </c>
      <c r="G577" s="0" t="s">
        <v>824</v>
      </c>
      <c r="H577" s="1" t="s">
        <v>221</v>
      </c>
      <c r="I577" s="0" t="s">
        <v>870</v>
      </c>
      <c r="J577" s="0" t="s">
        <v>158</v>
      </c>
      <c r="K577" s="0" t="s">
        <v>221</v>
      </c>
      <c r="L577" s="0" t="s">
        <v>46</v>
      </c>
      <c r="M577" s="0" t="s">
        <v>46</v>
      </c>
      <c r="N577" s="0" t="s">
        <v>65</v>
      </c>
      <c r="O577" s="0" t="s">
        <v>46</v>
      </c>
      <c r="P577" s="0" t="s">
        <v>46</v>
      </c>
      <c r="Q577" s="0" t="s">
        <v>46</v>
      </c>
      <c r="R577" s="4" t="s">
        <v>46</v>
      </c>
      <c r="S577" s="0" t="s">
        <v>46</v>
      </c>
      <c r="T577" s="0" t="s">
        <v>46</v>
      </c>
      <c r="U577" s="0" t="s">
        <v>46</v>
      </c>
      <c r="V577" s="0" t="n">
        <v>4</v>
      </c>
      <c r="X577" s="4" t="s">
        <v>46</v>
      </c>
      <c r="Y577" s="0" t="n">
        <v>5500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834</v>
      </c>
      <c r="AE577" s="0" t="s">
        <v>871</v>
      </c>
      <c r="AF577" s="0" t="s">
        <v>872</v>
      </c>
    </row>
    <row r="578" customFormat="false" ht="13.8" hidden="false" customHeight="false" outlineLevel="0" collapsed="false">
      <c r="A578" s="2" t="s">
        <v>897</v>
      </c>
      <c r="B578" s="3"/>
      <c r="C578" s="2" t="s">
        <v>898</v>
      </c>
      <c r="D578" s="4" t="s">
        <v>19</v>
      </c>
      <c r="E578" s="0" t="s">
        <v>824</v>
      </c>
      <c r="F578" s="0" t="s">
        <v>825</v>
      </c>
      <c r="G578" s="0" t="s">
        <v>824</v>
      </c>
      <c r="H578" s="1" t="s">
        <v>463</v>
      </c>
      <c r="I578" s="0" t="s">
        <v>873</v>
      </c>
      <c r="J578" s="0" t="s">
        <v>158</v>
      </c>
      <c r="K578" s="0" t="s">
        <v>463</v>
      </c>
      <c r="L578" s="0" t="s">
        <v>69</v>
      </c>
      <c r="M578" s="0" t="s">
        <v>46</v>
      </c>
      <c r="N578" s="4" t="s">
        <v>465</v>
      </c>
      <c r="O578" s="0" t="s">
        <v>81</v>
      </c>
      <c r="P578" s="0" t="s">
        <v>81</v>
      </c>
      <c r="Q578" s="0" t="s">
        <v>81</v>
      </c>
      <c r="R578" s="4" t="s">
        <v>81</v>
      </c>
      <c r="S578" s="0" t="s">
        <v>46</v>
      </c>
      <c r="T578" s="0" t="s">
        <v>81</v>
      </c>
      <c r="U578" s="0" t="s">
        <v>46</v>
      </c>
      <c r="V578" s="0" t="n">
        <v>1</v>
      </c>
      <c r="X578" s="4" t="s">
        <v>408</v>
      </c>
      <c r="Y578" s="0" t="n">
        <v>5500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834</v>
      </c>
      <c r="AE578" s="0" t="s">
        <v>874</v>
      </c>
      <c r="AF578" s="0" t="s">
        <v>875</v>
      </c>
    </row>
    <row r="579" customFormat="false" ht="13.8" hidden="false" customHeight="false" outlineLevel="0" collapsed="false">
      <c r="A579" s="2" t="s">
        <v>897</v>
      </c>
      <c r="B579" s="3"/>
      <c r="C579" s="2" t="s">
        <v>898</v>
      </c>
      <c r="D579" s="4" t="s">
        <v>19</v>
      </c>
      <c r="E579" s="0" t="s">
        <v>824</v>
      </c>
      <c r="F579" s="0" t="s">
        <v>825</v>
      </c>
      <c r="G579" s="0" t="s">
        <v>824</v>
      </c>
      <c r="H579" s="1" t="s">
        <v>468</v>
      </c>
      <c r="I579" s="0" t="s">
        <v>876</v>
      </c>
      <c r="J579" s="0" t="s">
        <v>158</v>
      </c>
      <c r="K579" s="0" t="s">
        <v>468</v>
      </c>
      <c r="L579" s="0" t="s">
        <v>69</v>
      </c>
      <c r="M579" s="0" t="s">
        <v>46</v>
      </c>
      <c r="N579" s="4" t="s">
        <v>465</v>
      </c>
      <c r="O579" s="0" t="s">
        <v>81</v>
      </c>
      <c r="P579" s="0" t="s">
        <v>81</v>
      </c>
      <c r="Q579" s="0" t="s">
        <v>81</v>
      </c>
      <c r="R579" s="4" t="s">
        <v>81</v>
      </c>
      <c r="S579" s="0" t="s">
        <v>46</v>
      </c>
      <c r="T579" s="0" t="s">
        <v>81</v>
      </c>
      <c r="U579" s="0" t="s">
        <v>46</v>
      </c>
      <c r="V579" s="0" t="n">
        <v>2</v>
      </c>
      <c r="X579" s="4" t="s">
        <v>408</v>
      </c>
      <c r="Y579" s="0" t="n">
        <v>5500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834</v>
      </c>
      <c r="AE579" s="0" t="s">
        <v>877</v>
      </c>
      <c r="AF579" s="0" t="s">
        <v>878</v>
      </c>
    </row>
    <row r="580" customFormat="false" ht="13.8" hidden="false" customHeight="false" outlineLevel="0" collapsed="false">
      <c r="A580" s="2" t="s">
        <v>897</v>
      </c>
      <c r="B580" s="3"/>
      <c r="C580" s="2" t="s">
        <v>898</v>
      </c>
      <c r="D580" s="4" t="s">
        <v>19</v>
      </c>
      <c r="E580" s="0" t="s">
        <v>824</v>
      </c>
      <c r="F580" s="0" t="s">
        <v>825</v>
      </c>
      <c r="G580" s="0" t="s">
        <v>824</v>
      </c>
      <c r="H580" s="1" t="s">
        <v>472</v>
      </c>
      <c r="I580" s="0" t="s">
        <v>879</v>
      </c>
      <c r="J580" s="0" t="s">
        <v>158</v>
      </c>
      <c r="K580" s="0" t="s">
        <v>472</v>
      </c>
      <c r="L580" s="0" t="s">
        <v>69</v>
      </c>
      <c r="M580" s="0" t="s">
        <v>46</v>
      </c>
      <c r="N580" s="4" t="s">
        <v>465</v>
      </c>
      <c r="O580" s="0" t="s">
        <v>81</v>
      </c>
      <c r="P580" s="0" t="s">
        <v>81</v>
      </c>
      <c r="Q580" s="0" t="s">
        <v>81</v>
      </c>
      <c r="R580" s="4" t="s">
        <v>81</v>
      </c>
      <c r="S580" s="0" t="s">
        <v>46</v>
      </c>
      <c r="T580" s="0" t="s">
        <v>81</v>
      </c>
      <c r="U580" s="0" t="s">
        <v>46</v>
      </c>
      <c r="V580" s="0" t="n">
        <v>3</v>
      </c>
      <c r="X580" s="4" t="s">
        <v>408</v>
      </c>
      <c r="Y580" s="0" t="n">
        <v>5500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834</v>
      </c>
      <c r="AE580" s="0" t="s">
        <v>880</v>
      </c>
      <c r="AF580" s="0" t="s">
        <v>881</v>
      </c>
    </row>
    <row r="581" customFormat="false" ht="13.8" hidden="false" customHeight="false" outlineLevel="0" collapsed="false">
      <c r="A581" s="2" t="s">
        <v>897</v>
      </c>
      <c r="B581" s="3"/>
      <c r="C581" s="2" t="s">
        <v>898</v>
      </c>
      <c r="D581" s="4" t="s">
        <v>19</v>
      </c>
      <c r="E581" s="0" t="s">
        <v>824</v>
      </c>
      <c r="F581" s="0" t="s">
        <v>825</v>
      </c>
      <c r="G581" s="0" t="s">
        <v>824</v>
      </c>
      <c r="H581" s="1" t="s">
        <v>476</v>
      </c>
      <c r="I581" s="0" t="s">
        <v>882</v>
      </c>
      <c r="J581" s="0" t="s">
        <v>158</v>
      </c>
      <c r="K581" s="0" t="s">
        <v>476</v>
      </c>
      <c r="L581" s="0" t="s">
        <v>69</v>
      </c>
      <c r="M581" s="0" t="s">
        <v>46</v>
      </c>
      <c r="N581" s="4" t="s">
        <v>465</v>
      </c>
      <c r="O581" s="0" t="s">
        <v>81</v>
      </c>
      <c r="P581" s="0" t="s">
        <v>81</v>
      </c>
      <c r="Q581" s="0" t="s">
        <v>81</v>
      </c>
      <c r="R581" s="4" t="s">
        <v>81</v>
      </c>
      <c r="S581" s="0" t="s">
        <v>46</v>
      </c>
      <c r="T581" s="0" t="s">
        <v>81</v>
      </c>
      <c r="U581" s="0" t="s">
        <v>46</v>
      </c>
      <c r="V581" s="0" t="n">
        <v>4</v>
      </c>
      <c r="X581" s="4" t="s">
        <v>408</v>
      </c>
      <c r="Y581" s="0" t="n">
        <v>5500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834</v>
      </c>
      <c r="AE581" s="0" t="s">
        <v>883</v>
      </c>
      <c r="AF581" s="0" t="s">
        <v>884</v>
      </c>
    </row>
    <row r="582" customFormat="false" ht="13.8" hidden="false" customHeight="false" outlineLevel="0" collapsed="false">
      <c r="A582" s="2" t="s">
        <v>897</v>
      </c>
      <c r="B582" s="3"/>
      <c r="C582" s="2" t="s">
        <v>898</v>
      </c>
      <c r="D582" s="4" t="s">
        <v>19</v>
      </c>
      <c r="E582" s="0" t="s">
        <v>824</v>
      </c>
      <c r="F582" s="0" t="s">
        <v>825</v>
      </c>
      <c r="G582" s="0" t="s">
        <v>824</v>
      </c>
      <c r="H582" s="1" t="s">
        <v>348</v>
      </c>
      <c r="I582" s="0" t="s">
        <v>885</v>
      </c>
      <c r="J582" s="0" t="s">
        <v>158</v>
      </c>
      <c r="K582" s="0" t="s">
        <v>348</v>
      </c>
      <c r="L582" s="0" t="s">
        <v>69</v>
      </c>
      <c r="M582" s="0" t="s">
        <v>46</v>
      </c>
      <c r="N582" s="0" t="s">
        <v>70</v>
      </c>
      <c r="O582" s="0" t="s">
        <v>46</v>
      </c>
      <c r="P582" s="0" t="s">
        <v>71</v>
      </c>
      <c r="Q582" s="0" t="s">
        <v>71</v>
      </c>
      <c r="R582" s="4" t="s">
        <v>72</v>
      </c>
      <c r="S582" s="0" t="s">
        <v>73</v>
      </c>
      <c r="T582" s="0" t="s">
        <v>46</v>
      </c>
      <c r="U582" s="0" t="n">
        <v>1000</v>
      </c>
      <c r="V582" s="0" t="n">
        <v>1</v>
      </c>
      <c r="X582" s="4" t="s">
        <v>408</v>
      </c>
      <c r="Y582" s="0" t="n">
        <v>5500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834</v>
      </c>
      <c r="AE582" s="0" t="s">
        <v>886</v>
      </c>
      <c r="AF582" s="0" t="s">
        <v>887</v>
      </c>
    </row>
    <row r="583" customFormat="false" ht="13.8" hidden="false" customHeight="false" outlineLevel="0" collapsed="false">
      <c r="A583" s="2" t="s">
        <v>897</v>
      </c>
      <c r="B583" s="3"/>
      <c r="C583" s="2" t="s">
        <v>898</v>
      </c>
      <c r="D583" s="4" t="s">
        <v>19</v>
      </c>
      <c r="E583" s="0" t="s">
        <v>824</v>
      </c>
      <c r="F583" s="0" t="s">
        <v>825</v>
      </c>
      <c r="G583" s="0" t="s">
        <v>824</v>
      </c>
      <c r="H583" s="1" t="s">
        <v>349</v>
      </c>
      <c r="I583" s="0" t="s">
        <v>888</v>
      </c>
      <c r="J583" s="0" t="s">
        <v>158</v>
      </c>
      <c r="K583" s="0" t="s">
        <v>349</v>
      </c>
      <c r="L583" s="0" t="s">
        <v>69</v>
      </c>
      <c r="M583" s="0" t="s">
        <v>46</v>
      </c>
      <c r="N583" s="0" t="s">
        <v>70</v>
      </c>
      <c r="O583" s="0" t="s">
        <v>46</v>
      </c>
      <c r="P583" s="0" t="s">
        <v>71</v>
      </c>
      <c r="Q583" s="0" t="s">
        <v>71</v>
      </c>
      <c r="R583" s="4" t="s">
        <v>72</v>
      </c>
      <c r="S583" s="0" t="s">
        <v>73</v>
      </c>
      <c r="T583" s="0" t="s">
        <v>46</v>
      </c>
      <c r="U583" s="0" t="n">
        <v>1000</v>
      </c>
      <c r="V583" s="0" t="n">
        <v>2</v>
      </c>
      <c r="X583" s="4" t="s">
        <v>408</v>
      </c>
      <c r="Y583" s="0" t="n">
        <v>5500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834</v>
      </c>
      <c r="AE583" s="0" t="s">
        <v>889</v>
      </c>
      <c r="AF583" s="0" t="s">
        <v>890</v>
      </c>
    </row>
    <row r="584" customFormat="false" ht="13.8" hidden="false" customHeight="false" outlineLevel="0" collapsed="false">
      <c r="A584" s="2" t="s">
        <v>897</v>
      </c>
      <c r="B584" s="3"/>
      <c r="C584" s="2" t="s">
        <v>898</v>
      </c>
      <c r="D584" s="4" t="s">
        <v>19</v>
      </c>
      <c r="E584" s="0" t="s">
        <v>824</v>
      </c>
      <c r="F584" s="0" t="s">
        <v>825</v>
      </c>
      <c r="G584" s="0" t="s">
        <v>824</v>
      </c>
      <c r="H584" s="1" t="s">
        <v>350</v>
      </c>
      <c r="I584" s="0" t="s">
        <v>891</v>
      </c>
      <c r="J584" s="0" t="s">
        <v>158</v>
      </c>
      <c r="K584" s="0" t="s">
        <v>350</v>
      </c>
      <c r="L584" s="0" t="s">
        <v>69</v>
      </c>
      <c r="M584" s="0" t="s">
        <v>46</v>
      </c>
      <c r="N584" s="0" t="s">
        <v>70</v>
      </c>
      <c r="O584" s="0" t="s">
        <v>46</v>
      </c>
      <c r="P584" s="0" t="s">
        <v>71</v>
      </c>
      <c r="Q584" s="0" t="s">
        <v>71</v>
      </c>
      <c r="R584" s="4" t="s">
        <v>72</v>
      </c>
      <c r="S584" s="0" t="s">
        <v>73</v>
      </c>
      <c r="T584" s="0" t="s">
        <v>46</v>
      </c>
      <c r="U584" s="0" t="n">
        <v>1000</v>
      </c>
      <c r="V584" s="0" t="n">
        <v>3</v>
      </c>
      <c r="X584" s="4" t="s">
        <v>408</v>
      </c>
      <c r="Y584" s="0" t="n">
        <v>5500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834</v>
      </c>
      <c r="AE584" s="0" t="s">
        <v>892</v>
      </c>
      <c r="AF584" s="0" t="s">
        <v>893</v>
      </c>
    </row>
    <row r="585" customFormat="false" ht="13.8" hidden="false" customHeight="false" outlineLevel="0" collapsed="false">
      <c r="A585" s="2" t="s">
        <v>897</v>
      </c>
      <c r="B585" s="3"/>
      <c r="C585" s="2" t="s">
        <v>898</v>
      </c>
      <c r="D585" s="4" t="s">
        <v>19</v>
      </c>
      <c r="E585" s="0" t="s">
        <v>824</v>
      </c>
      <c r="F585" s="0" t="s">
        <v>825</v>
      </c>
      <c r="G585" s="0" t="s">
        <v>824</v>
      </c>
      <c r="H585" s="1" t="s">
        <v>351</v>
      </c>
      <c r="I585" s="0" t="s">
        <v>894</v>
      </c>
      <c r="J585" s="0" t="s">
        <v>158</v>
      </c>
      <c r="K585" s="0" t="s">
        <v>351</v>
      </c>
      <c r="L585" s="0" t="s">
        <v>69</v>
      </c>
      <c r="M585" s="0" t="s">
        <v>46</v>
      </c>
      <c r="N585" s="0" t="s">
        <v>70</v>
      </c>
      <c r="O585" s="0" t="s">
        <v>46</v>
      </c>
      <c r="P585" s="0" t="s">
        <v>71</v>
      </c>
      <c r="Q585" s="0" t="s">
        <v>71</v>
      </c>
      <c r="R585" s="4" t="s">
        <v>72</v>
      </c>
      <c r="S585" s="0" t="s">
        <v>73</v>
      </c>
      <c r="T585" s="0" t="s">
        <v>46</v>
      </c>
      <c r="U585" s="0" t="n">
        <v>1000</v>
      </c>
      <c r="V585" s="0" t="n">
        <v>4</v>
      </c>
      <c r="X585" s="4" t="s">
        <v>408</v>
      </c>
      <c r="Y585" s="0" t="n">
        <v>5500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834</v>
      </c>
      <c r="AE585" s="0" t="s">
        <v>895</v>
      </c>
      <c r="AF585" s="0" t="s">
        <v>896</v>
      </c>
    </row>
    <row r="586" customFormat="false" ht="13.8" hidden="false" customHeight="false" outlineLevel="0" collapsed="false">
      <c r="A586" s="2" t="s">
        <v>1052</v>
      </c>
      <c r="B586" s="3"/>
      <c r="C586" s="2" t="s">
        <v>1053</v>
      </c>
      <c r="D586" s="4" t="s">
        <v>19</v>
      </c>
      <c r="E586" s="0" t="s">
        <v>399</v>
      </c>
      <c r="F586" s="0" t="s">
        <v>400</v>
      </c>
      <c r="G586" s="0" t="s">
        <v>401</v>
      </c>
      <c r="H586" s="1" t="s">
        <v>56</v>
      </c>
      <c r="I586" s="0" t="s">
        <v>1054</v>
      </c>
      <c r="J586" s="0" t="s">
        <v>166</v>
      </c>
      <c r="K586" s="4" t="s">
        <v>1055</v>
      </c>
      <c r="L586" s="4" t="s">
        <v>69</v>
      </c>
      <c r="M586" s="4" t="s">
        <v>46</v>
      </c>
      <c r="N586" s="4" t="s">
        <v>404</v>
      </c>
      <c r="O586" s="4" t="s">
        <v>42</v>
      </c>
      <c r="P586" s="4" t="s">
        <v>1056</v>
      </c>
      <c r="Q586" s="4" t="s">
        <v>46</v>
      </c>
      <c r="R586" s="4" t="s">
        <v>44</v>
      </c>
      <c r="S586" s="4" t="s">
        <v>46</v>
      </c>
      <c r="T586" s="4" t="s">
        <v>419</v>
      </c>
      <c r="U586" s="4" t="s">
        <v>46</v>
      </c>
      <c r="V586" s="4" t="n">
        <v>1</v>
      </c>
      <c r="W586" s="0" t="s">
        <v>420</v>
      </c>
      <c r="X586" s="4" t="s">
        <v>408</v>
      </c>
      <c r="Y586" s="0" t="n">
        <v>5500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413</v>
      </c>
      <c r="AE586" s="0" t="s">
        <v>1057</v>
      </c>
      <c r="AF586" s="0" t="s">
        <v>1058</v>
      </c>
    </row>
    <row r="587" customFormat="false" ht="13.8" hidden="false" customHeight="false" outlineLevel="0" collapsed="false">
      <c r="A587" s="2" t="s">
        <v>1052</v>
      </c>
      <c r="B587" s="3"/>
      <c r="C587" s="2" t="s">
        <v>1053</v>
      </c>
      <c r="D587" s="4" t="s">
        <v>19</v>
      </c>
      <c r="E587" s="0" t="s">
        <v>399</v>
      </c>
      <c r="F587" s="0" t="s">
        <v>400</v>
      </c>
      <c r="G587" s="0" t="s">
        <v>401</v>
      </c>
      <c r="H587" s="1" t="s">
        <v>58</v>
      </c>
      <c r="I587" s="0" t="s">
        <v>1059</v>
      </c>
      <c r="J587" s="0" t="s">
        <v>166</v>
      </c>
      <c r="K587" s="4" t="s">
        <v>1060</v>
      </c>
      <c r="L587" s="4" t="s">
        <v>69</v>
      </c>
      <c r="M587" s="4" t="s">
        <v>46</v>
      </c>
      <c r="N587" s="4" t="s">
        <v>404</v>
      </c>
      <c r="O587" s="4" t="s">
        <v>42</v>
      </c>
      <c r="P587" s="4" t="s">
        <v>1056</v>
      </c>
      <c r="Q587" s="4" t="s">
        <v>46</v>
      </c>
      <c r="R587" s="4" t="s">
        <v>72</v>
      </c>
      <c r="S587" s="4" t="s">
        <v>46</v>
      </c>
      <c r="T587" s="4" t="s">
        <v>419</v>
      </c>
      <c r="U587" s="4" t="s">
        <v>46</v>
      </c>
      <c r="V587" s="4" t="n">
        <v>1</v>
      </c>
      <c r="W587" s="0" t="s">
        <v>431</v>
      </c>
      <c r="X587" s="4" t="s">
        <v>408</v>
      </c>
      <c r="Y587" s="0" t="n">
        <v>5500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413</v>
      </c>
      <c r="AE587" s="0" t="s">
        <v>1061</v>
      </c>
      <c r="AF587" s="0" t="s">
        <v>1062</v>
      </c>
    </row>
    <row r="588" customFormat="false" ht="13.8" hidden="false" customHeight="false" outlineLevel="0" collapsed="false">
      <c r="A588" s="2" t="s">
        <v>1052</v>
      </c>
      <c r="B588" s="3"/>
      <c r="C588" s="2" t="s">
        <v>1053</v>
      </c>
      <c r="D588" s="4" t="s">
        <v>19</v>
      </c>
      <c r="E588" s="0" t="s">
        <v>399</v>
      </c>
      <c r="F588" s="0" t="s">
        <v>400</v>
      </c>
      <c r="G588" s="0" t="s">
        <v>401</v>
      </c>
      <c r="H588" s="1" t="s">
        <v>1063</v>
      </c>
      <c r="I588" s="0" t="s">
        <v>1064</v>
      </c>
      <c r="J588" s="0" t="s">
        <v>166</v>
      </c>
      <c r="K588" s="4" t="s">
        <v>1065</v>
      </c>
      <c r="L588" s="4" t="s">
        <v>69</v>
      </c>
      <c r="M588" s="4" t="s">
        <v>46</v>
      </c>
      <c r="N588" s="4" t="s">
        <v>404</v>
      </c>
      <c r="O588" s="4" t="s">
        <v>418</v>
      </c>
      <c r="P588" s="4" t="s">
        <v>1056</v>
      </c>
      <c r="Q588" s="4" t="s">
        <v>46</v>
      </c>
      <c r="R588" s="4" t="s">
        <v>72</v>
      </c>
      <c r="S588" s="4" t="s">
        <v>46</v>
      </c>
      <c r="T588" s="4" t="s">
        <v>419</v>
      </c>
      <c r="U588" s="4" t="s">
        <v>46</v>
      </c>
      <c r="V588" s="4" t="n">
        <v>1</v>
      </c>
      <c r="W588" s="0" t="s">
        <v>436</v>
      </c>
      <c r="X588" s="4" t="s">
        <v>408</v>
      </c>
      <c r="Y588" s="0" t="n">
        <v>5500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413</v>
      </c>
      <c r="AE588" s="0" t="s">
        <v>1066</v>
      </c>
      <c r="AF588" s="0" t="s">
        <v>1067</v>
      </c>
    </row>
    <row r="589" customFormat="false" ht="13.8" hidden="false" customHeight="false" outlineLevel="0" collapsed="false">
      <c r="A589" s="2" t="s">
        <v>1052</v>
      </c>
      <c r="B589" s="3"/>
      <c r="C589" s="2" t="s">
        <v>1053</v>
      </c>
      <c r="D589" s="4" t="s">
        <v>19</v>
      </c>
      <c r="E589" s="0" t="s">
        <v>399</v>
      </c>
      <c r="F589" s="0" t="s">
        <v>400</v>
      </c>
      <c r="G589" s="0" t="s">
        <v>399</v>
      </c>
      <c r="H589" s="1" t="s">
        <v>64</v>
      </c>
      <c r="I589" s="0" t="s">
        <v>451</v>
      </c>
      <c r="J589" s="0" t="s">
        <v>158</v>
      </c>
      <c r="K589" s="4" t="s">
        <v>64</v>
      </c>
      <c r="L589" s="4" t="s">
        <v>46</v>
      </c>
      <c r="M589" s="4" t="s">
        <v>46</v>
      </c>
      <c r="N589" s="4" t="s">
        <v>65</v>
      </c>
      <c r="O589" s="4" t="s">
        <v>46</v>
      </c>
      <c r="P589" s="4" t="s">
        <v>46</v>
      </c>
      <c r="Q589" s="4" t="s">
        <v>46</v>
      </c>
      <c r="R589" s="4" t="s">
        <v>46</v>
      </c>
      <c r="S589" s="4" t="s">
        <v>46</v>
      </c>
      <c r="T589" s="4" t="s">
        <v>46</v>
      </c>
      <c r="U589" s="4" t="s">
        <v>46</v>
      </c>
      <c r="V589" s="4" t="n">
        <v>1</v>
      </c>
      <c r="X589" s="4" t="s">
        <v>46</v>
      </c>
      <c r="Y589" s="0" t="n">
        <v>5500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413</v>
      </c>
      <c r="AE589" s="0" t="s">
        <v>452</v>
      </c>
      <c r="AF589" s="0" t="s">
        <v>453</v>
      </c>
    </row>
    <row r="590" customFormat="false" ht="13.8" hidden="false" customHeight="false" outlineLevel="0" collapsed="false">
      <c r="A590" s="2" t="s">
        <v>1052</v>
      </c>
      <c r="B590" s="3"/>
      <c r="C590" s="2" t="s">
        <v>1053</v>
      </c>
      <c r="D590" s="4" t="s">
        <v>19</v>
      </c>
      <c r="E590" s="0" t="s">
        <v>399</v>
      </c>
      <c r="F590" s="0" t="s">
        <v>400</v>
      </c>
      <c r="G590" s="0" t="s">
        <v>399</v>
      </c>
      <c r="H590" s="1" t="s">
        <v>66</v>
      </c>
      <c r="I590" s="0" t="s">
        <v>454</v>
      </c>
      <c r="J590" s="0" t="s">
        <v>158</v>
      </c>
      <c r="K590" s="4" t="s">
        <v>66</v>
      </c>
      <c r="L590" s="4" t="s">
        <v>46</v>
      </c>
      <c r="M590" s="4" t="s">
        <v>46</v>
      </c>
      <c r="N590" s="4" t="s">
        <v>65</v>
      </c>
      <c r="O590" s="4" t="s">
        <v>46</v>
      </c>
      <c r="P590" s="4" t="s">
        <v>46</v>
      </c>
      <c r="Q590" s="4" t="s">
        <v>46</v>
      </c>
      <c r="R590" s="4" t="s">
        <v>46</v>
      </c>
      <c r="S590" s="4" t="s">
        <v>46</v>
      </c>
      <c r="T590" s="4" t="s">
        <v>46</v>
      </c>
      <c r="U590" s="4" t="s">
        <v>46</v>
      </c>
      <c r="V590" s="4" t="n">
        <v>2</v>
      </c>
      <c r="X590" s="4" t="s">
        <v>46</v>
      </c>
      <c r="Y590" s="0" t="n">
        <v>5500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413</v>
      </c>
      <c r="AE590" s="0" t="s">
        <v>455</v>
      </c>
      <c r="AF590" s="0" t="s">
        <v>456</v>
      </c>
    </row>
    <row r="591" customFormat="false" ht="13.8" hidden="false" customHeight="false" outlineLevel="0" collapsed="false">
      <c r="A591" s="2" t="s">
        <v>1052</v>
      </c>
      <c r="B591" s="3"/>
      <c r="C591" s="2" t="s">
        <v>1053</v>
      </c>
      <c r="D591" s="4" t="s">
        <v>19</v>
      </c>
      <c r="E591" s="0" t="s">
        <v>399</v>
      </c>
      <c r="F591" s="0" t="s">
        <v>400</v>
      </c>
      <c r="G591" s="0" t="s">
        <v>399</v>
      </c>
      <c r="H591" s="1" t="s">
        <v>67</v>
      </c>
      <c r="I591" s="0" t="s">
        <v>457</v>
      </c>
      <c r="J591" s="0" t="s">
        <v>158</v>
      </c>
      <c r="K591" s="4" t="s">
        <v>67</v>
      </c>
      <c r="L591" s="4" t="s">
        <v>46</v>
      </c>
      <c r="M591" s="4" t="s">
        <v>46</v>
      </c>
      <c r="N591" s="4" t="s">
        <v>65</v>
      </c>
      <c r="O591" s="4" t="s">
        <v>46</v>
      </c>
      <c r="P591" s="4" t="s">
        <v>46</v>
      </c>
      <c r="Q591" s="4" t="s">
        <v>46</v>
      </c>
      <c r="R591" s="4" t="s">
        <v>46</v>
      </c>
      <c r="S591" s="4" t="s">
        <v>46</v>
      </c>
      <c r="T591" s="4" t="s">
        <v>46</v>
      </c>
      <c r="U591" s="4" t="s">
        <v>46</v>
      </c>
      <c r="V591" s="4" t="n">
        <v>3</v>
      </c>
      <c r="X591" s="4" t="s">
        <v>46</v>
      </c>
      <c r="Y591" s="0" t="n">
        <v>5500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413</v>
      </c>
      <c r="AE591" s="0" t="s">
        <v>458</v>
      </c>
      <c r="AF591" s="0" t="s">
        <v>459</v>
      </c>
    </row>
    <row r="592" customFormat="false" ht="13.8" hidden="false" customHeight="false" outlineLevel="0" collapsed="false">
      <c r="A592" s="2" t="s">
        <v>1052</v>
      </c>
      <c r="B592" s="3"/>
      <c r="C592" s="2" t="s">
        <v>1053</v>
      </c>
      <c r="D592" s="4" t="s">
        <v>19</v>
      </c>
      <c r="E592" s="0" t="s">
        <v>399</v>
      </c>
      <c r="F592" s="0" t="s">
        <v>400</v>
      </c>
      <c r="G592" s="0" t="s">
        <v>399</v>
      </c>
      <c r="H592" s="1" t="s">
        <v>221</v>
      </c>
      <c r="I592" s="0" t="s">
        <v>460</v>
      </c>
      <c r="J592" s="0" t="s">
        <v>158</v>
      </c>
      <c r="K592" s="4" t="s">
        <v>221</v>
      </c>
      <c r="L592" s="4" t="s">
        <v>46</v>
      </c>
      <c r="M592" s="4" t="s">
        <v>46</v>
      </c>
      <c r="N592" s="4" t="s">
        <v>65</v>
      </c>
      <c r="O592" s="4" t="s">
        <v>46</v>
      </c>
      <c r="P592" s="4" t="s">
        <v>46</v>
      </c>
      <c r="Q592" s="4" t="s">
        <v>46</v>
      </c>
      <c r="R592" s="4" t="s">
        <v>46</v>
      </c>
      <c r="S592" s="4" t="s">
        <v>46</v>
      </c>
      <c r="T592" s="4" t="s">
        <v>46</v>
      </c>
      <c r="U592" s="4" t="s">
        <v>46</v>
      </c>
      <c r="V592" s="4" t="n">
        <v>4</v>
      </c>
      <c r="X592" s="4" t="s">
        <v>46</v>
      </c>
      <c r="Y592" s="0" t="n">
        <v>5500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413</v>
      </c>
      <c r="AE592" s="0" t="s">
        <v>461</v>
      </c>
      <c r="AF592" s="0" t="s">
        <v>462</v>
      </c>
    </row>
    <row r="593" customFormat="false" ht="13.8" hidden="false" customHeight="false" outlineLevel="0" collapsed="false">
      <c r="A593" s="2" t="s">
        <v>1052</v>
      </c>
      <c r="B593" s="3"/>
      <c r="C593" s="2" t="s">
        <v>1053</v>
      </c>
      <c r="D593" s="4" t="s">
        <v>19</v>
      </c>
      <c r="E593" s="0" t="s">
        <v>399</v>
      </c>
      <c r="F593" s="0" t="s">
        <v>400</v>
      </c>
      <c r="G593" s="0" t="s">
        <v>399</v>
      </c>
      <c r="H593" s="1" t="s">
        <v>463</v>
      </c>
      <c r="I593" s="0" t="s">
        <v>464</v>
      </c>
      <c r="J593" s="0" t="s">
        <v>158</v>
      </c>
      <c r="K593" s="4" t="s">
        <v>463</v>
      </c>
      <c r="L593" s="4" t="s">
        <v>69</v>
      </c>
      <c r="M593" s="4" t="s">
        <v>46</v>
      </c>
      <c r="N593" s="4" t="s">
        <v>465</v>
      </c>
      <c r="O593" s="4" t="s">
        <v>81</v>
      </c>
      <c r="P593" s="4" t="s">
        <v>81</v>
      </c>
      <c r="Q593" s="4" t="s">
        <v>81</v>
      </c>
      <c r="R593" s="4" t="s">
        <v>81</v>
      </c>
      <c r="S593" s="4" t="s">
        <v>46</v>
      </c>
      <c r="T593" s="4" t="s">
        <v>81</v>
      </c>
      <c r="U593" s="4" t="s">
        <v>46</v>
      </c>
      <c r="V593" s="4" t="n">
        <v>1</v>
      </c>
      <c r="X593" s="4" t="s">
        <v>408</v>
      </c>
      <c r="Y593" s="0" t="n">
        <v>5500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413</v>
      </c>
      <c r="AE593" s="0" t="s">
        <v>466</v>
      </c>
      <c r="AF593" s="0" t="s">
        <v>467</v>
      </c>
    </row>
    <row r="594" customFormat="false" ht="13.8" hidden="false" customHeight="false" outlineLevel="0" collapsed="false">
      <c r="A594" s="2" t="s">
        <v>1052</v>
      </c>
      <c r="B594" s="3"/>
      <c r="C594" s="2" t="s">
        <v>1053</v>
      </c>
      <c r="D594" s="4" t="s">
        <v>19</v>
      </c>
      <c r="E594" s="0" t="s">
        <v>399</v>
      </c>
      <c r="F594" s="0" t="s">
        <v>400</v>
      </c>
      <c r="G594" s="0" t="s">
        <v>399</v>
      </c>
      <c r="H594" s="1" t="s">
        <v>468</v>
      </c>
      <c r="I594" s="0" t="s">
        <v>469</v>
      </c>
      <c r="J594" s="4" t="s">
        <v>158</v>
      </c>
      <c r="K594" s="4" t="s">
        <v>468</v>
      </c>
      <c r="L594" s="4" t="s">
        <v>69</v>
      </c>
      <c r="M594" s="4" t="s">
        <v>46</v>
      </c>
      <c r="N594" s="4" t="s">
        <v>465</v>
      </c>
      <c r="O594" s="4" t="s">
        <v>81</v>
      </c>
      <c r="P594" s="4" t="s">
        <v>81</v>
      </c>
      <c r="Q594" s="4" t="s">
        <v>81</v>
      </c>
      <c r="R594" s="4" t="s">
        <v>81</v>
      </c>
      <c r="S594" s="4" t="s">
        <v>46</v>
      </c>
      <c r="T594" s="4" t="s">
        <v>81</v>
      </c>
      <c r="U594" s="4" t="s">
        <v>46</v>
      </c>
      <c r="V594" s="4" t="n">
        <v>2</v>
      </c>
      <c r="W594" s="4"/>
      <c r="X594" s="4" t="s">
        <v>408</v>
      </c>
      <c r="Y594" s="0" t="n">
        <v>5500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413</v>
      </c>
      <c r="AE594" s="0" t="s">
        <v>470</v>
      </c>
      <c r="AF594" s="0" t="s">
        <v>471</v>
      </c>
    </row>
    <row r="595" customFormat="false" ht="13.8" hidden="false" customHeight="false" outlineLevel="0" collapsed="false">
      <c r="A595" s="2" t="s">
        <v>1052</v>
      </c>
      <c r="B595" s="3"/>
      <c r="C595" s="2" t="s">
        <v>1053</v>
      </c>
      <c r="D595" s="4" t="s">
        <v>19</v>
      </c>
      <c r="E595" s="0" t="s">
        <v>399</v>
      </c>
      <c r="F595" s="0" t="s">
        <v>400</v>
      </c>
      <c r="G595" s="0" t="s">
        <v>399</v>
      </c>
      <c r="H595" s="1" t="s">
        <v>472</v>
      </c>
      <c r="I595" s="0" t="s">
        <v>473</v>
      </c>
      <c r="J595" s="4" t="s">
        <v>158</v>
      </c>
      <c r="K595" s="4" t="s">
        <v>472</v>
      </c>
      <c r="L595" s="4" t="s">
        <v>69</v>
      </c>
      <c r="M595" s="4" t="s">
        <v>46</v>
      </c>
      <c r="N595" s="4" t="s">
        <v>465</v>
      </c>
      <c r="O595" s="4" t="s">
        <v>81</v>
      </c>
      <c r="P595" s="4" t="s">
        <v>81</v>
      </c>
      <c r="Q595" s="4" t="s">
        <v>81</v>
      </c>
      <c r="R595" s="4" t="s">
        <v>81</v>
      </c>
      <c r="S595" s="4" t="s">
        <v>46</v>
      </c>
      <c r="T595" s="4" t="s">
        <v>81</v>
      </c>
      <c r="U595" s="4" t="s">
        <v>46</v>
      </c>
      <c r="V595" s="4" t="n">
        <v>3</v>
      </c>
      <c r="W595" s="4"/>
      <c r="X595" s="4" t="s">
        <v>408</v>
      </c>
      <c r="Y595" s="0" t="n">
        <v>5500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413</v>
      </c>
      <c r="AE595" s="0" t="s">
        <v>474</v>
      </c>
      <c r="AF595" s="0" t="s">
        <v>475</v>
      </c>
    </row>
    <row r="596" customFormat="false" ht="13.8" hidden="false" customHeight="false" outlineLevel="0" collapsed="false">
      <c r="A596" s="2" t="s">
        <v>1052</v>
      </c>
      <c r="B596" s="3"/>
      <c r="C596" s="2" t="s">
        <v>1053</v>
      </c>
      <c r="D596" s="4" t="s">
        <v>19</v>
      </c>
      <c r="E596" s="0" t="s">
        <v>399</v>
      </c>
      <c r="F596" s="0" t="s">
        <v>400</v>
      </c>
      <c r="G596" s="0" t="s">
        <v>399</v>
      </c>
      <c r="H596" s="1" t="s">
        <v>476</v>
      </c>
      <c r="I596" s="0" t="s">
        <v>477</v>
      </c>
      <c r="J596" s="4" t="s">
        <v>158</v>
      </c>
      <c r="K596" s="4" t="s">
        <v>476</v>
      </c>
      <c r="L596" s="4" t="s">
        <v>69</v>
      </c>
      <c r="M596" s="4" t="s">
        <v>46</v>
      </c>
      <c r="N596" s="4" t="s">
        <v>465</v>
      </c>
      <c r="O596" s="4" t="s">
        <v>81</v>
      </c>
      <c r="P596" s="4" t="s">
        <v>81</v>
      </c>
      <c r="Q596" s="4" t="s">
        <v>81</v>
      </c>
      <c r="R596" s="4" t="s">
        <v>81</v>
      </c>
      <c r="S596" s="4" t="s">
        <v>46</v>
      </c>
      <c r="T596" s="4" t="s">
        <v>81</v>
      </c>
      <c r="U596" s="4" t="s">
        <v>46</v>
      </c>
      <c r="V596" s="4" t="n">
        <v>4</v>
      </c>
      <c r="W596" s="4"/>
      <c r="X596" s="4" t="s">
        <v>408</v>
      </c>
      <c r="Y596" s="0" t="n">
        <v>5500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413</v>
      </c>
      <c r="AE596" s="0" t="s">
        <v>478</v>
      </c>
      <c r="AF596" s="0" t="s">
        <v>479</v>
      </c>
    </row>
    <row r="597" customFormat="false" ht="13.8" hidden="false" customHeight="false" outlineLevel="0" collapsed="false">
      <c r="A597" s="2" t="s">
        <v>1052</v>
      </c>
      <c r="B597" s="3"/>
      <c r="C597" s="2" t="s">
        <v>1053</v>
      </c>
      <c r="D597" s="4" t="s">
        <v>19</v>
      </c>
      <c r="E597" s="0" t="s">
        <v>399</v>
      </c>
      <c r="F597" s="0" t="s">
        <v>400</v>
      </c>
      <c r="G597" s="0" t="s">
        <v>399</v>
      </c>
      <c r="H597" s="1" t="s">
        <v>348</v>
      </c>
      <c r="I597" s="0" t="s">
        <v>480</v>
      </c>
      <c r="J597" s="4" t="s">
        <v>158</v>
      </c>
      <c r="K597" s="4" t="s">
        <v>348</v>
      </c>
      <c r="L597" s="4" t="s">
        <v>69</v>
      </c>
      <c r="M597" s="4" t="s">
        <v>46</v>
      </c>
      <c r="N597" s="4" t="s">
        <v>70</v>
      </c>
      <c r="O597" s="4" t="s">
        <v>46</v>
      </c>
      <c r="P597" s="4" t="s">
        <v>71</v>
      </c>
      <c r="Q597" s="4" t="s">
        <v>71</v>
      </c>
      <c r="R597" s="4" t="s">
        <v>72</v>
      </c>
      <c r="S597" s="4" t="s">
        <v>73</v>
      </c>
      <c r="T597" s="4" t="s">
        <v>46</v>
      </c>
      <c r="U597" s="4" t="n">
        <v>1000</v>
      </c>
      <c r="V597" s="4" t="n">
        <v>1</v>
      </c>
      <c r="W597" s="4"/>
      <c r="X597" s="4" t="s">
        <v>408</v>
      </c>
      <c r="Y597" s="0" t="n">
        <v>5500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413</v>
      </c>
      <c r="AE597" s="0" t="s">
        <v>481</v>
      </c>
      <c r="AF597" s="0" t="s">
        <v>482</v>
      </c>
    </row>
    <row r="598" customFormat="false" ht="13.8" hidden="false" customHeight="false" outlineLevel="0" collapsed="false">
      <c r="A598" s="2" t="s">
        <v>1052</v>
      </c>
      <c r="B598" s="3"/>
      <c r="C598" s="2" t="s">
        <v>1053</v>
      </c>
      <c r="D598" s="4" t="s">
        <v>19</v>
      </c>
      <c r="E598" s="0" t="s">
        <v>399</v>
      </c>
      <c r="F598" s="0" t="s">
        <v>400</v>
      </c>
      <c r="G598" s="0" t="s">
        <v>399</v>
      </c>
      <c r="H598" s="1" t="s">
        <v>349</v>
      </c>
      <c r="I598" s="0" t="s">
        <v>483</v>
      </c>
      <c r="J598" s="0" t="s">
        <v>158</v>
      </c>
      <c r="K598" s="4" t="s">
        <v>349</v>
      </c>
      <c r="L598" s="4" t="s">
        <v>69</v>
      </c>
      <c r="M598" s="4" t="s">
        <v>46</v>
      </c>
      <c r="N598" s="4" t="s">
        <v>70</v>
      </c>
      <c r="O598" s="4" t="s">
        <v>46</v>
      </c>
      <c r="P598" s="4" t="s">
        <v>71</v>
      </c>
      <c r="Q598" s="4" t="s">
        <v>71</v>
      </c>
      <c r="R598" s="4" t="s">
        <v>72</v>
      </c>
      <c r="S598" s="4" t="s">
        <v>73</v>
      </c>
      <c r="T598" s="4" t="s">
        <v>46</v>
      </c>
      <c r="U598" s="4" t="n">
        <v>1000</v>
      </c>
      <c r="V598" s="4" t="n">
        <v>2</v>
      </c>
      <c r="X598" s="4" t="s">
        <v>408</v>
      </c>
      <c r="Y598" s="0" t="n">
        <v>5500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413</v>
      </c>
      <c r="AE598" s="0" t="s">
        <v>484</v>
      </c>
      <c r="AF598" s="0" t="s">
        <v>485</v>
      </c>
    </row>
    <row r="599" customFormat="false" ht="13.8" hidden="false" customHeight="false" outlineLevel="0" collapsed="false">
      <c r="A599" s="2" t="s">
        <v>1052</v>
      </c>
      <c r="B599" s="3"/>
      <c r="C599" s="2" t="s">
        <v>1053</v>
      </c>
      <c r="D599" s="4" t="s">
        <v>19</v>
      </c>
      <c r="E599" s="0" t="s">
        <v>399</v>
      </c>
      <c r="F599" s="0" t="s">
        <v>400</v>
      </c>
      <c r="G599" s="0" t="s">
        <v>399</v>
      </c>
      <c r="H599" s="1" t="s">
        <v>350</v>
      </c>
      <c r="I599" s="0" t="s">
        <v>486</v>
      </c>
      <c r="J599" s="0" t="s">
        <v>158</v>
      </c>
      <c r="K599" s="4" t="s">
        <v>350</v>
      </c>
      <c r="L599" s="4" t="s">
        <v>69</v>
      </c>
      <c r="M599" s="4" t="s">
        <v>46</v>
      </c>
      <c r="N599" s="4" t="s">
        <v>70</v>
      </c>
      <c r="O599" s="4" t="s">
        <v>46</v>
      </c>
      <c r="P599" s="4" t="s">
        <v>71</v>
      </c>
      <c r="Q599" s="4" t="s">
        <v>71</v>
      </c>
      <c r="R599" s="4" t="s">
        <v>72</v>
      </c>
      <c r="S599" s="4" t="s">
        <v>73</v>
      </c>
      <c r="T599" s="4" t="s">
        <v>46</v>
      </c>
      <c r="U599" s="4" t="n">
        <v>1000</v>
      </c>
      <c r="V599" s="4" t="n">
        <v>3</v>
      </c>
      <c r="X599" s="4" t="s">
        <v>408</v>
      </c>
      <c r="Y599" s="0" t="n">
        <v>5500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413</v>
      </c>
      <c r="AE599" s="0" t="s">
        <v>487</v>
      </c>
      <c r="AF599" s="0" t="s">
        <v>488</v>
      </c>
    </row>
    <row r="600" customFormat="false" ht="13.8" hidden="false" customHeight="false" outlineLevel="0" collapsed="false">
      <c r="A600" s="2" t="s">
        <v>1052</v>
      </c>
      <c r="B600" s="3"/>
      <c r="C600" s="2" t="s">
        <v>1053</v>
      </c>
      <c r="D600" s="4" t="s">
        <v>19</v>
      </c>
      <c r="E600" s="0" t="s">
        <v>399</v>
      </c>
      <c r="F600" s="0" t="s">
        <v>400</v>
      </c>
      <c r="G600" s="0" t="s">
        <v>399</v>
      </c>
      <c r="H600" s="1" t="s">
        <v>351</v>
      </c>
      <c r="I600" s="0" t="s">
        <v>489</v>
      </c>
      <c r="J600" s="0" t="s">
        <v>158</v>
      </c>
      <c r="K600" s="4" t="s">
        <v>351</v>
      </c>
      <c r="L600" s="4" t="s">
        <v>69</v>
      </c>
      <c r="M600" s="4" t="s">
        <v>46</v>
      </c>
      <c r="N600" s="4" t="s">
        <v>70</v>
      </c>
      <c r="O600" s="4" t="s">
        <v>46</v>
      </c>
      <c r="P600" s="4" t="s">
        <v>71</v>
      </c>
      <c r="Q600" s="4" t="s">
        <v>71</v>
      </c>
      <c r="R600" s="4" t="s">
        <v>72</v>
      </c>
      <c r="S600" s="4" t="s">
        <v>73</v>
      </c>
      <c r="T600" s="4" t="s">
        <v>46</v>
      </c>
      <c r="U600" s="4" t="n">
        <v>1000</v>
      </c>
      <c r="V600" s="4" t="n">
        <v>4</v>
      </c>
      <c r="X600" s="4" t="s">
        <v>408</v>
      </c>
      <c r="Y600" s="0" t="n">
        <v>5500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413</v>
      </c>
      <c r="AE600" s="0" t="s">
        <v>490</v>
      </c>
      <c r="AF600" s="0" t="s">
        <v>491</v>
      </c>
    </row>
    <row r="601" customFormat="false" ht="13.8" hidden="false" customHeight="false" outlineLevel="0" collapsed="false">
      <c r="A601" s="2" t="s">
        <v>1052</v>
      </c>
      <c r="B601" s="3"/>
      <c r="C601" s="2" t="s">
        <v>1053</v>
      </c>
      <c r="D601" s="4" t="s">
        <v>19</v>
      </c>
      <c r="E601" s="0" t="s">
        <v>492</v>
      </c>
      <c r="F601" s="0" t="s">
        <v>493</v>
      </c>
      <c r="G601" s="0" t="s">
        <v>401</v>
      </c>
      <c r="H601" s="1" t="s">
        <v>1068</v>
      </c>
      <c r="I601" s="0" t="s">
        <v>1069</v>
      </c>
      <c r="J601" s="0" t="s">
        <v>158</v>
      </c>
      <c r="K601" s="4" t="s">
        <v>1070</v>
      </c>
      <c r="L601" s="4" t="s">
        <v>69</v>
      </c>
      <c r="M601" s="4" t="s">
        <v>46</v>
      </c>
      <c r="N601" s="4" t="s">
        <v>404</v>
      </c>
      <c r="O601" s="4" t="s">
        <v>42</v>
      </c>
      <c r="P601" s="4" t="s">
        <v>1056</v>
      </c>
      <c r="Q601" s="4" t="s">
        <v>46</v>
      </c>
      <c r="R601" s="4" t="s">
        <v>44</v>
      </c>
      <c r="S601" s="4" t="s">
        <v>46</v>
      </c>
      <c r="T601" s="4" t="s">
        <v>406</v>
      </c>
      <c r="U601" s="4" t="s">
        <v>46</v>
      </c>
      <c r="V601" s="4" t="n">
        <v>1</v>
      </c>
      <c r="W601" s="0" t="s">
        <v>407</v>
      </c>
      <c r="X601" s="4" t="s">
        <v>408</v>
      </c>
      <c r="Y601" s="0" t="n">
        <v>5500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502</v>
      </c>
      <c r="AE601" s="0" t="s">
        <v>1071</v>
      </c>
      <c r="AF601" s="0" t="s">
        <v>1072</v>
      </c>
    </row>
    <row r="602" customFormat="false" ht="13.8" hidden="false" customHeight="false" outlineLevel="0" collapsed="false">
      <c r="A602" s="2" t="s">
        <v>1052</v>
      </c>
      <c r="B602" s="3"/>
      <c r="C602" s="2" t="s">
        <v>1053</v>
      </c>
      <c r="D602" s="4" t="s">
        <v>19</v>
      </c>
      <c r="E602" s="0" t="s">
        <v>492</v>
      </c>
      <c r="F602" s="0" t="s">
        <v>493</v>
      </c>
      <c r="G602" s="0" t="s">
        <v>401</v>
      </c>
      <c r="H602" s="1" t="s">
        <v>1073</v>
      </c>
      <c r="I602" s="0" t="s">
        <v>1074</v>
      </c>
      <c r="J602" s="0" t="s">
        <v>166</v>
      </c>
      <c r="K602" s="4" t="s">
        <v>1075</v>
      </c>
      <c r="L602" s="4" t="s">
        <v>69</v>
      </c>
      <c r="M602" s="4" t="s">
        <v>46</v>
      </c>
      <c r="N602" s="4" t="s">
        <v>404</v>
      </c>
      <c r="O602" s="4" t="s">
        <v>665</v>
      </c>
      <c r="P602" s="4" t="s">
        <v>1056</v>
      </c>
      <c r="Q602" s="4" t="s">
        <v>46</v>
      </c>
      <c r="R602" s="4" t="s">
        <v>44</v>
      </c>
      <c r="S602" s="4" t="s">
        <v>46</v>
      </c>
      <c r="T602" s="4" t="s">
        <v>419</v>
      </c>
      <c r="U602" s="4" t="s">
        <v>46</v>
      </c>
      <c r="V602" s="4" t="n">
        <v>1</v>
      </c>
      <c r="W602" s="0" t="s">
        <v>442</v>
      </c>
      <c r="X602" s="4" t="s">
        <v>408</v>
      </c>
      <c r="Y602" s="0" t="n">
        <v>5500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502</v>
      </c>
      <c r="AE602" s="0" t="s">
        <v>1076</v>
      </c>
      <c r="AF602" s="0" t="s">
        <v>1077</v>
      </c>
    </row>
    <row r="603" customFormat="false" ht="13.8" hidden="false" customHeight="false" outlineLevel="0" collapsed="false">
      <c r="A603" s="2" t="s">
        <v>1052</v>
      </c>
      <c r="B603" s="3"/>
      <c r="C603" s="2" t="s">
        <v>1053</v>
      </c>
      <c r="D603" s="4" t="s">
        <v>19</v>
      </c>
      <c r="E603" s="0" t="s">
        <v>492</v>
      </c>
      <c r="F603" s="0" t="s">
        <v>493</v>
      </c>
      <c r="G603" s="0" t="s">
        <v>401</v>
      </c>
      <c r="H603" s="1" t="s">
        <v>1078</v>
      </c>
      <c r="I603" s="0" t="s">
        <v>1079</v>
      </c>
      <c r="J603" s="4" t="s">
        <v>158</v>
      </c>
      <c r="K603" s="4" t="s">
        <v>1080</v>
      </c>
      <c r="L603" s="4" t="s">
        <v>69</v>
      </c>
      <c r="M603" s="4" t="s">
        <v>46</v>
      </c>
      <c r="N603" s="4" t="s">
        <v>404</v>
      </c>
      <c r="O603" s="4" t="s">
        <v>42</v>
      </c>
      <c r="P603" s="4" t="s">
        <v>1056</v>
      </c>
      <c r="Q603" s="4" t="s">
        <v>46</v>
      </c>
      <c r="R603" s="4" t="s">
        <v>72</v>
      </c>
      <c r="S603" s="4" t="s">
        <v>46</v>
      </c>
      <c r="T603" s="4" t="s">
        <v>406</v>
      </c>
      <c r="U603" s="4" t="s">
        <v>46</v>
      </c>
      <c r="V603" s="4" t="n">
        <v>1</v>
      </c>
      <c r="W603" s="4" t="s">
        <v>425</v>
      </c>
      <c r="X603" s="4" t="s">
        <v>408</v>
      </c>
      <c r="Y603" s="0" t="n">
        <v>5500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502</v>
      </c>
      <c r="AE603" s="0" t="s">
        <v>1081</v>
      </c>
      <c r="AF603" s="0" t="s">
        <v>1082</v>
      </c>
    </row>
    <row r="604" customFormat="false" ht="13.8" hidden="false" customHeight="false" outlineLevel="0" collapsed="false">
      <c r="A604" s="2" t="s">
        <v>1052</v>
      </c>
      <c r="B604" s="3"/>
      <c r="C604" s="2" t="s">
        <v>1053</v>
      </c>
      <c r="D604" s="4" t="s">
        <v>19</v>
      </c>
      <c r="E604" s="0" t="s">
        <v>492</v>
      </c>
      <c r="F604" s="0" t="s">
        <v>493</v>
      </c>
      <c r="G604" s="0" t="s">
        <v>401</v>
      </c>
      <c r="H604" s="1" t="s">
        <v>1083</v>
      </c>
      <c r="I604" s="0" t="s">
        <v>1084</v>
      </c>
      <c r="J604" s="4" t="s">
        <v>158</v>
      </c>
      <c r="K604" s="4" t="s">
        <v>1085</v>
      </c>
      <c r="L604" s="4" t="s">
        <v>69</v>
      </c>
      <c r="M604" s="4" t="s">
        <v>46</v>
      </c>
      <c r="N604" s="4" t="s">
        <v>404</v>
      </c>
      <c r="O604" s="4" t="s">
        <v>42</v>
      </c>
      <c r="P604" s="4" t="s">
        <v>1056</v>
      </c>
      <c r="Q604" s="4" t="s">
        <v>46</v>
      </c>
      <c r="R604" s="4" t="s">
        <v>44</v>
      </c>
      <c r="S604" s="4" t="s">
        <v>46</v>
      </c>
      <c r="T604" s="4" t="s">
        <v>406</v>
      </c>
      <c r="U604" s="4" t="s">
        <v>46</v>
      </c>
      <c r="V604" s="4" t="n">
        <v>1</v>
      </c>
      <c r="W604" s="4" t="s">
        <v>448</v>
      </c>
      <c r="X604" s="4" t="s">
        <v>408</v>
      </c>
      <c r="Y604" s="0" t="n">
        <v>5500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502</v>
      </c>
      <c r="AE604" s="0" t="s">
        <v>1086</v>
      </c>
      <c r="AF604" s="0" t="s">
        <v>1087</v>
      </c>
    </row>
    <row r="605" customFormat="false" ht="13.8" hidden="false" customHeight="false" outlineLevel="0" collapsed="false">
      <c r="A605" s="2" t="s">
        <v>1052</v>
      </c>
      <c r="B605" s="3"/>
      <c r="C605" s="2" t="s">
        <v>1053</v>
      </c>
      <c r="D605" s="4" t="s">
        <v>19</v>
      </c>
      <c r="E605" s="0" t="s">
        <v>492</v>
      </c>
      <c r="F605" s="0" t="s">
        <v>493</v>
      </c>
      <c r="G605" s="0" t="s">
        <v>401</v>
      </c>
      <c r="H605" s="1" t="s">
        <v>1088</v>
      </c>
      <c r="I605" s="0" t="s">
        <v>1089</v>
      </c>
      <c r="J605" s="4" t="s">
        <v>166</v>
      </c>
      <c r="K605" s="4" t="s">
        <v>1090</v>
      </c>
      <c r="L605" s="4" t="s">
        <v>69</v>
      </c>
      <c r="M605" s="4" t="s">
        <v>46</v>
      </c>
      <c r="N605" s="4" t="s">
        <v>404</v>
      </c>
      <c r="O605" s="4" t="s">
        <v>665</v>
      </c>
      <c r="P605" s="4" t="s">
        <v>1056</v>
      </c>
      <c r="Q605" s="4" t="s">
        <v>46</v>
      </c>
      <c r="R605" s="4" t="s">
        <v>72</v>
      </c>
      <c r="S605" s="4" t="s">
        <v>46</v>
      </c>
      <c r="T605" s="4" t="s">
        <v>419</v>
      </c>
      <c r="U605" s="4" t="s">
        <v>46</v>
      </c>
      <c r="V605" s="4" t="n">
        <v>1</v>
      </c>
      <c r="W605" s="4" t="s">
        <v>520</v>
      </c>
      <c r="X605" s="4" t="s">
        <v>408</v>
      </c>
      <c r="Y605" s="0" t="n">
        <v>5500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502</v>
      </c>
      <c r="AE605" s="0" t="s">
        <v>1091</v>
      </c>
      <c r="AF605" s="0" t="s">
        <v>1092</v>
      </c>
    </row>
    <row r="606" customFormat="false" ht="13.8" hidden="false" customHeight="false" outlineLevel="0" collapsed="false">
      <c r="A606" s="2" t="s">
        <v>1052</v>
      </c>
      <c r="B606" s="3"/>
      <c r="C606" s="2" t="s">
        <v>1053</v>
      </c>
      <c r="D606" s="4" t="s">
        <v>19</v>
      </c>
      <c r="E606" s="0" t="s">
        <v>492</v>
      </c>
      <c r="F606" s="0" t="s">
        <v>493</v>
      </c>
      <c r="G606" s="0" t="s">
        <v>492</v>
      </c>
      <c r="H606" s="1" t="s">
        <v>64</v>
      </c>
      <c r="I606" s="0" t="s">
        <v>530</v>
      </c>
      <c r="J606" s="0" t="s">
        <v>158</v>
      </c>
      <c r="K606" s="4" t="s">
        <v>64</v>
      </c>
      <c r="L606" s="4" t="s">
        <v>46</v>
      </c>
      <c r="M606" s="4" t="s">
        <v>46</v>
      </c>
      <c r="N606" s="4" t="s">
        <v>65</v>
      </c>
      <c r="O606" s="4" t="s">
        <v>46</v>
      </c>
      <c r="P606" s="4" t="s">
        <v>46</v>
      </c>
      <c r="Q606" s="4" t="s">
        <v>46</v>
      </c>
      <c r="R606" s="4" t="s">
        <v>46</v>
      </c>
      <c r="S606" s="4" t="s">
        <v>46</v>
      </c>
      <c r="T606" s="4" t="s">
        <v>46</v>
      </c>
      <c r="U606" s="4" t="s">
        <v>46</v>
      </c>
      <c r="V606" s="4" t="n">
        <v>1</v>
      </c>
      <c r="X606" s="4" t="s">
        <v>46</v>
      </c>
      <c r="Y606" s="0" t="n">
        <v>5500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502</v>
      </c>
      <c r="AE606" s="0" t="s">
        <v>531</v>
      </c>
      <c r="AF606" s="0" t="s">
        <v>532</v>
      </c>
    </row>
    <row r="607" customFormat="false" ht="13.8" hidden="false" customHeight="false" outlineLevel="0" collapsed="false">
      <c r="A607" s="2" t="s">
        <v>1052</v>
      </c>
      <c r="B607" s="3"/>
      <c r="C607" s="2" t="s">
        <v>1053</v>
      </c>
      <c r="D607" s="4" t="s">
        <v>19</v>
      </c>
      <c r="E607" s="0" t="s">
        <v>492</v>
      </c>
      <c r="F607" s="0" t="s">
        <v>493</v>
      </c>
      <c r="G607" s="0" t="s">
        <v>492</v>
      </c>
      <c r="H607" s="1" t="s">
        <v>66</v>
      </c>
      <c r="I607" s="0" t="s">
        <v>533</v>
      </c>
      <c r="J607" s="0" t="s">
        <v>158</v>
      </c>
      <c r="K607" s="4" t="s">
        <v>66</v>
      </c>
      <c r="L607" s="4" t="s">
        <v>46</v>
      </c>
      <c r="M607" s="4" t="s">
        <v>46</v>
      </c>
      <c r="N607" s="4" t="s">
        <v>65</v>
      </c>
      <c r="O607" s="4" t="s">
        <v>46</v>
      </c>
      <c r="P607" s="4" t="s">
        <v>46</v>
      </c>
      <c r="Q607" s="4" t="s">
        <v>46</v>
      </c>
      <c r="R607" s="4" t="s">
        <v>46</v>
      </c>
      <c r="S607" s="4" t="s">
        <v>46</v>
      </c>
      <c r="T607" s="4" t="s">
        <v>46</v>
      </c>
      <c r="U607" s="4" t="s">
        <v>46</v>
      </c>
      <c r="V607" s="4" t="n">
        <v>2</v>
      </c>
      <c r="X607" s="4" t="s">
        <v>46</v>
      </c>
      <c r="Y607" s="0" t="n">
        <v>5500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502</v>
      </c>
      <c r="AE607" s="0" t="s">
        <v>534</v>
      </c>
      <c r="AF607" s="0" t="s">
        <v>535</v>
      </c>
    </row>
    <row r="608" customFormat="false" ht="13.8" hidden="false" customHeight="false" outlineLevel="0" collapsed="false">
      <c r="A608" s="2" t="s">
        <v>1052</v>
      </c>
      <c r="B608" s="3"/>
      <c r="C608" s="2" t="s">
        <v>1053</v>
      </c>
      <c r="D608" s="4" t="s">
        <v>19</v>
      </c>
      <c r="E608" s="0" t="s">
        <v>492</v>
      </c>
      <c r="F608" s="0" t="s">
        <v>493</v>
      </c>
      <c r="G608" s="0" t="s">
        <v>492</v>
      </c>
      <c r="H608" s="1" t="s">
        <v>67</v>
      </c>
      <c r="I608" s="0" t="s">
        <v>536</v>
      </c>
      <c r="J608" s="0" t="s">
        <v>158</v>
      </c>
      <c r="K608" s="4" t="s">
        <v>67</v>
      </c>
      <c r="L608" s="4" t="s">
        <v>46</v>
      </c>
      <c r="M608" s="4" t="s">
        <v>46</v>
      </c>
      <c r="N608" s="4" t="s">
        <v>65</v>
      </c>
      <c r="O608" s="4" t="s">
        <v>46</v>
      </c>
      <c r="P608" s="4" t="s">
        <v>46</v>
      </c>
      <c r="Q608" s="4" t="s">
        <v>46</v>
      </c>
      <c r="R608" s="4" t="s">
        <v>46</v>
      </c>
      <c r="S608" s="4" t="s">
        <v>46</v>
      </c>
      <c r="T608" s="4" t="s">
        <v>46</v>
      </c>
      <c r="U608" s="4" t="s">
        <v>46</v>
      </c>
      <c r="V608" s="4" t="n">
        <v>3</v>
      </c>
      <c r="X608" s="4" t="s">
        <v>46</v>
      </c>
      <c r="Y608" s="0" t="n">
        <v>5500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502</v>
      </c>
      <c r="AE608" s="0" t="s">
        <v>537</v>
      </c>
      <c r="AF608" s="0" t="s">
        <v>538</v>
      </c>
    </row>
    <row r="609" customFormat="false" ht="13.8" hidden="false" customHeight="false" outlineLevel="0" collapsed="false">
      <c r="A609" s="2" t="s">
        <v>1052</v>
      </c>
      <c r="B609" s="3"/>
      <c r="C609" s="2" t="s">
        <v>1053</v>
      </c>
      <c r="D609" s="4" t="s">
        <v>19</v>
      </c>
      <c r="E609" s="0" t="s">
        <v>492</v>
      </c>
      <c r="F609" s="0" t="s">
        <v>493</v>
      </c>
      <c r="G609" s="0" t="s">
        <v>492</v>
      </c>
      <c r="H609" s="1" t="s">
        <v>221</v>
      </c>
      <c r="I609" s="0" t="s">
        <v>539</v>
      </c>
      <c r="J609" s="0" t="s">
        <v>158</v>
      </c>
      <c r="K609" s="4" t="s">
        <v>221</v>
      </c>
      <c r="L609" s="4" t="s">
        <v>46</v>
      </c>
      <c r="M609" s="4" t="s">
        <v>46</v>
      </c>
      <c r="N609" s="4" t="s">
        <v>65</v>
      </c>
      <c r="O609" s="4" t="s">
        <v>46</v>
      </c>
      <c r="P609" s="4" t="s">
        <v>46</v>
      </c>
      <c r="Q609" s="4" t="s">
        <v>46</v>
      </c>
      <c r="R609" s="4" t="s">
        <v>46</v>
      </c>
      <c r="S609" s="4" t="s">
        <v>46</v>
      </c>
      <c r="T609" s="4" t="s">
        <v>46</v>
      </c>
      <c r="U609" s="4" t="s">
        <v>46</v>
      </c>
      <c r="V609" s="4" t="n">
        <v>4</v>
      </c>
      <c r="X609" s="4" t="s">
        <v>46</v>
      </c>
      <c r="Y609" s="0" t="n">
        <v>5500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502</v>
      </c>
      <c r="AE609" s="0" t="s">
        <v>540</v>
      </c>
      <c r="AF609" s="0" t="s">
        <v>541</v>
      </c>
    </row>
    <row r="610" customFormat="false" ht="13.8" hidden="false" customHeight="false" outlineLevel="0" collapsed="false">
      <c r="A610" s="2" t="s">
        <v>1052</v>
      </c>
      <c r="B610" s="3"/>
      <c r="C610" s="2" t="s">
        <v>1053</v>
      </c>
      <c r="D610" s="4" t="s">
        <v>19</v>
      </c>
      <c r="E610" s="0" t="s">
        <v>492</v>
      </c>
      <c r="F610" s="0" t="s">
        <v>493</v>
      </c>
      <c r="G610" s="0" t="s">
        <v>492</v>
      </c>
      <c r="H610" s="1" t="s">
        <v>463</v>
      </c>
      <c r="I610" s="0" t="s">
        <v>542</v>
      </c>
      <c r="J610" s="0" t="s">
        <v>158</v>
      </c>
      <c r="K610" s="4" t="s">
        <v>463</v>
      </c>
      <c r="L610" s="4" t="s">
        <v>69</v>
      </c>
      <c r="M610" s="4" t="s">
        <v>46</v>
      </c>
      <c r="N610" s="4" t="s">
        <v>465</v>
      </c>
      <c r="O610" s="4" t="s">
        <v>81</v>
      </c>
      <c r="P610" s="4" t="s">
        <v>81</v>
      </c>
      <c r="Q610" s="4" t="s">
        <v>81</v>
      </c>
      <c r="R610" s="4" t="s">
        <v>81</v>
      </c>
      <c r="S610" s="4" t="s">
        <v>46</v>
      </c>
      <c r="T610" s="4" t="s">
        <v>81</v>
      </c>
      <c r="U610" s="4" t="s">
        <v>46</v>
      </c>
      <c r="V610" s="4" t="n">
        <v>1</v>
      </c>
      <c r="X610" s="4" t="s">
        <v>408</v>
      </c>
      <c r="Y610" s="0" t="n">
        <v>5500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502</v>
      </c>
      <c r="AE610" s="0" t="s">
        <v>543</v>
      </c>
      <c r="AF610" s="0" t="s">
        <v>544</v>
      </c>
    </row>
    <row r="611" customFormat="false" ht="13.8" hidden="false" customHeight="false" outlineLevel="0" collapsed="false">
      <c r="A611" s="2" t="s">
        <v>1052</v>
      </c>
      <c r="B611" s="3"/>
      <c r="C611" s="2" t="s">
        <v>1053</v>
      </c>
      <c r="D611" s="4" t="s">
        <v>19</v>
      </c>
      <c r="E611" s="0" t="s">
        <v>492</v>
      </c>
      <c r="F611" s="0" t="s">
        <v>493</v>
      </c>
      <c r="G611" s="0" t="s">
        <v>492</v>
      </c>
      <c r="H611" s="1" t="s">
        <v>468</v>
      </c>
      <c r="I611" s="0" t="s">
        <v>545</v>
      </c>
      <c r="J611" s="0" t="s">
        <v>158</v>
      </c>
      <c r="K611" s="4" t="s">
        <v>468</v>
      </c>
      <c r="L611" s="4" t="s">
        <v>69</v>
      </c>
      <c r="M611" s="4" t="s">
        <v>46</v>
      </c>
      <c r="N611" s="4" t="s">
        <v>465</v>
      </c>
      <c r="O611" s="4" t="s">
        <v>81</v>
      </c>
      <c r="P611" s="4" t="s">
        <v>81</v>
      </c>
      <c r="Q611" s="4" t="s">
        <v>81</v>
      </c>
      <c r="R611" s="4" t="s">
        <v>81</v>
      </c>
      <c r="S611" s="4" t="s">
        <v>46</v>
      </c>
      <c r="T611" s="4" t="s">
        <v>81</v>
      </c>
      <c r="U611" s="4" t="s">
        <v>46</v>
      </c>
      <c r="V611" s="4" t="n">
        <v>2</v>
      </c>
      <c r="X611" s="4" t="s">
        <v>408</v>
      </c>
      <c r="Y611" s="0" t="n">
        <v>5500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502</v>
      </c>
      <c r="AE611" s="0" t="s">
        <v>546</v>
      </c>
      <c r="AF611" s="0" t="s">
        <v>547</v>
      </c>
    </row>
    <row r="612" customFormat="false" ht="13.8" hidden="false" customHeight="false" outlineLevel="0" collapsed="false">
      <c r="A612" s="2" t="s">
        <v>1052</v>
      </c>
      <c r="B612" s="3"/>
      <c r="C612" s="2" t="s">
        <v>1053</v>
      </c>
      <c r="D612" s="4" t="s">
        <v>19</v>
      </c>
      <c r="E612" s="0" t="s">
        <v>492</v>
      </c>
      <c r="F612" s="0" t="s">
        <v>493</v>
      </c>
      <c r="G612" s="0" t="s">
        <v>492</v>
      </c>
      <c r="H612" s="1" t="s">
        <v>472</v>
      </c>
      <c r="I612" s="0" t="s">
        <v>548</v>
      </c>
      <c r="J612" s="0" t="s">
        <v>158</v>
      </c>
      <c r="K612" s="4" t="s">
        <v>472</v>
      </c>
      <c r="L612" s="4" t="s">
        <v>69</v>
      </c>
      <c r="M612" s="4" t="s">
        <v>46</v>
      </c>
      <c r="N612" s="4" t="s">
        <v>465</v>
      </c>
      <c r="O612" s="4" t="s">
        <v>81</v>
      </c>
      <c r="P612" s="4" t="s">
        <v>81</v>
      </c>
      <c r="Q612" s="4" t="s">
        <v>81</v>
      </c>
      <c r="R612" s="4" t="s">
        <v>81</v>
      </c>
      <c r="S612" s="4" t="s">
        <v>46</v>
      </c>
      <c r="T612" s="4" t="s">
        <v>81</v>
      </c>
      <c r="U612" s="4" t="s">
        <v>46</v>
      </c>
      <c r="V612" s="4" t="n">
        <v>3</v>
      </c>
      <c r="X612" s="4" t="s">
        <v>408</v>
      </c>
      <c r="Y612" s="0" t="n">
        <v>5500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502</v>
      </c>
      <c r="AE612" s="0" t="s">
        <v>549</v>
      </c>
      <c r="AF612" s="0" t="s">
        <v>550</v>
      </c>
    </row>
    <row r="613" customFormat="false" ht="13.8" hidden="false" customHeight="false" outlineLevel="0" collapsed="false">
      <c r="A613" s="2" t="s">
        <v>1052</v>
      </c>
      <c r="B613" s="3"/>
      <c r="C613" s="2" t="s">
        <v>1053</v>
      </c>
      <c r="D613" s="4" t="s">
        <v>19</v>
      </c>
      <c r="E613" s="0" t="s">
        <v>492</v>
      </c>
      <c r="F613" s="0" t="s">
        <v>493</v>
      </c>
      <c r="G613" s="0" t="s">
        <v>492</v>
      </c>
      <c r="H613" s="1" t="s">
        <v>476</v>
      </c>
      <c r="I613" s="0" t="s">
        <v>551</v>
      </c>
      <c r="J613" s="0" t="s">
        <v>158</v>
      </c>
      <c r="K613" s="4" t="s">
        <v>476</v>
      </c>
      <c r="L613" s="4" t="s">
        <v>69</v>
      </c>
      <c r="M613" s="4" t="s">
        <v>46</v>
      </c>
      <c r="N613" s="4" t="s">
        <v>465</v>
      </c>
      <c r="O613" s="4" t="s">
        <v>81</v>
      </c>
      <c r="P613" s="4" t="s">
        <v>81</v>
      </c>
      <c r="Q613" s="4" t="s">
        <v>81</v>
      </c>
      <c r="R613" s="4" t="s">
        <v>81</v>
      </c>
      <c r="S613" s="4" t="s">
        <v>46</v>
      </c>
      <c r="T613" s="4" t="s">
        <v>81</v>
      </c>
      <c r="U613" s="4" t="s">
        <v>46</v>
      </c>
      <c r="V613" s="4" t="n">
        <v>4</v>
      </c>
      <c r="X613" s="4" t="s">
        <v>408</v>
      </c>
      <c r="Y613" s="0" t="n">
        <v>5500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502</v>
      </c>
      <c r="AE613" s="0" t="s">
        <v>552</v>
      </c>
      <c r="AF613" s="0" t="s">
        <v>553</v>
      </c>
    </row>
    <row r="614" customFormat="false" ht="13.8" hidden="false" customHeight="false" outlineLevel="0" collapsed="false">
      <c r="A614" s="2" t="s">
        <v>1052</v>
      </c>
      <c r="B614" s="3"/>
      <c r="C614" s="2" t="s">
        <v>1053</v>
      </c>
      <c r="D614" s="4" t="s">
        <v>19</v>
      </c>
      <c r="E614" s="4" t="s">
        <v>492</v>
      </c>
      <c r="F614" s="4" t="s">
        <v>493</v>
      </c>
      <c r="G614" s="4" t="s">
        <v>492</v>
      </c>
      <c r="H614" s="5" t="s">
        <v>348</v>
      </c>
      <c r="I614" s="4" t="s">
        <v>554</v>
      </c>
      <c r="J614" s="0" t="s">
        <v>158</v>
      </c>
      <c r="K614" s="4" t="s">
        <v>348</v>
      </c>
      <c r="L614" s="4" t="s">
        <v>69</v>
      </c>
      <c r="M614" s="4" t="s">
        <v>46</v>
      </c>
      <c r="N614" s="4" t="s">
        <v>70</v>
      </c>
      <c r="O614" s="4" t="s">
        <v>46</v>
      </c>
      <c r="P614" s="4" t="s">
        <v>71</v>
      </c>
      <c r="Q614" s="4" t="s">
        <v>71</v>
      </c>
      <c r="R614" s="4" t="s">
        <v>72</v>
      </c>
      <c r="S614" s="4" t="s">
        <v>73</v>
      </c>
      <c r="T614" s="4" t="s">
        <v>46</v>
      </c>
      <c r="U614" s="4" t="n">
        <v>1000</v>
      </c>
      <c r="V614" s="4" t="n">
        <v>1</v>
      </c>
      <c r="X614" s="4" t="s">
        <v>408</v>
      </c>
      <c r="Y614" s="4" t="n">
        <v>5500</v>
      </c>
      <c r="Z614" s="4" t="s">
        <v>498</v>
      </c>
      <c r="AA614" s="4" t="s">
        <v>499</v>
      </c>
      <c r="AB614" s="4" t="s">
        <v>500</v>
      </c>
      <c r="AC614" s="4" t="s">
        <v>501</v>
      </c>
      <c r="AD614" s="0" t="s">
        <v>502</v>
      </c>
      <c r="AE614" s="4" t="s">
        <v>555</v>
      </c>
      <c r="AF614" s="4" t="s">
        <v>556</v>
      </c>
    </row>
    <row r="615" customFormat="false" ht="13.8" hidden="false" customHeight="false" outlineLevel="0" collapsed="false">
      <c r="A615" s="2" t="s">
        <v>1052</v>
      </c>
      <c r="B615" s="3"/>
      <c r="C615" s="2" t="s">
        <v>1053</v>
      </c>
      <c r="D615" s="4" t="s">
        <v>19</v>
      </c>
      <c r="E615" s="0" t="s">
        <v>492</v>
      </c>
      <c r="F615" s="0" t="s">
        <v>493</v>
      </c>
      <c r="G615" s="0" t="s">
        <v>492</v>
      </c>
      <c r="H615" s="1" t="s">
        <v>349</v>
      </c>
      <c r="I615" s="0" t="s">
        <v>557</v>
      </c>
      <c r="J615" s="4" t="s">
        <v>158</v>
      </c>
      <c r="K615" s="4" t="s">
        <v>349</v>
      </c>
      <c r="L615" s="4" t="s">
        <v>69</v>
      </c>
      <c r="M615" s="4" t="s">
        <v>46</v>
      </c>
      <c r="N615" s="4" t="s">
        <v>70</v>
      </c>
      <c r="O615" s="4" t="s">
        <v>46</v>
      </c>
      <c r="P615" s="4" t="s">
        <v>71</v>
      </c>
      <c r="Q615" s="4" t="s">
        <v>71</v>
      </c>
      <c r="R615" s="4" t="s">
        <v>72</v>
      </c>
      <c r="S615" s="4" t="s">
        <v>73</v>
      </c>
      <c r="T615" s="4" t="s">
        <v>46</v>
      </c>
      <c r="U615" s="4" t="n">
        <v>1000</v>
      </c>
      <c r="V615" s="4" t="n">
        <v>2</v>
      </c>
      <c r="W615" s="4"/>
      <c r="X615" s="4" t="s">
        <v>408</v>
      </c>
      <c r="Y615" s="0" t="n">
        <v>5500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502</v>
      </c>
      <c r="AE615" s="0" t="s">
        <v>558</v>
      </c>
      <c r="AF615" s="0" t="s">
        <v>559</v>
      </c>
    </row>
    <row r="616" customFormat="false" ht="13.8" hidden="false" customHeight="false" outlineLevel="0" collapsed="false">
      <c r="A616" s="2" t="s">
        <v>1052</v>
      </c>
      <c r="B616" s="3"/>
      <c r="C616" s="2" t="s">
        <v>1053</v>
      </c>
      <c r="D616" s="4" t="s">
        <v>19</v>
      </c>
      <c r="E616" s="0" t="s">
        <v>492</v>
      </c>
      <c r="F616" s="0" t="s">
        <v>493</v>
      </c>
      <c r="G616" s="0" t="s">
        <v>492</v>
      </c>
      <c r="H616" s="1" t="s">
        <v>350</v>
      </c>
      <c r="I616" s="0" t="s">
        <v>560</v>
      </c>
      <c r="J616" s="0" t="s">
        <v>158</v>
      </c>
      <c r="K616" s="4" t="s">
        <v>350</v>
      </c>
      <c r="L616" s="4" t="s">
        <v>69</v>
      </c>
      <c r="M616" s="4" t="s">
        <v>46</v>
      </c>
      <c r="N616" s="4" t="s">
        <v>70</v>
      </c>
      <c r="O616" s="4" t="s">
        <v>46</v>
      </c>
      <c r="P616" s="4" t="s">
        <v>71</v>
      </c>
      <c r="Q616" s="4" t="s">
        <v>71</v>
      </c>
      <c r="R616" s="4" t="s">
        <v>72</v>
      </c>
      <c r="S616" s="4" t="s">
        <v>73</v>
      </c>
      <c r="T616" s="4" t="s">
        <v>46</v>
      </c>
      <c r="U616" s="4" t="n">
        <v>1000</v>
      </c>
      <c r="V616" s="4" t="n">
        <v>3</v>
      </c>
      <c r="X616" s="4" t="s">
        <v>408</v>
      </c>
      <c r="Y616" s="0" t="n">
        <v>5500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502</v>
      </c>
      <c r="AE616" s="0" t="s">
        <v>561</v>
      </c>
      <c r="AF616" s="0" t="s">
        <v>562</v>
      </c>
    </row>
    <row r="617" customFormat="false" ht="13.8" hidden="false" customHeight="false" outlineLevel="0" collapsed="false">
      <c r="A617" s="2" t="s">
        <v>1052</v>
      </c>
      <c r="B617" s="3"/>
      <c r="C617" s="2" t="s">
        <v>1053</v>
      </c>
      <c r="D617" s="4" t="s">
        <v>19</v>
      </c>
      <c r="E617" s="0" t="s">
        <v>492</v>
      </c>
      <c r="F617" s="0" t="s">
        <v>493</v>
      </c>
      <c r="G617" s="0" t="s">
        <v>492</v>
      </c>
      <c r="H617" s="1" t="s">
        <v>351</v>
      </c>
      <c r="I617" s="0" t="s">
        <v>563</v>
      </c>
      <c r="J617" s="0" t="s">
        <v>158</v>
      </c>
      <c r="K617" s="4" t="s">
        <v>351</v>
      </c>
      <c r="L617" s="4" t="s">
        <v>69</v>
      </c>
      <c r="M617" s="4" t="s">
        <v>46</v>
      </c>
      <c r="N617" s="4" t="s">
        <v>70</v>
      </c>
      <c r="O617" s="4" t="s">
        <v>46</v>
      </c>
      <c r="P617" s="4" t="s">
        <v>71</v>
      </c>
      <c r="Q617" s="4" t="s">
        <v>71</v>
      </c>
      <c r="R617" s="4" t="s">
        <v>72</v>
      </c>
      <c r="S617" s="4" t="s">
        <v>73</v>
      </c>
      <c r="T617" s="4" t="s">
        <v>46</v>
      </c>
      <c r="U617" s="4" t="n">
        <v>1000</v>
      </c>
      <c r="V617" s="4" t="n">
        <v>4</v>
      </c>
      <c r="X617" s="4" t="s">
        <v>408</v>
      </c>
      <c r="Y617" s="0" t="n">
        <v>5500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502</v>
      </c>
      <c r="AE617" s="0" t="s">
        <v>564</v>
      </c>
      <c r="AF617" s="0" t="s">
        <v>565</v>
      </c>
    </row>
    <row r="618" customFormat="false" ht="13.8" hidden="false" customHeight="false" outlineLevel="0" collapsed="false">
      <c r="A618" s="2" t="s">
        <v>1052</v>
      </c>
      <c r="B618" s="3"/>
      <c r="C618" s="2" t="s">
        <v>1053</v>
      </c>
      <c r="D618" s="4" t="s">
        <v>19</v>
      </c>
      <c r="E618" s="0" t="s">
        <v>566</v>
      </c>
      <c r="F618" s="0" t="s">
        <v>567</v>
      </c>
      <c r="G618" s="0" t="s">
        <v>401</v>
      </c>
      <c r="H618" s="1" t="s">
        <v>1093</v>
      </c>
      <c r="I618" s="0" t="s">
        <v>1094</v>
      </c>
      <c r="J618" s="4" t="s">
        <v>158</v>
      </c>
      <c r="K618" s="4" t="s">
        <v>1095</v>
      </c>
      <c r="L618" s="4" t="s">
        <v>69</v>
      </c>
      <c r="M618" s="4" t="s">
        <v>46</v>
      </c>
      <c r="N618" s="4" t="s">
        <v>404</v>
      </c>
      <c r="O618" s="4" t="s">
        <v>42</v>
      </c>
      <c r="P618" s="4" t="s">
        <v>1056</v>
      </c>
      <c r="Q618" s="4" t="s">
        <v>46</v>
      </c>
      <c r="R618" s="4" t="s">
        <v>72</v>
      </c>
      <c r="S618" s="4" t="s">
        <v>46</v>
      </c>
      <c r="T618" s="4" t="s">
        <v>406</v>
      </c>
      <c r="U618" s="4" t="s">
        <v>46</v>
      </c>
      <c r="V618" s="4" t="n">
        <v>1</v>
      </c>
      <c r="W618" s="4" t="s">
        <v>497</v>
      </c>
      <c r="X618" s="4" t="s">
        <v>408</v>
      </c>
      <c r="Y618" s="0" t="n">
        <v>5500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576</v>
      </c>
      <c r="AE618" s="0" t="s">
        <v>1096</v>
      </c>
      <c r="AF618" s="0" t="s">
        <v>1097</v>
      </c>
    </row>
    <row r="619" customFormat="false" ht="13.8" hidden="false" customHeight="false" outlineLevel="0" collapsed="false">
      <c r="A619" s="2" t="s">
        <v>1052</v>
      </c>
      <c r="B619" s="3"/>
      <c r="C619" s="2" t="s">
        <v>1053</v>
      </c>
      <c r="D619" s="4" t="s">
        <v>19</v>
      </c>
      <c r="E619" s="0" t="s">
        <v>566</v>
      </c>
      <c r="F619" s="0" t="s">
        <v>567</v>
      </c>
      <c r="G619" s="0" t="s">
        <v>401</v>
      </c>
      <c r="H619" s="1" t="s">
        <v>1098</v>
      </c>
      <c r="I619" s="0" t="s">
        <v>1099</v>
      </c>
      <c r="J619" s="4" t="s">
        <v>166</v>
      </c>
      <c r="K619" s="27" t="s">
        <v>1100</v>
      </c>
      <c r="L619" s="4" t="s">
        <v>69</v>
      </c>
      <c r="M619" s="4" t="s">
        <v>46</v>
      </c>
      <c r="N619" s="4" t="s">
        <v>404</v>
      </c>
      <c r="O619" s="4" t="s">
        <v>42</v>
      </c>
      <c r="P619" s="4" t="s">
        <v>1056</v>
      </c>
      <c r="Q619" s="4" t="s">
        <v>46</v>
      </c>
      <c r="R619" s="4" t="s">
        <v>44</v>
      </c>
      <c r="S619" s="4" t="s">
        <v>46</v>
      </c>
      <c r="T619" s="4" t="s">
        <v>419</v>
      </c>
      <c r="U619" s="4" t="s">
        <v>46</v>
      </c>
      <c r="V619" s="4" t="n">
        <v>1</v>
      </c>
      <c r="W619" s="28" t="s">
        <v>527</v>
      </c>
      <c r="X619" s="4" t="s">
        <v>408</v>
      </c>
      <c r="Y619" s="0" t="n">
        <v>5500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576</v>
      </c>
      <c r="AE619" s="0" t="s">
        <v>1101</v>
      </c>
      <c r="AF619" s="0" t="s">
        <v>1102</v>
      </c>
    </row>
    <row r="620" customFormat="false" ht="13.8" hidden="false" customHeight="false" outlineLevel="0" collapsed="false">
      <c r="A620" s="2" t="s">
        <v>1052</v>
      </c>
      <c r="B620" s="3"/>
      <c r="C620" s="2" t="s">
        <v>1053</v>
      </c>
      <c r="D620" s="4" t="s">
        <v>19</v>
      </c>
      <c r="E620" s="0" t="s">
        <v>566</v>
      </c>
      <c r="F620" s="0" t="s">
        <v>567</v>
      </c>
      <c r="G620" s="0" t="s">
        <v>401</v>
      </c>
      <c r="H620" s="1" t="s">
        <v>1103</v>
      </c>
      <c r="I620" s="0" t="s">
        <v>1104</v>
      </c>
      <c r="J620" s="4" t="s">
        <v>158</v>
      </c>
      <c r="K620" s="27" t="s">
        <v>1105</v>
      </c>
      <c r="L620" s="4" t="s">
        <v>69</v>
      </c>
      <c r="M620" s="4" t="s">
        <v>46</v>
      </c>
      <c r="N620" s="4" t="s">
        <v>404</v>
      </c>
      <c r="O620" s="4" t="s">
        <v>54</v>
      </c>
      <c r="P620" s="4" t="s">
        <v>1056</v>
      </c>
      <c r="Q620" s="4" t="s">
        <v>46</v>
      </c>
      <c r="R620" s="4" t="s">
        <v>72</v>
      </c>
      <c r="S620" s="4" t="s">
        <v>46</v>
      </c>
      <c r="T620" s="4" t="s">
        <v>406</v>
      </c>
      <c r="U620" s="4" t="s">
        <v>46</v>
      </c>
      <c r="V620" s="4" t="n">
        <v>1</v>
      </c>
      <c r="W620" s="4" t="s">
        <v>508</v>
      </c>
      <c r="X620" s="4" t="s">
        <v>408</v>
      </c>
      <c r="Y620" s="0" t="n">
        <v>5500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576</v>
      </c>
      <c r="AE620" s="0" t="s">
        <v>1106</v>
      </c>
      <c r="AF620" s="0" t="s">
        <v>1107</v>
      </c>
    </row>
    <row r="621" customFormat="false" ht="13.8" hidden="false" customHeight="false" outlineLevel="0" collapsed="false">
      <c r="A621" s="2" t="s">
        <v>1052</v>
      </c>
      <c r="B621" s="3"/>
      <c r="C621" s="2" t="s">
        <v>1053</v>
      </c>
      <c r="D621" s="4" t="s">
        <v>19</v>
      </c>
      <c r="E621" s="0" t="s">
        <v>566</v>
      </c>
      <c r="F621" s="0" t="s">
        <v>567</v>
      </c>
      <c r="G621" s="0" t="s">
        <v>401</v>
      </c>
      <c r="H621" s="1" t="s">
        <v>1108</v>
      </c>
      <c r="I621" s="0" t="s">
        <v>1109</v>
      </c>
      <c r="J621" s="4" t="s">
        <v>158</v>
      </c>
      <c r="K621" s="27" t="s">
        <v>1110</v>
      </c>
      <c r="L621" s="4" t="s">
        <v>69</v>
      </c>
      <c r="M621" s="4" t="s">
        <v>46</v>
      </c>
      <c r="N621" s="4" t="s">
        <v>404</v>
      </c>
      <c r="O621" s="4" t="s">
        <v>54</v>
      </c>
      <c r="P621" s="4" t="s">
        <v>1056</v>
      </c>
      <c r="Q621" s="4" t="s">
        <v>46</v>
      </c>
      <c r="R621" s="4" t="s">
        <v>44</v>
      </c>
      <c r="S621" s="4" t="s">
        <v>46</v>
      </c>
      <c r="T621" s="4" t="s">
        <v>406</v>
      </c>
      <c r="U621" s="4" t="s">
        <v>46</v>
      </c>
      <c r="V621" s="4" t="n">
        <v>1</v>
      </c>
      <c r="W621" s="4" t="s">
        <v>514</v>
      </c>
      <c r="X621" s="4" t="s">
        <v>408</v>
      </c>
      <c r="Y621" s="0" t="n">
        <v>5500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576</v>
      </c>
      <c r="AE621" s="0" t="s">
        <v>1111</v>
      </c>
      <c r="AF621" s="0" t="s">
        <v>1112</v>
      </c>
    </row>
    <row r="622" customFormat="false" ht="13.8" hidden="false" customHeight="false" outlineLevel="0" collapsed="false">
      <c r="A622" s="2" t="s">
        <v>1052</v>
      </c>
      <c r="B622" s="3"/>
      <c r="C622" s="2" t="s">
        <v>1053</v>
      </c>
      <c r="D622" s="4" t="s">
        <v>19</v>
      </c>
      <c r="E622" s="0" t="s">
        <v>566</v>
      </c>
      <c r="F622" s="0" t="s">
        <v>567</v>
      </c>
      <c r="G622" s="0" t="s">
        <v>401</v>
      </c>
      <c r="H622" s="1" t="s">
        <v>1113</v>
      </c>
      <c r="I622" s="0" t="s">
        <v>1114</v>
      </c>
      <c r="J622" s="4" t="s">
        <v>158</v>
      </c>
      <c r="K622" s="27" t="s">
        <v>1115</v>
      </c>
      <c r="L622" s="4" t="s">
        <v>69</v>
      </c>
      <c r="M622" s="4" t="s">
        <v>46</v>
      </c>
      <c r="N622" s="4" t="s">
        <v>404</v>
      </c>
      <c r="O622" s="4" t="s">
        <v>54</v>
      </c>
      <c r="P622" s="4" t="s">
        <v>1056</v>
      </c>
      <c r="Q622" s="4" t="s">
        <v>46</v>
      </c>
      <c r="R622" s="4" t="s">
        <v>44</v>
      </c>
      <c r="S622" s="4" t="s">
        <v>46</v>
      </c>
      <c r="T622" s="4" t="s">
        <v>406</v>
      </c>
      <c r="U622" s="4" t="s">
        <v>46</v>
      </c>
      <c r="V622" s="4" t="n">
        <v>1</v>
      </c>
      <c r="W622" s="28" t="s">
        <v>571</v>
      </c>
      <c r="X622" s="4" t="s">
        <v>408</v>
      </c>
      <c r="Y622" s="0" t="n">
        <v>5500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576</v>
      </c>
      <c r="AE622" s="0" t="s">
        <v>1116</v>
      </c>
      <c r="AF622" s="0" t="s">
        <v>1117</v>
      </c>
    </row>
    <row r="623" customFormat="false" ht="13.8" hidden="false" customHeight="false" outlineLevel="0" collapsed="false">
      <c r="A623" s="2" t="s">
        <v>1052</v>
      </c>
      <c r="B623" s="3"/>
      <c r="C623" s="2" t="s">
        <v>1053</v>
      </c>
      <c r="D623" s="4" t="s">
        <v>19</v>
      </c>
      <c r="E623" s="0" t="s">
        <v>566</v>
      </c>
      <c r="F623" s="0" t="s">
        <v>567</v>
      </c>
      <c r="G623" s="0" t="s">
        <v>401</v>
      </c>
      <c r="H623" s="1" t="s">
        <v>1118</v>
      </c>
      <c r="I623" s="0" t="s">
        <v>1119</v>
      </c>
      <c r="J623" s="0" t="s">
        <v>166</v>
      </c>
      <c r="K623" s="4" t="s">
        <v>1120</v>
      </c>
      <c r="L623" s="4" t="s">
        <v>69</v>
      </c>
      <c r="M623" s="4" t="s">
        <v>46</v>
      </c>
      <c r="N623" s="4" t="s">
        <v>404</v>
      </c>
      <c r="O623" s="4" t="s">
        <v>42</v>
      </c>
      <c r="P623" s="4" t="s">
        <v>1056</v>
      </c>
      <c r="Q623" s="4" t="s">
        <v>46</v>
      </c>
      <c r="R623" s="4" t="s">
        <v>44</v>
      </c>
      <c r="S623" s="4" t="s">
        <v>46</v>
      </c>
      <c r="T623" s="4" t="s">
        <v>419</v>
      </c>
      <c r="U623" s="4" t="s">
        <v>46</v>
      </c>
      <c r="V623" s="4" t="n">
        <v>1</v>
      </c>
      <c r="W623" s="0" t="s">
        <v>640</v>
      </c>
      <c r="X623" s="4" t="s">
        <v>408</v>
      </c>
      <c r="Y623" s="0" t="n">
        <v>5500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576</v>
      </c>
      <c r="AE623" s="0" t="s">
        <v>1121</v>
      </c>
      <c r="AF623" s="0" t="s">
        <v>1122</v>
      </c>
    </row>
    <row r="624" customFormat="false" ht="13.8" hidden="false" customHeight="false" outlineLevel="0" collapsed="false">
      <c r="A624" s="2" t="s">
        <v>1052</v>
      </c>
      <c r="B624" s="3"/>
      <c r="C624" s="2" t="s">
        <v>1053</v>
      </c>
      <c r="D624" s="4" t="s">
        <v>19</v>
      </c>
      <c r="E624" s="0" t="s">
        <v>566</v>
      </c>
      <c r="F624" s="0" t="s">
        <v>567</v>
      </c>
      <c r="G624" s="0" t="s">
        <v>566</v>
      </c>
      <c r="H624" s="1" t="s">
        <v>64</v>
      </c>
      <c r="I624" s="0" t="s">
        <v>600</v>
      </c>
      <c r="J624" s="0" t="s">
        <v>158</v>
      </c>
      <c r="K624" s="0" t="s">
        <v>64</v>
      </c>
      <c r="L624" s="0" t="s">
        <v>46</v>
      </c>
      <c r="M624" s="0" t="s">
        <v>46</v>
      </c>
      <c r="N624" s="0" t="s">
        <v>65</v>
      </c>
      <c r="O624" s="0" t="s">
        <v>46</v>
      </c>
      <c r="P624" s="0" t="s">
        <v>46</v>
      </c>
      <c r="Q624" s="0" t="s">
        <v>46</v>
      </c>
      <c r="R624" s="4" t="s">
        <v>46</v>
      </c>
      <c r="S624" s="0" t="s">
        <v>46</v>
      </c>
      <c r="T624" s="0" t="s">
        <v>46</v>
      </c>
      <c r="U624" s="0" t="s">
        <v>46</v>
      </c>
      <c r="V624" s="0" t="n">
        <v>1</v>
      </c>
      <c r="X624" s="4" t="s">
        <v>46</v>
      </c>
      <c r="Y624" s="0" t="n">
        <v>5500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576</v>
      </c>
      <c r="AE624" s="0" t="s">
        <v>601</v>
      </c>
      <c r="AF624" s="0" t="s">
        <v>602</v>
      </c>
    </row>
    <row r="625" customFormat="false" ht="13.8" hidden="false" customHeight="false" outlineLevel="0" collapsed="false">
      <c r="A625" s="2" t="s">
        <v>1052</v>
      </c>
      <c r="B625" s="3"/>
      <c r="C625" s="2" t="s">
        <v>1053</v>
      </c>
      <c r="D625" s="4" t="s">
        <v>19</v>
      </c>
      <c r="E625" s="0" t="s">
        <v>566</v>
      </c>
      <c r="F625" s="0" t="s">
        <v>567</v>
      </c>
      <c r="G625" s="0" t="s">
        <v>566</v>
      </c>
      <c r="H625" s="1" t="s">
        <v>66</v>
      </c>
      <c r="I625" s="0" t="s">
        <v>603</v>
      </c>
      <c r="J625" s="0" t="s">
        <v>158</v>
      </c>
      <c r="K625" s="0" t="s">
        <v>66</v>
      </c>
      <c r="L625" s="0" t="s">
        <v>46</v>
      </c>
      <c r="M625" s="0" t="s">
        <v>46</v>
      </c>
      <c r="N625" s="0" t="s">
        <v>65</v>
      </c>
      <c r="O625" s="0" t="s">
        <v>46</v>
      </c>
      <c r="P625" s="0" t="s">
        <v>46</v>
      </c>
      <c r="Q625" s="0" t="s">
        <v>46</v>
      </c>
      <c r="R625" s="4" t="s">
        <v>46</v>
      </c>
      <c r="S625" s="0" t="s">
        <v>46</v>
      </c>
      <c r="T625" s="0" t="s">
        <v>46</v>
      </c>
      <c r="U625" s="0" t="s">
        <v>46</v>
      </c>
      <c r="V625" s="0" t="n">
        <v>2</v>
      </c>
      <c r="X625" s="4" t="s">
        <v>46</v>
      </c>
      <c r="Y625" s="0" t="n">
        <v>5500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576</v>
      </c>
      <c r="AE625" s="0" t="s">
        <v>604</v>
      </c>
      <c r="AF625" s="0" t="s">
        <v>605</v>
      </c>
    </row>
    <row r="626" customFormat="false" ht="13.8" hidden="false" customHeight="false" outlineLevel="0" collapsed="false">
      <c r="A626" s="2" t="s">
        <v>1052</v>
      </c>
      <c r="B626" s="3"/>
      <c r="C626" s="2" t="s">
        <v>1053</v>
      </c>
      <c r="D626" s="4" t="s">
        <v>19</v>
      </c>
      <c r="E626" s="0" t="s">
        <v>566</v>
      </c>
      <c r="F626" s="0" t="s">
        <v>567</v>
      </c>
      <c r="G626" s="0" t="s">
        <v>566</v>
      </c>
      <c r="H626" s="1" t="s">
        <v>67</v>
      </c>
      <c r="I626" s="0" t="s">
        <v>606</v>
      </c>
      <c r="J626" s="0" t="s">
        <v>158</v>
      </c>
      <c r="K626" s="0" t="s">
        <v>67</v>
      </c>
      <c r="L626" s="0" t="s">
        <v>46</v>
      </c>
      <c r="M626" s="0" t="s">
        <v>46</v>
      </c>
      <c r="N626" s="0" t="s">
        <v>65</v>
      </c>
      <c r="O626" s="0" t="s">
        <v>46</v>
      </c>
      <c r="P626" s="0" t="s">
        <v>46</v>
      </c>
      <c r="Q626" s="0" t="s">
        <v>46</v>
      </c>
      <c r="R626" s="4" t="s">
        <v>46</v>
      </c>
      <c r="S626" s="0" t="s">
        <v>46</v>
      </c>
      <c r="T626" s="0" t="s">
        <v>46</v>
      </c>
      <c r="U626" s="0" t="s">
        <v>46</v>
      </c>
      <c r="V626" s="0" t="n">
        <v>3</v>
      </c>
      <c r="X626" s="4" t="s">
        <v>46</v>
      </c>
      <c r="Y626" s="0" t="n">
        <v>5500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576</v>
      </c>
      <c r="AE626" s="0" t="s">
        <v>607</v>
      </c>
      <c r="AF626" s="0" t="s">
        <v>608</v>
      </c>
    </row>
    <row r="627" customFormat="false" ht="13.8" hidden="false" customHeight="false" outlineLevel="0" collapsed="false">
      <c r="A627" s="2" t="s">
        <v>1052</v>
      </c>
      <c r="B627" s="3"/>
      <c r="C627" s="2" t="s">
        <v>1053</v>
      </c>
      <c r="D627" s="4" t="s">
        <v>19</v>
      </c>
      <c r="E627" s="0" t="s">
        <v>566</v>
      </c>
      <c r="F627" s="0" t="s">
        <v>567</v>
      </c>
      <c r="G627" s="0" t="s">
        <v>566</v>
      </c>
      <c r="H627" s="1" t="s">
        <v>221</v>
      </c>
      <c r="I627" s="0" t="s">
        <v>609</v>
      </c>
      <c r="J627" s="0" t="s">
        <v>158</v>
      </c>
      <c r="K627" s="0" t="s">
        <v>221</v>
      </c>
      <c r="L627" s="0" t="s">
        <v>46</v>
      </c>
      <c r="M627" s="0" t="s">
        <v>46</v>
      </c>
      <c r="N627" s="0" t="s">
        <v>65</v>
      </c>
      <c r="O627" s="0" t="s">
        <v>46</v>
      </c>
      <c r="P627" s="0" t="s">
        <v>46</v>
      </c>
      <c r="Q627" s="0" t="s">
        <v>46</v>
      </c>
      <c r="R627" s="4" t="s">
        <v>46</v>
      </c>
      <c r="S627" s="0" t="s">
        <v>46</v>
      </c>
      <c r="T627" s="0" t="s">
        <v>46</v>
      </c>
      <c r="U627" s="0" t="s">
        <v>46</v>
      </c>
      <c r="V627" s="0" t="n">
        <v>4</v>
      </c>
      <c r="X627" s="4" t="s">
        <v>46</v>
      </c>
      <c r="Y627" s="0" t="n">
        <v>5500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576</v>
      </c>
      <c r="AE627" s="0" t="s">
        <v>610</v>
      </c>
      <c r="AF627" s="0" t="s">
        <v>611</v>
      </c>
    </row>
    <row r="628" customFormat="false" ht="13.8" hidden="false" customHeight="false" outlineLevel="0" collapsed="false">
      <c r="A628" s="2" t="s">
        <v>1052</v>
      </c>
      <c r="B628" s="3"/>
      <c r="C628" s="2" t="s">
        <v>1053</v>
      </c>
      <c r="D628" s="4" t="s">
        <v>19</v>
      </c>
      <c r="E628" s="0" t="s">
        <v>566</v>
      </c>
      <c r="F628" s="0" t="s">
        <v>567</v>
      </c>
      <c r="G628" s="0" t="s">
        <v>566</v>
      </c>
      <c r="H628" s="1" t="s">
        <v>463</v>
      </c>
      <c r="I628" s="0" t="s">
        <v>612</v>
      </c>
      <c r="J628" s="0" t="s">
        <v>158</v>
      </c>
      <c r="K628" s="0" t="s">
        <v>463</v>
      </c>
      <c r="L628" s="0" t="s">
        <v>69</v>
      </c>
      <c r="M628" s="0" t="s">
        <v>46</v>
      </c>
      <c r="N628" s="4" t="s">
        <v>465</v>
      </c>
      <c r="O628" s="0" t="s">
        <v>81</v>
      </c>
      <c r="P628" s="0" t="s">
        <v>81</v>
      </c>
      <c r="Q628" s="0" t="s">
        <v>81</v>
      </c>
      <c r="R628" s="4" t="s">
        <v>81</v>
      </c>
      <c r="S628" s="0" t="s">
        <v>46</v>
      </c>
      <c r="T628" s="0" t="s">
        <v>81</v>
      </c>
      <c r="U628" s="0" t="s">
        <v>46</v>
      </c>
      <c r="V628" s="0" t="n">
        <v>1</v>
      </c>
      <c r="X628" s="4" t="s">
        <v>408</v>
      </c>
      <c r="Y628" s="0" t="n">
        <v>5500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576</v>
      </c>
      <c r="AE628" s="0" t="s">
        <v>613</v>
      </c>
      <c r="AF628" s="0" t="s">
        <v>614</v>
      </c>
    </row>
    <row r="629" customFormat="false" ht="13.8" hidden="false" customHeight="false" outlineLevel="0" collapsed="false">
      <c r="A629" s="2" t="s">
        <v>1052</v>
      </c>
      <c r="B629" s="3"/>
      <c r="C629" s="2" t="s">
        <v>1053</v>
      </c>
      <c r="D629" s="4" t="s">
        <v>19</v>
      </c>
      <c r="E629" s="0" t="s">
        <v>566</v>
      </c>
      <c r="F629" s="0" t="s">
        <v>567</v>
      </c>
      <c r="G629" s="0" t="s">
        <v>566</v>
      </c>
      <c r="H629" s="1" t="s">
        <v>468</v>
      </c>
      <c r="I629" s="0" t="s">
        <v>615</v>
      </c>
      <c r="J629" s="0" t="s">
        <v>158</v>
      </c>
      <c r="K629" s="0" t="s">
        <v>468</v>
      </c>
      <c r="L629" s="0" t="s">
        <v>69</v>
      </c>
      <c r="M629" s="0" t="s">
        <v>46</v>
      </c>
      <c r="N629" s="4" t="s">
        <v>465</v>
      </c>
      <c r="O629" s="0" t="s">
        <v>81</v>
      </c>
      <c r="P629" s="0" t="s">
        <v>81</v>
      </c>
      <c r="Q629" s="0" t="s">
        <v>81</v>
      </c>
      <c r="R629" s="4" t="s">
        <v>81</v>
      </c>
      <c r="S629" s="0" t="s">
        <v>46</v>
      </c>
      <c r="T629" s="0" t="s">
        <v>81</v>
      </c>
      <c r="U629" s="0" t="s">
        <v>46</v>
      </c>
      <c r="V629" s="0" t="n">
        <v>2</v>
      </c>
      <c r="X629" s="4" t="s">
        <v>408</v>
      </c>
      <c r="Y629" s="0" t="n">
        <v>5500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576</v>
      </c>
      <c r="AE629" s="0" t="s">
        <v>616</v>
      </c>
      <c r="AF629" s="0" t="s">
        <v>617</v>
      </c>
    </row>
    <row r="630" customFormat="false" ht="13.8" hidden="false" customHeight="false" outlineLevel="0" collapsed="false">
      <c r="A630" s="2" t="s">
        <v>1052</v>
      </c>
      <c r="B630" s="3"/>
      <c r="C630" s="2" t="s">
        <v>1053</v>
      </c>
      <c r="D630" s="4" t="s">
        <v>19</v>
      </c>
      <c r="E630" s="0" t="s">
        <v>566</v>
      </c>
      <c r="F630" s="0" t="s">
        <v>567</v>
      </c>
      <c r="G630" s="0" t="s">
        <v>566</v>
      </c>
      <c r="H630" s="1" t="s">
        <v>472</v>
      </c>
      <c r="I630" s="0" t="s">
        <v>618</v>
      </c>
      <c r="J630" s="0" t="s">
        <v>158</v>
      </c>
      <c r="K630" s="0" t="s">
        <v>472</v>
      </c>
      <c r="L630" s="0" t="s">
        <v>69</v>
      </c>
      <c r="M630" s="0" t="s">
        <v>46</v>
      </c>
      <c r="N630" s="4" t="s">
        <v>465</v>
      </c>
      <c r="O630" s="0" t="s">
        <v>81</v>
      </c>
      <c r="P630" s="0" t="s">
        <v>81</v>
      </c>
      <c r="Q630" s="0" t="s">
        <v>81</v>
      </c>
      <c r="R630" s="4" t="s">
        <v>81</v>
      </c>
      <c r="S630" s="0" t="s">
        <v>46</v>
      </c>
      <c r="T630" s="0" t="s">
        <v>81</v>
      </c>
      <c r="U630" s="0" t="s">
        <v>46</v>
      </c>
      <c r="V630" s="0" t="n">
        <v>3</v>
      </c>
      <c r="X630" s="4" t="s">
        <v>408</v>
      </c>
      <c r="Y630" s="0" t="n">
        <v>5500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576</v>
      </c>
      <c r="AE630" s="0" t="s">
        <v>619</v>
      </c>
      <c r="AF630" s="0" t="s">
        <v>620</v>
      </c>
    </row>
    <row r="631" customFormat="false" ht="13.8" hidden="false" customHeight="false" outlineLevel="0" collapsed="false">
      <c r="A631" s="2" t="s">
        <v>1052</v>
      </c>
      <c r="B631" s="3"/>
      <c r="C631" s="2" t="s">
        <v>1053</v>
      </c>
      <c r="D631" s="4" t="s">
        <v>19</v>
      </c>
      <c r="E631" s="0" t="s">
        <v>566</v>
      </c>
      <c r="F631" s="0" t="s">
        <v>567</v>
      </c>
      <c r="G631" s="0" t="s">
        <v>566</v>
      </c>
      <c r="H631" s="1" t="s">
        <v>476</v>
      </c>
      <c r="I631" s="0" t="s">
        <v>621</v>
      </c>
      <c r="J631" s="0" t="s">
        <v>158</v>
      </c>
      <c r="K631" s="0" t="s">
        <v>476</v>
      </c>
      <c r="L631" s="0" t="s">
        <v>69</v>
      </c>
      <c r="M631" s="0" t="s">
        <v>46</v>
      </c>
      <c r="N631" s="4" t="s">
        <v>465</v>
      </c>
      <c r="O631" s="0" t="s">
        <v>81</v>
      </c>
      <c r="P631" s="0" t="s">
        <v>81</v>
      </c>
      <c r="Q631" s="0" t="s">
        <v>81</v>
      </c>
      <c r="R631" s="4" t="s">
        <v>81</v>
      </c>
      <c r="S631" s="0" t="s">
        <v>46</v>
      </c>
      <c r="T631" s="0" t="s">
        <v>81</v>
      </c>
      <c r="U631" s="0" t="s">
        <v>46</v>
      </c>
      <c r="V631" s="0" t="n">
        <v>4</v>
      </c>
      <c r="X631" s="4" t="s">
        <v>408</v>
      </c>
      <c r="Y631" s="0" t="n">
        <v>5500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576</v>
      </c>
      <c r="AE631" s="0" t="s">
        <v>622</v>
      </c>
      <c r="AF631" s="0" t="s">
        <v>623</v>
      </c>
    </row>
    <row r="632" customFormat="false" ht="13.8" hidden="false" customHeight="false" outlineLevel="0" collapsed="false">
      <c r="A632" s="2" t="s">
        <v>1052</v>
      </c>
      <c r="B632" s="3"/>
      <c r="C632" s="2" t="s">
        <v>1053</v>
      </c>
      <c r="D632" s="4" t="s">
        <v>19</v>
      </c>
      <c r="E632" s="0" t="s">
        <v>566</v>
      </c>
      <c r="F632" s="0" t="s">
        <v>567</v>
      </c>
      <c r="G632" s="0" t="s">
        <v>566</v>
      </c>
      <c r="H632" s="1" t="s">
        <v>348</v>
      </c>
      <c r="I632" s="0" t="s">
        <v>624</v>
      </c>
      <c r="J632" s="0" t="s">
        <v>158</v>
      </c>
      <c r="K632" s="0" t="s">
        <v>348</v>
      </c>
      <c r="L632" s="0" t="s">
        <v>69</v>
      </c>
      <c r="M632" s="0" t="s">
        <v>46</v>
      </c>
      <c r="N632" s="0" t="s">
        <v>70</v>
      </c>
      <c r="O632" s="0" t="s">
        <v>46</v>
      </c>
      <c r="P632" s="0" t="s">
        <v>71</v>
      </c>
      <c r="Q632" s="0" t="s">
        <v>71</v>
      </c>
      <c r="R632" s="4" t="s">
        <v>72</v>
      </c>
      <c r="S632" s="0" t="s">
        <v>73</v>
      </c>
      <c r="T632" s="0" t="s">
        <v>46</v>
      </c>
      <c r="U632" s="0" t="n">
        <v>1000</v>
      </c>
      <c r="V632" s="0" t="n">
        <v>1</v>
      </c>
      <c r="X632" s="4" t="s">
        <v>408</v>
      </c>
      <c r="Y632" s="0" t="n">
        <v>5500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576</v>
      </c>
      <c r="AE632" s="0" t="s">
        <v>625</v>
      </c>
      <c r="AF632" s="0" t="s">
        <v>626</v>
      </c>
    </row>
    <row r="633" customFormat="false" ht="13.8" hidden="false" customHeight="false" outlineLevel="0" collapsed="false">
      <c r="A633" s="2" t="s">
        <v>1052</v>
      </c>
      <c r="B633" s="3"/>
      <c r="C633" s="2" t="s">
        <v>1053</v>
      </c>
      <c r="D633" s="4" t="s">
        <v>19</v>
      </c>
      <c r="E633" s="0" t="s">
        <v>566</v>
      </c>
      <c r="F633" s="0" t="s">
        <v>567</v>
      </c>
      <c r="G633" s="0" t="s">
        <v>566</v>
      </c>
      <c r="H633" s="1" t="s">
        <v>349</v>
      </c>
      <c r="I633" s="0" t="s">
        <v>627</v>
      </c>
      <c r="J633" s="0" t="s">
        <v>158</v>
      </c>
      <c r="K633" s="0" t="s">
        <v>349</v>
      </c>
      <c r="L633" s="0" t="s">
        <v>69</v>
      </c>
      <c r="M633" s="0" t="s">
        <v>46</v>
      </c>
      <c r="N633" s="0" t="s">
        <v>70</v>
      </c>
      <c r="O633" s="0" t="s">
        <v>46</v>
      </c>
      <c r="P633" s="0" t="s">
        <v>71</v>
      </c>
      <c r="Q633" s="0" t="s">
        <v>71</v>
      </c>
      <c r="R633" s="4" t="s">
        <v>72</v>
      </c>
      <c r="S633" s="0" t="s">
        <v>73</v>
      </c>
      <c r="T633" s="0" t="s">
        <v>46</v>
      </c>
      <c r="U633" s="0" t="n">
        <v>1000</v>
      </c>
      <c r="V633" s="0" t="n">
        <v>2</v>
      </c>
      <c r="X633" s="4" t="s">
        <v>408</v>
      </c>
      <c r="Y633" s="0" t="n">
        <v>5500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576</v>
      </c>
      <c r="AE633" s="0" t="s">
        <v>628</v>
      </c>
      <c r="AF633" s="0" t="s">
        <v>629</v>
      </c>
    </row>
    <row r="634" customFormat="false" ht="13.8" hidden="false" customHeight="false" outlineLevel="0" collapsed="false">
      <c r="A634" s="2" t="s">
        <v>1052</v>
      </c>
      <c r="B634" s="3"/>
      <c r="C634" s="2" t="s">
        <v>1053</v>
      </c>
      <c r="D634" s="4" t="s">
        <v>19</v>
      </c>
      <c r="E634" s="0" t="s">
        <v>566</v>
      </c>
      <c r="F634" s="0" t="s">
        <v>567</v>
      </c>
      <c r="G634" s="0" t="s">
        <v>566</v>
      </c>
      <c r="H634" s="1" t="s">
        <v>350</v>
      </c>
      <c r="I634" s="0" t="s">
        <v>630</v>
      </c>
      <c r="J634" s="0" t="s">
        <v>158</v>
      </c>
      <c r="K634" s="0" t="s">
        <v>350</v>
      </c>
      <c r="L634" s="0" t="s">
        <v>69</v>
      </c>
      <c r="M634" s="0" t="s">
        <v>46</v>
      </c>
      <c r="N634" s="0" t="s">
        <v>70</v>
      </c>
      <c r="O634" s="0" t="s">
        <v>46</v>
      </c>
      <c r="P634" s="0" t="s">
        <v>71</v>
      </c>
      <c r="Q634" s="0" t="s">
        <v>71</v>
      </c>
      <c r="R634" s="4" t="s">
        <v>72</v>
      </c>
      <c r="S634" s="0" t="s">
        <v>73</v>
      </c>
      <c r="T634" s="0" t="s">
        <v>46</v>
      </c>
      <c r="U634" s="0" t="n">
        <v>1000</v>
      </c>
      <c r="V634" s="0" t="n">
        <v>3</v>
      </c>
      <c r="X634" s="4" t="s">
        <v>408</v>
      </c>
      <c r="Y634" s="0" t="n">
        <v>5500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576</v>
      </c>
      <c r="AE634" s="0" t="s">
        <v>631</v>
      </c>
      <c r="AF634" s="0" t="s">
        <v>632</v>
      </c>
    </row>
    <row r="635" customFormat="false" ht="13.8" hidden="false" customHeight="false" outlineLevel="0" collapsed="false">
      <c r="A635" s="2" t="s">
        <v>1052</v>
      </c>
      <c r="B635" s="3"/>
      <c r="C635" s="2" t="s">
        <v>1053</v>
      </c>
      <c r="D635" s="4" t="s">
        <v>19</v>
      </c>
      <c r="E635" s="0" t="s">
        <v>566</v>
      </c>
      <c r="F635" s="0" t="s">
        <v>567</v>
      </c>
      <c r="G635" s="0" t="s">
        <v>566</v>
      </c>
      <c r="H635" s="1" t="s">
        <v>351</v>
      </c>
      <c r="I635" s="0" t="s">
        <v>633</v>
      </c>
      <c r="J635" s="0" t="s">
        <v>158</v>
      </c>
      <c r="K635" s="0" t="s">
        <v>351</v>
      </c>
      <c r="L635" s="0" t="s">
        <v>69</v>
      </c>
      <c r="M635" s="0" t="s">
        <v>46</v>
      </c>
      <c r="N635" s="0" t="s">
        <v>70</v>
      </c>
      <c r="O635" s="0" t="s">
        <v>46</v>
      </c>
      <c r="P635" s="0" t="s">
        <v>71</v>
      </c>
      <c r="Q635" s="0" t="s">
        <v>71</v>
      </c>
      <c r="R635" s="4" t="s">
        <v>72</v>
      </c>
      <c r="S635" s="0" t="s">
        <v>73</v>
      </c>
      <c r="T635" s="0" t="s">
        <v>46</v>
      </c>
      <c r="U635" s="0" t="n">
        <v>1000</v>
      </c>
      <c r="V635" s="0" t="n">
        <v>4</v>
      </c>
      <c r="X635" s="4" t="s">
        <v>408</v>
      </c>
      <c r="Y635" s="0" t="n">
        <v>5500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576</v>
      </c>
      <c r="AE635" s="0" t="s">
        <v>634</v>
      </c>
      <c r="AF635" s="0" t="s">
        <v>635</v>
      </c>
    </row>
    <row r="636" customFormat="false" ht="13.8" hidden="false" customHeight="false" outlineLevel="0" collapsed="false">
      <c r="A636" s="2" t="s">
        <v>1052</v>
      </c>
      <c r="B636" s="3"/>
      <c r="C636" s="2" t="s">
        <v>1053</v>
      </c>
      <c r="D636" s="4" t="s">
        <v>19</v>
      </c>
      <c r="E636" s="0" t="s">
        <v>636</v>
      </c>
      <c r="F636" s="0" t="s">
        <v>637</v>
      </c>
      <c r="G636" s="0" t="s">
        <v>401</v>
      </c>
      <c r="H636" s="1" t="s">
        <v>334</v>
      </c>
      <c r="I636" s="0" t="s">
        <v>1123</v>
      </c>
      <c r="J636" s="0" t="s">
        <v>158</v>
      </c>
      <c r="K636" s="4" t="s">
        <v>1124</v>
      </c>
      <c r="L636" s="4" t="s">
        <v>69</v>
      </c>
      <c r="M636" s="0" t="s">
        <v>46</v>
      </c>
      <c r="N636" s="4" t="s">
        <v>404</v>
      </c>
      <c r="O636" s="4" t="s">
        <v>54</v>
      </c>
      <c r="P636" s="4" t="s">
        <v>1056</v>
      </c>
      <c r="Q636" s="4" t="s">
        <v>46</v>
      </c>
      <c r="R636" s="4" t="s">
        <v>72</v>
      </c>
      <c r="S636" s="4" t="s">
        <v>46</v>
      </c>
      <c r="T636" s="4" t="s">
        <v>406</v>
      </c>
      <c r="U636" s="4" t="s">
        <v>46</v>
      </c>
      <c r="V636" s="4" t="n">
        <v>1</v>
      </c>
      <c r="W636" s="0" t="s">
        <v>582</v>
      </c>
      <c r="X636" s="4" t="s">
        <v>408</v>
      </c>
      <c r="Y636" s="0" t="n">
        <v>5500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645</v>
      </c>
      <c r="AE636" s="0" t="s">
        <v>1125</v>
      </c>
      <c r="AF636" s="0" t="s">
        <v>1126</v>
      </c>
    </row>
    <row r="637" customFormat="false" ht="13.8" hidden="false" customHeight="false" outlineLevel="0" collapsed="false">
      <c r="A637" s="2" t="s">
        <v>1052</v>
      </c>
      <c r="B637" s="3"/>
      <c r="C637" s="2" t="s">
        <v>1053</v>
      </c>
      <c r="D637" s="4" t="s">
        <v>19</v>
      </c>
      <c r="E637" s="0" t="s">
        <v>636</v>
      </c>
      <c r="F637" s="0" t="s">
        <v>637</v>
      </c>
      <c r="G637" s="0" t="s">
        <v>401</v>
      </c>
      <c r="H637" s="1" t="s">
        <v>344</v>
      </c>
      <c r="I637" s="0" t="s">
        <v>1127</v>
      </c>
      <c r="J637" s="0" t="s">
        <v>166</v>
      </c>
      <c r="K637" s="4" t="s">
        <v>1128</v>
      </c>
      <c r="L637" s="4" t="s">
        <v>69</v>
      </c>
      <c r="M637" s="0" t="s">
        <v>46</v>
      </c>
      <c r="N637" s="4" t="s">
        <v>404</v>
      </c>
      <c r="O637" s="4" t="s">
        <v>42</v>
      </c>
      <c r="P637" s="4" t="s">
        <v>1056</v>
      </c>
      <c r="Q637" s="4" t="s">
        <v>46</v>
      </c>
      <c r="R637" s="4" t="s">
        <v>44</v>
      </c>
      <c r="S637" s="4" t="s">
        <v>46</v>
      </c>
      <c r="T637" s="4" t="s">
        <v>419</v>
      </c>
      <c r="U637" s="4" t="s">
        <v>46</v>
      </c>
      <c r="V637" s="4" t="n">
        <v>1</v>
      </c>
      <c r="W637" s="0" t="s">
        <v>655</v>
      </c>
      <c r="X637" s="4" t="s">
        <v>408</v>
      </c>
      <c r="Y637" s="0" t="n">
        <v>5500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645</v>
      </c>
      <c r="AE637" s="0" t="s">
        <v>1129</v>
      </c>
      <c r="AF637" s="0" t="s">
        <v>1130</v>
      </c>
    </row>
    <row r="638" customFormat="false" ht="13.8" hidden="false" customHeight="false" outlineLevel="0" collapsed="false">
      <c r="A638" s="2" t="s">
        <v>1052</v>
      </c>
      <c r="B638" s="3"/>
      <c r="C638" s="2" t="s">
        <v>1053</v>
      </c>
      <c r="D638" s="4" t="s">
        <v>19</v>
      </c>
      <c r="E638" s="0" t="s">
        <v>636</v>
      </c>
      <c r="F638" s="0" t="s">
        <v>637</v>
      </c>
      <c r="G638" s="0" t="s">
        <v>401</v>
      </c>
      <c r="H638" s="1" t="s">
        <v>345</v>
      </c>
      <c r="I638" s="0" t="s">
        <v>1131</v>
      </c>
      <c r="J638" s="0" t="s">
        <v>166</v>
      </c>
      <c r="K638" s="4" t="s">
        <v>1132</v>
      </c>
      <c r="L638" s="4" t="s">
        <v>69</v>
      </c>
      <c r="M638" s="0" t="s">
        <v>46</v>
      </c>
      <c r="N638" s="4" t="s">
        <v>404</v>
      </c>
      <c r="O638" s="4" t="s">
        <v>430</v>
      </c>
      <c r="P638" s="4" t="s">
        <v>1056</v>
      </c>
      <c r="Q638" s="4" t="s">
        <v>46</v>
      </c>
      <c r="R638" s="4" t="s">
        <v>44</v>
      </c>
      <c r="S638" s="4" t="s">
        <v>46</v>
      </c>
      <c r="T638" s="4" t="s">
        <v>419</v>
      </c>
      <c r="U638" s="4" t="s">
        <v>46</v>
      </c>
      <c r="V638" s="4" t="n">
        <v>1</v>
      </c>
      <c r="W638" s="0" t="s">
        <v>666</v>
      </c>
      <c r="X638" s="4" t="s">
        <v>408</v>
      </c>
      <c r="Y638" s="0" t="n">
        <v>5500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645</v>
      </c>
      <c r="AE638" s="0" t="s">
        <v>1133</v>
      </c>
      <c r="AF638" s="0" t="s">
        <v>1134</v>
      </c>
    </row>
    <row r="639" customFormat="false" ht="13.8" hidden="false" customHeight="false" outlineLevel="0" collapsed="false">
      <c r="A639" s="2" t="s">
        <v>1052</v>
      </c>
      <c r="B639" s="3"/>
      <c r="C639" s="2" t="s">
        <v>1053</v>
      </c>
      <c r="D639" s="4" t="s">
        <v>19</v>
      </c>
      <c r="E639" s="0" t="s">
        <v>636</v>
      </c>
      <c r="F639" s="0" t="s">
        <v>637</v>
      </c>
      <c r="G639" s="0" t="s">
        <v>401</v>
      </c>
      <c r="H639" s="1" t="s">
        <v>360</v>
      </c>
      <c r="I639" s="0" t="s">
        <v>1135</v>
      </c>
      <c r="J639" s="0" t="s">
        <v>166</v>
      </c>
      <c r="K639" s="4" t="s">
        <v>1136</v>
      </c>
      <c r="L639" s="4" t="s">
        <v>69</v>
      </c>
      <c r="M639" s="0" t="s">
        <v>46</v>
      </c>
      <c r="N639" s="4" t="s">
        <v>404</v>
      </c>
      <c r="O639" s="4" t="s">
        <v>526</v>
      </c>
      <c r="P639" s="4" t="s">
        <v>1056</v>
      </c>
      <c r="Q639" s="4" t="s">
        <v>46</v>
      </c>
      <c r="R639" s="4" t="s">
        <v>72</v>
      </c>
      <c r="S639" s="4" t="s">
        <v>46</v>
      </c>
      <c r="T639" s="4" t="s">
        <v>419</v>
      </c>
      <c r="U639" s="4" t="s">
        <v>46</v>
      </c>
      <c r="V639" s="4" t="n">
        <v>1</v>
      </c>
      <c r="W639" s="0" t="s">
        <v>779</v>
      </c>
      <c r="X639" s="4" t="s">
        <v>408</v>
      </c>
      <c r="Y639" s="0" t="n">
        <v>5500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645</v>
      </c>
      <c r="AE639" s="0" t="s">
        <v>1137</v>
      </c>
      <c r="AF639" s="0" t="s">
        <v>1138</v>
      </c>
    </row>
    <row r="640" customFormat="false" ht="13.8" hidden="false" customHeight="false" outlineLevel="0" collapsed="false">
      <c r="A640" s="2" t="s">
        <v>1052</v>
      </c>
      <c r="B640" s="3"/>
      <c r="C640" s="2" t="s">
        <v>1053</v>
      </c>
      <c r="D640" s="4" t="s">
        <v>19</v>
      </c>
      <c r="E640" s="0" t="s">
        <v>636</v>
      </c>
      <c r="F640" s="0" t="s">
        <v>637</v>
      </c>
      <c r="G640" s="0" t="s">
        <v>401</v>
      </c>
      <c r="H640" s="1" t="s">
        <v>361</v>
      </c>
      <c r="I640" s="0" t="s">
        <v>1139</v>
      </c>
      <c r="J640" s="0" t="s">
        <v>158</v>
      </c>
      <c r="K640" s="4" t="s">
        <v>1140</v>
      </c>
      <c r="L640" s="4" t="s">
        <v>69</v>
      </c>
      <c r="M640" s="0" t="s">
        <v>46</v>
      </c>
      <c r="N640" s="4" t="s">
        <v>404</v>
      </c>
      <c r="O640" s="4" t="s">
        <v>54</v>
      </c>
      <c r="P640" s="4" t="s">
        <v>1056</v>
      </c>
      <c r="Q640" s="4" t="s">
        <v>46</v>
      </c>
      <c r="R640" s="4" t="s">
        <v>44</v>
      </c>
      <c r="S640" s="4" t="s">
        <v>46</v>
      </c>
      <c r="T640" s="4" t="s">
        <v>406</v>
      </c>
      <c r="U640" s="4" t="s">
        <v>46</v>
      </c>
      <c r="V640" s="4" t="n">
        <v>1</v>
      </c>
      <c r="W640" s="0" t="s">
        <v>588</v>
      </c>
      <c r="X640" s="4" t="s">
        <v>408</v>
      </c>
      <c r="Y640" s="0" t="n">
        <v>5500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645</v>
      </c>
      <c r="AE640" s="0" t="s">
        <v>1141</v>
      </c>
      <c r="AF640" s="0" t="s">
        <v>1142</v>
      </c>
    </row>
    <row r="641" customFormat="false" ht="13.8" hidden="false" customHeight="false" outlineLevel="0" collapsed="false">
      <c r="A641" s="2" t="s">
        <v>1052</v>
      </c>
      <c r="B641" s="3"/>
      <c r="C641" s="2" t="s">
        <v>1053</v>
      </c>
      <c r="D641" s="4" t="s">
        <v>19</v>
      </c>
      <c r="E641" s="0" t="s">
        <v>636</v>
      </c>
      <c r="F641" s="0" t="s">
        <v>637</v>
      </c>
      <c r="G641" s="0" t="s">
        <v>401</v>
      </c>
      <c r="H641" s="1" t="s">
        <v>364</v>
      </c>
      <c r="I641" s="0" t="s">
        <v>1143</v>
      </c>
      <c r="J641" s="0" t="s">
        <v>158</v>
      </c>
      <c r="K641" s="4" t="s">
        <v>1144</v>
      </c>
      <c r="L641" s="4" t="s">
        <v>69</v>
      </c>
      <c r="M641" s="0" t="s">
        <v>46</v>
      </c>
      <c r="N641" s="4" t="s">
        <v>404</v>
      </c>
      <c r="O641" s="4" t="s">
        <v>42</v>
      </c>
      <c r="P641" s="4" t="s">
        <v>1056</v>
      </c>
      <c r="Q641" s="4" t="s">
        <v>46</v>
      </c>
      <c r="R641" s="4" t="s">
        <v>44</v>
      </c>
      <c r="S641" s="4" t="s">
        <v>46</v>
      </c>
      <c r="T641" s="4" t="s">
        <v>406</v>
      </c>
      <c r="U641" s="4" t="s">
        <v>46</v>
      </c>
      <c r="V641" s="4" t="n">
        <v>1</v>
      </c>
      <c r="W641" s="0" t="s">
        <v>594</v>
      </c>
      <c r="X641" s="4" t="s">
        <v>408</v>
      </c>
      <c r="Y641" s="0" t="n">
        <v>5500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645</v>
      </c>
      <c r="AE641" s="0" t="s">
        <v>1145</v>
      </c>
      <c r="AF641" s="0" t="s">
        <v>1146</v>
      </c>
    </row>
    <row r="642" customFormat="false" ht="13.8" hidden="false" customHeight="false" outlineLevel="0" collapsed="false">
      <c r="A642" s="2" t="s">
        <v>1052</v>
      </c>
      <c r="B642" s="3"/>
      <c r="C642" s="2" t="s">
        <v>1053</v>
      </c>
      <c r="D642" s="4" t="s">
        <v>19</v>
      </c>
      <c r="E642" s="0" t="s">
        <v>636</v>
      </c>
      <c r="F642" s="0" t="s">
        <v>637</v>
      </c>
      <c r="G642" s="0" t="s">
        <v>401</v>
      </c>
      <c r="H642" s="1" t="s">
        <v>366</v>
      </c>
      <c r="I642" s="0" t="s">
        <v>1147</v>
      </c>
      <c r="J642" s="0" t="s">
        <v>158</v>
      </c>
      <c r="K642" s="4" t="s">
        <v>1148</v>
      </c>
      <c r="L642" s="4" t="s">
        <v>69</v>
      </c>
      <c r="M642" s="0" t="s">
        <v>46</v>
      </c>
      <c r="N642" s="4" t="s">
        <v>404</v>
      </c>
      <c r="O642" s="4" t="s">
        <v>54</v>
      </c>
      <c r="P642" s="4" t="s">
        <v>1056</v>
      </c>
      <c r="Q642" s="4" t="s">
        <v>46</v>
      </c>
      <c r="R642" s="4" t="s">
        <v>44</v>
      </c>
      <c r="S642" s="4" t="s">
        <v>46</v>
      </c>
      <c r="T642" s="4" t="s">
        <v>406</v>
      </c>
      <c r="U642" s="4" t="s">
        <v>46</v>
      </c>
      <c r="V642" s="4" t="n">
        <v>1</v>
      </c>
      <c r="W642" s="0" t="s">
        <v>650</v>
      </c>
      <c r="X642" s="4" t="s">
        <v>408</v>
      </c>
      <c r="Y642" s="0" t="n">
        <v>5500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645</v>
      </c>
      <c r="AE642" s="0" t="s">
        <v>1149</v>
      </c>
      <c r="AF642" s="0" t="s">
        <v>1150</v>
      </c>
    </row>
    <row r="643" customFormat="false" ht="13.8" hidden="false" customHeight="false" outlineLevel="0" collapsed="false">
      <c r="A643" s="2" t="s">
        <v>1052</v>
      </c>
      <c r="B643" s="3"/>
      <c r="C643" s="2" t="s">
        <v>1053</v>
      </c>
      <c r="D643" s="4" t="s">
        <v>19</v>
      </c>
      <c r="E643" s="0" t="s">
        <v>636</v>
      </c>
      <c r="F643" s="0" t="s">
        <v>637</v>
      </c>
      <c r="G643" s="0" t="s">
        <v>401</v>
      </c>
      <c r="H643" s="1" t="s">
        <v>370</v>
      </c>
      <c r="I643" s="0" t="s">
        <v>1151</v>
      </c>
      <c r="J643" s="0" t="s">
        <v>158</v>
      </c>
      <c r="K643" s="4" t="s">
        <v>1152</v>
      </c>
      <c r="L643" s="4" t="s">
        <v>69</v>
      </c>
      <c r="M643" s="0" t="s">
        <v>46</v>
      </c>
      <c r="N643" s="4" t="s">
        <v>404</v>
      </c>
      <c r="O643" s="4" t="s">
        <v>42</v>
      </c>
      <c r="P643" s="4" t="s">
        <v>1056</v>
      </c>
      <c r="Q643" s="4" t="s">
        <v>46</v>
      </c>
      <c r="R643" s="4" t="s">
        <v>72</v>
      </c>
      <c r="S643" s="4" t="s">
        <v>46</v>
      </c>
      <c r="T643" s="4" t="s">
        <v>406</v>
      </c>
      <c r="U643" s="4" t="s">
        <v>46</v>
      </c>
      <c r="V643" s="4" t="n">
        <v>1</v>
      </c>
      <c r="W643" s="0" t="s">
        <v>660</v>
      </c>
      <c r="X643" s="4" t="s">
        <v>408</v>
      </c>
      <c r="Y643" s="0" t="n">
        <v>5500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645</v>
      </c>
      <c r="AE643" s="0" t="s">
        <v>1153</v>
      </c>
      <c r="AF643" s="0" t="s">
        <v>1154</v>
      </c>
    </row>
    <row r="644" customFormat="false" ht="13.8" hidden="false" customHeight="false" outlineLevel="0" collapsed="false">
      <c r="A644" s="2" t="s">
        <v>1052</v>
      </c>
      <c r="B644" s="3"/>
      <c r="C644" s="2" t="s">
        <v>1053</v>
      </c>
      <c r="D644" s="4" t="s">
        <v>19</v>
      </c>
      <c r="E644" s="0" t="s">
        <v>636</v>
      </c>
      <c r="F644" s="0" t="s">
        <v>637</v>
      </c>
      <c r="G644" s="0" t="s">
        <v>636</v>
      </c>
      <c r="H644" s="1" t="s">
        <v>64</v>
      </c>
      <c r="I644" s="0" t="s">
        <v>669</v>
      </c>
      <c r="J644" s="0" t="s">
        <v>158</v>
      </c>
      <c r="K644" s="0" t="s">
        <v>64</v>
      </c>
      <c r="L644" s="0" t="s">
        <v>46</v>
      </c>
      <c r="M644" s="0" t="s">
        <v>46</v>
      </c>
      <c r="N644" s="0" t="s">
        <v>65</v>
      </c>
      <c r="O644" s="0" t="s">
        <v>46</v>
      </c>
      <c r="P644" s="0" t="s">
        <v>46</v>
      </c>
      <c r="Q644" s="0" t="s">
        <v>46</v>
      </c>
      <c r="R644" s="4" t="s">
        <v>46</v>
      </c>
      <c r="S644" s="0" t="s">
        <v>46</v>
      </c>
      <c r="T644" s="0" t="s">
        <v>46</v>
      </c>
      <c r="U644" s="0" t="s">
        <v>46</v>
      </c>
      <c r="V644" s="0" t="n">
        <v>1</v>
      </c>
      <c r="X644" s="4" t="s">
        <v>46</v>
      </c>
      <c r="Y644" s="0" t="n">
        <v>5500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645</v>
      </c>
      <c r="AE644" s="0" t="s">
        <v>670</v>
      </c>
      <c r="AF644" s="0" t="s">
        <v>671</v>
      </c>
    </row>
    <row r="645" customFormat="false" ht="13.8" hidden="false" customHeight="false" outlineLevel="0" collapsed="false">
      <c r="A645" s="2" t="s">
        <v>1052</v>
      </c>
      <c r="B645" s="3"/>
      <c r="C645" s="2" t="s">
        <v>1053</v>
      </c>
      <c r="D645" s="4" t="s">
        <v>19</v>
      </c>
      <c r="E645" s="0" t="s">
        <v>636</v>
      </c>
      <c r="F645" s="0" t="s">
        <v>637</v>
      </c>
      <c r="G645" s="0" t="s">
        <v>636</v>
      </c>
      <c r="H645" s="1" t="s">
        <v>66</v>
      </c>
      <c r="I645" s="0" t="s">
        <v>672</v>
      </c>
      <c r="J645" s="0" t="s">
        <v>158</v>
      </c>
      <c r="K645" s="0" t="s">
        <v>66</v>
      </c>
      <c r="L645" s="0" t="s">
        <v>46</v>
      </c>
      <c r="M645" s="0" t="s">
        <v>46</v>
      </c>
      <c r="N645" s="0" t="s">
        <v>65</v>
      </c>
      <c r="O645" s="0" t="s">
        <v>46</v>
      </c>
      <c r="P645" s="0" t="s">
        <v>46</v>
      </c>
      <c r="Q645" s="0" t="s">
        <v>46</v>
      </c>
      <c r="R645" s="4" t="s">
        <v>46</v>
      </c>
      <c r="S645" s="0" t="s">
        <v>46</v>
      </c>
      <c r="T645" s="0" t="s">
        <v>46</v>
      </c>
      <c r="U645" s="0" t="s">
        <v>46</v>
      </c>
      <c r="V645" s="0" t="n">
        <v>2</v>
      </c>
      <c r="X645" s="4" t="s">
        <v>46</v>
      </c>
      <c r="Y645" s="0" t="n">
        <v>5500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645</v>
      </c>
      <c r="AE645" s="0" t="s">
        <v>673</v>
      </c>
      <c r="AF645" s="0" t="s">
        <v>674</v>
      </c>
    </row>
    <row r="646" customFormat="false" ht="13.8" hidden="false" customHeight="false" outlineLevel="0" collapsed="false">
      <c r="A646" s="2" t="s">
        <v>1052</v>
      </c>
      <c r="B646" s="3"/>
      <c r="C646" s="2" t="s">
        <v>1053</v>
      </c>
      <c r="D646" s="4" t="s">
        <v>19</v>
      </c>
      <c r="E646" s="0" t="s">
        <v>636</v>
      </c>
      <c r="F646" s="0" t="s">
        <v>637</v>
      </c>
      <c r="G646" s="0" t="s">
        <v>636</v>
      </c>
      <c r="H646" s="1" t="s">
        <v>67</v>
      </c>
      <c r="I646" s="0" t="s">
        <v>675</v>
      </c>
      <c r="J646" s="0" t="s">
        <v>158</v>
      </c>
      <c r="K646" s="0" t="s">
        <v>67</v>
      </c>
      <c r="L646" s="0" t="s">
        <v>46</v>
      </c>
      <c r="M646" s="0" t="s">
        <v>46</v>
      </c>
      <c r="N646" s="0" t="s">
        <v>65</v>
      </c>
      <c r="O646" s="0" t="s">
        <v>46</v>
      </c>
      <c r="P646" s="0" t="s">
        <v>46</v>
      </c>
      <c r="Q646" s="0" t="s">
        <v>46</v>
      </c>
      <c r="R646" s="4" t="s">
        <v>46</v>
      </c>
      <c r="S646" s="0" t="s">
        <v>46</v>
      </c>
      <c r="T646" s="0" t="s">
        <v>46</v>
      </c>
      <c r="U646" s="0" t="s">
        <v>46</v>
      </c>
      <c r="V646" s="0" t="n">
        <v>3</v>
      </c>
      <c r="X646" s="4" t="s">
        <v>46</v>
      </c>
      <c r="Y646" s="0" t="n">
        <v>5500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645</v>
      </c>
      <c r="AE646" s="0" t="s">
        <v>676</v>
      </c>
      <c r="AF646" s="0" t="s">
        <v>677</v>
      </c>
    </row>
    <row r="647" customFormat="false" ht="13.8" hidden="false" customHeight="false" outlineLevel="0" collapsed="false">
      <c r="A647" s="2" t="s">
        <v>1052</v>
      </c>
      <c r="B647" s="3"/>
      <c r="C647" s="2" t="s">
        <v>1053</v>
      </c>
      <c r="D647" s="4" t="s">
        <v>19</v>
      </c>
      <c r="E647" s="0" t="s">
        <v>636</v>
      </c>
      <c r="F647" s="0" t="s">
        <v>637</v>
      </c>
      <c r="G647" s="0" t="s">
        <v>636</v>
      </c>
      <c r="H647" s="1" t="s">
        <v>221</v>
      </c>
      <c r="I647" s="0" t="s">
        <v>678</v>
      </c>
      <c r="J647" s="0" t="s">
        <v>158</v>
      </c>
      <c r="K647" s="0" t="s">
        <v>221</v>
      </c>
      <c r="L647" s="0" t="s">
        <v>46</v>
      </c>
      <c r="M647" s="0" t="s">
        <v>46</v>
      </c>
      <c r="N647" s="4" t="s">
        <v>65</v>
      </c>
      <c r="O647" s="0" t="s">
        <v>46</v>
      </c>
      <c r="P647" s="0" t="s">
        <v>46</v>
      </c>
      <c r="Q647" s="0" t="s">
        <v>46</v>
      </c>
      <c r="R647" s="4" t="s">
        <v>46</v>
      </c>
      <c r="S647" s="0" t="s">
        <v>46</v>
      </c>
      <c r="T647" s="0" t="s">
        <v>46</v>
      </c>
      <c r="U647" s="0" t="s">
        <v>46</v>
      </c>
      <c r="V647" s="0" t="n">
        <v>4</v>
      </c>
      <c r="X647" s="4" t="s">
        <v>46</v>
      </c>
      <c r="Y647" s="0" t="n">
        <v>5500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645</v>
      </c>
      <c r="AE647" s="0" t="s">
        <v>679</v>
      </c>
      <c r="AF647" s="0" t="s">
        <v>680</v>
      </c>
    </row>
    <row r="648" customFormat="false" ht="13.8" hidden="false" customHeight="false" outlineLevel="0" collapsed="false">
      <c r="A648" s="2" t="s">
        <v>1052</v>
      </c>
      <c r="B648" s="3"/>
      <c r="C648" s="2" t="s">
        <v>1053</v>
      </c>
      <c r="D648" s="4" t="s">
        <v>19</v>
      </c>
      <c r="E648" s="0" t="s">
        <v>636</v>
      </c>
      <c r="F648" s="0" t="s">
        <v>637</v>
      </c>
      <c r="G648" s="0" t="s">
        <v>636</v>
      </c>
      <c r="H648" s="1" t="s">
        <v>463</v>
      </c>
      <c r="I648" s="0" t="s">
        <v>681</v>
      </c>
      <c r="J648" s="0" t="s">
        <v>158</v>
      </c>
      <c r="K648" s="0" t="s">
        <v>463</v>
      </c>
      <c r="L648" s="0" t="s">
        <v>69</v>
      </c>
      <c r="M648" s="0" t="s">
        <v>46</v>
      </c>
      <c r="N648" s="4" t="s">
        <v>465</v>
      </c>
      <c r="O648" s="0" t="s">
        <v>81</v>
      </c>
      <c r="P648" s="0" t="s">
        <v>81</v>
      </c>
      <c r="Q648" s="0" t="s">
        <v>81</v>
      </c>
      <c r="R648" s="4" t="s">
        <v>81</v>
      </c>
      <c r="S648" s="0" t="s">
        <v>46</v>
      </c>
      <c r="T648" s="0" t="s">
        <v>81</v>
      </c>
      <c r="U648" s="0" t="s">
        <v>46</v>
      </c>
      <c r="V648" s="0" t="n">
        <v>1</v>
      </c>
      <c r="X648" s="4" t="s">
        <v>408</v>
      </c>
      <c r="Y648" s="0" t="n">
        <v>5500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645</v>
      </c>
      <c r="AE648" s="0" t="s">
        <v>682</v>
      </c>
      <c r="AF648" s="0" t="s">
        <v>683</v>
      </c>
    </row>
    <row r="649" customFormat="false" ht="13.8" hidden="false" customHeight="false" outlineLevel="0" collapsed="false">
      <c r="A649" s="2" t="s">
        <v>1052</v>
      </c>
      <c r="B649" s="3"/>
      <c r="C649" s="2" t="s">
        <v>1053</v>
      </c>
      <c r="D649" s="4" t="s">
        <v>19</v>
      </c>
      <c r="E649" s="0" t="s">
        <v>636</v>
      </c>
      <c r="F649" s="0" t="s">
        <v>637</v>
      </c>
      <c r="G649" s="0" t="s">
        <v>636</v>
      </c>
      <c r="H649" s="1" t="s">
        <v>468</v>
      </c>
      <c r="I649" s="0" t="s">
        <v>684</v>
      </c>
      <c r="J649" s="0" t="s">
        <v>158</v>
      </c>
      <c r="K649" s="0" t="s">
        <v>468</v>
      </c>
      <c r="L649" s="0" t="s">
        <v>69</v>
      </c>
      <c r="M649" s="0" t="s">
        <v>46</v>
      </c>
      <c r="N649" s="4" t="s">
        <v>465</v>
      </c>
      <c r="O649" s="0" t="s">
        <v>81</v>
      </c>
      <c r="P649" s="0" t="s">
        <v>81</v>
      </c>
      <c r="Q649" s="0" t="s">
        <v>81</v>
      </c>
      <c r="R649" s="4" t="s">
        <v>81</v>
      </c>
      <c r="S649" s="0" t="s">
        <v>46</v>
      </c>
      <c r="T649" s="0" t="s">
        <v>81</v>
      </c>
      <c r="U649" s="0" t="s">
        <v>46</v>
      </c>
      <c r="V649" s="0" t="n">
        <v>2</v>
      </c>
      <c r="X649" s="4" t="s">
        <v>408</v>
      </c>
      <c r="Y649" s="0" t="n">
        <v>5500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645</v>
      </c>
      <c r="AE649" s="0" t="s">
        <v>685</v>
      </c>
      <c r="AF649" s="0" t="s">
        <v>686</v>
      </c>
    </row>
    <row r="650" customFormat="false" ht="13.8" hidden="false" customHeight="false" outlineLevel="0" collapsed="false">
      <c r="A650" s="2" t="s">
        <v>1052</v>
      </c>
      <c r="B650" s="3"/>
      <c r="C650" s="2" t="s">
        <v>1053</v>
      </c>
      <c r="D650" s="4" t="s">
        <v>19</v>
      </c>
      <c r="E650" s="0" t="s">
        <v>636</v>
      </c>
      <c r="F650" s="0" t="s">
        <v>637</v>
      </c>
      <c r="G650" s="0" t="s">
        <v>636</v>
      </c>
      <c r="H650" s="1" t="s">
        <v>472</v>
      </c>
      <c r="I650" s="0" t="s">
        <v>687</v>
      </c>
      <c r="J650" s="0" t="s">
        <v>158</v>
      </c>
      <c r="K650" s="0" t="s">
        <v>472</v>
      </c>
      <c r="L650" s="0" t="s">
        <v>69</v>
      </c>
      <c r="M650" s="0" t="s">
        <v>46</v>
      </c>
      <c r="N650" s="4" t="s">
        <v>465</v>
      </c>
      <c r="O650" s="0" t="s">
        <v>81</v>
      </c>
      <c r="P650" s="0" t="s">
        <v>81</v>
      </c>
      <c r="Q650" s="0" t="s">
        <v>81</v>
      </c>
      <c r="R650" s="4" t="s">
        <v>81</v>
      </c>
      <c r="S650" s="0" t="s">
        <v>46</v>
      </c>
      <c r="T650" s="0" t="s">
        <v>81</v>
      </c>
      <c r="U650" s="0" t="s">
        <v>46</v>
      </c>
      <c r="V650" s="0" t="n">
        <v>3</v>
      </c>
      <c r="X650" s="4" t="s">
        <v>408</v>
      </c>
      <c r="Y650" s="0" t="n">
        <v>5500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645</v>
      </c>
      <c r="AE650" s="0" t="s">
        <v>688</v>
      </c>
      <c r="AF650" s="0" t="s">
        <v>689</v>
      </c>
    </row>
    <row r="651" customFormat="false" ht="13.8" hidden="false" customHeight="false" outlineLevel="0" collapsed="false">
      <c r="A651" s="2" t="s">
        <v>1052</v>
      </c>
      <c r="B651" s="3"/>
      <c r="C651" s="2" t="s">
        <v>1053</v>
      </c>
      <c r="D651" s="4" t="s">
        <v>19</v>
      </c>
      <c r="E651" s="0" t="s">
        <v>636</v>
      </c>
      <c r="F651" s="0" t="s">
        <v>637</v>
      </c>
      <c r="G651" s="0" t="s">
        <v>636</v>
      </c>
      <c r="H651" s="1" t="s">
        <v>476</v>
      </c>
      <c r="I651" s="0" t="s">
        <v>690</v>
      </c>
      <c r="J651" s="0" t="s">
        <v>158</v>
      </c>
      <c r="K651" s="0" t="s">
        <v>476</v>
      </c>
      <c r="L651" s="0" t="s">
        <v>69</v>
      </c>
      <c r="M651" s="0" t="s">
        <v>46</v>
      </c>
      <c r="N651" s="4" t="s">
        <v>465</v>
      </c>
      <c r="O651" s="0" t="s">
        <v>81</v>
      </c>
      <c r="P651" s="0" t="s">
        <v>81</v>
      </c>
      <c r="Q651" s="0" t="s">
        <v>81</v>
      </c>
      <c r="R651" s="4" t="s">
        <v>81</v>
      </c>
      <c r="S651" s="0" t="s">
        <v>46</v>
      </c>
      <c r="T651" s="0" t="s">
        <v>81</v>
      </c>
      <c r="U651" s="0" t="s">
        <v>46</v>
      </c>
      <c r="V651" s="0" t="n">
        <v>4</v>
      </c>
      <c r="X651" s="4" t="s">
        <v>408</v>
      </c>
      <c r="Y651" s="0" t="n">
        <v>5500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645</v>
      </c>
      <c r="AE651" s="0" t="s">
        <v>691</v>
      </c>
      <c r="AF651" s="0" t="s">
        <v>692</v>
      </c>
    </row>
    <row r="652" customFormat="false" ht="13.8" hidden="false" customHeight="false" outlineLevel="0" collapsed="false">
      <c r="A652" s="2" t="s">
        <v>1052</v>
      </c>
      <c r="B652" s="3"/>
      <c r="C652" s="2" t="s">
        <v>1053</v>
      </c>
      <c r="D652" s="4" t="s">
        <v>19</v>
      </c>
      <c r="E652" s="0" t="s">
        <v>636</v>
      </c>
      <c r="F652" s="0" t="s">
        <v>637</v>
      </c>
      <c r="G652" s="0" t="s">
        <v>636</v>
      </c>
      <c r="H652" s="1" t="s">
        <v>348</v>
      </c>
      <c r="I652" s="0" t="s">
        <v>693</v>
      </c>
      <c r="J652" s="0" t="s">
        <v>158</v>
      </c>
      <c r="K652" s="0" t="s">
        <v>348</v>
      </c>
      <c r="L652" s="0" t="s">
        <v>69</v>
      </c>
      <c r="M652" s="0" t="s">
        <v>46</v>
      </c>
      <c r="N652" s="4" t="s">
        <v>70</v>
      </c>
      <c r="O652" s="0" t="s">
        <v>46</v>
      </c>
      <c r="P652" s="0" t="s">
        <v>71</v>
      </c>
      <c r="Q652" s="0" t="s">
        <v>71</v>
      </c>
      <c r="R652" s="4" t="s">
        <v>72</v>
      </c>
      <c r="S652" s="0" t="s">
        <v>73</v>
      </c>
      <c r="T652" s="0" t="s">
        <v>46</v>
      </c>
      <c r="U652" s="0" t="n">
        <v>1000</v>
      </c>
      <c r="V652" s="0" t="n">
        <v>1</v>
      </c>
      <c r="X652" s="4" t="s">
        <v>408</v>
      </c>
      <c r="Y652" s="0" t="n">
        <v>5500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645</v>
      </c>
      <c r="AE652" s="0" t="s">
        <v>694</v>
      </c>
      <c r="AF652" s="0" t="s">
        <v>695</v>
      </c>
    </row>
    <row r="653" customFormat="false" ht="13.8" hidden="false" customHeight="false" outlineLevel="0" collapsed="false">
      <c r="A653" s="2" t="s">
        <v>1052</v>
      </c>
      <c r="B653" s="3"/>
      <c r="C653" s="2" t="s">
        <v>1053</v>
      </c>
      <c r="D653" s="4" t="s">
        <v>19</v>
      </c>
      <c r="E653" s="0" t="s">
        <v>636</v>
      </c>
      <c r="F653" s="0" t="s">
        <v>637</v>
      </c>
      <c r="G653" s="0" t="s">
        <v>636</v>
      </c>
      <c r="H653" s="1" t="s">
        <v>349</v>
      </c>
      <c r="I653" s="0" t="s">
        <v>696</v>
      </c>
      <c r="J653" s="0" t="s">
        <v>158</v>
      </c>
      <c r="K653" s="0" t="s">
        <v>349</v>
      </c>
      <c r="L653" s="0" t="s">
        <v>69</v>
      </c>
      <c r="M653" s="0" t="s">
        <v>46</v>
      </c>
      <c r="N653" s="4" t="s">
        <v>70</v>
      </c>
      <c r="O653" s="0" t="s">
        <v>46</v>
      </c>
      <c r="P653" s="0" t="s">
        <v>71</v>
      </c>
      <c r="Q653" s="0" t="s">
        <v>71</v>
      </c>
      <c r="R653" s="4" t="s">
        <v>72</v>
      </c>
      <c r="S653" s="0" t="s">
        <v>73</v>
      </c>
      <c r="T653" s="0" t="s">
        <v>46</v>
      </c>
      <c r="U653" s="0" t="n">
        <v>1000</v>
      </c>
      <c r="V653" s="0" t="n">
        <v>2</v>
      </c>
      <c r="X653" s="4" t="s">
        <v>408</v>
      </c>
      <c r="Y653" s="0" t="n">
        <v>5500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645</v>
      </c>
      <c r="AE653" s="0" t="s">
        <v>697</v>
      </c>
      <c r="AF653" s="0" t="s">
        <v>698</v>
      </c>
    </row>
    <row r="654" customFormat="false" ht="13.8" hidden="false" customHeight="false" outlineLevel="0" collapsed="false">
      <c r="A654" s="2" t="s">
        <v>1052</v>
      </c>
      <c r="B654" s="3"/>
      <c r="C654" s="2" t="s">
        <v>1053</v>
      </c>
      <c r="D654" s="4" t="s">
        <v>19</v>
      </c>
      <c r="E654" s="0" t="s">
        <v>636</v>
      </c>
      <c r="F654" s="0" t="s">
        <v>637</v>
      </c>
      <c r="G654" s="0" t="s">
        <v>636</v>
      </c>
      <c r="H654" s="1" t="s">
        <v>350</v>
      </c>
      <c r="I654" s="0" t="s">
        <v>699</v>
      </c>
      <c r="J654" s="0" t="s">
        <v>158</v>
      </c>
      <c r="K654" s="0" t="s">
        <v>350</v>
      </c>
      <c r="L654" s="0" t="s">
        <v>69</v>
      </c>
      <c r="M654" s="0" t="s">
        <v>46</v>
      </c>
      <c r="N654" s="4" t="s">
        <v>70</v>
      </c>
      <c r="O654" s="0" t="s">
        <v>46</v>
      </c>
      <c r="P654" s="0" t="s">
        <v>71</v>
      </c>
      <c r="Q654" s="0" t="s">
        <v>71</v>
      </c>
      <c r="R654" s="4" t="s">
        <v>72</v>
      </c>
      <c r="S654" s="0" t="s">
        <v>73</v>
      </c>
      <c r="T654" s="0" t="s">
        <v>46</v>
      </c>
      <c r="U654" s="0" t="n">
        <v>1000</v>
      </c>
      <c r="V654" s="0" t="n">
        <v>3</v>
      </c>
      <c r="X654" s="4" t="s">
        <v>408</v>
      </c>
      <c r="Y654" s="0" t="n">
        <v>5500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645</v>
      </c>
      <c r="AE654" s="0" t="s">
        <v>700</v>
      </c>
      <c r="AF654" s="0" t="s">
        <v>701</v>
      </c>
    </row>
    <row r="655" customFormat="false" ht="13.8" hidden="false" customHeight="false" outlineLevel="0" collapsed="false">
      <c r="A655" s="2" t="s">
        <v>1052</v>
      </c>
      <c r="B655" s="3"/>
      <c r="C655" s="2" t="s">
        <v>1053</v>
      </c>
      <c r="D655" s="4" t="s">
        <v>19</v>
      </c>
      <c r="E655" s="0" t="s">
        <v>636</v>
      </c>
      <c r="F655" s="0" t="s">
        <v>637</v>
      </c>
      <c r="G655" s="0" t="s">
        <v>636</v>
      </c>
      <c r="H655" s="1" t="s">
        <v>351</v>
      </c>
      <c r="I655" s="0" t="s">
        <v>702</v>
      </c>
      <c r="J655" s="0" t="s">
        <v>158</v>
      </c>
      <c r="K655" s="0" t="s">
        <v>351</v>
      </c>
      <c r="L655" s="0" t="s">
        <v>69</v>
      </c>
      <c r="M655" s="0" t="s">
        <v>46</v>
      </c>
      <c r="N655" s="4" t="s">
        <v>70</v>
      </c>
      <c r="O655" s="0" t="s">
        <v>46</v>
      </c>
      <c r="P655" s="0" t="s">
        <v>71</v>
      </c>
      <c r="Q655" s="0" t="s">
        <v>71</v>
      </c>
      <c r="R655" s="4" t="s">
        <v>72</v>
      </c>
      <c r="S655" s="0" t="s">
        <v>73</v>
      </c>
      <c r="T655" s="0" t="s">
        <v>46</v>
      </c>
      <c r="U655" s="0" t="n">
        <v>1000</v>
      </c>
      <c r="V655" s="0" t="n">
        <v>4</v>
      </c>
      <c r="X655" s="4" t="s">
        <v>408</v>
      </c>
      <c r="Y655" s="0" t="n">
        <v>5500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645</v>
      </c>
      <c r="AE655" s="0" t="s">
        <v>703</v>
      </c>
      <c r="AF655" s="0" t="s">
        <v>704</v>
      </c>
    </row>
    <row r="656" customFormat="false" ht="13.8" hidden="false" customHeight="false" outlineLevel="0" collapsed="false">
      <c r="A656" s="2" t="s">
        <v>1052</v>
      </c>
      <c r="B656" s="3"/>
      <c r="C656" s="2" t="s">
        <v>1053</v>
      </c>
      <c r="D656" s="4" t="s">
        <v>19</v>
      </c>
      <c r="E656" s="0" t="s">
        <v>705</v>
      </c>
      <c r="F656" s="0" t="s">
        <v>706</v>
      </c>
      <c r="G656" s="0" t="s">
        <v>401</v>
      </c>
      <c r="H656" s="1" t="n">
        <v>153</v>
      </c>
      <c r="I656" s="0" t="s">
        <v>1155</v>
      </c>
      <c r="J656" s="0" t="s">
        <v>166</v>
      </c>
      <c r="K656" s="4" t="s">
        <v>1156</v>
      </c>
      <c r="L656" s="4" t="s">
        <v>69</v>
      </c>
      <c r="M656" s="0" t="s">
        <v>46</v>
      </c>
      <c r="N656" s="4" t="s">
        <v>404</v>
      </c>
      <c r="O656" s="4" t="s">
        <v>418</v>
      </c>
      <c r="P656" s="4" t="s">
        <v>1056</v>
      </c>
      <c r="Q656" s="4" t="s">
        <v>46</v>
      </c>
      <c r="R656" s="4" t="s">
        <v>72</v>
      </c>
      <c r="S656" s="4" t="s">
        <v>46</v>
      </c>
      <c r="T656" s="4" t="s">
        <v>419</v>
      </c>
      <c r="U656" s="4" t="s">
        <v>46</v>
      </c>
      <c r="V656" s="4" t="n">
        <v>1</v>
      </c>
      <c r="W656" s="0" t="s">
        <v>846</v>
      </c>
      <c r="X656" s="4" t="s">
        <v>408</v>
      </c>
      <c r="Y656" s="0" t="n">
        <v>5500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714</v>
      </c>
      <c r="AE656" s="0" t="s">
        <v>1157</v>
      </c>
      <c r="AF656" s="0" t="s">
        <v>1158</v>
      </c>
    </row>
    <row r="657" customFormat="false" ht="13.8" hidden="false" customHeight="false" outlineLevel="0" collapsed="false">
      <c r="A657" s="2" t="s">
        <v>1052</v>
      </c>
      <c r="B657" s="3"/>
      <c r="C657" s="2" t="s">
        <v>1053</v>
      </c>
      <c r="D657" s="4" t="s">
        <v>19</v>
      </c>
      <c r="E657" s="0" t="s">
        <v>705</v>
      </c>
      <c r="F657" s="0" t="s">
        <v>706</v>
      </c>
      <c r="G657" s="0" t="s">
        <v>401</v>
      </c>
      <c r="H657" s="1" t="n">
        <v>170</v>
      </c>
      <c r="I657" s="0" t="s">
        <v>1159</v>
      </c>
      <c r="J657" s="0" t="s">
        <v>158</v>
      </c>
      <c r="K657" s="4" t="s">
        <v>1160</v>
      </c>
      <c r="L657" s="4" t="s">
        <v>69</v>
      </c>
      <c r="M657" s="0" t="s">
        <v>46</v>
      </c>
      <c r="N657" s="4" t="s">
        <v>404</v>
      </c>
      <c r="O657" s="4" t="s">
        <v>54</v>
      </c>
      <c r="P657" s="4" t="s">
        <v>1056</v>
      </c>
      <c r="Q657" s="4" t="s">
        <v>46</v>
      </c>
      <c r="R657" s="4" t="s">
        <v>72</v>
      </c>
      <c r="S657" s="4" t="s">
        <v>46</v>
      </c>
      <c r="T657" s="4" t="s">
        <v>406</v>
      </c>
      <c r="U657" s="4" t="s">
        <v>46</v>
      </c>
      <c r="V657" s="4" t="n">
        <v>1</v>
      </c>
      <c r="W657" s="0" t="s">
        <v>709</v>
      </c>
      <c r="X657" s="4" t="s">
        <v>408</v>
      </c>
      <c r="Y657" s="0" t="n">
        <v>5500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714</v>
      </c>
      <c r="AE657" s="0" t="s">
        <v>1161</v>
      </c>
      <c r="AF657" s="0" t="s">
        <v>1162</v>
      </c>
    </row>
    <row r="658" customFormat="false" ht="13.8" hidden="false" customHeight="false" outlineLevel="0" collapsed="false">
      <c r="A658" s="2" t="s">
        <v>1052</v>
      </c>
      <c r="B658" s="3"/>
      <c r="C658" s="2" t="s">
        <v>1053</v>
      </c>
      <c r="D658" s="4" t="s">
        <v>19</v>
      </c>
      <c r="E658" s="0" t="s">
        <v>705</v>
      </c>
      <c r="F658" s="0" t="s">
        <v>706</v>
      </c>
      <c r="G658" s="0" t="s">
        <v>401</v>
      </c>
      <c r="H658" s="1" t="n">
        <v>180</v>
      </c>
      <c r="I658" s="0" t="s">
        <v>1163</v>
      </c>
      <c r="J658" s="0" t="s">
        <v>158</v>
      </c>
      <c r="K658" s="4" t="s">
        <v>1164</v>
      </c>
      <c r="L658" s="4" t="s">
        <v>69</v>
      </c>
      <c r="M658" s="0" t="s">
        <v>46</v>
      </c>
      <c r="N658" s="4" t="s">
        <v>404</v>
      </c>
      <c r="O658" s="4" t="s">
        <v>54</v>
      </c>
      <c r="P658" s="4" t="s">
        <v>1056</v>
      </c>
      <c r="Q658" s="4" t="s">
        <v>46</v>
      </c>
      <c r="R658" s="4" t="s">
        <v>72</v>
      </c>
      <c r="S658" s="4" t="s">
        <v>46</v>
      </c>
      <c r="T658" s="4" t="s">
        <v>406</v>
      </c>
      <c r="U658" s="4" t="s">
        <v>46</v>
      </c>
      <c r="V658" s="4" t="n">
        <v>1</v>
      </c>
      <c r="W658" s="0" t="s">
        <v>719</v>
      </c>
      <c r="X658" s="4" t="s">
        <v>408</v>
      </c>
      <c r="Y658" s="0" t="n">
        <v>5500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714</v>
      </c>
      <c r="AE658" s="0" t="s">
        <v>1165</v>
      </c>
      <c r="AF658" s="0" t="s">
        <v>1166</v>
      </c>
    </row>
    <row r="659" customFormat="false" ht="13.8" hidden="false" customHeight="false" outlineLevel="0" collapsed="false">
      <c r="A659" s="2" t="s">
        <v>1052</v>
      </c>
      <c r="B659" s="3"/>
      <c r="C659" s="2" t="s">
        <v>1053</v>
      </c>
      <c r="D659" s="4" t="s">
        <v>19</v>
      </c>
      <c r="E659" s="0" t="s">
        <v>705</v>
      </c>
      <c r="F659" s="0" t="s">
        <v>706</v>
      </c>
      <c r="G659" s="0" t="s">
        <v>705</v>
      </c>
      <c r="H659" s="1" t="s">
        <v>64</v>
      </c>
      <c r="I659" s="0" t="s">
        <v>722</v>
      </c>
      <c r="J659" s="0" t="s">
        <v>158</v>
      </c>
      <c r="K659" s="0" t="s">
        <v>64</v>
      </c>
      <c r="L659" s="0" t="s">
        <v>46</v>
      </c>
      <c r="M659" s="0" t="s">
        <v>46</v>
      </c>
      <c r="N659" s="4" t="s">
        <v>65</v>
      </c>
      <c r="O659" s="0" t="s">
        <v>46</v>
      </c>
      <c r="P659" s="0" t="s">
        <v>46</v>
      </c>
      <c r="Q659" s="0" t="s">
        <v>46</v>
      </c>
      <c r="R659" s="4" t="s">
        <v>46</v>
      </c>
      <c r="S659" s="0" t="s">
        <v>46</v>
      </c>
      <c r="T659" s="0" t="s">
        <v>46</v>
      </c>
      <c r="U659" s="0" t="s">
        <v>46</v>
      </c>
      <c r="V659" s="0" t="n">
        <v>1</v>
      </c>
      <c r="X659" s="4" t="s">
        <v>46</v>
      </c>
      <c r="Y659" s="0" t="n">
        <v>5500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714</v>
      </c>
      <c r="AE659" s="0" t="s">
        <v>723</v>
      </c>
      <c r="AF659" s="0" t="s">
        <v>724</v>
      </c>
    </row>
    <row r="660" customFormat="false" ht="13.8" hidden="false" customHeight="false" outlineLevel="0" collapsed="false">
      <c r="A660" s="2" t="s">
        <v>1052</v>
      </c>
      <c r="B660" s="3"/>
      <c r="C660" s="2" t="s">
        <v>1053</v>
      </c>
      <c r="D660" s="4" t="s">
        <v>19</v>
      </c>
      <c r="E660" s="0" t="s">
        <v>705</v>
      </c>
      <c r="F660" s="0" t="s">
        <v>706</v>
      </c>
      <c r="G660" s="0" t="s">
        <v>705</v>
      </c>
      <c r="H660" s="1" t="s">
        <v>66</v>
      </c>
      <c r="I660" s="0" t="s">
        <v>725</v>
      </c>
      <c r="J660" s="0" t="s">
        <v>158</v>
      </c>
      <c r="K660" s="0" t="s">
        <v>66</v>
      </c>
      <c r="L660" s="0" t="s">
        <v>46</v>
      </c>
      <c r="M660" s="0" t="s">
        <v>46</v>
      </c>
      <c r="N660" s="4" t="s">
        <v>65</v>
      </c>
      <c r="O660" s="0" t="s">
        <v>46</v>
      </c>
      <c r="P660" s="0" t="s">
        <v>46</v>
      </c>
      <c r="Q660" s="0" t="s">
        <v>46</v>
      </c>
      <c r="R660" s="4" t="s">
        <v>46</v>
      </c>
      <c r="S660" s="0" t="s">
        <v>46</v>
      </c>
      <c r="T660" s="0" t="s">
        <v>46</v>
      </c>
      <c r="U660" s="0" t="s">
        <v>46</v>
      </c>
      <c r="V660" s="0" t="n">
        <v>2</v>
      </c>
      <c r="X660" s="4" t="s">
        <v>46</v>
      </c>
      <c r="Y660" s="0" t="n">
        <v>5500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714</v>
      </c>
      <c r="AE660" s="0" t="s">
        <v>726</v>
      </c>
      <c r="AF660" s="0" t="s">
        <v>727</v>
      </c>
    </row>
    <row r="661" customFormat="false" ht="13.8" hidden="false" customHeight="false" outlineLevel="0" collapsed="false">
      <c r="A661" s="2" t="s">
        <v>1052</v>
      </c>
      <c r="B661" s="3"/>
      <c r="C661" s="2" t="s">
        <v>1053</v>
      </c>
      <c r="D661" s="4" t="s">
        <v>19</v>
      </c>
      <c r="E661" s="0" t="s">
        <v>705</v>
      </c>
      <c r="F661" s="0" t="s">
        <v>706</v>
      </c>
      <c r="G661" s="0" t="s">
        <v>705</v>
      </c>
      <c r="H661" s="1" t="s">
        <v>67</v>
      </c>
      <c r="I661" s="0" t="s">
        <v>728</v>
      </c>
      <c r="J661" s="0" t="s">
        <v>158</v>
      </c>
      <c r="K661" s="0" t="s">
        <v>67</v>
      </c>
      <c r="L661" s="0" t="s">
        <v>46</v>
      </c>
      <c r="M661" s="0" t="s">
        <v>46</v>
      </c>
      <c r="N661" s="4" t="s">
        <v>65</v>
      </c>
      <c r="O661" s="0" t="s">
        <v>46</v>
      </c>
      <c r="P661" s="0" t="s">
        <v>46</v>
      </c>
      <c r="Q661" s="0" t="s">
        <v>46</v>
      </c>
      <c r="R661" s="4" t="s">
        <v>46</v>
      </c>
      <c r="S661" s="0" t="s">
        <v>46</v>
      </c>
      <c r="T661" s="0" t="s">
        <v>46</v>
      </c>
      <c r="U661" s="0" t="s">
        <v>46</v>
      </c>
      <c r="V661" s="0" t="n">
        <v>3</v>
      </c>
      <c r="X661" s="4" t="s">
        <v>46</v>
      </c>
      <c r="Y661" s="0" t="n">
        <v>5500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714</v>
      </c>
      <c r="AE661" s="0" t="s">
        <v>729</v>
      </c>
      <c r="AF661" s="0" t="s">
        <v>730</v>
      </c>
    </row>
    <row r="662" customFormat="false" ht="13.8" hidden="false" customHeight="false" outlineLevel="0" collapsed="false">
      <c r="A662" s="2" t="s">
        <v>1052</v>
      </c>
      <c r="B662" s="3"/>
      <c r="C662" s="2" t="s">
        <v>1053</v>
      </c>
      <c r="D662" s="4" t="s">
        <v>19</v>
      </c>
      <c r="E662" s="0" t="s">
        <v>705</v>
      </c>
      <c r="F662" s="0" t="s">
        <v>706</v>
      </c>
      <c r="G662" s="0" t="s">
        <v>705</v>
      </c>
      <c r="H662" s="1" t="s">
        <v>221</v>
      </c>
      <c r="I662" s="0" t="s">
        <v>731</v>
      </c>
      <c r="J662" s="0" t="s">
        <v>158</v>
      </c>
      <c r="K662" s="0" t="s">
        <v>221</v>
      </c>
      <c r="L662" s="0" t="s">
        <v>46</v>
      </c>
      <c r="M662" s="0" t="s">
        <v>46</v>
      </c>
      <c r="N662" s="4" t="s">
        <v>65</v>
      </c>
      <c r="O662" s="0" t="s">
        <v>46</v>
      </c>
      <c r="P662" s="0" t="s">
        <v>46</v>
      </c>
      <c r="Q662" s="0" t="s">
        <v>46</v>
      </c>
      <c r="R662" s="4" t="s">
        <v>46</v>
      </c>
      <c r="S662" s="0" t="s">
        <v>46</v>
      </c>
      <c r="T662" s="0" t="s">
        <v>46</v>
      </c>
      <c r="U662" s="0" t="s">
        <v>46</v>
      </c>
      <c r="V662" s="0" t="n">
        <v>4</v>
      </c>
      <c r="X662" s="4" t="s">
        <v>46</v>
      </c>
      <c r="Y662" s="0" t="n">
        <v>5500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714</v>
      </c>
      <c r="AE662" s="0" t="s">
        <v>732</v>
      </c>
      <c r="AF662" s="0" t="s">
        <v>733</v>
      </c>
    </row>
    <row r="663" customFormat="false" ht="13.8" hidden="false" customHeight="false" outlineLevel="0" collapsed="false">
      <c r="A663" s="2" t="s">
        <v>1052</v>
      </c>
      <c r="B663" s="3"/>
      <c r="C663" s="2" t="s">
        <v>1053</v>
      </c>
      <c r="D663" s="4" t="s">
        <v>19</v>
      </c>
      <c r="E663" s="0" t="s">
        <v>705</v>
      </c>
      <c r="F663" s="0" t="s">
        <v>706</v>
      </c>
      <c r="G663" s="0" t="s">
        <v>705</v>
      </c>
      <c r="H663" s="1" t="s">
        <v>463</v>
      </c>
      <c r="I663" s="0" t="s">
        <v>734</v>
      </c>
      <c r="J663" s="0" t="s">
        <v>158</v>
      </c>
      <c r="K663" s="0" t="s">
        <v>463</v>
      </c>
      <c r="L663" s="0" t="s">
        <v>69</v>
      </c>
      <c r="M663" s="0" t="s">
        <v>46</v>
      </c>
      <c r="N663" s="4" t="s">
        <v>465</v>
      </c>
      <c r="O663" s="0" t="s">
        <v>81</v>
      </c>
      <c r="P663" s="0" t="s">
        <v>81</v>
      </c>
      <c r="Q663" s="0" t="s">
        <v>81</v>
      </c>
      <c r="R663" s="4" t="s">
        <v>81</v>
      </c>
      <c r="S663" s="0" t="s">
        <v>46</v>
      </c>
      <c r="T663" s="0" t="s">
        <v>81</v>
      </c>
      <c r="U663" s="0" t="s">
        <v>46</v>
      </c>
      <c r="V663" s="0" t="n">
        <v>1</v>
      </c>
      <c r="X663" s="4" t="s">
        <v>408</v>
      </c>
      <c r="Y663" s="0" t="n">
        <v>5500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714</v>
      </c>
      <c r="AE663" s="0" t="s">
        <v>735</v>
      </c>
      <c r="AF663" s="0" t="s">
        <v>736</v>
      </c>
    </row>
    <row r="664" customFormat="false" ht="13.8" hidden="false" customHeight="false" outlineLevel="0" collapsed="false">
      <c r="A664" s="2" t="s">
        <v>1052</v>
      </c>
      <c r="B664" s="3"/>
      <c r="C664" s="2" t="s">
        <v>1053</v>
      </c>
      <c r="D664" s="4" t="s">
        <v>19</v>
      </c>
      <c r="E664" s="0" t="s">
        <v>705</v>
      </c>
      <c r="F664" s="0" t="s">
        <v>706</v>
      </c>
      <c r="G664" s="0" t="s">
        <v>705</v>
      </c>
      <c r="H664" s="1" t="s">
        <v>468</v>
      </c>
      <c r="I664" s="0" t="s">
        <v>737</v>
      </c>
      <c r="J664" s="0" t="s">
        <v>158</v>
      </c>
      <c r="K664" s="0" t="s">
        <v>468</v>
      </c>
      <c r="L664" s="0" t="s">
        <v>69</v>
      </c>
      <c r="M664" s="0" t="s">
        <v>46</v>
      </c>
      <c r="N664" s="4" t="s">
        <v>465</v>
      </c>
      <c r="O664" s="0" t="s">
        <v>81</v>
      </c>
      <c r="P664" s="0" t="s">
        <v>81</v>
      </c>
      <c r="Q664" s="0" t="s">
        <v>81</v>
      </c>
      <c r="R664" s="4" t="s">
        <v>81</v>
      </c>
      <c r="S664" s="0" t="s">
        <v>46</v>
      </c>
      <c r="T664" s="0" t="s">
        <v>81</v>
      </c>
      <c r="U664" s="0" t="s">
        <v>46</v>
      </c>
      <c r="V664" s="0" t="n">
        <v>2</v>
      </c>
      <c r="X664" s="4" t="s">
        <v>408</v>
      </c>
      <c r="Y664" s="0" t="n">
        <v>5500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714</v>
      </c>
      <c r="AE664" s="0" t="s">
        <v>738</v>
      </c>
      <c r="AF664" s="0" t="s">
        <v>739</v>
      </c>
    </row>
    <row r="665" customFormat="false" ht="13.8" hidden="false" customHeight="false" outlineLevel="0" collapsed="false">
      <c r="A665" s="2" t="s">
        <v>1052</v>
      </c>
      <c r="B665" s="3"/>
      <c r="C665" s="2" t="s">
        <v>1053</v>
      </c>
      <c r="D665" s="4" t="s">
        <v>19</v>
      </c>
      <c r="E665" s="0" t="s">
        <v>705</v>
      </c>
      <c r="F665" s="0" t="s">
        <v>706</v>
      </c>
      <c r="G665" s="0" t="s">
        <v>705</v>
      </c>
      <c r="H665" s="1" t="s">
        <v>472</v>
      </c>
      <c r="I665" s="0" t="s">
        <v>740</v>
      </c>
      <c r="J665" s="0" t="s">
        <v>158</v>
      </c>
      <c r="K665" s="0" t="s">
        <v>472</v>
      </c>
      <c r="L665" s="0" t="s">
        <v>69</v>
      </c>
      <c r="M665" s="0" t="s">
        <v>46</v>
      </c>
      <c r="N665" s="4" t="s">
        <v>465</v>
      </c>
      <c r="O665" s="0" t="s">
        <v>81</v>
      </c>
      <c r="P665" s="0" t="s">
        <v>81</v>
      </c>
      <c r="Q665" s="0" t="s">
        <v>81</v>
      </c>
      <c r="R665" s="4" t="s">
        <v>81</v>
      </c>
      <c r="S665" s="0" t="s">
        <v>46</v>
      </c>
      <c r="T665" s="0" t="s">
        <v>81</v>
      </c>
      <c r="U665" s="0" t="s">
        <v>46</v>
      </c>
      <c r="V665" s="0" t="n">
        <v>3</v>
      </c>
      <c r="X665" s="4" t="s">
        <v>408</v>
      </c>
      <c r="Y665" s="0" t="n">
        <v>5500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714</v>
      </c>
      <c r="AE665" s="0" t="s">
        <v>741</v>
      </c>
      <c r="AF665" s="0" t="s">
        <v>742</v>
      </c>
    </row>
    <row r="666" customFormat="false" ht="13.8" hidden="false" customHeight="false" outlineLevel="0" collapsed="false">
      <c r="A666" s="2" t="s">
        <v>1052</v>
      </c>
      <c r="B666" s="3"/>
      <c r="C666" s="2" t="s">
        <v>1053</v>
      </c>
      <c r="D666" s="4" t="s">
        <v>19</v>
      </c>
      <c r="E666" s="0" t="s">
        <v>705</v>
      </c>
      <c r="F666" s="0" t="s">
        <v>706</v>
      </c>
      <c r="G666" s="0" t="s">
        <v>705</v>
      </c>
      <c r="H666" s="1" t="s">
        <v>476</v>
      </c>
      <c r="I666" s="0" t="s">
        <v>743</v>
      </c>
      <c r="J666" s="0" t="s">
        <v>158</v>
      </c>
      <c r="K666" s="0" t="s">
        <v>476</v>
      </c>
      <c r="L666" s="0" t="s">
        <v>69</v>
      </c>
      <c r="M666" s="0" t="s">
        <v>46</v>
      </c>
      <c r="N666" s="4" t="s">
        <v>465</v>
      </c>
      <c r="O666" s="0" t="s">
        <v>81</v>
      </c>
      <c r="P666" s="0" t="s">
        <v>81</v>
      </c>
      <c r="Q666" s="0" t="s">
        <v>81</v>
      </c>
      <c r="R666" s="4" t="s">
        <v>81</v>
      </c>
      <c r="S666" s="0" t="s">
        <v>46</v>
      </c>
      <c r="T666" s="0" t="s">
        <v>81</v>
      </c>
      <c r="U666" s="0" t="s">
        <v>46</v>
      </c>
      <c r="V666" s="0" t="n">
        <v>4</v>
      </c>
      <c r="X666" s="4" t="s">
        <v>408</v>
      </c>
      <c r="Y666" s="0" t="n">
        <v>5500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714</v>
      </c>
      <c r="AE666" s="0" t="s">
        <v>744</v>
      </c>
      <c r="AF666" s="0" t="s">
        <v>745</v>
      </c>
    </row>
    <row r="667" customFormat="false" ht="13.8" hidden="false" customHeight="false" outlineLevel="0" collapsed="false">
      <c r="A667" s="2" t="s">
        <v>1052</v>
      </c>
      <c r="B667" s="3"/>
      <c r="C667" s="2" t="s">
        <v>1053</v>
      </c>
      <c r="D667" s="4" t="s">
        <v>19</v>
      </c>
      <c r="E667" s="0" t="s">
        <v>705</v>
      </c>
      <c r="F667" s="0" t="s">
        <v>706</v>
      </c>
      <c r="G667" s="0" t="s">
        <v>705</v>
      </c>
      <c r="H667" s="1" t="s">
        <v>348</v>
      </c>
      <c r="I667" s="0" t="s">
        <v>746</v>
      </c>
      <c r="J667" s="0" t="s">
        <v>158</v>
      </c>
      <c r="K667" s="0" t="s">
        <v>348</v>
      </c>
      <c r="L667" s="0" t="s">
        <v>69</v>
      </c>
      <c r="M667" s="0" t="s">
        <v>46</v>
      </c>
      <c r="N667" s="4" t="s">
        <v>70</v>
      </c>
      <c r="O667" s="0" t="s">
        <v>46</v>
      </c>
      <c r="P667" s="0" t="s">
        <v>71</v>
      </c>
      <c r="Q667" s="0" t="s">
        <v>71</v>
      </c>
      <c r="R667" s="4" t="s">
        <v>72</v>
      </c>
      <c r="S667" s="0" t="s">
        <v>73</v>
      </c>
      <c r="T667" s="0" t="s">
        <v>46</v>
      </c>
      <c r="U667" s="0" t="n">
        <v>1000</v>
      </c>
      <c r="V667" s="0" t="n">
        <v>1</v>
      </c>
      <c r="X667" s="4" t="s">
        <v>408</v>
      </c>
      <c r="Y667" s="0" t="n">
        <v>5500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714</v>
      </c>
      <c r="AE667" s="0" t="s">
        <v>747</v>
      </c>
      <c r="AF667" s="0" t="s">
        <v>748</v>
      </c>
    </row>
    <row r="668" customFormat="false" ht="13.8" hidden="false" customHeight="false" outlineLevel="0" collapsed="false">
      <c r="A668" s="2" t="s">
        <v>1052</v>
      </c>
      <c r="B668" s="3"/>
      <c r="C668" s="2" t="s">
        <v>1053</v>
      </c>
      <c r="D668" s="4" t="s">
        <v>19</v>
      </c>
      <c r="E668" s="0" t="s">
        <v>705</v>
      </c>
      <c r="F668" s="0" t="s">
        <v>706</v>
      </c>
      <c r="G668" s="0" t="s">
        <v>705</v>
      </c>
      <c r="H668" s="1" t="s">
        <v>349</v>
      </c>
      <c r="I668" s="0" t="s">
        <v>749</v>
      </c>
      <c r="J668" s="0" t="s">
        <v>158</v>
      </c>
      <c r="K668" s="0" t="s">
        <v>349</v>
      </c>
      <c r="L668" s="0" t="s">
        <v>69</v>
      </c>
      <c r="M668" s="0" t="s">
        <v>46</v>
      </c>
      <c r="N668" s="4" t="s">
        <v>70</v>
      </c>
      <c r="O668" s="0" t="s">
        <v>46</v>
      </c>
      <c r="P668" s="0" t="s">
        <v>71</v>
      </c>
      <c r="Q668" s="0" t="s">
        <v>71</v>
      </c>
      <c r="R668" s="4" t="s">
        <v>72</v>
      </c>
      <c r="S668" s="0" t="s">
        <v>73</v>
      </c>
      <c r="T668" s="0" t="s">
        <v>46</v>
      </c>
      <c r="U668" s="0" t="n">
        <v>1000</v>
      </c>
      <c r="V668" s="0" t="n">
        <v>2</v>
      </c>
      <c r="X668" s="4" t="s">
        <v>408</v>
      </c>
      <c r="Y668" s="0" t="n">
        <v>5500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714</v>
      </c>
      <c r="AE668" s="0" t="s">
        <v>750</v>
      </c>
      <c r="AF668" s="0" t="s">
        <v>751</v>
      </c>
    </row>
    <row r="669" customFormat="false" ht="13.8" hidden="false" customHeight="false" outlineLevel="0" collapsed="false">
      <c r="A669" s="2" t="s">
        <v>1052</v>
      </c>
      <c r="B669" s="3"/>
      <c r="C669" s="2" t="s">
        <v>1053</v>
      </c>
      <c r="D669" s="4" t="s">
        <v>19</v>
      </c>
      <c r="E669" s="0" t="s">
        <v>705</v>
      </c>
      <c r="F669" s="0" t="s">
        <v>706</v>
      </c>
      <c r="G669" s="0" t="s">
        <v>705</v>
      </c>
      <c r="H669" s="1" t="s">
        <v>350</v>
      </c>
      <c r="I669" s="0" t="s">
        <v>752</v>
      </c>
      <c r="J669" s="0" t="s">
        <v>158</v>
      </c>
      <c r="K669" s="0" t="s">
        <v>350</v>
      </c>
      <c r="L669" s="0" t="s">
        <v>69</v>
      </c>
      <c r="M669" s="0" t="s">
        <v>46</v>
      </c>
      <c r="N669" s="4" t="s">
        <v>70</v>
      </c>
      <c r="O669" s="0" t="s">
        <v>46</v>
      </c>
      <c r="P669" s="0" t="s">
        <v>71</v>
      </c>
      <c r="Q669" s="0" t="s">
        <v>71</v>
      </c>
      <c r="R669" s="4" t="s">
        <v>72</v>
      </c>
      <c r="S669" s="0" t="s">
        <v>73</v>
      </c>
      <c r="T669" s="0" t="s">
        <v>46</v>
      </c>
      <c r="U669" s="0" t="n">
        <v>1000</v>
      </c>
      <c r="V669" s="0" t="n">
        <v>3</v>
      </c>
      <c r="X669" s="4" t="s">
        <v>408</v>
      </c>
      <c r="Y669" s="0" t="n">
        <v>5500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714</v>
      </c>
      <c r="AE669" s="0" t="s">
        <v>753</v>
      </c>
      <c r="AF669" s="0" t="s">
        <v>754</v>
      </c>
    </row>
    <row r="670" customFormat="false" ht="13.8" hidden="false" customHeight="false" outlineLevel="0" collapsed="false">
      <c r="A670" s="2" t="s">
        <v>1052</v>
      </c>
      <c r="B670" s="3"/>
      <c r="C670" s="2" t="s">
        <v>1053</v>
      </c>
      <c r="D670" s="4" t="s">
        <v>19</v>
      </c>
      <c r="E670" s="0" t="s">
        <v>705</v>
      </c>
      <c r="F670" s="0" t="s">
        <v>706</v>
      </c>
      <c r="G670" s="0" t="s">
        <v>705</v>
      </c>
      <c r="H670" s="1" t="s">
        <v>351</v>
      </c>
      <c r="I670" s="0" t="s">
        <v>755</v>
      </c>
      <c r="J670" s="0" t="s">
        <v>158</v>
      </c>
      <c r="K670" s="0" t="s">
        <v>351</v>
      </c>
      <c r="L670" s="0" t="s">
        <v>69</v>
      </c>
      <c r="M670" s="0" t="s">
        <v>46</v>
      </c>
      <c r="N670" s="4" t="s">
        <v>70</v>
      </c>
      <c r="O670" s="0" t="s">
        <v>46</v>
      </c>
      <c r="P670" s="0" t="s">
        <v>71</v>
      </c>
      <c r="Q670" s="0" t="s">
        <v>71</v>
      </c>
      <c r="R670" s="4" t="s">
        <v>72</v>
      </c>
      <c r="S670" s="0" t="s">
        <v>73</v>
      </c>
      <c r="T670" s="0" t="s">
        <v>46</v>
      </c>
      <c r="U670" s="0" t="n">
        <v>1000</v>
      </c>
      <c r="V670" s="0" t="n">
        <v>4</v>
      </c>
      <c r="X670" s="4" t="s">
        <v>408</v>
      </c>
      <c r="Y670" s="0" t="n">
        <v>5500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714</v>
      </c>
      <c r="AE670" s="0" t="s">
        <v>756</v>
      </c>
      <c r="AF670" s="0" t="s">
        <v>757</v>
      </c>
    </row>
    <row r="671" customFormat="false" ht="13.8" hidden="false" customHeight="false" outlineLevel="0" collapsed="false">
      <c r="A671" s="2" t="s">
        <v>1052</v>
      </c>
      <c r="B671" s="3"/>
      <c r="C671" s="2" t="s">
        <v>1053</v>
      </c>
      <c r="D671" s="4" t="s">
        <v>19</v>
      </c>
      <c r="E671" s="0" t="s">
        <v>758</v>
      </c>
      <c r="F671" s="0" t="s">
        <v>759</v>
      </c>
      <c r="G671" s="0" t="s">
        <v>401</v>
      </c>
      <c r="H671" s="1" t="s">
        <v>1167</v>
      </c>
      <c r="I671" s="0" t="s">
        <v>1168</v>
      </c>
      <c r="J671" s="0" t="s">
        <v>158</v>
      </c>
      <c r="K671" s="4" t="s">
        <v>1169</v>
      </c>
      <c r="L671" s="4" t="s">
        <v>69</v>
      </c>
      <c r="M671" s="0" t="s">
        <v>46</v>
      </c>
      <c r="N671" s="4" t="s">
        <v>404</v>
      </c>
      <c r="O671" s="4" t="s">
        <v>42</v>
      </c>
      <c r="P671" s="4" t="s">
        <v>1056</v>
      </c>
      <c r="Q671" s="4" t="s">
        <v>46</v>
      </c>
      <c r="R671" s="4" t="s">
        <v>72</v>
      </c>
      <c r="S671" s="4" t="s">
        <v>46</v>
      </c>
      <c r="T671" s="4" t="s">
        <v>406</v>
      </c>
      <c r="U671" s="4" t="s">
        <v>46</v>
      </c>
      <c r="V671" s="4" t="n">
        <v>1</v>
      </c>
      <c r="W671" s="0" t="s">
        <v>762</v>
      </c>
      <c r="X671" s="4" t="s">
        <v>408</v>
      </c>
      <c r="Y671" s="0" t="n">
        <v>5500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767</v>
      </c>
      <c r="AE671" s="0" t="s">
        <v>1170</v>
      </c>
      <c r="AF671" s="0" t="s">
        <v>1171</v>
      </c>
    </row>
    <row r="672" customFormat="false" ht="13.8" hidden="false" customHeight="false" outlineLevel="0" collapsed="false">
      <c r="A672" s="2" t="s">
        <v>1052</v>
      </c>
      <c r="B672" s="3"/>
      <c r="C672" s="2" t="s">
        <v>1053</v>
      </c>
      <c r="D672" s="4" t="s">
        <v>19</v>
      </c>
      <c r="E672" s="0" t="s">
        <v>758</v>
      </c>
      <c r="F672" s="0" t="s">
        <v>759</v>
      </c>
      <c r="G672" s="0" t="s">
        <v>401</v>
      </c>
      <c r="H672" s="1" t="s">
        <v>1172</v>
      </c>
      <c r="I672" s="0" t="s">
        <v>1173</v>
      </c>
      <c r="J672" s="0" t="s">
        <v>158</v>
      </c>
      <c r="K672" s="4" t="s">
        <v>1174</v>
      </c>
      <c r="L672" s="4" t="s">
        <v>69</v>
      </c>
      <c r="M672" s="0" t="s">
        <v>46</v>
      </c>
      <c r="N672" s="4" t="s">
        <v>404</v>
      </c>
      <c r="O672" s="4" t="s">
        <v>42</v>
      </c>
      <c r="P672" s="4" t="s">
        <v>1056</v>
      </c>
      <c r="Q672" s="4" t="s">
        <v>46</v>
      </c>
      <c r="R672" s="4" t="s">
        <v>44</v>
      </c>
      <c r="S672" s="4" t="s">
        <v>46</v>
      </c>
      <c r="T672" s="4" t="s">
        <v>406</v>
      </c>
      <c r="U672" s="4" t="s">
        <v>46</v>
      </c>
      <c r="V672" s="4" t="n">
        <v>1</v>
      </c>
      <c r="W672" s="0" t="s">
        <v>785</v>
      </c>
      <c r="X672" s="4" t="s">
        <v>408</v>
      </c>
      <c r="Y672" s="0" t="n">
        <v>5500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767</v>
      </c>
      <c r="AE672" s="0" t="s">
        <v>1175</v>
      </c>
      <c r="AF672" s="0" t="s">
        <v>1176</v>
      </c>
    </row>
    <row r="673" customFormat="false" ht="13.8" hidden="false" customHeight="false" outlineLevel="0" collapsed="false">
      <c r="A673" s="2" t="s">
        <v>1052</v>
      </c>
      <c r="B673" s="3"/>
      <c r="C673" s="2" t="s">
        <v>1053</v>
      </c>
      <c r="D673" s="4" t="s">
        <v>19</v>
      </c>
      <c r="E673" s="0" t="s">
        <v>758</v>
      </c>
      <c r="F673" s="0" t="s">
        <v>759</v>
      </c>
      <c r="G673" s="0" t="s">
        <v>401</v>
      </c>
      <c r="H673" s="1" t="s">
        <v>1177</v>
      </c>
      <c r="I673" s="0" t="s">
        <v>1178</v>
      </c>
      <c r="J673" s="0" t="s">
        <v>158</v>
      </c>
      <c r="K673" s="4" t="s">
        <v>1179</v>
      </c>
      <c r="L673" s="4" t="s">
        <v>69</v>
      </c>
      <c r="M673" s="0" t="s">
        <v>46</v>
      </c>
      <c r="N673" s="4" t="s">
        <v>404</v>
      </c>
      <c r="O673" s="4" t="s">
        <v>42</v>
      </c>
      <c r="P673" s="4" t="s">
        <v>1056</v>
      </c>
      <c r="Q673" s="4" t="s">
        <v>46</v>
      </c>
      <c r="R673" s="4" t="s">
        <v>44</v>
      </c>
      <c r="S673" s="4" t="s">
        <v>46</v>
      </c>
      <c r="T673" s="4" t="s">
        <v>406</v>
      </c>
      <c r="U673" s="4" t="s">
        <v>46</v>
      </c>
      <c r="V673" s="4" t="n">
        <v>1</v>
      </c>
      <c r="W673" s="0" t="s">
        <v>829</v>
      </c>
      <c r="X673" s="4" t="s">
        <v>408</v>
      </c>
      <c r="Y673" s="0" t="n">
        <v>5500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767</v>
      </c>
      <c r="AE673" s="0" t="s">
        <v>1180</v>
      </c>
      <c r="AF673" s="0" t="s">
        <v>1181</v>
      </c>
    </row>
    <row r="674" customFormat="false" ht="13.8" hidden="false" customHeight="false" outlineLevel="0" collapsed="false">
      <c r="A674" s="2" t="s">
        <v>1052</v>
      </c>
      <c r="B674" s="3"/>
      <c r="C674" s="2" t="s">
        <v>1053</v>
      </c>
      <c r="D674" s="4" t="s">
        <v>19</v>
      </c>
      <c r="E674" s="0" t="s">
        <v>758</v>
      </c>
      <c r="F674" s="0" t="s">
        <v>759</v>
      </c>
      <c r="G674" s="0" t="s">
        <v>758</v>
      </c>
      <c r="H674" s="1" t="s">
        <v>64</v>
      </c>
      <c r="I674" s="0" t="s">
        <v>788</v>
      </c>
      <c r="J674" s="0" t="s">
        <v>158</v>
      </c>
      <c r="K674" s="0" t="s">
        <v>64</v>
      </c>
      <c r="L674" s="0" t="s">
        <v>46</v>
      </c>
      <c r="M674" s="0" t="s">
        <v>46</v>
      </c>
      <c r="N674" s="4" t="s">
        <v>65</v>
      </c>
      <c r="O674" s="0" t="s">
        <v>46</v>
      </c>
      <c r="P674" s="0" t="s">
        <v>46</v>
      </c>
      <c r="Q674" s="0" t="s">
        <v>46</v>
      </c>
      <c r="R674" s="4" t="s">
        <v>46</v>
      </c>
      <c r="S674" s="0" t="s">
        <v>46</v>
      </c>
      <c r="T674" s="0" t="s">
        <v>46</v>
      </c>
      <c r="U674" s="0" t="s">
        <v>46</v>
      </c>
      <c r="V674" s="0" t="n">
        <v>1</v>
      </c>
      <c r="X674" s="4" t="s">
        <v>46</v>
      </c>
      <c r="Y674" s="0" t="n">
        <v>5500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767</v>
      </c>
      <c r="AE674" s="0" t="s">
        <v>789</v>
      </c>
      <c r="AF674" s="0" t="s">
        <v>790</v>
      </c>
    </row>
    <row r="675" customFormat="false" ht="13.8" hidden="false" customHeight="false" outlineLevel="0" collapsed="false">
      <c r="A675" s="2" t="s">
        <v>1052</v>
      </c>
      <c r="B675" s="3"/>
      <c r="C675" s="2" t="s">
        <v>1053</v>
      </c>
      <c r="D675" s="4" t="s">
        <v>19</v>
      </c>
      <c r="E675" s="0" t="s">
        <v>758</v>
      </c>
      <c r="F675" s="0" t="s">
        <v>759</v>
      </c>
      <c r="G675" s="0" t="s">
        <v>758</v>
      </c>
      <c r="H675" s="1" t="s">
        <v>66</v>
      </c>
      <c r="I675" s="0" t="s">
        <v>791</v>
      </c>
      <c r="J675" s="0" t="s">
        <v>158</v>
      </c>
      <c r="K675" s="0" t="s">
        <v>66</v>
      </c>
      <c r="L675" s="0" t="s">
        <v>46</v>
      </c>
      <c r="M675" s="0" t="s">
        <v>46</v>
      </c>
      <c r="N675" s="0" t="s">
        <v>65</v>
      </c>
      <c r="O675" s="0" t="s">
        <v>46</v>
      </c>
      <c r="P675" s="0" t="s">
        <v>46</v>
      </c>
      <c r="Q675" s="0" t="s">
        <v>46</v>
      </c>
      <c r="R675" s="4" t="s">
        <v>46</v>
      </c>
      <c r="S675" s="0" t="s">
        <v>46</v>
      </c>
      <c r="T675" s="0" t="s">
        <v>46</v>
      </c>
      <c r="U675" s="0" t="s">
        <v>46</v>
      </c>
      <c r="V675" s="0" t="n">
        <v>2</v>
      </c>
      <c r="X675" s="4" t="s">
        <v>46</v>
      </c>
      <c r="Y675" s="0" t="n">
        <v>5500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767</v>
      </c>
      <c r="AE675" s="0" t="s">
        <v>792</v>
      </c>
      <c r="AF675" s="0" t="s">
        <v>793</v>
      </c>
    </row>
    <row r="676" customFormat="false" ht="13.8" hidden="false" customHeight="false" outlineLevel="0" collapsed="false">
      <c r="A676" s="2" t="s">
        <v>1052</v>
      </c>
      <c r="B676" s="3"/>
      <c r="C676" s="2" t="s">
        <v>1053</v>
      </c>
      <c r="D676" s="4" t="s">
        <v>19</v>
      </c>
      <c r="E676" s="0" t="s">
        <v>758</v>
      </c>
      <c r="F676" s="0" t="s">
        <v>759</v>
      </c>
      <c r="G676" s="0" t="s">
        <v>758</v>
      </c>
      <c r="H676" s="1" t="s">
        <v>67</v>
      </c>
      <c r="I676" s="0" t="s">
        <v>794</v>
      </c>
      <c r="J676" s="0" t="s">
        <v>158</v>
      </c>
      <c r="K676" s="0" t="s">
        <v>67</v>
      </c>
      <c r="L676" s="0" t="s">
        <v>46</v>
      </c>
      <c r="M676" s="0" t="s">
        <v>46</v>
      </c>
      <c r="N676" s="0" t="s">
        <v>65</v>
      </c>
      <c r="O676" s="0" t="s">
        <v>46</v>
      </c>
      <c r="P676" s="0" t="s">
        <v>46</v>
      </c>
      <c r="Q676" s="0" t="s">
        <v>46</v>
      </c>
      <c r="R676" s="4" t="s">
        <v>46</v>
      </c>
      <c r="S676" s="0" t="s">
        <v>46</v>
      </c>
      <c r="T676" s="0" t="s">
        <v>46</v>
      </c>
      <c r="U676" s="0" t="s">
        <v>46</v>
      </c>
      <c r="V676" s="0" t="n">
        <v>3</v>
      </c>
      <c r="X676" s="4" t="s">
        <v>46</v>
      </c>
      <c r="Y676" s="0" t="n">
        <v>5500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767</v>
      </c>
      <c r="AE676" s="0" t="s">
        <v>795</v>
      </c>
      <c r="AF676" s="0" t="s">
        <v>796</v>
      </c>
    </row>
    <row r="677" customFormat="false" ht="13.8" hidden="false" customHeight="false" outlineLevel="0" collapsed="false">
      <c r="A677" s="2" t="s">
        <v>1052</v>
      </c>
      <c r="B677" s="3"/>
      <c r="C677" s="2" t="s">
        <v>1053</v>
      </c>
      <c r="D677" s="4" t="s">
        <v>19</v>
      </c>
      <c r="E677" s="0" t="s">
        <v>758</v>
      </c>
      <c r="F677" s="0" t="s">
        <v>759</v>
      </c>
      <c r="G677" s="0" t="s">
        <v>758</v>
      </c>
      <c r="H677" s="1" t="s">
        <v>221</v>
      </c>
      <c r="I677" s="0" t="s">
        <v>797</v>
      </c>
      <c r="J677" s="0" t="s">
        <v>158</v>
      </c>
      <c r="K677" s="0" t="s">
        <v>221</v>
      </c>
      <c r="L677" s="0" t="s">
        <v>46</v>
      </c>
      <c r="M677" s="0" t="s">
        <v>46</v>
      </c>
      <c r="N677" s="0" t="s">
        <v>65</v>
      </c>
      <c r="O677" s="0" t="s">
        <v>46</v>
      </c>
      <c r="P677" s="0" t="s">
        <v>46</v>
      </c>
      <c r="Q677" s="0" t="s">
        <v>46</v>
      </c>
      <c r="R677" s="4" t="s">
        <v>46</v>
      </c>
      <c r="S677" s="0" t="s">
        <v>46</v>
      </c>
      <c r="T677" s="0" t="s">
        <v>46</v>
      </c>
      <c r="U677" s="0" t="s">
        <v>46</v>
      </c>
      <c r="V677" s="0" t="n">
        <v>4</v>
      </c>
      <c r="X677" s="4" t="s">
        <v>46</v>
      </c>
      <c r="Y677" s="0" t="n">
        <v>5500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767</v>
      </c>
      <c r="AE677" s="0" t="s">
        <v>798</v>
      </c>
      <c r="AF677" s="0" t="s">
        <v>799</v>
      </c>
    </row>
    <row r="678" customFormat="false" ht="13.8" hidden="false" customHeight="false" outlineLevel="0" collapsed="false">
      <c r="A678" s="2" t="s">
        <v>1052</v>
      </c>
      <c r="B678" s="3"/>
      <c r="C678" s="2" t="s">
        <v>1053</v>
      </c>
      <c r="D678" s="4" t="s">
        <v>19</v>
      </c>
      <c r="E678" s="0" t="s">
        <v>758</v>
      </c>
      <c r="F678" s="0" t="s">
        <v>759</v>
      </c>
      <c r="G678" s="0" t="s">
        <v>758</v>
      </c>
      <c r="H678" s="1" t="s">
        <v>463</v>
      </c>
      <c r="I678" s="0" t="s">
        <v>800</v>
      </c>
      <c r="J678" s="0" t="s">
        <v>158</v>
      </c>
      <c r="K678" s="0" t="s">
        <v>463</v>
      </c>
      <c r="L678" s="0" t="s">
        <v>69</v>
      </c>
      <c r="M678" s="0" t="s">
        <v>46</v>
      </c>
      <c r="N678" s="4" t="s">
        <v>465</v>
      </c>
      <c r="O678" s="0" t="s">
        <v>81</v>
      </c>
      <c r="P678" s="0" t="s">
        <v>81</v>
      </c>
      <c r="Q678" s="0" t="s">
        <v>81</v>
      </c>
      <c r="R678" s="4" t="s">
        <v>81</v>
      </c>
      <c r="S678" s="0" t="s">
        <v>46</v>
      </c>
      <c r="T678" s="0" t="s">
        <v>81</v>
      </c>
      <c r="U678" s="0" t="s">
        <v>46</v>
      </c>
      <c r="V678" s="0" t="n">
        <v>1</v>
      </c>
      <c r="X678" s="4" t="s">
        <v>408</v>
      </c>
      <c r="Y678" s="0" t="n">
        <v>5500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767</v>
      </c>
      <c r="AE678" s="0" t="s">
        <v>801</v>
      </c>
      <c r="AF678" s="0" t="s">
        <v>802</v>
      </c>
    </row>
    <row r="679" customFormat="false" ht="13.8" hidden="false" customHeight="false" outlineLevel="0" collapsed="false">
      <c r="A679" s="2" t="s">
        <v>1052</v>
      </c>
      <c r="B679" s="3"/>
      <c r="C679" s="2" t="s">
        <v>1053</v>
      </c>
      <c r="D679" s="4" t="s">
        <v>19</v>
      </c>
      <c r="E679" s="0" t="s">
        <v>758</v>
      </c>
      <c r="F679" s="0" t="s">
        <v>759</v>
      </c>
      <c r="G679" s="0" t="s">
        <v>758</v>
      </c>
      <c r="H679" s="1" t="s">
        <v>468</v>
      </c>
      <c r="I679" s="0" t="s">
        <v>803</v>
      </c>
      <c r="J679" s="0" t="s">
        <v>158</v>
      </c>
      <c r="K679" s="0" t="s">
        <v>468</v>
      </c>
      <c r="L679" s="0" t="s">
        <v>69</v>
      </c>
      <c r="M679" s="0" t="s">
        <v>46</v>
      </c>
      <c r="N679" s="4" t="s">
        <v>465</v>
      </c>
      <c r="O679" s="0" t="s">
        <v>81</v>
      </c>
      <c r="P679" s="0" t="s">
        <v>81</v>
      </c>
      <c r="Q679" s="0" t="s">
        <v>81</v>
      </c>
      <c r="R679" s="4" t="s">
        <v>81</v>
      </c>
      <c r="S679" s="0" t="s">
        <v>46</v>
      </c>
      <c r="T679" s="0" t="s">
        <v>81</v>
      </c>
      <c r="U679" s="0" t="s">
        <v>46</v>
      </c>
      <c r="V679" s="0" t="n">
        <v>2</v>
      </c>
      <c r="X679" s="4" t="s">
        <v>408</v>
      </c>
      <c r="Y679" s="0" t="n">
        <v>5500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767</v>
      </c>
      <c r="AE679" s="0" t="s">
        <v>804</v>
      </c>
      <c r="AF679" s="0" t="s">
        <v>805</v>
      </c>
    </row>
    <row r="680" customFormat="false" ht="13.8" hidden="false" customHeight="false" outlineLevel="0" collapsed="false">
      <c r="A680" s="2" t="s">
        <v>1052</v>
      </c>
      <c r="B680" s="3"/>
      <c r="C680" s="2" t="s">
        <v>1053</v>
      </c>
      <c r="D680" s="4" t="s">
        <v>19</v>
      </c>
      <c r="E680" s="0" t="s">
        <v>758</v>
      </c>
      <c r="F680" s="0" t="s">
        <v>759</v>
      </c>
      <c r="G680" s="0" t="s">
        <v>758</v>
      </c>
      <c r="H680" s="1" t="s">
        <v>472</v>
      </c>
      <c r="I680" s="0" t="s">
        <v>806</v>
      </c>
      <c r="J680" s="0" t="s">
        <v>158</v>
      </c>
      <c r="K680" s="0" t="s">
        <v>472</v>
      </c>
      <c r="L680" s="0" t="s">
        <v>69</v>
      </c>
      <c r="M680" s="0" t="s">
        <v>46</v>
      </c>
      <c r="N680" s="4" t="s">
        <v>465</v>
      </c>
      <c r="O680" s="0" t="s">
        <v>81</v>
      </c>
      <c r="P680" s="0" t="s">
        <v>81</v>
      </c>
      <c r="Q680" s="0" t="s">
        <v>81</v>
      </c>
      <c r="R680" s="4" t="s">
        <v>81</v>
      </c>
      <c r="S680" s="0" t="s">
        <v>46</v>
      </c>
      <c r="T680" s="0" t="s">
        <v>81</v>
      </c>
      <c r="U680" s="0" t="s">
        <v>46</v>
      </c>
      <c r="V680" s="0" t="n">
        <v>3</v>
      </c>
      <c r="X680" s="4" t="s">
        <v>408</v>
      </c>
      <c r="Y680" s="0" t="n">
        <v>5500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767</v>
      </c>
      <c r="AE680" s="0" t="s">
        <v>807</v>
      </c>
      <c r="AF680" s="0" t="s">
        <v>808</v>
      </c>
    </row>
    <row r="681" customFormat="false" ht="13.8" hidden="false" customHeight="false" outlineLevel="0" collapsed="false">
      <c r="A681" s="2" t="s">
        <v>1052</v>
      </c>
      <c r="B681" s="3"/>
      <c r="C681" s="2" t="s">
        <v>1053</v>
      </c>
      <c r="D681" s="4" t="s">
        <v>19</v>
      </c>
      <c r="E681" s="0" t="s">
        <v>758</v>
      </c>
      <c r="F681" s="0" t="s">
        <v>759</v>
      </c>
      <c r="G681" s="0" t="s">
        <v>758</v>
      </c>
      <c r="H681" s="1" t="s">
        <v>476</v>
      </c>
      <c r="I681" s="0" t="s">
        <v>809</v>
      </c>
      <c r="J681" s="0" t="s">
        <v>158</v>
      </c>
      <c r="K681" s="0" t="s">
        <v>476</v>
      </c>
      <c r="L681" s="0" t="s">
        <v>69</v>
      </c>
      <c r="M681" s="0" t="s">
        <v>46</v>
      </c>
      <c r="N681" s="4" t="s">
        <v>465</v>
      </c>
      <c r="O681" s="0" t="s">
        <v>81</v>
      </c>
      <c r="P681" s="0" t="s">
        <v>81</v>
      </c>
      <c r="Q681" s="0" t="s">
        <v>81</v>
      </c>
      <c r="R681" s="4" t="s">
        <v>81</v>
      </c>
      <c r="S681" s="0" t="s">
        <v>46</v>
      </c>
      <c r="T681" s="0" t="s">
        <v>81</v>
      </c>
      <c r="U681" s="0" t="s">
        <v>46</v>
      </c>
      <c r="V681" s="0" t="n">
        <v>4</v>
      </c>
      <c r="X681" s="4" t="s">
        <v>408</v>
      </c>
      <c r="Y681" s="0" t="n">
        <v>5500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767</v>
      </c>
      <c r="AE681" s="0" t="s">
        <v>810</v>
      </c>
      <c r="AF681" s="0" t="s">
        <v>811</v>
      </c>
    </row>
    <row r="682" customFormat="false" ht="13.8" hidden="false" customHeight="false" outlineLevel="0" collapsed="false">
      <c r="A682" s="2" t="s">
        <v>1052</v>
      </c>
      <c r="B682" s="3"/>
      <c r="C682" s="2" t="s">
        <v>1053</v>
      </c>
      <c r="D682" s="4" t="s">
        <v>19</v>
      </c>
      <c r="E682" s="0" t="s">
        <v>758</v>
      </c>
      <c r="F682" s="0" t="s">
        <v>759</v>
      </c>
      <c r="G682" s="0" t="s">
        <v>758</v>
      </c>
      <c r="H682" s="1" t="s">
        <v>348</v>
      </c>
      <c r="I682" s="0" t="s">
        <v>812</v>
      </c>
      <c r="J682" s="0" t="s">
        <v>158</v>
      </c>
      <c r="K682" s="0" t="s">
        <v>348</v>
      </c>
      <c r="L682" s="0" t="s">
        <v>69</v>
      </c>
      <c r="M682" s="0" t="s">
        <v>46</v>
      </c>
      <c r="N682" s="0" t="s">
        <v>70</v>
      </c>
      <c r="O682" s="0" t="s">
        <v>46</v>
      </c>
      <c r="P682" s="0" t="s">
        <v>71</v>
      </c>
      <c r="Q682" s="0" t="s">
        <v>71</v>
      </c>
      <c r="R682" s="4" t="s">
        <v>72</v>
      </c>
      <c r="S682" s="0" t="s">
        <v>73</v>
      </c>
      <c r="T682" s="0" t="s">
        <v>46</v>
      </c>
      <c r="U682" s="0" t="n">
        <v>1000</v>
      </c>
      <c r="V682" s="0" t="n">
        <v>1</v>
      </c>
      <c r="X682" s="4" t="s">
        <v>408</v>
      </c>
      <c r="Y682" s="0" t="n">
        <v>5500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767</v>
      </c>
      <c r="AE682" s="0" t="s">
        <v>813</v>
      </c>
      <c r="AF682" s="0" t="s">
        <v>814</v>
      </c>
    </row>
    <row r="683" customFormat="false" ht="13.8" hidden="false" customHeight="false" outlineLevel="0" collapsed="false">
      <c r="A683" s="2" t="s">
        <v>1052</v>
      </c>
      <c r="B683" s="3"/>
      <c r="C683" s="2" t="s">
        <v>1053</v>
      </c>
      <c r="D683" s="4" t="s">
        <v>19</v>
      </c>
      <c r="E683" s="0" t="s">
        <v>758</v>
      </c>
      <c r="F683" s="0" t="s">
        <v>759</v>
      </c>
      <c r="G683" s="0" t="s">
        <v>758</v>
      </c>
      <c r="H683" s="1" t="s">
        <v>349</v>
      </c>
      <c r="I683" s="0" t="s">
        <v>815</v>
      </c>
      <c r="J683" s="0" t="s">
        <v>158</v>
      </c>
      <c r="K683" s="0" t="s">
        <v>349</v>
      </c>
      <c r="L683" s="0" t="s">
        <v>69</v>
      </c>
      <c r="M683" s="0" t="s">
        <v>46</v>
      </c>
      <c r="N683" s="0" t="s">
        <v>70</v>
      </c>
      <c r="O683" s="0" t="s">
        <v>46</v>
      </c>
      <c r="P683" s="0" t="s">
        <v>71</v>
      </c>
      <c r="Q683" s="0" t="s">
        <v>71</v>
      </c>
      <c r="R683" s="4" t="s">
        <v>72</v>
      </c>
      <c r="S683" s="0" t="s">
        <v>73</v>
      </c>
      <c r="T683" s="0" t="s">
        <v>46</v>
      </c>
      <c r="U683" s="0" t="n">
        <v>1000</v>
      </c>
      <c r="V683" s="0" t="n">
        <v>2</v>
      </c>
      <c r="X683" s="4" t="s">
        <v>408</v>
      </c>
      <c r="Y683" s="0" t="n">
        <v>5500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767</v>
      </c>
      <c r="AE683" s="0" t="s">
        <v>816</v>
      </c>
      <c r="AF683" s="0" t="s">
        <v>817</v>
      </c>
    </row>
    <row r="684" customFormat="false" ht="13.8" hidden="false" customHeight="false" outlineLevel="0" collapsed="false">
      <c r="A684" s="2" t="s">
        <v>1052</v>
      </c>
      <c r="B684" s="3"/>
      <c r="C684" s="2" t="s">
        <v>1053</v>
      </c>
      <c r="D684" s="4" t="s">
        <v>19</v>
      </c>
      <c r="E684" s="0" t="s">
        <v>758</v>
      </c>
      <c r="F684" s="0" t="s">
        <v>759</v>
      </c>
      <c r="G684" s="0" t="s">
        <v>758</v>
      </c>
      <c r="H684" s="1" t="s">
        <v>350</v>
      </c>
      <c r="I684" s="0" t="s">
        <v>818</v>
      </c>
      <c r="J684" s="0" t="s">
        <v>158</v>
      </c>
      <c r="K684" s="0" t="s">
        <v>350</v>
      </c>
      <c r="L684" s="0" t="s">
        <v>69</v>
      </c>
      <c r="M684" s="0" t="s">
        <v>46</v>
      </c>
      <c r="N684" s="0" t="s">
        <v>70</v>
      </c>
      <c r="O684" s="0" t="s">
        <v>46</v>
      </c>
      <c r="P684" s="0" t="s">
        <v>71</v>
      </c>
      <c r="Q684" s="0" t="s">
        <v>71</v>
      </c>
      <c r="R684" s="4" t="s">
        <v>72</v>
      </c>
      <c r="S684" s="0" t="s">
        <v>73</v>
      </c>
      <c r="T684" s="0" t="s">
        <v>46</v>
      </c>
      <c r="U684" s="0" t="n">
        <v>1000</v>
      </c>
      <c r="V684" s="0" t="n">
        <v>3</v>
      </c>
      <c r="X684" s="4" t="s">
        <v>408</v>
      </c>
      <c r="Y684" s="0" t="n">
        <v>5500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767</v>
      </c>
      <c r="AE684" s="0" t="s">
        <v>819</v>
      </c>
      <c r="AF684" s="0" t="s">
        <v>820</v>
      </c>
    </row>
    <row r="685" customFormat="false" ht="13.8" hidden="false" customHeight="false" outlineLevel="0" collapsed="false">
      <c r="A685" s="2" t="s">
        <v>1052</v>
      </c>
      <c r="B685" s="3"/>
      <c r="C685" s="2" t="s">
        <v>1053</v>
      </c>
      <c r="D685" s="4" t="s">
        <v>19</v>
      </c>
      <c r="E685" s="0" t="s">
        <v>758</v>
      </c>
      <c r="F685" s="0" t="s">
        <v>759</v>
      </c>
      <c r="G685" s="0" t="s">
        <v>758</v>
      </c>
      <c r="H685" s="1" t="s">
        <v>351</v>
      </c>
      <c r="I685" s="0" t="s">
        <v>821</v>
      </c>
      <c r="J685" s="0" t="s">
        <v>158</v>
      </c>
      <c r="K685" s="0" t="s">
        <v>351</v>
      </c>
      <c r="L685" s="0" t="s">
        <v>69</v>
      </c>
      <c r="M685" s="0" t="s">
        <v>46</v>
      </c>
      <c r="N685" s="0" t="s">
        <v>70</v>
      </c>
      <c r="O685" s="0" t="s">
        <v>46</v>
      </c>
      <c r="P685" s="0" t="s">
        <v>71</v>
      </c>
      <c r="Q685" s="0" t="s">
        <v>71</v>
      </c>
      <c r="R685" s="4" t="s">
        <v>72</v>
      </c>
      <c r="S685" s="0" t="s">
        <v>73</v>
      </c>
      <c r="T685" s="0" t="s">
        <v>46</v>
      </c>
      <c r="U685" s="0" t="n">
        <v>1000</v>
      </c>
      <c r="V685" s="0" t="n">
        <v>4</v>
      </c>
      <c r="X685" s="4" t="s">
        <v>408</v>
      </c>
      <c r="Y685" s="0" t="n">
        <v>5500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767</v>
      </c>
      <c r="AE685" s="0" t="s">
        <v>822</v>
      </c>
      <c r="AF685" s="0" t="s">
        <v>823</v>
      </c>
    </row>
    <row r="686" customFormat="false" ht="13.8" hidden="false" customHeight="false" outlineLevel="0" collapsed="false">
      <c r="A686" s="2" t="s">
        <v>1052</v>
      </c>
      <c r="B686" s="3"/>
      <c r="C686" s="2" t="s">
        <v>1053</v>
      </c>
      <c r="D686" s="4" t="s">
        <v>19</v>
      </c>
      <c r="E686" s="4" t="s">
        <v>824</v>
      </c>
      <c r="F686" s="4" t="s">
        <v>825</v>
      </c>
      <c r="G686" s="4" t="s">
        <v>401</v>
      </c>
      <c r="H686" s="5" t="s">
        <v>1182</v>
      </c>
      <c r="I686" s="4" t="s">
        <v>1183</v>
      </c>
      <c r="J686" s="0" t="s">
        <v>166</v>
      </c>
      <c r="K686" s="4" t="s">
        <v>1184</v>
      </c>
      <c r="L686" s="4" t="s">
        <v>69</v>
      </c>
      <c r="M686" s="0" t="s">
        <v>46</v>
      </c>
      <c r="N686" s="4" t="s">
        <v>404</v>
      </c>
      <c r="O686" s="4" t="s">
        <v>42</v>
      </c>
      <c r="P686" s="4" t="s">
        <v>1056</v>
      </c>
      <c r="Q686" s="4" t="s">
        <v>46</v>
      </c>
      <c r="R686" s="4" t="s">
        <v>72</v>
      </c>
      <c r="S686" s="4" t="s">
        <v>46</v>
      </c>
      <c r="T686" s="4" t="s">
        <v>419</v>
      </c>
      <c r="U686" s="4" t="s">
        <v>46</v>
      </c>
      <c r="V686" s="4" t="n">
        <v>1</v>
      </c>
      <c r="W686" s="0" t="s">
        <v>858</v>
      </c>
      <c r="X686" s="4" t="s">
        <v>408</v>
      </c>
      <c r="Y686" s="4" t="n">
        <v>5500</v>
      </c>
      <c r="Z686" s="4" t="s">
        <v>830</v>
      </c>
      <c r="AA686" s="4" t="s">
        <v>831</v>
      </c>
      <c r="AB686" s="4" t="s">
        <v>832</v>
      </c>
      <c r="AC686" s="4" t="s">
        <v>833</v>
      </c>
      <c r="AD686" s="0" t="s">
        <v>834</v>
      </c>
      <c r="AE686" s="4" t="s">
        <v>1185</v>
      </c>
      <c r="AF686" s="4" t="s">
        <v>1186</v>
      </c>
    </row>
    <row r="687" customFormat="false" ht="15" hidden="false" customHeight="false" outlineLevel="0" collapsed="false">
      <c r="A687" s="2" t="s">
        <v>1052</v>
      </c>
      <c r="B687" s="3"/>
      <c r="C687" s="2" t="s">
        <v>1053</v>
      </c>
      <c r="D687" s="4" t="s">
        <v>19</v>
      </c>
      <c r="E687" s="4" t="s">
        <v>824</v>
      </c>
      <c r="F687" s="5" t="s">
        <v>825</v>
      </c>
      <c r="G687" s="4" t="s">
        <v>401</v>
      </c>
      <c r="H687" s="13" t="s">
        <v>1187</v>
      </c>
      <c r="I687" s="4" t="str">
        <f aca="false">CONCATENATE(E687, "_",H687)</f>
        <v>NLA_2022_020_223</v>
      </c>
      <c r="J687" s="4" t="s">
        <v>158</v>
      </c>
      <c r="K687" s="4" t="s">
        <v>1188</v>
      </c>
      <c r="L687" s="4" t="s">
        <v>69</v>
      </c>
      <c r="M687" s="0" t="s">
        <v>46</v>
      </c>
      <c r="N687" s="4" t="s">
        <v>404</v>
      </c>
      <c r="O687" s="4" t="s">
        <v>54</v>
      </c>
      <c r="P687" s="4" t="s">
        <v>1056</v>
      </c>
      <c r="Q687" s="4" t="s">
        <v>46</v>
      </c>
      <c r="R687" s="4" t="s">
        <v>44</v>
      </c>
      <c r="S687" s="4" t="s">
        <v>46</v>
      </c>
      <c r="T687" s="4" t="s">
        <v>406</v>
      </c>
      <c r="U687" s="4" t="s">
        <v>46</v>
      </c>
      <c r="V687" s="4" t="n">
        <v>1</v>
      </c>
      <c r="W687" s="4" t="s">
        <v>599</v>
      </c>
      <c r="X687" s="4" t="s">
        <v>408</v>
      </c>
      <c r="Y687" s="4" t="n">
        <v>5500</v>
      </c>
      <c r="Z687" s="4" t="s">
        <v>830</v>
      </c>
      <c r="AA687" s="4" t="s">
        <v>831</v>
      </c>
      <c r="AB687" s="12" t="str">
        <f aca="true" t="array" ref="AB687:AB687">LEFT(AA687,LOOKUP(2^15,FIND(".",AA687,ROW(INDIRECT("1:"&amp;LEN(AA687)))))-1)</f>
        <v>NB_2022_047 - 12102022 - 1</v>
      </c>
      <c r="AC687" s="4" t="s">
        <v>833</v>
      </c>
      <c r="AD687" s="12" t="str">
        <f aca="true" t="array" ref="AD687:AD687">LEFT(AC687,LOOKUP(2^15,FIND(".",AC687,ROW(INDIRECT("1:"&amp;LEN(AC687)))))-1)</f>
        <v>NB_2022_047 - 12102022 - 2</v>
      </c>
      <c r="AE687" s="4" t="str">
        <f aca="false">CONCATENATE(AB687, "-",H687, ".mzML")</f>
        <v>NB_2022_047 - 12102022 - 1-223.mzML</v>
      </c>
      <c r="AF687" s="4" t="str">
        <f aca="false">CONCATENATE(AD687, "-",H687, ".mzML")</f>
        <v>NB_2022_047 - 12102022 - 2-223.mzML</v>
      </c>
    </row>
    <row r="688" customFormat="false" ht="13.8" hidden="false" customHeight="false" outlineLevel="0" collapsed="false">
      <c r="A688" s="2" t="s">
        <v>1052</v>
      </c>
      <c r="B688" s="3"/>
      <c r="C688" s="2" t="s">
        <v>1053</v>
      </c>
      <c r="D688" s="4" t="s">
        <v>19</v>
      </c>
      <c r="E688" s="0" t="s">
        <v>824</v>
      </c>
      <c r="F688" s="0" t="s">
        <v>825</v>
      </c>
      <c r="G688" s="0" t="s">
        <v>401</v>
      </c>
      <c r="H688" s="1" t="s">
        <v>1189</v>
      </c>
      <c r="I688" s="0" t="s">
        <v>1190</v>
      </c>
      <c r="J688" s="4" t="s">
        <v>166</v>
      </c>
      <c r="K688" s="27" t="s">
        <v>1191</v>
      </c>
      <c r="L688" s="4" t="s">
        <v>69</v>
      </c>
      <c r="M688" s="0" t="s">
        <v>46</v>
      </c>
      <c r="N688" s="4" t="s">
        <v>404</v>
      </c>
      <c r="O688" s="4" t="s">
        <v>42</v>
      </c>
      <c r="P688" s="4" t="s">
        <v>1056</v>
      </c>
      <c r="Q688" s="4" t="s">
        <v>46</v>
      </c>
      <c r="R688" s="4" t="s">
        <v>44</v>
      </c>
      <c r="S688" s="4" t="s">
        <v>46</v>
      </c>
      <c r="T688" s="4" t="s">
        <v>419</v>
      </c>
      <c r="U688" s="4" t="s">
        <v>46</v>
      </c>
      <c r="V688" s="4" t="n">
        <v>1</v>
      </c>
      <c r="W688" s="4" t="s">
        <v>773</v>
      </c>
      <c r="X688" s="4" t="s">
        <v>408</v>
      </c>
      <c r="Y688" s="0" t="n">
        <v>5500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834</v>
      </c>
      <c r="AE688" s="0" t="s">
        <v>1192</v>
      </c>
      <c r="AF688" s="0" t="s">
        <v>1193</v>
      </c>
    </row>
    <row r="689" customFormat="false" ht="13.8" hidden="false" customHeight="false" outlineLevel="0" collapsed="false">
      <c r="A689" s="2" t="s">
        <v>1052</v>
      </c>
      <c r="B689" s="3"/>
      <c r="C689" s="2" t="s">
        <v>1053</v>
      </c>
      <c r="D689" s="4" t="s">
        <v>19</v>
      </c>
      <c r="E689" s="0" t="s">
        <v>824</v>
      </c>
      <c r="F689" s="0" t="s">
        <v>825</v>
      </c>
      <c r="G689" s="0" t="s">
        <v>401</v>
      </c>
      <c r="H689" s="1" t="s">
        <v>1194</v>
      </c>
      <c r="I689" s="0" t="s">
        <v>1195</v>
      </c>
      <c r="J689" s="0" t="s">
        <v>158</v>
      </c>
      <c r="K689" s="4" t="s">
        <v>1196</v>
      </c>
      <c r="L689" s="4" t="s">
        <v>69</v>
      </c>
      <c r="M689" s="0" t="s">
        <v>46</v>
      </c>
      <c r="N689" s="4" t="s">
        <v>404</v>
      </c>
      <c r="O689" s="4" t="s">
        <v>42</v>
      </c>
      <c r="P689" s="4" t="s">
        <v>1056</v>
      </c>
      <c r="Q689" s="4" t="s">
        <v>46</v>
      </c>
      <c r="R689" s="4" t="s">
        <v>44</v>
      </c>
      <c r="S689" s="4" t="s">
        <v>46</v>
      </c>
      <c r="T689" s="4" t="s">
        <v>406</v>
      </c>
      <c r="U689" s="4" t="s">
        <v>46</v>
      </c>
      <c r="V689" s="4" t="n">
        <v>1</v>
      </c>
      <c r="W689" s="0" t="s">
        <v>840</v>
      </c>
      <c r="X689" s="4" t="s">
        <v>408</v>
      </c>
      <c r="Y689" s="0" t="n">
        <v>5500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834</v>
      </c>
      <c r="AE689" s="0" t="s">
        <v>1197</v>
      </c>
      <c r="AF689" s="0" t="s">
        <v>1198</v>
      </c>
    </row>
    <row r="690" customFormat="false" ht="13.8" hidden="false" customHeight="false" outlineLevel="0" collapsed="false">
      <c r="A690" s="2" t="s">
        <v>1052</v>
      </c>
      <c r="B690" s="3"/>
      <c r="C690" s="2" t="s">
        <v>1053</v>
      </c>
      <c r="D690" s="4" t="s">
        <v>19</v>
      </c>
      <c r="E690" s="0" t="s">
        <v>824</v>
      </c>
      <c r="F690" s="0" t="s">
        <v>825</v>
      </c>
      <c r="G690" s="0" t="s">
        <v>401</v>
      </c>
      <c r="H690" s="1" t="s">
        <v>1199</v>
      </c>
      <c r="I690" s="0" t="s">
        <v>1200</v>
      </c>
      <c r="J690" s="0" t="s">
        <v>158</v>
      </c>
      <c r="K690" s="4" t="s">
        <v>1201</v>
      </c>
      <c r="L690" s="4" t="s">
        <v>69</v>
      </c>
      <c r="M690" s="0" t="s">
        <v>46</v>
      </c>
      <c r="N690" s="4" t="s">
        <v>404</v>
      </c>
      <c r="O690" s="4" t="s">
        <v>42</v>
      </c>
      <c r="P690" s="4" t="s">
        <v>1056</v>
      </c>
      <c r="Q690" s="4" t="s">
        <v>46</v>
      </c>
      <c r="R690" s="4" t="s">
        <v>72</v>
      </c>
      <c r="S690" s="4" t="s">
        <v>46</v>
      </c>
      <c r="T690" s="4" t="s">
        <v>406</v>
      </c>
      <c r="U690" s="4" t="s">
        <v>46</v>
      </c>
      <c r="V690" s="4" t="n">
        <v>1</v>
      </c>
      <c r="W690" s="0" t="s">
        <v>852</v>
      </c>
      <c r="X690" s="4" t="s">
        <v>408</v>
      </c>
      <c r="Y690" s="0" t="n">
        <v>5500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834</v>
      </c>
      <c r="AE690" s="0" t="s">
        <v>1202</v>
      </c>
      <c r="AF690" s="0" t="s">
        <v>1203</v>
      </c>
    </row>
    <row r="691" customFormat="false" ht="13.8" hidden="false" customHeight="false" outlineLevel="0" collapsed="false">
      <c r="A691" s="2" t="s">
        <v>1052</v>
      </c>
      <c r="B691" s="3"/>
      <c r="C691" s="2" t="s">
        <v>1053</v>
      </c>
      <c r="D691" s="4" t="s">
        <v>19</v>
      </c>
      <c r="E691" s="0" t="s">
        <v>824</v>
      </c>
      <c r="F691" s="0" t="s">
        <v>825</v>
      </c>
      <c r="G691" s="0" t="s">
        <v>824</v>
      </c>
      <c r="H691" s="1" t="s">
        <v>64</v>
      </c>
      <c r="I691" s="0" t="s">
        <v>861</v>
      </c>
      <c r="J691" s="0" t="s">
        <v>158</v>
      </c>
      <c r="K691" s="0" t="s">
        <v>64</v>
      </c>
      <c r="L691" s="0" t="s">
        <v>46</v>
      </c>
      <c r="M691" s="0" t="s">
        <v>46</v>
      </c>
      <c r="N691" s="0" t="s">
        <v>65</v>
      </c>
      <c r="O691" s="0" t="s">
        <v>46</v>
      </c>
      <c r="P691" s="0" t="s">
        <v>46</v>
      </c>
      <c r="Q691" s="0" t="s">
        <v>46</v>
      </c>
      <c r="R691" s="4" t="s">
        <v>46</v>
      </c>
      <c r="S691" s="0" t="s">
        <v>46</v>
      </c>
      <c r="T691" s="0" t="s">
        <v>46</v>
      </c>
      <c r="U691" s="0" t="s">
        <v>46</v>
      </c>
      <c r="V691" s="0" t="n">
        <v>1</v>
      </c>
      <c r="X691" s="4" t="s">
        <v>46</v>
      </c>
      <c r="Y691" s="0" t="n">
        <v>5500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834</v>
      </c>
      <c r="AE691" s="0" t="s">
        <v>862</v>
      </c>
      <c r="AF691" s="0" t="s">
        <v>863</v>
      </c>
    </row>
    <row r="692" customFormat="false" ht="13.8" hidden="false" customHeight="false" outlineLevel="0" collapsed="false">
      <c r="A692" s="2" t="s">
        <v>1052</v>
      </c>
      <c r="B692" s="3"/>
      <c r="C692" s="2" t="s">
        <v>1053</v>
      </c>
      <c r="D692" s="4" t="s">
        <v>19</v>
      </c>
      <c r="E692" s="0" t="s">
        <v>824</v>
      </c>
      <c r="F692" s="0" t="s">
        <v>825</v>
      </c>
      <c r="G692" s="0" t="s">
        <v>824</v>
      </c>
      <c r="H692" s="1" t="s">
        <v>66</v>
      </c>
      <c r="I692" s="0" t="s">
        <v>864</v>
      </c>
      <c r="J692" s="0" t="s">
        <v>158</v>
      </c>
      <c r="K692" s="0" t="s">
        <v>66</v>
      </c>
      <c r="L692" s="0" t="s">
        <v>46</v>
      </c>
      <c r="M692" s="0" t="s">
        <v>46</v>
      </c>
      <c r="N692" s="0" t="s">
        <v>65</v>
      </c>
      <c r="O692" s="0" t="s">
        <v>46</v>
      </c>
      <c r="P692" s="0" t="s">
        <v>46</v>
      </c>
      <c r="Q692" s="0" t="s">
        <v>46</v>
      </c>
      <c r="R692" s="4" t="s">
        <v>46</v>
      </c>
      <c r="S692" s="0" t="s">
        <v>46</v>
      </c>
      <c r="T692" s="0" t="s">
        <v>46</v>
      </c>
      <c r="U692" s="0" t="s">
        <v>46</v>
      </c>
      <c r="V692" s="0" t="n">
        <v>2</v>
      </c>
      <c r="X692" s="4" t="s">
        <v>46</v>
      </c>
      <c r="Y692" s="0" t="n">
        <v>5500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834</v>
      </c>
      <c r="AE692" s="0" t="s">
        <v>865</v>
      </c>
      <c r="AF692" s="0" t="s">
        <v>866</v>
      </c>
    </row>
    <row r="693" customFormat="false" ht="13.8" hidden="false" customHeight="false" outlineLevel="0" collapsed="false">
      <c r="A693" s="2" t="s">
        <v>1052</v>
      </c>
      <c r="B693" s="3"/>
      <c r="C693" s="2" t="s">
        <v>1053</v>
      </c>
      <c r="D693" s="4" t="s">
        <v>19</v>
      </c>
      <c r="E693" s="0" t="s">
        <v>824</v>
      </c>
      <c r="F693" s="0" t="s">
        <v>825</v>
      </c>
      <c r="G693" s="0" t="s">
        <v>824</v>
      </c>
      <c r="H693" s="1" t="s">
        <v>67</v>
      </c>
      <c r="I693" s="0" t="s">
        <v>867</v>
      </c>
      <c r="J693" s="0" t="s">
        <v>158</v>
      </c>
      <c r="K693" s="0" t="s">
        <v>67</v>
      </c>
      <c r="L693" s="0" t="s">
        <v>46</v>
      </c>
      <c r="M693" s="0" t="s">
        <v>46</v>
      </c>
      <c r="N693" s="0" t="s">
        <v>65</v>
      </c>
      <c r="O693" s="0" t="s">
        <v>46</v>
      </c>
      <c r="P693" s="0" t="s">
        <v>46</v>
      </c>
      <c r="Q693" s="0" t="s">
        <v>46</v>
      </c>
      <c r="R693" s="4" t="s">
        <v>46</v>
      </c>
      <c r="S693" s="0" t="s">
        <v>46</v>
      </c>
      <c r="T693" s="0" t="s">
        <v>46</v>
      </c>
      <c r="U693" s="0" t="s">
        <v>46</v>
      </c>
      <c r="V693" s="0" t="n">
        <v>3</v>
      </c>
      <c r="X693" s="4" t="s">
        <v>46</v>
      </c>
      <c r="Y693" s="0" t="n">
        <v>5500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834</v>
      </c>
      <c r="AE693" s="0" t="s">
        <v>868</v>
      </c>
      <c r="AF693" s="0" t="s">
        <v>869</v>
      </c>
    </row>
    <row r="694" customFormat="false" ht="13.8" hidden="false" customHeight="false" outlineLevel="0" collapsed="false">
      <c r="A694" s="2" t="s">
        <v>1052</v>
      </c>
      <c r="B694" s="3"/>
      <c r="C694" s="2" t="s">
        <v>1053</v>
      </c>
      <c r="D694" s="4" t="s">
        <v>19</v>
      </c>
      <c r="E694" s="0" t="s">
        <v>824</v>
      </c>
      <c r="F694" s="0" t="s">
        <v>825</v>
      </c>
      <c r="G694" s="0" t="s">
        <v>824</v>
      </c>
      <c r="H694" s="1" t="s">
        <v>221</v>
      </c>
      <c r="I694" s="0" t="s">
        <v>870</v>
      </c>
      <c r="J694" s="0" t="s">
        <v>158</v>
      </c>
      <c r="K694" s="0" t="s">
        <v>221</v>
      </c>
      <c r="L694" s="0" t="s">
        <v>46</v>
      </c>
      <c r="M694" s="0" t="s">
        <v>46</v>
      </c>
      <c r="N694" s="0" t="s">
        <v>65</v>
      </c>
      <c r="O694" s="0" t="s">
        <v>46</v>
      </c>
      <c r="P694" s="0" t="s">
        <v>46</v>
      </c>
      <c r="Q694" s="0" t="s">
        <v>46</v>
      </c>
      <c r="R694" s="4" t="s">
        <v>46</v>
      </c>
      <c r="S694" s="0" t="s">
        <v>46</v>
      </c>
      <c r="T694" s="0" t="s">
        <v>46</v>
      </c>
      <c r="U694" s="0" t="s">
        <v>46</v>
      </c>
      <c r="V694" s="0" t="n">
        <v>4</v>
      </c>
      <c r="X694" s="4" t="s">
        <v>46</v>
      </c>
      <c r="Y694" s="0" t="n">
        <v>5500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834</v>
      </c>
      <c r="AE694" s="0" t="s">
        <v>871</v>
      </c>
      <c r="AF694" s="0" t="s">
        <v>872</v>
      </c>
    </row>
    <row r="695" customFormat="false" ht="13.8" hidden="false" customHeight="false" outlineLevel="0" collapsed="false">
      <c r="A695" s="2" t="s">
        <v>1052</v>
      </c>
      <c r="B695" s="3"/>
      <c r="C695" s="2" t="s">
        <v>1053</v>
      </c>
      <c r="D695" s="4" t="s">
        <v>19</v>
      </c>
      <c r="E695" s="0" t="s">
        <v>824</v>
      </c>
      <c r="F695" s="0" t="s">
        <v>825</v>
      </c>
      <c r="G695" s="0" t="s">
        <v>824</v>
      </c>
      <c r="H695" s="1" t="s">
        <v>463</v>
      </c>
      <c r="I695" s="0" t="s">
        <v>873</v>
      </c>
      <c r="J695" s="0" t="s">
        <v>158</v>
      </c>
      <c r="K695" s="0" t="s">
        <v>463</v>
      </c>
      <c r="L695" s="0" t="s">
        <v>69</v>
      </c>
      <c r="M695" s="0" t="s">
        <v>46</v>
      </c>
      <c r="N695" s="4" t="s">
        <v>465</v>
      </c>
      <c r="O695" s="0" t="s">
        <v>81</v>
      </c>
      <c r="P695" s="0" t="s">
        <v>81</v>
      </c>
      <c r="Q695" s="0" t="s">
        <v>81</v>
      </c>
      <c r="R695" s="4" t="s">
        <v>81</v>
      </c>
      <c r="S695" s="0" t="s">
        <v>46</v>
      </c>
      <c r="T695" s="0" t="s">
        <v>81</v>
      </c>
      <c r="U695" s="0" t="s">
        <v>46</v>
      </c>
      <c r="V695" s="0" t="n">
        <v>1</v>
      </c>
      <c r="X695" s="4" t="s">
        <v>408</v>
      </c>
      <c r="Y695" s="0" t="n">
        <v>5500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834</v>
      </c>
      <c r="AE695" s="0" t="s">
        <v>874</v>
      </c>
      <c r="AF695" s="0" t="s">
        <v>875</v>
      </c>
    </row>
    <row r="696" customFormat="false" ht="13.8" hidden="false" customHeight="false" outlineLevel="0" collapsed="false">
      <c r="A696" s="2" t="s">
        <v>1052</v>
      </c>
      <c r="B696" s="3"/>
      <c r="C696" s="2" t="s">
        <v>1053</v>
      </c>
      <c r="D696" s="4" t="s">
        <v>19</v>
      </c>
      <c r="E696" s="0" t="s">
        <v>824</v>
      </c>
      <c r="F696" s="0" t="s">
        <v>825</v>
      </c>
      <c r="G696" s="0" t="s">
        <v>824</v>
      </c>
      <c r="H696" s="1" t="s">
        <v>468</v>
      </c>
      <c r="I696" s="0" t="s">
        <v>876</v>
      </c>
      <c r="J696" s="0" t="s">
        <v>158</v>
      </c>
      <c r="K696" s="0" t="s">
        <v>468</v>
      </c>
      <c r="L696" s="0" t="s">
        <v>69</v>
      </c>
      <c r="M696" s="0" t="s">
        <v>46</v>
      </c>
      <c r="N696" s="4" t="s">
        <v>465</v>
      </c>
      <c r="O696" s="0" t="s">
        <v>81</v>
      </c>
      <c r="P696" s="0" t="s">
        <v>81</v>
      </c>
      <c r="Q696" s="0" t="s">
        <v>81</v>
      </c>
      <c r="R696" s="4" t="s">
        <v>81</v>
      </c>
      <c r="S696" s="0" t="s">
        <v>46</v>
      </c>
      <c r="T696" s="0" t="s">
        <v>81</v>
      </c>
      <c r="U696" s="0" t="s">
        <v>46</v>
      </c>
      <c r="V696" s="0" t="n">
        <v>2</v>
      </c>
      <c r="X696" s="4" t="s">
        <v>408</v>
      </c>
      <c r="Y696" s="0" t="n">
        <v>5500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834</v>
      </c>
      <c r="AE696" s="0" t="s">
        <v>877</v>
      </c>
      <c r="AF696" s="0" t="s">
        <v>878</v>
      </c>
    </row>
    <row r="697" customFormat="false" ht="13.8" hidden="false" customHeight="false" outlineLevel="0" collapsed="false">
      <c r="A697" s="2" t="s">
        <v>1052</v>
      </c>
      <c r="B697" s="3"/>
      <c r="C697" s="2" t="s">
        <v>1053</v>
      </c>
      <c r="D697" s="4" t="s">
        <v>19</v>
      </c>
      <c r="E697" s="0" t="s">
        <v>824</v>
      </c>
      <c r="F697" s="0" t="s">
        <v>825</v>
      </c>
      <c r="G697" s="0" t="s">
        <v>824</v>
      </c>
      <c r="H697" s="1" t="s">
        <v>472</v>
      </c>
      <c r="I697" s="0" t="s">
        <v>879</v>
      </c>
      <c r="J697" s="0" t="s">
        <v>158</v>
      </c>
      <c r="K697" s="0" t="s">
        <v>472</v>
      </c>
      <c r="L697" s="0" t="s">
        <v>69</v>
      </c>
      <c r="M697" s="0" t="s">
        <v>46</v>
      </c>
      <c r="N697" s="4" t="s">
        <v>465</v>
      </c>
      <c r="O697" s="0" t="s">
        <v>81</v>
      </c>
      <c r="P697" s="0" t="s">
        <v>81</v>
      </c>
      <c r="Q697" s="0" t="s">
        <v>81</v>
      </c>
      <c r="R697" s="4" t="s">
        <v>81</v>
      </c>
      <c r="S697" s="0" t="s">
        <v>46</v>
      </c>
      <c r="T697" s="0" t="s">
        <v>81</v>
      </c>
      <c r="U697" s="0" t="s">
        <v>46</v>
      </c>
      <c r="V697" s="0" t="n">
        <v>3</v>
      </c>
      <c r="X697" s="4" t="s">
        <v>408</v>
      </c>
      <c r="Y697" s="0" t="n">
        <v>5500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834</v>
      </c>
      <c r="AE697" s="0" t="s">
        <v>880</v>
      </c>
      <c r="AF697" s="0" t="s">
        <v>881</v>
      </c>
    </row>
    <row r="698" customFormat="false" ht="13.8" hidden="false" customHeight="false" outlineLevel="0" collapsed="false">
      <c r="A698" s="2" t="s">
        <v>1052</v>
      </c>
      <c r="B698" s="3"/>
      <c r="C698" s="2" t="s">
        <v>1053</v>
      </c>
      <c r="D698" s="4" t="s">
        <v>19</v>
      </c>
      <c r="E698" s="0" t="s">
        <v>824</v>
      </c>
      <c r="F698" s="0" t="s">
        <v>825</v>
      </c>
      <c r="G698" s="0" t="s">
        <v>824</v>
      </c>
      <c r="H698" s="1" t="s">
        <v>476</v>
      </c>
      <c r="I698" s="0" t="s">
        <v>882</v>
      </c>
      <c r="J698" s="0" t="s">
        <v>158</v>
      </c>
      <c r="K698" s="0" t="s">
        <v>476</v>
      </c>
      <c r="L698" s="0" t="s">
        <v>69</v>
      </c>
      <c r="M698" s="0" t="s">
        <v>46</v>
      </c>
      <c r="N698" s="4" t="s">
        <v>465</v>
      </c>
      <c r="O698" s="0" t="s">
        <v>81</v>
      </c>
      <c r="P698" s="0" t="s">
        <v>81</v>
      </c>
      <c r="Q698" s="0" t="s">
        <v>81</v>
      </c>
      <c r="R698" s="4" t="s">
        <v>81</v>
      </c>
      <c r="S698" s="0" t="s">
        <v>46</v>
      </c>
      <c r="T698" s="0" t="s">
        <v>81</v>
      </c>
      <c r="U698" s="0" t="s">
        <v>46</v>
      </c>
      <c r="V698" s="0" t="n">
        <v>4</v>
      </c>
      <c r="X698" s="4" t="s">
        <v>408</v>
      </c>
      <c r="Y698" s="0" t="n">
        <v>5500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834</v>
      </c>
      <c r="AE698" s="0" t="s">
        <v>883</v>
      </c>
      <c r="AF698" s="0" t="s">
        <v>884</v>
      </c>
    </row>
    <row r="699" customFormat="false" ht="13.8" hidden="false" customHeight="false" outlineLevel="0" collapsed="false">
      <c r="A699" s="2" t="s">
        <v>1052</v>
      </c>
      <c r="B699" s="3"/>
      <c r="C699" s="2" t="s">
        <v>1053</v>
      </c>
      <c r="D699" s="4" t="s">
        <v>19</v>
      </c>
      <c r="E699" s="0" t="s">
        <v>824</v>
      </c>
      <c r="F699" s="0" t="s">
        <v>825</v>
      </c>
      <c r="G699" s="0" t="s">
        <v>824</v>
      </c>
      <c r="H699" s="1" t="s">
        <v>348</v>
      </c>
      <c r="I699" s="0" t="s">
        <v>885</v>
      </c>
      <c r="J699" s="0" t="s">
        <v>158</v>
      </c>
      <c r="K699" s="0" t="s">
        <v>348</v>
      </c>
      <c r="L699" s="0" t="s">
        <v>69</v>
      </c>
      <c r="M699" s="0" t="s">
        <v>46</v>
      </c>
      <c r="N699" s="0" t="s">
        <v>70</v>
      </c>
      <c r="O699" s="0" t="s">
        <v>46</v>
      </c>
      <c r="P699" s="0" t="s">
        <v>71</v>
      </c>
      <c r="Q699" s="0" t="s">
        <v>71</v>
      </c>
      <c r="R699" s="4" t="s">
        <v>72</v>
      </c>
      <c r="S699" s="0" t="s">
        <v>73</v>
      </c>
      <c r="T699" s="0" t="s">
        <v>46</v>
      </c>
      <c r="U699" s="0" t="n">
        <v>1000</v>
      </c>
      <c r="V699" s="0" t="n">
        <v>1</v>
      </c>
      <c r="X699" s="4" t="s">
        <v>408</v>
      </c>
      <c r="Y699" s="0" t="n">
        <v>5500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834</v>
      </c>
      <c r="AE699" s="0" t="s">
        <v>886</v>
      </c>
      <c r="AF699" s="0" t="s">
        <v>887</v>
      </c>
    </row>
    <row r="700" customFormat="false" ht="13.8" hidden="false" customHeight="false" outlineLevel="0" collapsed="false">
      <c r="A700" s="2" t="s">
        <v>1052</v>
      </c>
      <c r="B700" s="3"/>
      <c r="C700" s="2" t="s">
        <v>1053</v>
      </c>
      <c r="D700" s="4" t="s">
        <v>19</v>
      </c>
      <c r="E700" s="0" t="s">
        <v>824</v>
      </c>
      <c r="F700" s="0" t="s">
        <v>825</v>
      </c>
      <c r="G700" s="0" t="s">
        <v>824</v>
      </c>
      <c r="H700" s="1" t="s">
        <v>349</v>
      </c>
      <c r="I700" s="0" t="s">
        <v>888</v>
      </c>
      <c r="J700" s="0" t="s">
        <v>158</v>
      </c>
      <c r="K700" s="0" t="s">
        <v>349</v>
      </c>
      <c r="L700" s="0" t="s">
        <v>69</v>
      </c>
      <c r="M700" s="0" t="s">
        <v>46</v>
      </c>
      <c r="N700" s="0" t="s">
        <v>70</v>
      </c>
      <c r="O700" s="0" t="s">
        <v>46</v>
      </c>
      <c r="P700" s="0" t="s">
        <v>71</v>
      </c>
      <c r="Q700" s="0" t="s">
        <v>71</v>
      </c>
      <c r="R700" s="4" t="s">
        <v>72</v>
      </c>
      <c r="S700" s="0" t="s">
        <v>73</v>
      </c>
      <c r="T700" s="0" t="s">
        <v>46</v>
      </c>
      <c r="U700" s="0" t="n">
        <v>1000</v>
      </c>
      <c r="V700" s="0" t="n">
        <v>2</v>
      </c>
      <c r="X700" s="4" t="s">
        <v>408</v>
      </c>
      <c r="Y700" s="0" t="n">
        <v>5500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834</v>
      </c>
      <c r="AE700" s="0" t="s">
        <v>889</v>
      </c>
      <c r="AF700" s="0" t="s">
        <v>890</v>
      </c>
    </row>
    <row r="701" customFormat="false" ht="13.8" hidden="false" customHeight="false" outlineLevel="0" collapsed="false">
      <c r="A701" s="2" t="s">
        <v>1052</v>
      </c>
      <c r="B701" s="3"/>
      <c r="C701" s="2" t="s">
        <v>1053</v>
      </c>
      <c r="D701" s="4" t="s">
        <v>19</v>
      </c>
      <c r="E701" s="0" t="s">
        <v>824</v>
      </c>
      <c r="F701" s="0" t="s">
        <v>825</v>
      </c>
      <c r="G701" s="0" t="s">
        <v>824</v>
      </c>
      <c r="H701" s="1" t="s">
        <v>350</v>
      </c>
      <c r="I701" s="0" t="s">
        <v>891</v>
      </c>
      <c r="J701" s="0" t="s">
        <v>158</v>
      </c>
      <c r="K701" s="0" t="s">
        <v>350</v>
      </c>
      <c r="L701" s="0" t="s">
        <v>69</v>
      </c>
      <c r="M701" s="0" t="s">
        <v>46</v>
      </c>
      <c r="N701" s="0" t="s">
        <v>70</v>
      </c>
      <c r="O701" s="0" t="s">
        <v>46</v>
      </c>
      <c r="P701" s="0" t="s">
        <v>71</v>
      </c>
      <c r="Q701" s="0" t="s">
        <v>71</v>
      </c>
      <c r="R701" s="4" t="s">
        <v>72</v>
      </c>
      <c r="S701" s="0" t="s">
        <v>73</v>
      </c>
      <c r="T701" s="0" t="s">
        <v>46</v>
      </c>
      <c r="U701" s="0" t="n">
        <v>1000</v>
      </c>
      <c r="V701" s="0" t="n">
        <v>3</v>
      </c>
      <c r="X701" s="4" t="s">
        <v>408</v>
      </c>
      <c r="Y701" s="0" t="n">
        <v>5500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834</v>
      </c>
      <c r="AE701" s="0" t="s">
        <v>892</v>
      </c>
      <c r="AF701" s="0" t="s">
        <v>893</v>
      </c>
    </row>
    <row r="702" customFormat="false" ht="13.8" hidden="false" customHeight="false" outlineLevel="0" collapsed="false">
      <c r="A702" s="2" t="s">
        <v>1052</v>
      </c>
      <c r="B702" s="3"/>
      <c r="C702" s="2" t="s">
        <v>1053</v>
      </c>
      <c r="D702" s="4" t="s">
        <v>19</v>
      </c>
      <c r="E702" s="0" t="s">
        <v>824</v>
      </c>
      <c r="F702" s="0" t="s">
        <v>825</v>
      </c>
      <c r="G702" s="0" t="s">
        <v>824</v>
      </c>
      <c r="H702" s="1" t="s">
        <v>351</v>
      </c>
      <c r="I702" s="0" t="s">
        <v>894</v>
      </c>
      <c r="J702" s="0" t="s">
        <v>158</v>
      </c>
      <c r="K702" s="0" t="s">
        <v>351</v>
      </c>
      <c r="L702" s="0" t="s">
        <v>69</v>
      </c>
      <c r="M702" s="0" t="s">
        <v>46</v>
      </c>
      <c r="N702" s="0" t="s">
        <v>70</v>
      </c>
      <c r="O702" s="0" t="s">
        <v>46</v>
      </c>
      <c r="P702" s="0" t="s">
        <v>71</v>
      </c>
      <c r="Q702" s="0" t="s">
        <v>71</v>
      </c>
      <c r="R702" s="4" t="s">
        <v>72</v>
      </c>
      <c r="S702" s="0" t="s">
        <v>73</v>
      </c>
      <c r="T702" s="0" t="s">
        <v>46</v>
      </c>
      <c r="U702" s="0" t="n">
        <v>1000</v>
      </c>
      <c r="V702" s="0" t="n">
        <v>4</v>
      </c>
      <c r="X702" s="4" t="s">
        <v>408</v>
      </c>
      <c r="Y702" s="0" t="n">
        <v>5500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834</v>
      </c>
      <c r="AE702" s="0" t="s">
        <v>895</v>
      </c>
      <c r="AF702" s="0" t="s">
        <v>896</v>
      </c>
    </row>
    <row r="703" customFormat="false" ht="15" hidden="false" customHeight="false" outlineLevel="0" collapsed="false">
      <c r="A703" s="29" t="s">
        <v>1204</v>
      </c>
      <c r="B703" s="30"/>
      <c r="C703" s="2" t="s">
        <v>1205</v>
      </c>
      <c r="D703" s="4" t="s">
        <v>15</v>
      </c>
      <c r="E703" s="4" t="s">
        <v>399</v>
      </c>
      <c r="F703" s="5" t="s">
        <v>400</v>
      </c>
      <c r="G703" s="4" t="s">
        <v>401</v>
      </c>
      <c r="H703" s="13" t="s">
        <v>142</v>
      </c>
      <c r="I703" s="4" t="str">
        <f aca="false">CONCATENATE(E703, "_",H703)</f>
        <v>NLA_2022_014_008</v>
      </c>
      <c r="J703" s="0" t="s">
        <v>166</v>
      </c>
      <c r="K703" s="4" t="s">
        <v>417</v>
      </c>
      <c r="L703" s="4" t="s">
        <v>69</v>
      </c>
      <c r="M703" s="0" t="s">
        <v>46</v>
      </c>
      <c r="N703" s="4" t="s">
        <v>404</v>
      </c>
      <c r="O703" s="4" t="s">
        <v>418</v>
      </c>
      <c r="P703" s="4" t="s">
        <v>405</v>
      </c>
      <c r="Q703" s="4" t="s">
        <v>46</v>
      </c>
      <c r="R703" s="4" t="s">
        <v>72</v>
      </c>
      <c r="S703" s="4" t="s">
        <v>46</v>
      </c>
      <c r="T703" s="4" t="s">
        <v>419</v>
      </c>
      <c r="U703" s="4" t="s">
        <v>46</v>
      </c>
      <c r="V703" s="4" t="n">
        <v>1</v>
      </c>
      <c r="W703" s="0" t="s">
        <v>420</v>
      </c>
      <c r="X703" s="4" t="s">
        <v>408</v>
      </c>
      <c r="Y703" s="4" t="n">
        <v>5500</v>
      </c>
      <c r="Z703" s="4" t="s">
        <v>409</v>
      </c>
      <c r="AA703" s="4" t="s">
        <v>410</v>
      </c>
      <c r="AB703" s="12" t="str">
        <f aca="true" t="array" ref="AB703:AB703">LEFT(AA703,LOOKUP(2^15,FIND(".",AA703,ROW(INDIRECT("1:"&amp;LEN(AA703)))))-1)</f>
        <v>NB_2022_047 - 04102022 - 1</v>
      </c>
      <c r="AC703" s="4" t="s">
        <v>412</v>
      </c>
      <c r="AD703" s="12" t="str">
        <f aca="true" t="array" ref="AD703:AD703">LEFT(AC703,LOOKUP(2^15,FIND(".",AC703,ROW(INDIRECT("1:"&amp;LEN(AC703)))))-1)</f>
        <v>NB_2022_047 - 04102022 - 2</v>
      </c>
      <c r="AE703" s="4" t="str">
        <f aca="false">CONCATENATE(AB703, "-",H703, ".mzML")</f>
        <v>NB_2022_047 - 04102022 - 1-008.mzML</v>
      </c>
      <c r="AF703" s="4" t="str">
        <f aca="false">CONCATENATE(AD703, "-",H703, ".mzML")</f>
        <v>NB_2022_047 - 04102022 - 2-008.mzML</v>
      </c>
    </row>
    <row r="704" customFormat="false" ht="15" hidden="false" customHeight="false" outlineLevel="0" collapsed="false">
      <c r="A704" s="29" t="s">
        <v>1204</v>
      </c>
      <c r="B704" s="30"/>
      <c r="C704" s="2" t="s">
        <v>1205</v>
      </c>
      <c r="D704" s="4" t="s">
        <v>15</v>
      </c>
      <c r="E704" s="4" t="s">
        <v>399</v>
      </c>
      <c r="F704" s="5" t="s">
        <v>400</v>
      </c>
      <c r="G704" s="4" t="s">
        <v>401</v>
      </c>
      <c r="H704" s="13" t="s">
        <v>56</v>
      </c>
      <c r="I704" s="4" t="str">
        <f aca="false">CONCATENATE(E704, "_",H704)</f>
        <v>NLA_2022_014_013</v>
      </c>
      <c r="J704" s="4" t="s">
        <v>166</v>
      </c>
      <c r="K704" s="27" t="s">
        <v>1055</v>
      </c>
      <c r="L704" s="4" t="s">
        <v>69</v>
      </c>
      <c r="M704" s="0" t="s">
        <v>46</v>
      </c>
      <c r="N704" s="4" t="s">
        <v>404</v>
      </c>
      <c r="O704" s="4" t="s">
        <v>42</v>
      </c>
      <c r="P704" s="4" t="s">
        <v>1056</v>
      </c>
      <c r="Q704" s="4" t="s">
        <v>46</v>
      </c>
      <c r="R704" s="4" t="s">
        <v>44</v>
      </c>
      <c r="S704" s="4" t="s">
        <v>46</v>
      </c>
      <c r="T704" s="4" t="s">
        <v>419</v>
      </c>
      <c r="U704" s="4" t="s">
        <v>46</v>
      </c>
      <c r="V704" s="4" t="n">
        <v>1</v>
      </c>
      <c r="W704" s="4" t="s">
        <v>420</v>
      </c>
      <c r="X704" s="4" t="s">
        <v>408</v>
      </c>
      <c r="Y704" s="0" t="n">
        <v>5500</v>
      </c>
      <c r="Z704" s="4" t="s">
        <v>409</v>
      </c>
      <c r="AA704" s="4" t="s">
        <v>410</v>
      </c>
      <c r="AB704" s="12" t="str">
        <f aca="true" t="array" ref="AB704:AB704">LEFT(AA704,LOOKUP(2^15,FIND(".",AA704,ROW(INDIRECT("1:"&amp;LEN(AA704)))))-1)</f>
        <v>NB_2022_047 - 04102022 - 1</v>
      </c>
      <c r="AC704" s="4" t="s">
        <v>412</v>
      </c>
      <c r="AD704" s="12" t="str">
        <f aca="true" t="array" ref="AD704:AD704">LEFT(AC704,LOOKUP(2^15,FIND(".",AC704,ROW(INDIRECT("1:"&amp;LEN(AC704)))))-1)</f>
        <v>NB_2022_047 - 04102022 - 2</v>
      </c>
      <c r="AE704" s="4" t="str">
        <f aca="false">CONCATENATE(AB704, "-",H704, ".mzML")</f>
        <v>NB_2022_047 - 04102022 - 1-013.mzML</v>
      </c>
      <c r="AF704" s="4" t="str">
        <f aca="false">CONCATENATE(AD704, "-",H704, ".mzML")</f>
        <v>NB_2022_047 - 04102022 - 2-013.mzML</v>
      </c>
    </row>
    <row r="705" customFormat="false" ht="15" hidden="false" customHeight="false" outlineLevel="0" collapsed="false">
      <c r="A705" s="29" t="s">
        <v>1204</v>
      </c>
      <c r="B705" s="30"/>
      <c r="C705" s="2" t="s">
        <v>1205</v>
      </c>
      <c r="D705" s="4" t="s">
        <v>15</v>
      </c>
      <c r="E705" s="4" t="s">
        <v>399</v>
      </c>
      <c r="F705" s="5" t="s">
        <v>400</v>
      </c>
      <c r="G705" s="4" t="s">
        <v>401</v>
      </c>
      <c r="H705" s="13" t="s">
        <v>58</v>
      </c>
      <c r="I705" s="4" t="str">
        <f aca="false">CONCATENATE(E705, "_",H705)</f>
        <v>NLA_2022_014_014</v>
      </c>
      <c r="J705" s="4" t="s">
        <v>166</v>
      </c>
      <c r="K705" s="27" t="s">
        <v>1060</v>
      </c>
      <c r="L705" s="4" t="s">
        <v>69</v>
      </c>
      <c r="M705" s="0" t="s">
        <v>46</v>
      </c>
      <c r="N705" s="4" t="s">
        <v>404</v>
      </c>
      <c r="O705" s="4" t="s">
        <v>42</v>
      </c>
      <c r="P705" s="4" t="s">
        <v>1056</v>
      </c>
      <c r="Q705" s="4" t="s">
        <v>46</v>
      </c>
      <c r="R705" s="4" t="s">
        <v>72</v>
      </c>
      <c r="S705" s="4" t="s">
        <v>46</v>
      </c>
      <c r="T705" s="4" t="s">
        <v>419</v>
      </c>
      <c r="U705" s="4" t="s">
        <v>46</v>
      </c>
      <c r="V705" s="4" t="n">
        <v>1</v>
      </c>
      <c r="W705" s="4" t="s">
        <v>431</v>
      </c>
      <c r="X705" s="4" t="s">
        <v>408</v>
      </c>
      <c r="Y705" s="0" t="n">
        <v>5500</v>
      </c>
      <c r="Z705" s="4" t="s">
        <v>409</v>
      </c>
      <c r="AA705" s="4" t="s">
        <v>410</v>
      </c>
      <c r="AB705" s="12" t="str">
        <f aca="true" t="array" ref="AB705:AB705">LEFT(AA705,LOOKUP(2^15,FIND(".",AA705,ROW(INDIRECT("1:"&amp;LEN(AA705)))))-1)</f>
        <v>NB_2022_047 - 04102022 - 1</v>
      </c>
      <c r="AC705" s="4" t="s">
        <v>412</v>
      </c>
      <c r="AD705" s="12" t="str">
        <f aca="true" t="array" ref="AD705:AD705">LEFT(AC705,LOOKUP(2^15,FIND(".",AC705,ROW(INDIRECT("1:"&amp;LEN(AC705)))))-1)</f>
        <v>NB_2022_047 - 04102022 - 2</v>
      </c>
      <c r="AE705" s="4" t="str">
        <f aca="false">CONCATENATE(AB705, "-",H705, ".mzML")</f>
        <v>NB_2022_047 - 04102022 - 1-014.mzML</v>
      </c>
      <c r="AF705" s="4" t="str">
        <f aca="false">CONCATENATE(AD705, "-",H705, ".mzML")</f>
        <v>NB_2022_047 - 04102022 - 2-014.mzML</v>
      </c>
    </row>
    <row r="706" customFormat="false" ht="15" hidden="false" customHeight="false" outlineLevel="0" collapsed="false">
      <c r="A706" s="29" t="s">
        <v>1204</v>
      </c>
      <c r="B706" s="30"/>
      <c r="C706" s="2" t="s">
        <v>1205</v>
      </c>
      <c r="D706" s="4" t="s">
        <v>15</v>
      </c>
      <c r="E706" s="4" t="s">
        <v>399</v>
      </c>
      <c r="F706" s="5" t="s">
        <v>400</v>
      </c>
      <c r="G706" s="4" t="s">
        <v>401</v>
      </c>
      <c r="H706" s="13" t="s">
        <v>172</v>
      </c>
      <c r="I706" s="4" t="str">
        <f aca="false">CONCATENATE(E706, "_",H706)</f>
        <v>NLA_2022_014_015</v>
      </c>
      <c r="J706" s="0" t="s">
        <v>166</v>
      </c>
      <c r="K706" s="4" t="s">
        <v>429</v>
      </c>
      <c r="L706" s="4" t="s">
        <v>69</v>
      </c>
      <c r="M706" s="0" t="s">
        <v>46</v>
      </c>
      <c r="N706" s="4" t="s">
        <v>404</v>
      </c>
      <c r="O706" s="4" t="s">
        <v>430</v>
      </c>
      <c r="P706" s="4" t="s">
        <v>405</v>
      </c>
      <c r="Q706" s="4" t="s">
        <v>46</v>
      </c>
      <c r="R706" s="4" t="s">
        <v>44</v>
      </c>
      <c r="S706" s="4" t="s">
        <v>46</v>
      </c>
      <c r="T706" s="4" t="s">
        <v>419</v>
      </c>
      <c r="U706" s="4" t="s">
        <v>46</v>
      </c>
      <c r="V706" s="4" t="n">
        <v>1</v>
      </c>
      <c r="W706" s="0" t="s">
        <v>431</v>
      </c>
      <c r="X706" s="4" t="s">
        <v>408</v>
      </c>
      <c r="Y706" s="4" t="n">
        <v>5500</v>
      </c>
      <c r="Z706" s="4" t="s">
        <v>409</v>
      </c>
      <c r="AA706" s="4" t="s">
        <v>410</v>
      </c>
      <c r="AB706" s="12" t="str">
        <f aca="true" t="array" ref="AB706:AB706">LEFT(AA706,LOOKUP(2^15,FIND(".",AA706,ROW(INDIRECT("1:"&amp;LEN(AA706)))))-1)</f>
        <v>NB_2022_047 - 04102022 - 1</v>
      </c>
      <c r="AC706" s="4" t="s">
        <v>412</v>
      </c>
      <c r="AD706" s="12" t="str">
        <f aca="true" t="array" ref="AD706:AD706">LEFT(AC706,LOOKUP(2^15,FIND(".",AC706,ROW(INDIRECT("1:"&amp;LEN(AC706)))))-1)</f>
        <v>NB_2022_047 - 04102022 - 2</v>
      </c>
      <c r="AE706" s="4" t="str">
        <f aca="false">CONCATENATE(AB706, "-",H706, ".mzML")</f>
        <v>NB_2022_047 - 04102022 - 1-015.mzML</v>
      </c>
      <c r="AF706" s="4" t="str">
        <f aca="false">CONCATENATE(AD706, "-",H706, ".mzML")</f>
        <v>NB_2022_047 - 04102022 - 2-015.mzML</v>
      </c>
    </row>
    <row r="707" customFormat="false" ht="15" hidden="false" customHeight="false" outlineLevel="0" collapsed="false">
      <c r="A707" s="29" t="s">
        <v>1204</v>
      </c>
      <c r="B707" s="30"/>
      <c r="C707" s="2" t="s">
        <v>1205</v>
      </c>
      <c r="D707" s="4" t="s">
        <v>15</v>
      </c>
      <c r="E707" s="4" t="s">
        <v>399</v>
      </c>
      <c r="F707" s="5" t="s">
        <v>400</v>
      </c>
      <c r="G707" s="4" t="s">
        <v>401</v>
      </c>
      <c r="H707" s="13" t="s">
        <v>288</v>
      </c>
      <c r="I707" s="4" t="str">
        <f aca="false">CONCATENATE(E707, "_",H707)</f>
        <v>NLA_2022_014_022</v>
      </c>
      <c r="J707" s="0" t="s">
        <v>166</v>
      </c>
      <c r="K707" s="4" t="s">
        <v>435</v>
      </c>
      <c r="L707" s="4" t="s">
        <v>69</v>
      </c>
      <c r="M707" s="0" t="s">
        <v>46</v>
      </c>
      <c r="N707" s="4" t="s">
        <v>404</v>
      </c>
      <c r="O707" s="4" t="s">
        <v>418</v>
      </c>
      <c r="P707" s="4" t="s">
        <v>405</v>
      </c>
      <c r="Q707" s="4" t="s">
        <v>46</v>
      </c>
      <c r="R707" s="4" t="s">
        <v>72</v>
      </c>
      <c r="S707" s="4" t="s">
        <v>46</v>
      </c>
      <c r="T707" s="4" t="s">
        <v>419</v>
      </c>
      <c r="U707" s="4" t="s">
        <v>46</v>
      </c>
      <c r="V707" s="4" t="n">
        <v>1</v>
      </c>
      <c r="W707" s="0" t="s">
        <v>436</v>
      </c>
      <c r="X707" s="4" t="s">
        <v>408</v>
      </c>
      <c r="Y707" s="4" t="n">
        <v>5500</v>
      </c>
      <c r="Z707" s="4" t="s">
        <v>409</v>
      </c>
      <c r="AA707" s="4" t="s">
        <v>410</v>
      </c>
      <c r="AB707" s="12" t="str">
        <f aca="true" t="array" ref="AB707:AB707">LEFT(AA707,LOOKUP(2^15,FIND(".",AA707,ROW(INDIRECT("1:"&amp;LEN(AA707)))))-1)</f>
        <v>NB_2022_047 - 04102022 - 1</v>
      </c>
      <c r="AC707" s="4" t="s">
        <v>412</v>
      </c>
      <c r="AD707" s="12" t="str">
        <f aca="true" t="array" ref="AD707:AD707">LEFT(AC707,LOOKUP(2^15,FIND(".",AC707,ROW(INDIRECT("1:"&amp;LEN(AC707)))))-1)</f>
        <v>NB_2022_047 - 04102022 - 2</v>
      </c>
      <c r="AE707" s="4" t="str">
        <f aca="false">CONCATENATE(AB707, "-",H707, ".mzML")</f>
        <v>NB_2022_047 - 04102022 - 1-022.mzML</v>
      </c>
      <c r="AF707" s="4" t="str">
        <f aca="false">CONCATENATE(AD707, "-",H707, ".mzML")</f>
        <v>NB_2022_047 - 04102022 - 2-022.mzML</v>
      </c>
    </row>
    <row r="708" customFormat="false" ht="15" hidden="false" customHeight="false" outlineLevel="0" collapsed="false">
      <c r="A708" s="29" t="s">
        <v>1204</v>
      </c>
      <c r="B708" s="30"/>
      <c r="C708" s="2" t="s">
        <v>1205</v>
      </c>
      <c r="D708" s="4" t="s">
        <v>15</v>
      </c>
      <c r="E708" s="4" t="s">
        <v>399</v>
      </c>
      <c r="F708" s="5" t="s">
        <v>400</v>
      </c>
      <c r="G708" s="4" t="s">
        <v>401</v>
      </c>
      <c r="H708" s="13" t="s">
        <v>237</v>
      </c>
      <c r="I708" s="4" t="str">
        <f aca="false">CONCATENATE(E708, "_",H708)</f>
        <v>NLA_2022_014_024</v>
      </c>
      <c r="J708" s="0" t="s">
        <v>166</v>
      </c>
      <c r="K708" s="4" t="s">
        <v>913</v>
      </c>
      <c r="L708" s="4" t="s">
        <v>69</v>
      </c>
      <c r="M708" s="0" t="s">
        <v>46</v>
      </c>
      <c r="N708" s="4" t="s">
        <v>404</v>
      </c>
      <c r="O708" s="4" t="s">
        <v>42</v>
      </c>
      <c r="P708" s="4" t="s">
        <v>901</v>
      </c>
      <c r="Q708" s="4" t="s">
        <v>46</v>
      </c>
      <c r="R708" s="4" t="s">
        <v>72</v>
      </c>
      <c r="S708" s="4" t="s">
        <v>46</v>
      </c>
      <c r="T708" s="4" t="s">
        <v>419</v>
      </c>
      <c r="U708" s="4" t="s">
        <v>46</v>
      </c>
      <c r="V708" s="4" t="n">
        <v>1</v>
      </c>
      <c r="W708" s="0" t="s">
        <v>420</v>
      </c>
      <c r="X708" s="4" t="s">
        <v>408</v>
      </c>
      <c r="Y708" s="4" t="n">
        <v>5500</v>
      </c>
      <c r="Z708" s="4" t="s">
        <v>409</v>
      </c>
      <c r="AA708" s="4" t="s">
        <v>410</v>
      </c>
      <c r="AB708" s="12" t="str">
        <f aca="true" t="array" ref="AB708:AB708">LEFT(AA708,LOOKUP(2^15,FIND(".",AA708,ROW(INDIRECT("1:"&amp;LEN(AA708)))))-1)</f>
        <v>NB_2022_047 - 04102022 - 1</v>
      </c>
      <c r="AC708" s="4" t="s">
        <v>412</v>
      </c>
      <c r="AD708" s="12" t="str">
        <f aca="true" t="array" ref="AD708:AD708">LEFT(AC708,LOOKUP(2^15,FIND(".",AC708,ROW(INDIRECT("1:"&amp;LEN(AC708)))))-1)</f>
        <v>NB_2022_047 - 04102022 - 2</v>
      </c>
      <c r="AE708" s="4" t="str">
        <f aca="false">CONCATENATE(AB708, "-",H708, ".mzML")</f>
        <v>NB_2022_047 - 04102022 - 1-024.mzML</v>
      </c>
      <c r="AF708" s="4" t="str">
        <f aca="false">CONCATENATE(AD708, "-",H708, ".mzML")</f>
        <v>NB_2022_047 - 04102022 - 2-024.mzML</v>
      </c>
    </row>
    <row r="709" customFormat="false" ht="15" hidden="false" customHeight="false" outlineLevel="0" collapsed="false">
      <c r="A709" s="29" t="s">
        <v>1204</v>
      </c>
      <c r="B709" s="30"/>
      <c r="C709" s="2" t="s">
        <v>1205</v>
      </c>
      <c r="D709" s="4" t="s">
        <v>15</v>
      </c>
      <c r="E709" s="4" t="s">
        <v>399</v>
      </c>
      <c r="F709" s="5" t="s">
        <v>400</v>
      </c>
      <c r="G709" s="4" t="s">
        <v>401</v>
      </c>
      <c r="H709" s="13" t="s">
        <v>439</v>
      </c>
      <c r="I709" s="4" t="str">
        <f aca="false">CONCATENATE(E709, "_",H709)</f>
        <v>NLA_2022_014_029</v>
      </c>
      <c r="J709" s="0" t="s">
        <v>166</v>
      </c>
      <c r="K709" s="4" t="s">
        <v>441</v>
      </c>
      <c r="L709" s="4" t="s">
        <v>69</v>
      </c>
      <c r="M709" s="0" t="s">
        <v>46</v>
      </c>
      <c r="N709" s="4" t="s">
        <v>404</v>
      </c>
      <c r="O709" s="4" t="s">
        <v>42</v>
      </c>
      <c r="P709" s="4" t="s">
        <v>405</v>
      </c>
      <c r="Q709" s="4" t="s">
        <v>46</v>
      </c>
      <c r="R709" s="4" t="s">
        <v>72</v>
      </c>
      <c r="S709" s="4" t="s">
        <v>46</v>
      </c>
      <c r="T709" s="4" t="s">
        <v>419</v>
      </c>
      <c r="U709" s="4" t="s">
        <v>46</v>
      </c>
      <c r="V709" s="4" t="n">
        <v>1</v>
      </c>
      <c r="W709" s="0" t="s">
        <v>442</v>
      </c>
      <c r="X709" s="4" t="s">
        <v>408</v>
      </c>
      <c r="Y709" s="4" t="n">
        <v>5500</v>
      </c>
      <c r="Z709" s="4" t="s">
        <v>409</v>
      </c>
      <c r="AA709" s="4" t="s">
        <v>410</v>
      </c>
      <c r="AB709" s="12" t="str">
        <f aca="true" t="array" ref="AB709:AB709">LEFT(AA709,LOOKUP(2^15,FIND(".",AA709,ROW(INDIRECT("1:"&amp;LEN(AA709)))))-1)</f>
        <v>NB_2022_047 - 04102022 - 1</v>
      </c>
      <c r="AC709" s="4" t="s">
        <v>412</v>
      </c>
      <c r="AD709" s="12" t="str">
        <f aca="true" t="array" ref="AD709:AD709">LEFT(AC709,LOOKUP(2^15,FIND(".",AC709,ROW(INDIRECT("1:"&amp;LEN(AC709)))))-1)</f>
        <v>NB_2022_047 - 04102022 - 2</v>
      </c>
      <c r="AE709" s="4" t="str">
        <f aca="false">CONCATENATE(AB709, "-",H709, ".mzML")</f>
        <v>NB_2022_047 - 04102022 - 1-029.mzML</v>
      </c>
      <c r="AF709" s="4" t="str">
        <f aca="false">CONCATENATE(AD709, "-",H709, ".mzML")</f>
        <v>NB_2022_047 - 04102022 - 2-029.mzML</v>
      </c>
    </row>
    <row r="710" customFormat="false" ht="15" hidden="false" customHeight="false" outlineLevel="0" collapsed="false">
      <c r="A710" s="29" t="s">
        <v>1204</v>
      </c>
      <c r="B710" s="30"/>
      <c r="C710" s="2" t="s">
        <v>1205</v>
      </c>
      <c r="D710" s="4" t="s">
        <v>15</v>
      </c>
      <c r="E710" s="4" t="s">
        <v>399</v>
      </c>
      <c r="F710" s="5" t="s">
        <v>400</v>
      </c>
      <c r="G710" s="4" t="s">
        <v>401</v>
      </c>
      <c r="H710" s="13" t="s">
        <v>385</v>
      </c>
      <c r="I710" s="4" t="str">
        <f aca="false">CONCATENATE(E710, "_",H710)</f>
        <v>NLA_2022_014_030</v>
      </c>
      <c r="J710" s="0" t="s">
        <v>166</v>
      </c>
      <c r="K710" s="4" t="s">
        <v>917</v>
      </c>
      <c r="L710" s="4" t="s">
        <v>69</v>
      </c>
      <c r="M710" s="0" t="s">
        <v>46</v>
      </c>
      <c r="N710" s="4" t="s">
        <v>404</v>
      </c>
      <c r="O710" s="4" t="s">
        <v>418</v>
      </c>
      <c r="P710" s="4" t="s">
        <v>901</v>
      </c>
      <c r="Q710" s="4" t="s">
        <v>46</v>
      </c>
      <c r="R710" s="4" t="s">
        <v>72</v>
      </c>
      <c r="S710" s="4" t="s">
        <v>46</v>
      </c>
      <c r="T710" s="4" t="s">
        <v>419</v>
      </c>
      <c r="U710" s="4" t="s">
        <v>46</v>
      </c>
      <c r="V710" s="4" t="n">
        <v>1</v>
      </c>
      <c r="W710" s="0" t="s">
        <v>431</v>
      </c>
      <c r="X710" s="4" t="s">
        <v>408</v>
      </c>
      <c r="Y710" s="4" t="n">
        <v>5500</v>
      </c>
      <c r="Z710" s="4" t="s">
        <v>409</v>
      </c>
      <c r="AA710" s="4" t="s">
        <v>410</v>
      </c>
      <c r="AB710" s="12" t="str">
        <f aca="true" t="array" ref="AB710:AB710">LEFT(AA710,LOOKUP(2^15,FIND(".",AA710,ROW(INDIRECT("1:"&amp;LEN(AA710)))))-1)</f>
        <v>NB_2022_047 - 04102022 - 1</v>
      </c>
      <c r="AC710" s="4" t="s">
        <v>412</v>
      </c>
      <c r="AD710" s="12" t="str">
        <f aca="true" t="array" ref="AD710:AD710">LEFT(AC710,LOOKUP(2^15,FIND(".",AC710,ROW(INDIRECT("1:"&amp;LEN(AC710)))))-1)</f>
        <v>NB_2022_047 - 04102022 - 2</v>
      </c>
      <c r="AE710" s="4" t="str">
        <f aca="false">CONCATENATE(AB710, "-",H710, ".mzML")</f>
        <v>NB_2022_047 - 04102022 - 1-030.mzML</v>
      </c>
      <c r="AF710" s="4" t="str">
        <f aca="false">CONCATENATE(AD710, "-",H710, ".mzML")</f>
        <v>NB_2022_047 - 04102022 - 2-030.mzML</v>
      </c>
    </row>
    <row r="711" customFormat="false" ht="15" hidden="false" customHeight="false" outlineLevel="0" collapsed="false">
      <c r="A711" s="29" t="s">
        <v>1204</v>
      </c>
      <c r="B711" s="30"/>
      <c r="C711" s="2" t="s">
        <v>1205</v>
      </c>
      <c r="D711" s="4" t="s">
        <v>15</v>
      </c>
      <c r="E711" s="4" t="s">
        <v>399</v>
      </c>
      <c r="F711" s="5" t="s">
        <v>400</v>
      </c>
      <c r="G711" s="4" t="s">
        <v>401</v>
      </c>
      <c r="H711" s="13" t="s">
        <v>1063</v>
      </c>
      <c r="I711" s="4" t="str">
        <f aca="false">CONCATENATE(E711, "_",H711)</f>
        <v>NLA_2022_014_033</v>
      </c>
      <c r="J711" s="4" t="s">
        <v>166</v>
      </c>
      <c r="K711" s="27" t="s">
        <v>1065</v>
      </c>
      <c r="L711" s="4" t="s">
        <v>69</v>
      </c>
      <c r="M711" s="0" t="s">
        <v>46</v>
      </c>
      <c r="N711" s="4" t="s">
        <v>404</v>
      </c>
      <c r="O711" s="4" t="s">
        <v>418</v>
      </c>
      <c r="P711" s="4" t="s">
        <v>1056</v>
      </c>
      <c r="Q711" s="4" t="s">
        <v>46</v>
      </c>
      <c r="R711" s="4" t="s">
        <v>72</v>
      </c>
      <c r="S711" s="4" t="s">
        <v>46</v>
      </c>
      <c r="T711" s="4" t="s">
        <v>419</v>
      </c>
      <c r="U711" s="4" t="s">
        <v>46</v>
      </c>
      <c r="V711" s="4" t="n">
        <v>1</v>
      </c>
      <c r="W711" s="4" t="s">
        <v>436</v>
      </c>
      <c r="X711" s="4" t="s">
        <v>408</v>
      </c>
      <c r="Y711" s="0" t="n">
        <v>5500</v>
      </c>
      <c r="Z711" s="4" t="s">
        <v>409</v>
      </c>
      <c r="AA711" s="4" t="s">
        <v>410</v>
      </c>
      <c r="AB711" s="12" t="str">
        <f aca="true" t="array" ref="AB711:AB711">LEFT(AA711,LOOKUP(2^15,FIND(".",AA711,ROW(INDIRECT("1:"&amp;LEN(AA711)))))-1)</f>
        <v>NB_2022_047 - 04102022 - 1</v>
      </c>
      <c r="AC711" s="4" t="s">
        <v>412</v>
      </c>
      <c r="AD711" s="12" t="str">
        <f aca="true" t="array" ref="AD711:AD711">LEFT(AC711,LOOKUP(2^15,FIND(".",AC711,ROW(INDIRECT("1:"&amp;LEN(AC711)))))-1)</f>
        <v>NB_2022_047 - 04102022 - 2</v>
      </c>
      <c r="AE711" s="4" t="str">
        <f aca="false">CONCATENATE(AB711, "-",H711, ".mzML")</f>
        <v>NB_2022_047 - 04102022 - 1-033.mzML</v>
      </c>
      <c r="AF711" s="4" t="str">
        <f aca="false">CONCATENATE(AD711, "-",H711, ".mzML")</f>
        <v>NB_2022_047 - 04102022 - 2-033.mzML</v>
      </c>
    </row>
    <row r="712" customFormat="false" ht="15" hidden="false" customHeight="false" outlineLevel="0" collapsed="false">
      <c r="A712" s="29" t="s">
        <v>1204</v>
      </c>
      <c r="B712" s="30"/>
      <c r="C712" s="2" t="s">
        <v>1205</v>
      </c>
      <c r="D712" s="4" t="s">
        <v>15</v>
      </c>
      <c r="E712" s="4" t="s">
        <v>399</v>
      </c>
      <c r="F712" s="5" t="s">
        <v>400</v>
      </c>
      <c r="G712" s="4" t="s">
        <v>401</v>
      </c>
      <c r="H712" s="13" t="s">
        <v>920</v>
      </c>
      <c r="I712" s="4" t="str">
        <f aca="false">CONCATENATE(E712, "_",H712)</f>
        <v>NLA_2022_014_034</v>
      </c>
      <c r="J712" s="0" t="s">
        <v>166</v>
      </c>
      <c r="K712" s="4" t="s">
        <v>922</v>
      </c>
      <c r="L712" s="4" t="s">
        <v>69</v>
      </c>
      <c r="M712" s="0" t="s">
        <v>46</v>
      </c>
      <c r="N712" s="4" t="s">
        <v>404</v>
      </c>
      <c r="O712" s="4" t="s">
        <v>42</v>
      </c>
      <c r="P712" s="4" t="s">
        <v>901</v>
      </c>
      <c r="Q712" s="4" t="s">
        <v>46</v>
      </c>
      <c r="R712" s="4" t="s">
        <v>44</v>
      </c>
      <c r="S712" s="4" t="s">
        <v>46</v>
      </c>
      <c r="T712" s="4" t="s">
        <v>419</v>
      </c>
      <c r="U712" s="4" t="s">
        <v>46</v>
      </c>
      <c r="V712" s="4" t="n">
        <v>1</v>
      </c>
      <c r="W712" s="0" t="s">
        <v>436</v>
      </c>
      <c r="X712" s="4" t="s">
        <v>408</v>
      </c>
      <c r="Y712" s="4" t="n">
        <v>5500</v>
      </c>
      <c r="Z712" s="4" t="s">
        <v>409</v>
      </c>
      <c r="AA712" s="4" t="s">
        <v>410</v>
      </c>
      <c r="AB712" s="12" t="str">
        <f aca="true" t="array" ref="AB712:AB712">LEFT(AA712,LOOKUP(2^15,FIND(".",AA712,ROW(INDIRECT("1:"&amp;LEN(AA712)))))-1)</f>
        <v>NB_2022_047 - 04102022 - 1</v>
      </c>
      <c r="AC712" s="4" t="s">
        <v>412</v>
      </c>
      <c r="AD712" s="12" t="str">
        <f aca="true" t="array" ref="AD712:AD712">LEFT(AC712,LOOKUP(2^15,FIND(".",AC712,ROW(INDIRECT("1:"&amp;LEN(AC712)))))-1)</f>
        <v>NB_2022_047 - 04102022 - 2</v>
      </c>
      <c r="AE712" s="4" t="str">
        <f aca="false">CONCATENATE(AB712, "-",H712, ".mzML")</f>
        <v>NB_2022_047 - 04102022 - 1-034.mzML</v>
      </c>
      <c r="AF712" s="4" t="str">
        <f aca="false">CONCATENATE(AD712, "-",H712, ".mzML")</f>
        <v>NB_2022_047 - 04102022 - 2-034.mzML</v>
      </c>
    </row>
    <row r="713" customFormat="false" ht="13.8" hidden="false" customHeight="false" outlineLevel="0" collapsed="false">
      <c r="A713" s="29" t="s">
        <v>1204</v>
      </c>
      <c r="B713" s="30"/>
      <c r="C713" s="2" t="s">
        <v>1205</v>
      </c>
      <c r="D713" s="4" t="s">
        <v>13</v>
      </c>
      <c r="E713" s="4" t="s">
        <v>399</v>
      </c>
      <c r="F713" s="4" t="s">
        <v>400</v>
      </c>
      <c r="G713" s="4" t="s">
        <v>399</v>
      </c>
      <c r="H713" s="5" t="s">
        <v>64</v>
      </c>
      <c r="I713" s="4" t="s">
        <v>451</v>
      </c>
      <c r="J713" s="0" t="s">
        <v>158</v>
      </c>
      <c r="K713" s="4" t="s">
        <v>64</v>
      </c>
      <c r="L713" s="4" t="s">
        <v>46</v>
      </c>
      <c r="M713" s="4" t="s">
        <v>46</v>
      </c>
      <c r="N713" s="4" t="s">
        <v>65</v>
      </c>
      <c r="O713" s="4" t="s">
        <v>46</v>
      </c>
      <c r="P713" s="4" t="s">
        <v>46</v>
      </c>
      <c r="Q713" s="4" t="s">
        <v>46</v>
      </c>
      <c r="R713" s="4" t="s">
        <v>46</v>
      </c>
      <c r="S713" s="4" t="s">
        <v>46</v>
      </c>
      <c r="T713" s="4" t="s">
        <v>46</v>
      </c>
      <c r="U713" s="4" t="s">
        <v>46</v>
      </c>
      <c r="V713" s="4" t="n">
        <v>1</v>
      </c>
      <c r="X713" s="4" t="s">
        <v>46</v>
      </c>
      <c r="Y713" s="4" t="n">
        <v>5500</v>
      </c>
      <c r="Z713" s="4" t="s">
        <v>409</v>
      </c>
      <c r="AA713" s="4" t="s">
        <v>410</v>
      </c>
      <c r="AB713" s="0" t="s">
        <v>411</v>
      </c>
      <c r="AC713" s="4" t="s">
        <v>412</v>
      </c>
      <c r="AD713" s="0" t="s">
        <v>413</v>
      </c>
      <c r="AE713" s="4" t="s">
        <v>452</v>
      </c>
      <c r="AF713" s="4" t="s">
        <v>453</v>
      </c>
    </row>
    <row r="714" customFormat="false" ht="13.8" hidden="false" customHeight="false" outlineLevel="0" collapsed="false">
      <c r="A714" s="29" t="s">
        <v>1204</v>
      </c>
      <c r="B714" s="30"/>
      <c r="C714" s="2" t="s">
        <v>1205</v>
      </c>
      <c r="D714" s="4" t="s">
        <v>13</v>
      </c>
      <c r="E714" s="4" t="s">
        <v>399</v>
      </c>
      <c r="F714" s="4" t="s">
        <v>400</v>
      </c>
      <c r="G714" s="4" t="s">
        <v>399</v>
      </c>
      <c r="H714" s="5" t="s">
        <v>66</v>
      </c>
      <c r="I714" s="4" t="s">
        <v>454</v>
      </c>
      <c r="J714" s="0" t="s">
        <v>158</v>
      </c>
      <c r="K714" s="4" t="s">
        <v>66</v>
      </c>
      <c r="L714" s="4" t="s">
        <v>46</v>
      </c>
      <c r="M714" s="4" t="s">
        <v>46</v>
      </c>
      <c r="N714" s="4" t="s">
        <v>65</v>
      </c>
      <c r="O714" s="4" t="s">
        <v>46</v>
      </c>
      <c r="P714" s="4" t="s">
        <v>46</v>
      </c>
      <c r="Q714" s="4" t="s">
        <v>46</v>
      </c>
      <c r="R714" s="4" t="s">
        <v>46</v>
      </c>
      <c r="S714" s="4" t="s">
        <v>46</v>
      </c>
      <c r="T714" s="4" t="s">
        <v>46</v>
      </c>
      <c r="U714" s="4" t="s">
        <v>46</v>
      </c>
      <c r="V714" s="4" t="n">
        <v>2</v>
      </c>
      <c r="X714" s="4" t="s">
        <v>46</v>
      </c>
      <c r="Y714" s="4" t="n">
        <v>5500</v>
      </c>
      <c r="Z714" s="4" t="s">
        <v>409</v>
      </c>
      <c r="AA714" s="4" t="s">
        <v>410</v>
      </c>
      <c r="AB714" s="0" t="s">
        <v>411</v>
      </c>
      <c r="AC714" s="4" t="s">
        <v>412</v>
      </c>
      <c r="AD714" s="0" t="s">
        <v>413</v>
      </c>
      <c r="AE714" s="4" t="s">
        <v>455</v>
      </c>
      <c r="AF714" s="4" t="s">
        <v>456</v>
      </c>
    </row>
    <row r="715" customFormat="false" ht="13.8" hidden="false" customHeight="false" outlineLevel="0" collapsed="false">
      <c r="A715" s="29" t="s">
        <v>1204</v>
      </c>
      <c r="B715" s="30"/>
      <c r="C715" s="2" t="s">
        <v>1205</v>
      </c>
      <c r="D715" s="4" t="s">
        <v>13</v>
      </c>
      <c r="E715" s="4" t="s">
        <v>399</v>
      </c>
      <c r="F715" s="4" t="s">
        <v>400</v>
      </c>
      <c r="G715" s="4" t="s">
        <v>399</v>
      </c>
      <c r="H715" s="5" t="s">
        <v>67</v>
      </c>
      <c r="I715" s="4" t="s">
        <v>457</v>
      </c>
      <c r="J715" s="0" t="s">
        <v>158</v>
      </c>
      <c r="K715" s="4" t="s">
        <v>67</v>
      </c>
      <c r="L715" s="4" t="s">
        <v>46</v>
      </c>
      <c r="M715" s="4" t="s">
        <v>46</v>
      </c>
      <c r="N715" s="4" t="s">
        <v>65</v>
      </c>
      <c r="O715" s="4" t="s">
        <v>46</v>
      </c>
      <c r="P715" s="4" t="s">
        <v>46</v>
      </c>
      <c r="Q715" s="4" t="s">
        <v>46</v>
      </c>
      <c r="R715" s="4" t="s">
        <v>46</v>
      </c>
      <c r="S715" s="4" t="s">
        <v>46</v>
      </c>
      <c r="T715" s="4" t="s">
        <v>46</v>
      </c>
      <c r="U715" s="4" t="s">
        <v>46</v>
      </c>
      <c r="V715" s="4" t="n">
        <v>3</v>
      </c>
      <c r="X715" s="4" t="s">
        <v>46</v>
      </c>
      <c r="Y715" s="4" t="n">
        <v>5500</v>
      </c>
      <c r="Z715" s="4" t="s">
        <v>409</v>
      </c>
      <c r="AA715" s="4" t="s">
        <v>410</v>
      </c>
      <c r="AB715" s="0" t="s">
        <v>411</v>
      </c>
      <c r="AC715" s="4" t="s">
        <v>412</v>
      </c>
      <c r="AD715" s="0" t="s">
        <v>413</v>
      </c>
      <c r="AE715" s="4" t="s">
        <v>458</v>
      </c>
      <c r="AF715" s="4" t="s">
        <v>459</v>
      </c>
    </row>
    <row r="716" customFormat="false" ht="13.8" hidden="false" customHeight="false" outlineLevel="0" collapsed="false">
      <c r="A716" s="29" t="s">
        <v>1204</v>
      </c>
      <c r="B716" s="30"/>
      <c r="C716" s="2" t="s">
        <v>1205</v>
      </c>
      <c r="D716" s="4" t="s">
        <v>13</v>
      </c>
      <c r="E716" s="4" t="s">
        <v>399</v>
      </c>
      <c r="F716" s="4" t="s">
        <v>400</v>
      </c>
      <c r="G716" s="4" t="s">
        <v>399</v>
      </c>
      <c r="H716" s="5" t="s">
        <v>221</v>
      </c>
      <c r="I716" s="4" t="s">
        <v>460</v>
      </c>
      <c r="J716" s="0" t="s">
        <v>158</v>
      </c>
      <c r="K716" s="4" t="s">
        <v>221</v>
      </c>
      <c r="L716" s="4" t="s">
        <v>46</v>
      </c>
      <c r="M716" s="4" t="s">
        <v>46</v>
      </c>
      <c r="N716" s="4" t="s">
        <v>65</v>
      </c>
      <c r="O716" s="4" t="s">
        <v>46</v>
      </c>
      <c r="P716" s="4" t="s">
        <v>46</v>
      </c>
      <c r="Q716" s="4" t="s">
        <v>46</v>
      </c>
      <c r="R716" s="4" t="s">
        <v>46</v>
      </c>
      <c r="S716" s="4" t="s">
        <v>46</v>
      </c>
      <c r="T716" s="4" t="s">
        <v>46</v>
      </c>
      <c r="U716" s="4" t="s">
        <v>46</v>
      </c>
      <c r="V716" s="4" t="n">
        <v>4</v>
      </c>
      <c r="X716" s="4" t="s">
        <v>46</v>
      </c>
      <c r="Y716" s="4" t="n">
        <v>5500</v>
      </c>
      <c r="Z716" s="4" t="s">
        <v>409</v>
      </c>
      <c r="AA716" s="4" t="s">
        <v>410</v>
      </c>
      <c r="AB716" s="0" t="s">
        <v>411</v>
      </c>
      <c r="AC716" s="4" t="s">
        <v>412</v>
      </c>
      <c r="AD716" s="0" t="s">
        <v>413</v>
      </c>
      <c r="AE716" s="4" t="s">
        <v>461</v>
      </c>
      <c r="AF716" s="4" t="s">
        <v>462</v>
      </c>
    </row>
    <row r="717" customFormat="false" ht="13.8" hidden="false" customHeight="false" outlineLevel="0" collapsed="false">
      <c r="A717" s="29" t="s">
        <v>1204</v>
      </c>
      <c r="B717" s="30"/>
      <c r="C717" s="2" t="s">
        <v>1205</v>
      </c>
      <c r="D717" s="4" t="s">
        <v>13</v>
      </c>
      <c r="E717" s="4" t="s">
        <v>399</v>
      </c>
      <c r="F717" s="4" t="s">
        <v>400</v>
      </c>
      <c r="G717" s="4" t="s">
        <v>399</v>
      </c>
      <c r="H717" s="5" t="s">
        <v>463</v>
      </c>
      <c r="I717" s="4" t="s">
        <v>464</v>
      </c>
      <c r="J717" s="0" t="s">
        <v>158</v>
      </c>
      <c r="K717" s="4" t="s">
        <v>463</v>
      </c>
      <c r="L717" s="4" t="s">
        <v>69</v>
      </c>
      <c r="M717" s="0" t="s">
        <v>46</v>
      </c>
      <c r="N717" s="4" t="s">
        <v>465</v>
      </c>
      <c r="O717" s="4" t="s">
        <v>81</v>
      </c>
      <c r="P717" s="4" t="s">
        <v>81</v>
      </c>
      <c r="Q717" s="4" t="s">
        <v>81</v>
      </c>
      <c r="R717" s="4" t="s">
        <v>81</v>
      </c>
      <c r="S717" s="4" t="s">
        <v>46</v>
      </c>
      <c r="T717" s="4" t="s">
        <v>81</v>
      </c>
      <c r="U717" s="4" t="s">
        <v>46</v>
      </c>
      <c r="V717" s="4" t="n">
        <v>1</v>
      </c>
      <c r="X717" s="4" t="s">
        <v>408</v>
      </c>
      <c r="Y717" s="4" t="n">
        <v>5500</v>
      </c>
      <c r="Z717" s="4" t="s">
        <v>409</v>
      </c>
      <c r="AA717" s="4" t="s">
        <v>410</v>
      </c>
      <c r="AB717" s="0" t="s">
        <v>411</v>
      </c>
      <c r="AC717" s="4" t="s">
        <v>412</v>
      </c>
      <c r="AD717" s="0" t="s">
        <v>413</v>
      </c>
      <c r="AE717" s="4" t="s">
        <v>466</v>
      </c>
      <c r="AF717" s="4" t="s">
        <v>467</v>
      </c>
    </row>
    <row r="718" customFormat="false" ht="13.8" hidden="false" customHeight="false" outlineLevel="0" collapsed="false">
      <c r="A718" s="29" t="s">
        <v>1204</v>
      </c>
      <c r="B718" s="30"/>
      <c r="C718" s="2" t="s">
        <v>1205</v>
      </c>
      <c r="D718" s="4" t="s">
        <v>13</v>
      </c>
      <c r="E718" s="4" t="s">
        <v>399</v>
      </c>
      <c r="F718" s="4" t="s">
        <v>400</v>
      </c>
      <c r="G718" s="4" t="s">
        <v>399</v>
      </c>
      <c r="H718" s="5" t="s">
        <v>468</v>
      </c>
      <c r="I718" s="4" t="s">
        <v>469</v>
      </c>
      <c r="J718" s="0" t="s">
        <v>158</v>
      </c>
      <c r="K718" s="4" t="s">
        <v>468</v>
      </c>
      <c r="L718" s="4" t="s">
        <v>69</v>
      </c>
      <c r="M718" s="0" t="s">
        <v>46</v>
      </c>
      <c r="N718" s="4" t="s">
        <v>465</v>
      </c>
      <c r="O718" s="4" t="s">
        <v>81</v>
      </c>
      <c r="P718" s="4" t="s">
        <v>81</v>
      </c>
      <c r="Q718" s="4" t="s">
        <v>81</v>
      </c>
      <c r="R718" s="4" t="s">
        <v>81</v>
      </c>
      <c r="S718" s="4" t="s">
        <v>46</v>
      </c>
      <c r="T718" s="4" t="s">
        <v>81</v>
      </c>
      <c r="U718" s="4" t="s">
        <v>46</v>
      </c>
      <c r="V718" s="4" t="n">
        <v>2</v>
      </c>
      <c r="X718" s="4" t="s">
        <v>408</v>
      </c>
      <c r="Y718" s="4" t="n">
        <v>5500</v>
      </c>
      <c r="Z718" s="4" t="s">
        <v>409</v>
      </c>
      <c r="AA718" s="4" t="s">
        <v>410</v>
      </c>
      <c r="AB718" s="0" t="s">
        <v>411</v>
      </c>
      <c r="AC718" s="4" t="s">
        <v>412</v>
      </c>
      <c r="AD718" s="0" t="s">
        <v>413</v>
      </c>
      <c r="AE718" s="4" t="s">
        <v>470</v>
      </c>
      <c r="AF718" s="4" t="s">
        <v>471</v>
      </c>
    </row>
    <row r="719" customFormat="false" ht="13.8" hidden="false" customHeight="false" outlineLevel="0" collapsed="false">
      <c r="A719" s="29" t="s">
        <v>1204</v>
      </c>
      <c r="B719" s="30"/>
      <c r="C719" s="2" t="s">
        <v>1205</v>
      </c>
      <c r="D719" s="4" t="s">
        <v>13</v>
      </c>
      <c r="E719" s="4" t="s">
        <v>399</v>
      </c>
      <c r="F719" s="4" t="s">
        <v>400</v>
      </c>
      <c r="G719" s="4" t="s">
        <v>399</v>
      </c>
      <c r="H719" s="5" t="s">
        <v>472</v>
      </c>
      <c r="I719" s="4" t="s">
        <v>473</v>
      </c>
      <c r="J719" s="0" t="s">
        <v>158</v>
      </c>
      <c r="K719" s="4" t="s">
        <v>472</v>
      </c>
      <c r="L719" s="4" t="s">
        <v>69</v>
      </c>
      <c r="M719" s="0" t="s">
        <v>46</v>
      </c>
      <c r="N719" s="4" t="s">
        <v>465</v>
      </c>
      <c r="O719" s="4" t="s">
        <v>81</v>
      </c>
      <c r="P719" s="4" t="s">
        <v>81</v>
      </c>
      <c r="Q719" s="4" t="s">
        <v>81</v>
      </c>
      <c r="R719" s="4" t="s">
        <v>81</v>
      </c>
      <c r="S719" s="4" t="s">
        <v>46</v>
      </c>
      <c r="T719" s="4" t="s">
        <v>81</v>
      </c>
      <c r="U719" s="4" t="s">
        <v>46</v>
      </c>
      <c r="V719" s="4" t="n">
        <v>3</v>
      </c>
      <c r="X719" s="4" t="s">
        <v>408</v>
      </c>
      <c r="Y719" s="4" t="n">
        <v>5500</v>
      </c>
      <c r="Z719" s="4" t="s">
        <v>409</v>
      </c>
      <c r="AA719" s="4" t="s">
        <v>410</v>
      </c>
      <c r="AB719" s="0" t="s">
        <v>411</v>
      </c>
      <c r="AC719" s="4" t="s">
        <v>412</v>
      </c>
      <c r="AD719" s="0" t="s">
        <v>413</v>
      </c>
      <c r="AE719" s="4" t="s">
        <v>474</v>
      </c>
      <c r="AF719" s="4" t="s">
        <v>475</v>
      </c>
    </row>
    <row r="720" customFormat="false" ht="13.8" hidden="false" customHeight="false" outlineLevel="0" collapsed="false">
      <c r="A720" s="29" t="s">
        <v>1204</v>
      </c>
      <c r="B720" s="30"/>
      <c r="C720" s="2" t="s">
        <v>1205</v>
      </c>
      <c r="D720" s="4" t="s">
        <v>13</v>
      </c>
      <c r="E720" s="4" t="s">
        <v>399</v>
      </c>
      <c r="F720" s="4" t="s">
        <v>400</v>
      </c>
      <c r="G720" s="4" t="s">
        <v>399</v>
      </c>
      <c r="H720" s="5" t="s">
        <v>476</v>
      </c>
      <c r="I720" s="4" t="s">
        <v>477</v>
      </c>
      <c r="J720" s="0" t="s">
        <v>158</v>
      </c>
      <c r="K720" s="4" t="s">
        <v>476</v>
      </c>
      <c r="L720" s="4" t="s">
        <v>69</v>
      </c>
      <c r="M720" s="0" t="s">
        <v>46</v>
      </c>
      <c r="N720" s="4" t="s">
        <v>465</v>
      </c>
      <c r="O720" s="4" t="s">
        <v>81</v>
      </c>
      <c r="P720" s="4" t="s">
        <v>81</v>
      </c>
      <c r="Q720" s="4" t="s">
        <v>81</v>
      </c>
      <c r="R720" s="4" t="s">
        <v>81</v>
      </c>
      <c r="S720" s="4" t="s">
        <v>46</v>
      </c>
      <c r="T720" s="4" t="s">
        <v>81</v>
      </c>
      <c r="U720" s="4" t="s">
        <v>46</v>
      </c>
      <c r="V720" s="4" t="n">
        <v>4</v>
      </c>
      <c r="X720" s="4" t="s">
        <v>408</v>
      </c>
      <c r="Y720" s="4" t="n">
        <v>5500</v>
      </c>
      <c r="Z720" s="4" t="s">
        <v>409</v>
      </c>
      <c r="AA720" s="4" t="s">
        <v>410</v>
      </c>
      <c r="AB720" s="0" t="s">
        <v>411</v>
      </c>
      <c r="AC720" s="4" t="s">
        <v>412</v>
      </c>
      <c r="AD720" s="0" t="s">
        <v>413</v>
      </c>
      <c r="AE720" s="4" t="s">
        <v>478</v>
      </c>
      <c r="AF720" s="4" t="s">
        <v>479</v>
      </c>
    </row>
    <row r="721" customFormat="false" ht="13.8" hidden="false" customHeight="false" outlineLevel="0" collapsed="false">
      <c r="A721" s="29" t="s">
        <v>1204</v>
      </c>
      <c r="B721" s="30"/>
      <c r="C721" s="2" t="s">
        <v>1205</v>
      </c>
      <c r="D721" s="4" t="s">
        <v>13</v>
      </c>
      <c r="E721" s="4" t="s">
        <v>399</v>
      </c>
      <c r="F721" s="4" t="s">
        <v>400</v>
      </c>
      <c r="G721" s="4" t="s">
        <v>399</v>
      </c>
      <c r="H721" s="5" t="s">
        <v>348</v>
      </c>
      <c r="I721" s="4" t="s">
        <v>480</v>
      </c>
      <c r="J721" s="0" t="s">
        <v>158</v>
      </c>
      <c r="K721" s="4" t="s">
        <v>348</v>
      </c>
      <c r="L721" s="4" t="s">
        <v>69</v>
      </c>
      <c r="M721" s="0" t="s">
        <v>46</v>
      </c>
      <c r="N721" s="4" t="s">
        <v>70</v>
      </c>
      <c r="O721" s="4" t="s">
        <v>46</v>
      </c>
      <c r="P721" s="4" t="s">
        <v>71</v>
      </c>
      <c r="Q721" s="4" t="s">
        <v>71</v>
      </c>
      <c r="R721" s="4" t="s">
        <v>72</v>
      </c>
      <c r="S721" s="4" t="s">
        <v>73</v>
      </c>
      <c r="T721" s="4" t="s">
        <v>46</v>
      </c>
      <c r="U721" s="4" t="n">
        <v>1000</v>
      </c>
      <c r="V721" s="4" t="n">
        <v>1</v>
      </c>
      <c r="X721" s="4" t="s">
        <v>408</v>
      </c>
      <c r="Y721" s="4" t="n">
        <v>5500</v>
      </c>
      <c r="Z721" s="4" t="s">
        <v>409</v>
      </c>
      <c r="AA721" s="4" t="s">
        <v>410</v>
      </c>
      <c r="AB721" s="0" t="s">
        <v>411</v>
      </c>
      <c r="AC721" s="4" t="s">
        <v>412</v>
      </c>
      <c r="AD721" s="0" t="s">
        <v>413</v>
      </c>
      <c r="AE721" s="4" t="s">
        <v>481</v>
      </c>
      <c r="AF721" s="4" t="s">
        <v>482</v>
      </c>
    </row>
    <row r="722" customFormat="false" ht="13.8" hidden="false" customHeight="false" outlineLevel="0" collapsed="false">
      <c r="A722" s="29" t="s">
        <v>1204</v>
      </c>
      <c r="B722" s="30"/>
      <c r="C722" s="2" t="s">
        <v>1205</v>
      </c>
      <c r="D722" s="4" t="s">
        <v>13</v>
      </c>
      <c r="E722" s="4" t="s">
        <v>399</v>
      </c>
      <c r="F722" s="4" t="s">
        <v>400</v>
      </c>
      <c r="G722" s="4" t="s">
        <v>399</v>
      </c>
      <c r="H722" s="5" t="s">
        <v>349</v>
      </c>
      <c r="I722" s="4" t="s">
        <v>483</v>
      </c>
      <c r="J722" s="0" t="s">
        <v>158</v>
      </c>
      <c r="K722" s="4" t="s">
        <v>349</v>
      </c>
      <c r="L722" s="4" t="s">
        <v>69</v>
      </c>
      <c r="M722" s="0" t="s">
        <v>46</v>
      </c>
      <c r="N722" s="4" t="s">
        <v>70</v>
      </c>
      <c r="O722" s="4" t="s">
        <v>46</v>
      </c>
      <c r="P722" s="4" t="s">
        <v>71</v>
      </c>
      <c r="Q722" s="4" t="s">
        <v>71</v>
      </c>
      <c r="R722" s="4" t="s">
        <v>72</v>
      </c>
      <c r="S722" s="4" t="s">
        <v>73</v>
      </c>
      <c r="T722" s="4" t="s">
        <v>46</v>
      </c>
      <c r="U722" s="4" t="n">
        <v>1000</v>
      </c>
      <c r="V722" s="4" t="n">
        <v>2</v>
      </c>
      <c r="X722" s="4" t="s">
        <v>408</v>
      </c>
      <c r="Y722" s="4" t="n">
        <v>5500</v>
      </c>
      <c r="Z722" s="4" t="s">
        <v>409</v>
      </c>
      <c r="AA722" s="4" t="s">
        <v>410</v>
      </c>
      <c r="AB722" s="0" t="s">
        <v>411</v>
      </c>
      <c r="AC722" s="4" t="s">
        <v>412</v>
      </c>
      <c r="AD722" s="0" t="s">
        <v>413</v>
      </c>
      <c r="AE722" s="4" t="s">
        <v>484</v>
      </c>
      <c r="AF722" s="4" t="s">
        <v>485</v>
      </c>
    </row>
    <row r="723" customFormat="false" ht="13.8" hidden="false" customHeight="false" outlineLevel="0" collapsed="false">
      <c r="A723" s="29" t="s">
        <v>1204</v>
      </c>
      <c r="B723" s="30"/>
      <c r="C723" s="2" t="s">
        <v>1205</v>
      </c>
      <c r="D723" s="4" t="s">
        <v>13</v>
      </c>
      <c r="E723" s="4" t="s">
        <v>399</v>
      </c>
      <c r="F723" s="4" t="s">
        <v>400</v>
      </c>
      <c r="G723" s="4" t="s">
        <v>399</v>
      </c>
      <c r="H723" s="5" t="s">
        <v>350</v>
      </c>
      <c r="I723" s="4" t="s">
        <v>486</v>
      </c>
      <c r="J723" s="0" t="s">
        <v>158</v>
      </c>
      <c r="K723" s="4" t="s">
        <v>350</v>
      </c>
      <c r="L723" s="4" t="s">
        <v>69</v>
      </c>
      <c r="M723" s="0" t="s">
        <v>46</v>
      </c>
      <c r="N723" s="4" t="s">
        <v>70</v>
      </c>
      <c r="O723" s="4" t="s">
        <v>46</v>
      </c>
      <c r="P723" s="4" t="s">
        <v>71</v>
      </c>
      <c r="Q723" s="4" t="s">
        <v>71</v>
      </c>
      <c r="R723" s="4" t="s">
        <v>72</v>
      </c>
      <c r="S723" s="4" t="s">
        <v>73</v>
      </c>
      <c r="T723" s="4" t="s">
        <v>46</v>
      </c>
      <c r="U723" s="4" t="n">
        <v>1000</v>
      </c>
      <c r="V723" s="4" t="n">
        <v>3</v>
      </c>
      <c r="X723" s="4" t="s">
        <v>408</v>
      </c>
      <c r="Y723" s="4" t="n">
        <v>5500</v>
      </c>
      <c r="Z723" s="4" t="s">
        <v>409</v>
      </c>
      <c r="AA723" s="4" t="s">
        <v>410</v>
      </c>
      <c r="AB723" s="0" t="s">
        <v>411</v>
      </c>
      <c r="AC723" s="4" t="s">
        <v>412</v>
      </c>
      <c r="AD723" s="0" t="s">
        <v>413</v>
      </c>
      <c r="AE723" s="4" t="s">
        <v>487</v>
      </c>
      <c r="AF723" s="4" t="s">
        <v>488</v>
      </c>
    </row>
    <row r="724" customFormat="false" ht="13.8" hidden="false" customHeight="false" outlineLevel="0" collapsed="false">
      <c r="A724" s="29" t="s">
        <v>1204</v>
      </c>
      <c r="B724" s="30"/>
      <c r="C724" s="2" t="s">
        <v>1205</v>
      </c>
      <c r="D724" s="4" t="s">
        <v>13</v>
      </c>
      <c r="E724" s="4" t="s">
        <v>399</v>
      </c>
      <c r="F724" s="4" t="s">
        <v>400</v>
      </c>
      <c r="G724" s="4" t="s">
        <v>399</v>
      </c>
      <c r="H724" s="5" t="s">
        <v>351</v>
      </c>
      <c r="I724" s="4" t="s">
        <v>489</v>
      </c>
      <c r="J724" s="0" t="s">
        <v>158</v>
      </c>
      <c r="K724" s="4" t="s">
        <v>351</v>
      </c>
      <c r="L724" s="4" t="s">
        <v>69</v>
      </c>
      <c r="M724" s="0" t="s">
        <v>46</v>
      </c>
      <c r="N724" s="4" t="s">
        <v>70</v>
      </c>
      <c r="O724" s="4" t="s">
        <v>46</v>
      </c>
      <c r="P724" s="4" t="s">
        <v>71</v>
      </c>
      <c r="Q724" s="4" t="s">
        <v>71</v>
      </c>
      <c r="R724" s="4" t="s">
        <v>72</v>
      </c>
      <c r="S724" s="4" t="s">
        <v>73</v>
      </c>
      <c r="T724" s="4" t="s">
        <v>46</v>
      </c>
      <c r="U724" s="4" t="n">
        <v>1000</v>
      </c>
      <c r="V724" s="4" t="n">
        <v>4</v>
      </c>
      <c r="X724" s="4" t="s">
        <v>408</v>
      </c>
      <c r="Y724" s="4" t="n">
        <v>5500</v>
      </c>
      <c r="Z724" s="4" t="s">
        <v>409</v>
      </c>
      <c r="AA724" s="4" t="s">
        <v>410</v>
      </c>
      <c r="AB724" s="0" t="s">
        <v>411</v>
      </c>
      <c r="AC724" s="4" t="s">
        <v>412</v>
      </c>
      <c r="AD724" s="0" t="s">
        <v>413</v>
      </c>
      <c r="AE724" s="4" t="s">
        <v>490</v>
      </c>
      <c r="AF724" s="4" t="s">
        <v>491</v>
      </c>
    </row>
    <row r="725" customFormat="false" ht="15" hidden="false" customHeight="false" outlineLevel="0" collapsed="false">
      <c r="A725" s="29" t="s">
        <v>1204</v>
      </c>
      <c r="B725" s="30"/>
      <c r="C725" s="2" t="s">
        <v>1205</v>
      </c>
      <c r="D725" s="4" t="s">
        <v>15</v>
      </c>
      <c r="E725" s="4" t="s">
        <v>492</v>
      </c>
      <c r="F725" s="5" t="s">
        <v>493</v>
      </c>
      <c r="G725" s="4" t="s">
        <v>401</v>
      </c>
      <c r="H725" s="13" t="s">
        <v>940</v>
      </c>
      <c r="I725" s="4" t="str">
        <f aca="false">CONCATENATE(E725, "_",H725)</f>
        <v>NLA_2022_015_054</v>
      </c>
      <c r="J725" s="0" t="s">
        <v>166</v>
      </c>
      <c r="K725" s="4" t="s">
        <v>942</v>
      </c>
      <c r="L725" s="4" t="s">
        <v>69</v>
      </c>
      <c r="M725" s="0" t="s">
        <v>46</v>
      </c>
      <c r="N725" s="4" t="s">
        <v>404</v>
      </c>
      <c r="O725" s="4" t="s">
        <v>42</v>
      </c>
      <c r="P725" s="4" t="s">
        <v>901</v>
      </c>
      <c r="Q725" s="4" t="s">
        <v>46</v>
      </c>
      <c r="R725" s="4" t="s">
        <v>72</v>
      </c>
      <c r="S725" s="4" t="s">
        <v>46</v>
      </c>
      <c r="T725" s="4" t="s">
        <v>419</v>
      </c>
      <c r="U725" s="4" t="s">
        <v>46</v>
      </c>
      <c r="V725" s="4" t="n">
        <v>1</v>
      </c>
      <c r="W725" s="0" t="s">
        <v>442</v>
      </c>
      <c r="X725" s="4" t="s">
        <v>408</v>
      </c>
      <c r="Y725" s="4" t="n">
        <v>5500</v>
      </c>
      <c r="Z725" s="4" t="s">
        <v>498</v>
      </c>
      <c r="AA725" s="4" t="s">
        <v>499</v>
      </c>
      <c r="AB725" s="12" t="str">
        <f aca="true" t="array" ref="AB725:AB725">LEFT(AA725,LOOKUP(2^15,FIND(".",AA725,ROW(INDIRECT("1:"&amp;LEN(AA725)))))-1)</f>
        <v>NB_2022_047 - 05102022 - 1</v>
      </c>
      <c r="AC725" s="4" t="s">
        <v>501</v>
      </c>
      <c r="AD725" s="12" t="str">
        <f aca="true" t="array" ref="AD725:AD725">LEFT(AC725,LOOKUP(2^15,FIND(".",AC725,ROW(INDIRECT("1:"&amp;LEN(AC725)))))-1)</f>
        <v>NB_2022_047 - 05102022 - 2</v>
      </c>
      <c r="AE725" s="4" t="str">
        <f aca="false">CONCATENATE(AB725, "-",H725, ".mzML")</f>
        <v>NB_2022_047 - 05102022 - 1-054.mzML</v>
      </c>
      <c r="AF725" s="4" t="str">
        <f aca="false">CONCATENATE(AD725, "-",H725, ".mzML")</f>
        <v>NB_2022_047 - 05102022 - 2-054.mzML</v>
      </c>
    </row>
    <row r="726" customFormat="false" ht="15" hidden="false" customHeight="false" outlineLevel="0" collapsed="false">
      <c r="A726" s="29" t="s">
        <v>1204</v>
      </c>
      <c r="B726" s="30"/>
      <c r="C726" s="2" t="s">
        <v>1205</v>
      </c>
      <c r="D726" s="4" t="s">
        <v>15</v>
      </c>
      <c r="E726" s="4" t="s">
        <v>492</v>
      </c>
      <c r="F726" s="5" t="s">
        <v>493</v>
      </c>
      <c r="G726" s="4" t="s">
        <v>401</v>
      </c>
      <c r="H726" s="13" t="s">
        <v>517</v>
      </c>
      <c r="I726" s="4" t="str">
        <f aca="false">CONCATENATE(E726, "_",H726)</f>
        <v>NLA_2022_015_056</v>
      </c>
      <c r="J726" s="0" t="s">
        <v>166</v>
      </c>
      <c r="K726" s="4" t="s">
        <v>519</v>
      </c>
      <c r="L726" s="4" t="s">
        <v>69</v>
      </c>
      <c r="M726" s="0" t="s">
        <v>46</v>
      </c>
      <c r="N726" s="4" t="s">
        <v>404</v>
      </c>
      <c r="O726" s="4" t="s">
        <v>42</v>
      </c>
      <c r="P726" s="4" t="s">
        <v>405</v>
      </c>
      <c r="Q726" s="4" t="s">
        <v>46</v>
      </c>
      <c r="R726" s="4" t="s">
        <v>44</v>
      </c>
      <c r="S726" s="4" t="s">
        <v>46</v>
      </c>
      <c r="T726" s="4" t="s">
        <v>419</v>
      </c>
      <c r="U726" s="4" t="s">
        <v>46</v>
      </c>
      <c r="V726" s="4" t="n">
        <v>1</v>
      </c>
      <c r="W726" s="0" t="s">
        <v>520</v>
      </c>
      <c r="X726" s="4" t="s">
        <v>408</v>
      </c>
      <c r="Y726" s="4" t="n">
        <v>5500</v>
      </c>
      <c r="Z726" s="4" t="s">
        <v>498</v>
      </c>
      <c r="AA726" s="4" t="s">
        <v>499</v>
      </c>
      <c r="AB726" s="12" t="str">
        <f aca="true" t="array" ref="AB726:AB726">LEFT(AA726,LOOKUP(2^15,FIND(".",AA726,ROW(INDIRECT("1:"&amp;LEN(AA726)))))-1)</f>
        <v>NB_2022_047 - 05102022 - 1</v>
      </c>
      <c r="AC726" s="4" t="s">
        <v>501</v>
      </c>
      <c r="AD726" s="12" t="str">
        <f aca="true" t="array" ref="AD726:AD726">LEFT(AC726,LOOKUP(2^15,FIND(".",AC726,ROW(INDIRECT("1:"&amp;LEN(AC726)))))-1)</f>
        <v>NB_2022_047 - 05102022 - 2</v>
      </c>
      <c r="AE726" s="4" t="str">
        <f aca="false">CONCATENATE(AB726, "-",H726, ".mzML")</f>
        <v>NB_2022_047 - 05102022 - 1-056.mzML</v>
      </c>
      <c r="AF726" s="4" t="str">
        <f aca="false">CONCATENATE(AD726, "-",H726, ".mzML")</f>
        <v>NB_2022_047 - 05102022 - 2-056.mzML</v>
      </c>
    </row>
    <row r="727" customFormat="false" ht="15" hidden="false" customHeight="false" outlineLevel="0" collapsed="false">
      <c r="A727" s="29" t="s">
        <v>1204</v>
      </c>
      <c r="B727" s="30"/>
      <c r="C727" s="2" t="s">
        <v>1205</v>
      </c>
      <c r="D727" s="4" t="s">
        <v>15</v>
      </c>
      <c r="E727" s="4" t="s">
        <v>492</v>
      </c>
      <c r="F727" s="5" t="s">
        <v>493</v>
      </c>
      <c r="G727" s="4" t="s">
        <v>401</v>
      </c>
      <c r="H727" s="13" t="s">
        <v>1073</v>
      </c>
      <c r="I727" s="4" t="str">
        <f aca="false">CONCATENATE(E727, "_",H727)</f>
        <v>NLA_2022_015_062</v>
      </c>
      <c r="J727" s="4" t="s">
        <v>166</v>
      </c>
      <c r="K727" s="27" t="s">
        <v>1075</v>
      </c>
      <c r="L727" s="4" t="s">
        <v>69</v>
      </c>
      <c r="M727" s="0" t="s">
        <v>46</v>
      </c>
      <c r="N727" s="4" t="s">
        <v>404</v>
      </c>
      <c r="O727" s="4" t="s">
        <v>665</v>
      </c>
      <c r="P727" s="4" t="s">
        <v>1056</v>
      </c>
      <c r="Q727" s="4" t="s">
        <v>46</v>
      </c>
      <c r="R727" s="4" t="s">
        <v>44</v>
      </c>
      <c r="S727" s="4" t="s">
        <v>46</v>
      </c>
      <c r="T727" s="4" t="s">
        <v>419</v>
      </c>
      <c r="U727" s="4" t="s">
        <v>46</v>
      </c>
      <c r="V727" s="4" t="n">
        <v>1</v>
      </c>
      <c r="W727" s="4" t="s">
        <v>442</v>
      </c>
      <c r="X727" s="4" t="s">
        <v>408</v>
      </c>
      <c r="Y727" s="0" t="n">
        <v>5500</v>
      </c>
      <c r="Z727" s="4" t="s">
        <v>498</v>
      </c>
      <c r="AA727" s="4" t="s">
        <v>499</v>
      </c>
      <c r="AB727" s="12" t="str">
        <f aca="true" t="array" ref="AB727:AB727">LEFT(AA727,LOOKUP(2^15,FIND(".",AA727,ROW(INDIRECT("1:"&amp;LEN(AA727)))))-1)</f>
        <v>NB_2022_047 - 05102022 - 1</v>
      </c>
      <c r="AC727" s="4" t="s">
        <v>501</v>
      </c>
      <c r="AD727" s="12" t="str">
        <f aca="true" t="array" ref="AD727:AD727">LEFT(AC727,LOOKUP(2^15,FIND(".",AC727,ROW(INDIRECT("1:"&amp;LEN(AC727)))))-1)</f>
        <v>NB_2022_047 - 05102022 - 2</v>
      </c>
      <c r="AE727" s="4" t="str">
        <f aca="false">CONCATENATE(AB727, "-",H727, ".mzML")</f>
        <v>NB_2022_047 - 05102022 - 1-062.mzML</v>
      </c>
      <c r="AF727" s="4" t="str">
        <f aca="false">CONCATENATE(AD727, "-",H727, ".mzML")</f>
        <v>NB_2022_047 - 05102022 - 2-062.mzML</v>
      </c>
    </row>
    <row r="728" customFormat="false" ht="15" hidden="false" customHeight="false" outlineLevel="0" collapsed="false">
      <c r="A728" s="29" t="s">
        <v>1204</v>
      </c>
      <c r="B728" s="30"/>
      <c r="C728" s="2" t="s">
        <v>1205</v>
      </c>
      <c r="D728" s="4" t="s">
        <v>15</v>
      </c>
      <c r="E728" s="4" t="s">
        <v>492</v>
      </c>
      <c r="F728" s="5" t="s">
        <v>493</v>
      </c>
      <c r="G728" s="4" t="s">
        <v>401</v>
      </c>
      <c r="H728" s="13" t="s">
        <v>523</v>
      </c>
      <c r="I728" s="4" t="str">
        <f aca="false">CONCATENATE(E728, "_",H728)</f>
        <v>NLA_2022_015_068</v>
      </c>
      <c r="J728" s="0" t="s">
        <v>166</v>
      </c>
      <c r="K728" s="4" t="s">
        <v>525</v>
      </c>
      <c r="L728" s="4" t="s">
        <v>69</v>
      </c>
      <c r="M728" s="0" t="s">
        <v>46</v>
      </c>
      <c r="N728" s="4" t="s">
        <v>404</v>
      </c>
      <c r="O728" s="4" t="s">
        <v>526</v>
      </c>
      <c r="P728" s="4" t="s">
        <v>405</v>
      </c>
      <c r="Q728" s="4" t="s">
        <v>46</v>
      </c>
      <c r="R728" s="4" t="s">
        <v>72</v>
      </c>
      <c r="S728" s="4" t="s">
        <v>46</v>
      </c>
      <c r="T728" s="4" t="s">
        <v>419</v>
      </c>
      <c r="U728" s="4" t="s">
        <v>46</v>
      </c>
      <c r="V728" s="4" t="n">
        <v>1</v>
      </c>
      <c r="W728" s="0" t="s">
        <v>527</v>
      </c>
      <c r="X728" s="4" t="s">
        <v>408</v>
      </c>
      <c r="Y728" s="4" t="n">
        <v>5500</v>
      </c>
      <c r="Z728" s="4" t="s">
        <v>498</v>
      </c>
      <c r="AA728" s="4" t="s">
        <v>499</v>
      </c>
      <c r="AB728" s="12" t="str">
        <f aca="true" t="array" ref="AB728:AB728">LEFT(AA728,LOOKUP(2^15,FIND(".",AA728,ROW(INDIRECT("1:"&amp;LEN(AA728)))))-1)</f>
        <v>NB_2022_047 - 05102022 - 1</v>
      </c>
      <c r="AC728" s="4" t="s">
        <v>501</v>
      </c>
      <c r="AD728" s="12" t="str">
        <f aca="true" t="array" ref="AD728:AD728">LEFT(AC728,LOOKUP(2^15,FIND(".",AC728,ROW(INDIRECT("1:"&amp;LEN(AC728)))))-1)</f>
        <v>NB_2022_047 - 05102022 - 2</v>
      </c>
      <c r="AE728" s="4" t="str">
        <f aca="false">CONCATENATE(AB728, "-",H728, ".mzML")</f>
        <v>NB_2022_047 - 05102022 - 1-068.mzML</v>
      </c>
      <c r="AF728" s="4" t="str">
        <f aca="false">CONCATENATE(AD728, "-",H728, ".mzML")</f>
        <v>NB_2022_047 - 05102022 - 2-068.mzML</v>
      </c>
    </row>
    <row r="729" customFormat="false" ht="15" hidden="false" customHeight="false" outlineLevel="0" collapsed="false">
      <c r="A729" s="29" t="s">
        <v>1204</v>
      </c>
      <c r="B729" s="30"/>
      <c r="C729" s="2" t="s">
        <v>1205</v>
      </c>
      <c r="D729" s="4" t="s">
        <v>15</v>
      </c>
      <c r="E729" s="4" t="s">
        <v>492</v>
      </c>
      <c r="F729" s="5" t="s">
        <v>493</v>
      </c>
      <c r="G729" s="4" t="s">
        <v>401</v>
      </c>
      <c r="H729" s="13" t="s">
        <v>1088</v>
      </c>
      <c r="I729" s="4" t="str">
        <f aca="false">CONCATENATE(E729, "_",H729)</f>
        <v>NLA_2022_015_072</v>
      </c>
      <c r="J729" s="4" t="s">
        <v>166</v>
      </c>
      <c r="K729" s="27" t="s">
        <v>1090</v>
      </c>
      <c r="L729" s="4" t="s">
        <v>69</v>
      </c>
      <c r="M729" s="0" t="s">
        <v>46</v>
      </c>
      <c r="N729" s="4" t="s">
        <v>404</v>
      </c>
      <c r="O729" s="4" t="s">
        <v>665</v>
      </c>
      <c r="P729" s="4" t="s">
        <v>1056</v>
      </c>
      <c r="Q729" s="4" t="s">
        <v>46</v>
      </c>
      <c r="R729" s="4" t="s">
        <v>72</v>
      </c>
      <c r="S729" s="4" t="s">
        <v>46</v>
      </c>
      <c r="T729" s="4" t="s">
        <v>419</v>
      </c>
      <c r="U729" s="4" t="s">
        <v>46</v>
      </c>
      <c r="V729" s="4" t="n">
        <v>1</v>
      </c>
      <c r="W729" s="28" t="s">
        <v>520</v>
      </c>
      <c r="X729" s="4" t="s">
        <v>408</v>
      </c>
      <c r="Y729" s="0" t="n">
        <v>5500</v>
      </c>
      <c r="Z729" s="4" t="s">
        <v>498</v>
      </c>
      <c r="AA729" s="4" t="s">
        <v>499</v>
      </c>
      <c r="AB729" s="12" t="str">
        <f aca="true" t="array" ref="AB729:AB729">LEFT(AA729,LOOKUP(2^15,FIND(".",AA729,ROW(INDIRECT("1:"&amp;LEN(AA729)))))-1)</f>
        <v>NB_2022_047 - 05102022 - 1</v>
      </c>
      <c r="AC729" s="4" t="s">
        <v>501</v>
      </c>
      <c r="AD729" s="12" t="str">
        <f aca="true" t="array" ref="AD729:AD729">LEFT(AC729,LOOKUP(2^15,FIND(".",AC729,ROW(INDIRECT("1:"&amp;LEN(AC729)))))-1)</f>
        <v>NB_2022_047 - 05102022 - 2</v>
      </c>
      <c r="AE729" s="4" t="str">
        <f aca="false">CONCATENATE(AB729, "-",H729, ".mzML")</f>
        <v>NB_2022_047 - 05102022 - 1-072.mzML</v>
      </c>
      <c r="AF729" s="4" t="str">
        <f aca="false">CONCATENATE(AD729, "-",H729, ".mzML")</f>
        <v>NB_2022_047 - 05102022 - 2-072.mzML</v>
      </c>
    </row>
    <row r="730" customFormat="false" ht="13.8" hidden="false" customHeight="false" outlineLevel="0" collapsed="false">
      <c r="A730" s="29" t="s">
        <v>1204</v>
      </c>
      <c r="B730" s="30"/>
      <c r="C730" s="2" t="s">
        <v>1205</v>
      </c>
      <c r="D730" s="4" t="s">
        <v>13</v>
      </c>
      <c r="E730" s="4" t="s">
        <v>492</v>
      </c>
      <c r="F730" s="4" t="s">
        <v>493</v>
      </c>
      <c r="G730" s="4" t="s">
        <v>492</v>
      </c>
      <c r="H730" s="5" t="s">
        <v>64</v>
      </c>
      <c r="I730" s="4" t="s">
        <v>530</v>
      </c>
      <c r="J730" s="4" t="s">
        <v>158</v>
      </c>
      <c r="K730" s="4" t="s">
        <v>64</v>
      </c>
      <c r="L730" s="4" t="s">
        <v>46</v>
      </c>
      <c r="M730" s="4" t="s">
        <v>46</v>
      </c>
      <c r="N730" s="4" t="s">
        <v>65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n">
        <v>1</v>
      </c>
      <c r="W730" s="4"/>
      <c r="X730" s="4" t="s">
        <v>46</v>
      </c>
      <c r="Y730" s="0" t="n">
        <v>5500</v>
      </c>
      <c r="Z730" s="4" t="s">
        <v>498</v>
      </c>
      <c r="AA730" s="4" t="s">
        <v>499</v>
      </c>
      <c r="AB730" s="0" t="s">
        <v>500</v>
      </c>
      <c r="AC730" s="4" t="s">
        <v>501</v>
      </c>
      <c r="AD730" s="0" t="s">
        <v>502</v>
      </c>
      <c r="AE730" s="4" t="s">
        <v>531</v>
      </c>
      <c r="AF730" s="4" t="s">
        <v>532</v>
      </c>
    </row>
    <row r="731" customFormat="false" ht="13.8" hidden="false" customHeight="false" outlineLevel="0" collapsed="false">
      <c r="A731" s="29" t="s">
        <v>1204</v>
      </c>
      <c r="B731" s="30"/>
      <c r="C731" s="2" t="s">
        <v>1205</v>
      </c>
      <c r="D731" s="4" t="s">
        <v>13</v>
      </c>
      <c r="E731" s="4" t="s">
        <v>492</v>
      </c>
      <c r="F731" s="4" t="s">
        <v>493</v>
      </c>
      <c r="G731" s="4" t="s">
        <v>492</v>
      </c>
      <c r="H731" s="5" t="s">
        <v>66</v>
      </c>
      <c r="I731" s="4" t="s">
        <v>533</v>
      </c>
      <c r="J731" s="4" t="s">
        <v>158</v>
      </c>
      <c r="K731" s="4" t="s">
        <v>66</v>
      </c>
      <c r="L731" s="4" t="s">
        <v>46</v>
      </c>
      <c r="M731" s="4" t="s">
        <v>46</v>
      </c>
      <c r="N731" s="4" t="s">
        <v>65</v>
      </c>
      <c r="O731" s="4" t="s">
        <v>46</v>
      </c>
      <c r="P731" s="4" t="s">
        <v>46</v>
      </c>
      <c r="Q731" s="4" t="s">
        <v>46</v>
      </c>
      <c r="R731" s="4" t="s">
        <v>46</v>
      </c>
      <c r="S731" s="4" t="s">
        <v>46</v>
      </c>
      <c r="T731" s="4" t="s">
        <v>46</v>
      </c>
      <c r="U731" s="4" t="s">
        <v>46</v>
      </c>
      <c r="V731" s="4" t="n">
        <v>2</v>
      </c>
      <c r="W731" s="4"/>
      <c r="X731" s="4" t="s">
        <v>46</v>
      </c>
      <c r="Y731" s="0" t="n">
        <v>5500</v>
      </c>
      <c r="Z731" s="4" t="s">
        <v>498</v>
      </c>
      <c r="AA731" s="4" t="s">
        <v>499</v>
      </c>
      <c r="AB731" s="0" t="s">
        <v>500</v>
      </c>
      <c r="AC731" s="4" t="s">
        <v>501</v>
      </c>
      <c r="AD731" s="0" t="s">
        <v>502</v>
      </c>
      <c r="AE731" s="4" t="s">
        <v>534</v>
      </c>
      <c r="AF731" s="4" t="s">
        <v>535</v>
      </c>
    </row>
    <row r="732" customFormat="false" ht="13.8" hidden="false" customHeight="false" outlineLevel="0" collapsed="false">
      <c r="A732" s="29" t="s">
        <v>1204</v>
      </c>
      <c r="B732" s="30"/>
      <c r="C732" s="2" t="s">
        <v>1205</v>
      </c>
      <c r="D732" s="4" t="s">
        <v>13</v>
      </c>
      <c r="E732" s="4" t="s">
        <v>492</v>
      </c>
      <c r="F732" s="4" t="s">
        <v>493</v>
      </c>
      <c r="G732" s="4" t="s">
        <v>492</v>
      </c>
      <c r="H732" s="5" t="s">
        <v>67</v>
      </c>
      <c r="I732" s="4" t="s">
        <v>536</v>
      </c>
      <c r="J732" s="4" t="s">
        <v>158</v>
      </c>
      <c r="K732" s="4" t="s">
        <v>67</v>
      </c>
      <c r="L732" s="4" t="s">
        <v>46</v>
      </c>
      <c r="M732" s="4" t="s">
        <v>46</v>
      </c>
      <c r="N732" s="4" t="s">
        <v>65</v>
      </c>
      <c r="O732" s="4" t="s">
        <v>46</v>
      </c>
      <c r="P732" s="4" t="s">
        <v>46</v>
      </c>
      <c r="Q732" s="4" t="s">
        <v>46</v>
      </c>
      <c r="R732" s="4" t="s">
        <v>46</v>
      </c>
      <c r="S732" s="4" t="s">
        <v>46</v>
      </c>
      <c r="T732" s="4" t="s">
        <v>46</v>
      </c>
      <c r="U732" s="4" t="s">
        <v>46</v>
      </c>
      <c r="V732" s="4" t="n">
        <v>3</v>
      </c>
      <c r="W732" s="4"/>
      <c r="X732" s="4" t="s">
        <v>46</v>
      </c>
      <c r="Y732" s="0" t="n">
        <v>5500</v>
      </c>
      <c r="Z732" s="4" t="s">
        <v>498</v>
      </c>
      <c r="AA732" s="4" t="s">
        <v>499</v>
      </c>
      <c r="AB732" s="0" t="s">
        <v>500</v>
      </c>
      <c r="AC732" s="4" t="s">
        <v>501</v>
      </c>
      <c r="AD732" s="0" t="s">
        <v>502</v>
      </c>
      <c r="AE732" s="4" t="s">
        <v>537</v>
      </c>
      <c r="AF732" s="4" t="s">
        <v>538</v>
      </c>
    </row>
    <row r="733" customFormat="false" ht="13.8" hidden="false" customHeight="false" outlineLevel="0" collapsed="false">
      <c r="A733" s="29" t="s">
        <v>1204</v>
      </c>
      <c r="B733" s="30"/>
      <c r="C733" s="2" t="s">
        <v>1205</v>
      </c>
      <c r="D733" s="4" t="s">
        <v>13</v>
      </c>
      <c r="E733" s="4" t="s">
        <v>492</v>
      </c>
      <c r="F733" s="4" t="s">
        <v>493</v>
      </c>
      <c r="G733" s="4" t="s">
        <v>492</v>
      </c>
      <c r="H733" s="5" t="s">
        <v>221</v>
      </c>
      <c r="I733" s="4" t="s">
        <v>539</v>
      </c>
      <c r="J733" s="4" t="s">
        <v>158</v>
      </c>
      <c r="K733" s="4" t="s">
        <v>221</v>
      </c>
      <c r="L733" s="4" t="s">
        <v>46</v>
      </c>
      <c r="M733" s="4" t="s">
        <v>46</v>
      </c>
      <c r="N733" s="4" t="s">
        <v>65</v>
      </c>
      <c r="O733" s="4" t="s">
        <v>46</v>
      </c>
      <c r="P733" s="4" t="s">
        <v>46</v>
      </c>
      <c r="Q733" s="4" t="s">
        <v>46</v>
      </c>
      <c r="R733" s="4" t="s">
        <v>46</v>
      </c>
      <c r="S733" s="4" t="s">
        <v>46</v>
      </c>
      <c r="T733" s="4" t="s">
        <v>46</v>
      </c>
      <c r="U733" s="4" t="s">
        <v>46</v>
      </c>
      <c r="V733" s="4" t="n">
        <v>4</v>
      </c>
      <c r="W733" s="4"/>
      <c r="X733" s="4" t="s">
        <v>46</v>
      </c>
      <c r="Y733" s="0" t="n">
        <v>5500</v>
      </c>
      <c r="Z733" s="4" t="s">
        <v>498</v>
      </c>
      <c r="AA733" s="4" t="s">
        <v>499</v>
      </c>
      <c r="AB733" s="0" t="s">
        <v>500</v>
      </c>
      <c r="AC733" s="4" t="s">
        <v>501</v>
      </c>
      <c r="AD733" s="0" t="s">
        <v>502</v>
      </c>
      <c r="AE733" s="4" t="s">
        <v>540</v>
      </c>
      <c r="AF733" s="4" t="s">
        <v>541</v>
      </c>
    </row>
    <row r="734" customFormat="false" ht="13.8" hidden="false" customHeight="false" outlineLevel="0" collapsed="false">
      <c r="A734" s="29" t="s">
        <v>1204</v>
      </c>
      <c r="B734" s="30"/>
      <c r="C734" s="2" t="s">
        <v>1205</v>
      </c>
      <c r="D734" s="4" t="s">
        <v>13</v>
      </c>
      <c r="E734" s="4" t="s">
        <v>492</v>
      </c>
      <c r="F734" s="4" t="s">
        <v>493</v>
      </c>
      <c r="G734" s="4" t="s">
        <v>492</v>
      </c>
      <c r="H734" s="5" t="s">
        <v>463</v>
      </c>
      <c r="I734" s="4" t="s">
        <v>542</v>
      </c>
      <c r="J734" s="4" t="s">
        <v>158</v>
      </c>
      <c r="K734" s="4" t="s">
        <v>463</v>
      </c>
      <c r="L734" s="4" t="s">
        <v>69</v>
      </c>
      <c r="M734" s="0" t="s">
        <v>46</v>
      </c>
      <c r="N734" s="4" t="s">
        <v>465</v>
      </c>
      <c r="O734" s="4" t="s">
        <v>81</v>
      </c>
      <c r="P734" s="4" t="s">
        <v>81</v>
      </c>
      <c r="Q734" s="4" t="s">
        <v>81</v>
      </c>
      <c r="R734" s="4" t="s">
        <v>81</v>
      </c>
      <c r="S734" s="4" t="s">
        <v>46</v>
      </c>
      <c r="T734" s="4" t="s">
        <v>81</v>
      </c>
      <c r="U734" s="4" t="s">
        <v>46</v>
      </c>
      <c r="V734" s="4" t="n">
        <v>1</v>
      </c>
      <c r="W734" s="4"/>
      <c r="X734" s="4" t="s">
        <v>408</v>
      </c>
      <c r="Y734" s="0" t="n">
        <v>5500</v>
      </c>
      <c r="Z734" s="4" t="s">
        <v>498</v>
      </c>
      <c r="AA734" s="4" t="s">
        <v>499</v>
      </c>
      <c r="AB734" s="0" t="s">
        <v>500</v>
      </c>
      <c r="AC734" s="4" t="s">
        <v>501</v>
      </c>
      <c r="AD734" s="0" t="s">
        <v>502</v>
      </c>
      <c r="AE734" s="4" t="s">
        <v>543</v>
      </c>
      <c r="AF734" s="4" t="s">
        <v>544</v>
      </c>
    </row>
    <row r="735" customFormat="false" ht="13.8" hidden="false" customHeight="false" outlineLevel="0" collapsed="false">
      <c r="A735" s="29" t="s">
        <v>1204</v>
      </c>
      <c r="B735" s="30"/>
      <c r="C735" s="2" t="s">
        <v>1205</v>
      </c>
      <c r="D735" s="4" t="s">
        <v>13</v>
      </c>
      <c r="E735" s="4" t="s">
        <v>492</v>
      </c>
      <c r="F735" s="4" t="s">
        <v>493</v>
      </c>
      <c r="G735" s="4" t="s">
        <v>492</v>
      </c>
      <c r="H735" s="5" t="s">
        <v>468</v>
      </c>
      <c r="I735" s="4" t="s">
        <v>545</v>
      </c>
      <c r="J735" s="4" t="s">
        <v>158</v>
      </c>
      <c r="K735" s="4" t="s">
        <v>468</v>
      </c>
      <c r="L735" s="4" t="s">
        <v>69</v>
      </c>
      <c r="M735" s="0" t="s">
        <v>46</v>
      </c>
      <c r="N735" s="4" t="s">
        <v>465</v>
      </c>
      <c r="O735" s="4" t="s">
        <v>81</v>
      </c>
      <c r="P735" s="4" t="s">
        <v>81</v>
      </c>
      <c r="Q735" s="4" t="s">
        <v>81</v>
      </c>
      <c r="R735" s="4" t="s">
        <v>81</v>
      </c>
      <c r="S735" s="4" t="s">
        <v>46</v>
      </c>
      <c r="T735" s="4" t="s">
        <v>81</v>
      </c>
      <c r="U735" s="4" t="s">
        <v>46</v>
      </c>
      <c r="V735" s="4" t="n">
        <v>2</v>
      </c>
      <c r="W735" s="4"/>
      <c r="X735" s="4" t="s">
        <v>408</v>
      </c>
      <c r="Y735" s="0" t="n">
        <v>5500</v>
      </c>
      <c r="Z735" s="4" t="s">
        <v>498</v>
      </c>
      <c r="AA735" s="4" t="s">
        <v>499</v>
      </c>
      <c r="AB735" s="0" t="s">
        <v>500</v>
      </c>
      <c r="AC735" s="4" t="s">
        <v>501</v>
      </c>
      <c r="AD735" s="0" t="s">
        <v>502</v>
      </c>
      <c r="AE735" s="4" t="s">
        <v>546</v>
      </c>
      <c r="AF735" s="4" t="s">
        <v>547</v>
      </c>
    </row>
    <row r="736" customFormat="false" ht="13.8" hidden="false" customHeight="false" outlineLevel="0" collapsed="false">
      <c r="A736" s="29" t="s">
        <v>1204</v>
      </c>
      <c r="B736" s="30"/>
      <c r="C736" s="2" t="s">
        <v>1205</v>
      </c>
      <c r="D736" s="4" t="s">
        <v>13</v>
      </c>
      <c r="E736" s="4" t="s">
        <v>492</v>
      </c>
      <c r="F736" s="4" t="s">
        <v>493</v>
      </c>
      <c r="G736" s="4" t="s">
        <v>492</v>
      </c>
      <c r="H736" s="5" t="s">
        <v>472</v>
      </c>
      <c r="I736" s="4" t="s">
        <v>548</v>
      </c>
      <c r="J736" s="4" t="s">
        <v>158</v>
      </c>
      <c r="K736" s="4" t="s">
        <v>472</v>
      </c>
      <c r="L736" s="4" t="s">
        <v>69</v>
      </c>
      <c r="M736" s="0" t="s">
        <v>46</v>
      </c>
      <c r="N736" s="4" t="s">
        <v>465</v>
      </c>
      <c r="O736" s="4" t="s">
        <v>81</v>
      </c>
      <c r="P736" s="4" t="s">
        <v>81</v>
      </c>
      <c r="Q736" s="4" t="s">
        <v>81</v>
      </c>
      <c r="R736" s="4" t="s">
        <v>81</v>
      </c>
      <c r="S736" s="4" t="s">
        <v>46</v>
      </c>
      <c r="T736" s="4" t="s">
        <v>81</v>
      </c>
      <c r="U736" s="4" t="s">
        <v>46</v>
      </c>
      <c r="V736" s="0" t="n">
        <v>3</v>
      </c>
      <c r="X736" s="4" t="s">
        <v>408</v>
      </c>
      <c r="Y736" s="0" t="n">
        <v>5500</v>
      </c>
      <c r="Z736" s="4" t="s">
        <v>498</v>
      </c>
      <c r="AA736" s="4" t="s">
        <v>499</v>
      </c>
      <c r="AB736" s="0" t="s">
        <v>500</v>
      </c>
      <c r="AC736" s="4" t="s">
        <v>501</v>
      </c>
      <c r="AD736" s="0" t="s">
        <v>502</v>
      </c>
      <c r="AE736" s="4" t="s">
        <v>549</v>
      </c>
      <c r="AF736" s="4" t="s">
        <v>550</v>
      </c>
    </row>
    <row r="737" customFormat="false" ht="13.8" hidden="false" customHeight="false" outlineLevel="0" collapsed="false">
      <c r="A737" s="29" t="s">
        <v>1204</v>
      </c>
      <c r="B737" s="30"/>
      <c r="C737" s="2" t="s">
        <v>1205</v>
      </c>
      <c r="D737" s="4" t="s">
        <v>13</v>
      </c>
      <c r="E737" s="4" t="s">
        <v>492</v>
      </c>
      <c r="F737" s="4" t="s">
        <v>493</v>
      </c>
      <c r="G737" s="4" t="s">
        <v>492</v>
      </c>
      <c r="H737" s="5" t="s">
        <v>476</v>
      </c>
      <c r="I737" s="4" t="s">
        <v>551</v>
      </c>
      <c r="J737" s="4" t="s">
        <v>158</v>
      </c>
      <c r="K737" s="4" t="s">
        <v>476</v>
      </c>
      <c r="L737" s="4" t="s">
        <v>69</v>
      </c>
      <c r="M737" s="0" t="s">
        <v>46</v>
      </c>
      <c r="N737" s="4" t="s">
        <v>465</v>
      </c>
      <c r="O737" s="4" t="s">
        <v>81</v>
      </c>
      <c r="P737" s="4" t="s">
        <v>81</v>
      </c>
      <c r="Q737" s="4" t="s">
        <v>81</v>
      </c>
      <c r="R737" s="4" t="s">
        <v>81</v>
      </c>
      <c r="S737" s="4" t="s">
        <v>46</v>
      </c>
      <c r="T737" s="4" t="s">
        <v>81</v>
      </c>
      <c r="U737" s="4" t="s">
        <v>46</v>
      </c>
      <c r="V737" s="0" t="n">
        <v>4</v>
      </c>
      <c r="X737" s="4" t="s">
        <v>408</v>
      </c>
      <c r="Y737" s="0" t="n">
        <v>5500</v>
      </c>
      <c r="Z737" s="4" t="s">
        <v>498</v>
      </c>
      <c r="AA737" s="4" t="s">
        <v>499</v>
      </c>
      <c r="AB737" s="0" t="s">
        <v>500</v>
      </c>
      <c r="AC737" s="4" t="s">
        <v>501</v>
      </c>
      <c r="AD737" s="0" t="s">
        <v>502</v>
      </c>
      <c r="AE737" s="4" t="s">
        <v>552</v>
      </c>
      <c r="AF737" s="4" t="s">
        <v>553</v>
      </c>
    </row>
    <row r="738" customFormat="false" ht="13.8" hidden="false" customHeight="false" outlineLevel="0" collapsed="false">
      <c r="A738" s="29" t="s">
        <v>1204</v>
      </c>
      <c r="B738" s="30"/>
      <c r="C738" s="2" t="s">
        <v>1205</v>
      </c>
      <c r="D738" s="4" t="s">
        <v>13</v>
      </c>
      <c r="E738" s="4" t="s">
        <v>492</v>
      </c>
      <c r="F738" s="4" t="s">
        <v>493</v>
      </c>
      <c r="G738" s="4" t="s">
        <v>492</v>
      </c>
      <c r="H738" s="5" t="s">
        <v>348</v>
      </c>
      <c r="I738" s="4" t="s">
        <v>554</v>
      </c>
      <c r="J738" s="4" t="s">
        <v>158</v>
      </c>
      <c r="K738" s="4" t="s">
        <v>348</v>
      </c>
      <c r="L738" s="4" t="s">
        <v>69</v>
      </c>
      <c r="M738" s="0" t="s">
        <v>46</v>
      </c>
      <c r="N738" s="4" t="s">
        <v>70</v>
      </c>
      <c r="O738" s="4" t="s">
        <v>46</v>
      </c>
      <c r="P738" s="4" t="s">
        <v>71</v>
      </c>
      <c r="Q738" s="4" t="s">
        <v>71</v>
      </c>
      <c r="R738" s="4" t="s">
        <v>72</v>
      </c>
      <c r="S738" s="4" t="s">
        <v>73</v>
      </c>
      <c r="T738" s="4" t="s">
        <v>46</v>
      </c>
      <c r="U738" s="4" t="n">
        <v>1000</v>
      </c>
      <c r="V738" s="0" t="n">
        <v>1</v>
      </c>
      <c r="X738" s="4" t="s">
        <v>408</v>
      </c>
      <c r="Y738" s="0" t="n">
        <v>5500</v>
      </c>
      <c r="Z738" s="4" t="s">
        <v>498</v>
      </c>
      <c r="AA738" s="4" t="s">
        <v>499</v>
      </c>
      <c r="AB738" s="0" t="s">
        <v>500</v>
      </c>
      <c r="AC738" s="4" t="s">
        <v>501</v>
      </c>
      <c r="AD738" s="0" t="s">
        <v>502</v>
      </c>
      <c r="AE738" s="4" t="s">
        <v>555</v>
      </c>
      <c r="AF738" s="4" t="s">
        <v>556</v>
      </c>
    </row>
    <row r="739" customFormat="false" ht="13.8" hidden="false" customHeight="false" outlineLevel="0" collapsed="false">
      <c r="A739" s="29" t="s">
        <v>1204</v>
      </c>
      <c r="B739" s="30"/>
      <c r="C739" s="2" t="s">
        <v>1205</v>
      </c>
      <c r="D739" s="4" t="s">
        <v>13</v>
      </c>
      <c r="E739" s="4" t="s">
        <v>492</v>
      </c>
      <c r="F739" s="4" t="s">
        <v>493</v>
      </c>
      <c r="G739" s="4" t="s">
        <v>492</v>
      </c>
      <c r="H739" s="5" t="s">
        <v>349</v>
      </c>
      <c r="I739" s="4" t="s">
        <v>557</v>
      </c>
      <c r="J739" s="4" t="s">
        <v>158</v>
      </c>
      <c r="K739" s="4" t="s">
        <v>349</v>
      </c>
      <c r="L739" s="4" t="s">
        <v>69</v>
      </c>
      <c r="M739" s="0" t="s">
        <v>46</v>
      </c>
      <c r="N739" s="4" t="s">
        <v>70</v>
      </c>
      <c r="O739" s="4" t="s">
        <v>46</v>
      </c>
      <c r="P739" s="4" t="s">
        <v>71</v>
      </c>
      <c r="Q739" s="4" t="s">
        <v>71</v>
      </c>
      <c r="R739" s="4" t="s">
        <v>72</v>
      </c>
      <c r="S739" s="4" t="s">
        <v>73</v>
      </c>
      <c r="T739" s="4" t="s">
        <v>46</v>
      </c>
      <c r="U739" s="4" t="n">
        <v>1000</v>
      </c>
      <c r="V739" s="0" t="n">
        <v>2</v>
      </c>
      <c r="X739" s="4" t="s">
        <v>408</v>
      </c>
      <c r="Y739" s="0" t="n">
        <v>5500</v>
      </c>
      <c r="Z739" s="4" t="s">
        <v>498</v>
      </c>
      <c r="AA739" s="4" t="s">
        <v>499</v>
      </c>
      <c r="AB739" s="0" t="s">
        <v>500</v>
      </c>
      <c r="AC739" s="4" t="s">
        <v>501</v>
      </c>
      <c r="AD739" s="0" t="s">
        <v>502</v>
      </c>
      <c r="AE739" s="4" t="s">
        <v>558</v>
      </c>
      <c r="AF739" s="4" t="s">
        <v>559</v>
      </c>
    </row>
    <row r="740" customFormat="false" ht="13.8" hidden="false" customHeight="false" outlineLevel="0" collapsed="false">
      <c r="A740" s="29" t="s">
        <v>1204</v>
      </c>
      <c r="B740" s="30"/>
      <c r="C740" s="2" t="s">
        <v>1205</v>
      </c>
      <c r="D740" s="4" t="s">
        <v>13</v>
      </c>
      <c r="E740" s="4" t="s">
        <v>492</v>
      </c>
      <c r="F740" s="4" t="s">
        <v>493</v>
      </c>
      <c r="G740" s="4" t="s">
        <v>492</v>
      </c>
      <c r="H740" s="5" t="s">
        <v>350</v>
      </c>
      <c r="I740" s="4" t="s">
        <v>560</v>
      </c>
      <c r="J740" s="4" t="s">
        <v>158</v>
      </c>
      <c r="K740" s="4" t="s">
        <v>350</v>
      </c>
      <c r="L740" s="4" t="s">
        <v>69</v>
      </c>
      <c r="M740" s="0" t="s">
        <v>46</v>
      </c>
      <c r="N740" s="4" t="s">
        <v>70</v>
      </c>
      <c r="O740" s="4" t="s">
        <v>46</v>
      </c>
      <c r="P740" s="4" t="s">
        <v>71</v>
      </c>
      <c r="Q740" s="4" t="s">
        <v>71</v>
      </c>
      <c r="R740" s="4" t="s">
        <v>72</v>
      </c>
      <c r="S740" s="4" t="s">
        <v>73</v>
      </c>
      <c r="T740" s="4" t="s">
        <v>46</v>
      </c>
      <c r="U740" s="4" t="n">
        <v>1000</v>
      </c>
      <c r="V740" s="4" t="n">
        <v>3</v>
      </c>
      <c r="W740" s="4"/>
      <c r="X740" s="4" t="s">
        <v>408</v>
      </c>
      <c r="Y740" s="4" t="n">
        <v>5500</v>
      </c>
      <c r="Z740" s="4" t="s">
        <v>498</v>
      </c>
      <c r="AA740" s="4" t="s">
        <v>499</v>
      </c>
      <c r="AB740" s="0" t="s">
        <v>500</v>
      </c>
      <c r="AC740" s="4" t="s">
        <v>501</v>
      </c>
      <c r="AD740" s="0" t="s">
        <v>502</v>
      </c>
      <c r="AE740" s="4" t="s">
        <v>561</v>
      </c>
      <c r="AF740" s="4" t="s">
        <v>562</v>
      </c>
    </row>
    <row r="741" customFormat="false" ht="13.8" hidden="false" customHeight="false" outlineLevel="0" collapsed="false">
      <c r="A741" s="29" t="s">
        <v>1204</v>
      </c>
      <c r="B741" s="30"/>
      <c r="C741" s="2" t="s">
        <v>1205</v>
      </c>
      <c r="D741" s="4" t="s">
        <v>13</v>
      </c>
      <c r="E741" s="4" t="s">
        <v>492</v>
      </c>
      <c r="F741" s="4" t="s">
        <v>493</v>
      </c>
      <c r="G741" s="4" t="s">
        <v>492</v>
      </c>
      <c r="H741" s="5" t="s">
        <v>351</v>
      </c>
      <c r="I741" s="4" t="s">
        <v>563</v>
      </c>
      <c r="J741" s="0" t="s">
        <v>158</v>
      </c>
      <c r="K741" s="4" t="s">
        <v>351</v>
      </c>
      <c r="L741" s="4" t="s">
        <v>69</v>
      </c>
      <c r="M741" s="0" t="s">
        <v>46</v>
      </c>
      <c r="N741" s="4" t="s">
        <v>70</v>
      </c>
      <c r="O741" s="4" t="s">
        <v>46</v>
      </c>
      <c r="P741" s="4" t="s">
        <v>71</v>
      </c>
      <c r="Q741" s="4" t="s">
        <v>71</v>
      </c>
      <c r="R741" s="4" t="s">
        <v>72</v>
      </c>
      <c r="S741" s="4" t="s">
        <v>73</v>
      </c>
      <c r="T741" s="4" t="s">
        <v>46</v>
      </c>
      <c r="U741" s="4" t="n">
        <v>1000</v>
      </c>
      <c r="V741" s="4" t="n">
        <v>4</v>
      </c>
      <c r="X741" s="4" t="s">
        <v>408</v>
      </c>
      <c r="Y741" s="4" t="n">
        <v>5500</v>
      </c>
      <c r="Z741" s="4" t="s">
        <v>498</v>
      </c>
      <c r="AA741" s="4" t="s">
        <v>499</v>
      </c>
      <c r="AB741" s="4" t="s">
        <v>500</v>
      </c>
      <c r="AC741" s="4" t="s">
        <v>501</v>
      </c>
      <c r="AD741" s="0" t="s">
        <v>502</v>
      </c>
      <c r="AE741" s="4" t="s">
        <v>564</v>
      </c>
      <c r="AF741" s="4" t="s">
        <v>565</v>
      </c>
    </row>
    <row r="742" customFormat="false" ht="15" hidden="false" customHeight="false" outlineLevel="0" collapsed="false">
      <c r="A742" s="29" t="s">
        <v>1204</v>
      </c>
      <c r="B742" s="30"/>
      <c r="C742" s="2" t="s">
        <v>1205</v>
      </c>
      <c r="D742" s="4" t="s">
        <v>15</v>
      </c>
      <c r="E742" s="4" t="s">
        <v>566</v>
      </c>
      <c r="F742" s="5" t="s">
        <v>567</v>
      </c>
      <c r="G742" s="4" t="s">
        <v>401</v>
      </c>
      <c r="H742" s="13" t="s">
        <v>958</v>
      </c>
      <c r="I742" s="4" t="str">
        <f aca="false">CONCATENATE(E742, "_",H742)</f>
        <v>NLA_2022_016_091</v>
      </c>
      <c r="J742" s="0" t="s">
        <v>166</v>
      </c>
      <c r="K742" s="4" t="s">
        <v>960</v>
      </c>
      <c r="L742" s="4" t="s">
        <v>69</v>
      </c>
      <c r="M742" s="0" t="s">
        <v>46</v>
      </c>
      <c r="N742" s="4" t="s">
        <v>404</v>
      </c>
      <c r="O742" s="4" t="s">
        <v>418</v>
      </c>
      <c r="P742" s="4" t="s">
        <v>901</v>
      </c>
      <c r="Q742" s="4" t="s">
        <v>46</v>
      </c>
      <c r="R742" s="4" t="s">
        <v>72</v>
      </c>
      <c r="S742" s="4" t="s">
        <v>46</v>
      </c>
      <c r="T742" s="4" t="s">
        <v>419</v>
      </c>
      <c r="U742" s="4" t="s">
        <v>46</v>
      </c>
      <c r="V742" s="4" t="n">
        <v>1</v>
      </c>
      <c r="W742" s="0" t="s">
        <v>520</v>
      </c>
      <c r="X742" s="4" t="s">
        <v>408</v>
      </c>
      <c r="Y742" s="4" t="n">
        <v>5500</v>
      </c>
      <c r="Z742" s="4" t="s">
        <v>572</v>
      </c>
      <c r="AA742" s="4" t="s">
        <v>573</v>
      </c>
      <c r="AB742" s="12" t="str">
        <f aca="true" t="array" ref="AB742:AB742">LEFT(AA742,LOOKUP(2^15,FIND(".",AA742,ROW(INDIRECT("1:"&amp;LEN(AA742)))))-1)</f>
        <v>NB_2022_047 - 06102022 - 1</v>
      </c>
      <c r="AC742" s="4" t="s">
        <v>575</v>
      </c>
      <c r="AD742" s="12" t="str">
        <f aca="true" t="array" ref="AD742:AD742">LEFT(AC742,LOOKUP(2^15,FIND(".",AC742,ROW(INDIRECT("1:"&amp;LEN(AC742)))))-1)</f>
        <v>NB_2022_047 - 06102022 - 2</v>
      </c>
      <c r="AE742" s="4" t="str">
        <f aca="false">CONCATENATE(AB742, "-",H742, ".mzML")</f>
        <v>NB_2022_047 - 06102022 - 1-091.mzML</v>
      </c>
      <c r="AF742" s="4" t="str">
        <f aca="false">CONCATENATE(AD742, "-",H742, ".mzML")</f>
        <v>NB_2022_047 - 06102022 - 2-091.mzML</v>
      </c>
    </row>
    <row r="743" customFormat="false" ht="15" hidden="false" customHeight="false" outlineLevel="0" collapsed="false">
      <c r="A743" s="29" t="s">
        <v>1204</v>
      </c>
      <c r="B743" s="30"/>
      <c r="C743" s="2" t="s">
        <v>1205</v>
      </c>
      <c r="D743" s="4" t="s">
        <v>15</v>
      </c>
      <c r="E743" s="4" t="s">
        <v>566</v>
      </c>
      <c r="F743" s="5" t="s">
        <v>567</v>
      </c>
      <c r="G743" s="4" t="s">
        <v>401</v>
      </c>
      <c r="H743" s="13" t="s">
        <v>1098</v>
      </c>
      <c r="I743" s="4" t="str">
        <f aca="false">CONCATENATE(E743, "_",H743)</f>
        <v>NLA_2022_016_097</v>
      </c>
      <c r="J743" s="4" t="s">
        <v>166</v>
      </c>
      <c r="K743" s="27" t="s">
        <v>1100</v>
      </c>
      <c r="L743" s="4" t="s">
        <v>69</v>
      </c>
      <c r="M743" s="0" t="s">
        <v>46</v>
      </c>
      <c r="N743" s="4" t="s">
        <v>404</v>
      </c>
      <c r="O743" s="4" t="s">
        <v>42</v>
      </c>
      <c r="P743" s="4" t="s">
        <v>1056</v>
      </c>
      <c r="Q743" s="4" t="s">
        <v>46</v>
      </c>
      <c r="R743" s="4" t="s">
        <v>44</v>
      </c>
      <c r="S743" s="4" t="s">
        <v>46</v>
      </c>
      <c r="T743" s="4" t="s">
        <v>419</v>
      </c>
      <c r="U743" s="4" t="s">
        <v>46</v>
      </c>
      <c r="V743" s="4" t="n">
        <v>1</v>
      </c>
      <c r="W743" s="28" t="s">
        <v>527</v>
      </c>
      <c r="X743" s="4" t="s">
        <v>408</v>
      </c>
      <c r="Y743" s="0" t="n">
        <v>5500</v>
      </c>
      <c r="Z743" s="4" t="s">
        <v>572</v>
      </c>
      <c r="AA743" s="4" t="s">
        <v>573</v>
      </c>
      <c r="AB743" s="12" t="str">
        <f aca="true" t="array" ref="AB743:AB743">LEFT(AA743,LOOKUP(2^15,FIND(".",AA743,ROW(INDIRECT("1:"&amp;LEN(AA743)))))-1)</f>
        <v>NB_2022_047 - 06102022 - 1</v>
      </c>
      <c r="AC743" s="4" t="s">
        <v>575</v>
      </c>
      <c r="AD743" s="12" t="str">
        <f aca="true" t="array" ref="AD743:AD743">LEFT(AC743,LOOKUP(2^15,FIND(".",AC743,ROW(INDIRECT("1:"&amp;LEN(AC743)))))-1)</f>
        <v>NB_2022_047 - 06102022 - 2</v>
      </c>
      <c r="AE743" s="4" t="str">
        <f aca="false">CONCATENATE(AB743, "-",H743, ".mzML")</f>
        <v>NB_2022_047 - 06102022 - 1-097.mzML</v>
      </c>
      <c r="AF743" s="4" t="str">
        <f aca="false">CONCATENATE(AD743, "-",H743, ".mzML")</f>
        <v>NB_2022_047 - 06102022 - 2-097.mzML</v>
      </c>
    </row>
    <row r="744" customFormat="false" ht="15" hidden="false" customHeight="false" outlineLevel="0" collapsed="false">
      <c r="A744" s="29" t="s">
        <v>1204</v>
      </c>
      <c r="B744" s="30"/>
      <c r="C744" s="2" t="s">
        <v>1205</v>
      </c>
      <c r="D744" s="4" t="s">
        <v>15</v>
      </c>
      <c r="E744" s="4" t="s">
        <v>566</v>
      </c>
      <c r="F744" s="5" t="s">
        <v>567</v>
      </c>
      <c r="G744" s="4" t="s">
        <v>401</v>
      </c>
      <c r="H744" s="13" t="s">
        <v>1118</v>
      </c>
      <c r="I744" s="4" t="str">
        <f aca="false">CONCATENATE(E744, "_",H744)</f>
        <v>NLA_2022_016_108</v>
      </c>
      <c r="J744" s="4" t="s">
        <v>166</v>
      </c>
      <c r="K744" s="27" t="s">
        <v>1120</v>
      </c>
      <c r="L744" s="4" t="s">
        <v>69</v>
      </c>
      <c r="M744" s="0" t="s">
        <v>46</v>
      </c>
      <c r="N744" s="4" t="s">
        <v>404</v>
      </c>
      <c r="O744" s="4" t="s">
        <v>42</v>
      </c>
      <c r="P744" s="4" t="s">
        <v>1056</v>
      </c>
      <c r="Q744" s="4" t="s">
        <v>46</v>
      </c>
      <c r="R744" s="4" t="s">
        <v>44</v>
      </c>
      <c r="S744" s="4" t="s">
        <v>46</v>
      </c>
      <c r="T744" s="4" t="s">
        <v>419</v>
      </c>
      <c r="U744" s="4" t="s">
        <v>46</v>
      </c>
      <c r="V744" s="4" t="n">
        <v>1</v>
      </c>
      <c r="W744" s="28" t="s">
        <v>640</v>
      </c>
      <c r="X744" s="4" t="s">
        <v>408</v>
      </c>
      <c r="Y744" s="0" t="n">
        <v>5500</v>
      </c>
      <c r="Z744" s="4" t="s">
        <v>572</v>
      </c>
      <c r="AA744" s="4" t="s">
        <v>573</v>
      </c>
      <c r="AB744" s="12" t="str">
        <f aca="true" t="array" ref="AB744:AB744">LEFT(AA744,LOOKUP(2^15,FIND(".",AA744,ROW(INDIRECT("1:"&amp;LEN(AA744)))))-1)</f>
        <v>NB_2022_047 - 06102022 - 1</v>
      </c>
      <c r="AC744" s="4" t="s">
        <v>575</v>
      </c>
      <c r="AD744" s="12" t="str">
        <f aca="true" t="array" ref="AD744:AD744">LEFT(AC744,LOOKUP(2^15,FIND(".",AC744,ROW(INDIRECT("1:"&amp;LEN(AC744)))))-1)</f>
        <v>NB_2022_047 - 06102022 - 2</v>
      </c>
      <c r="AE744" s="4" t="str">
        <f aca="false">CONCATENATE(AB744, "-",H744, ".mzML")</f>
        <v>NB_2022_047 - 06102022 - 1-108.mzML</v>
      </c>
      <c r="AF744" s="4" t="str">
        <f aca="false">CONCATENATE(AD744, "-",H744, ".mzML")</f>
        <v>NB_2022_047 - 06102022 - 2-108.mzML</v>
      </c>
    </row>
    <row r="745" customFormat="false" ht="13.8" hidden="false" customHeight="false" outlineLevel="0" collapsed="false">
      <c r="A745" s="29" t="s">
        <v>1204</v>
      </c>
      <c r="B745" s="30"/>
      <c r="C745" s="2" t="s">
        <v>1205</v>
      </c>
      <c r="D745" s="4" t="s">
        <v>13</v>
      </c>
      <c r="E745" s="0" t="s">
        <v>566</v>
      </c>
      <c r="F745" s="0" t="s">
        <v>567</v>
      </c>
      <c r="G745" s="0" t="s">
        <v>566</v>
      </c>
      <c r="H745" s="1" t="s">
        <v>64</v>
      </c>
      <c r="I745" s="0" t="s">
        <v>600</v>
      </c>
      <c r="J745" s="0" t="s">
        <v>158</v>
      </c>
      <c r="K745" s="0" t="s">
        <v>64</v>
      </c>
      <c r="L745" s="0" t="s">
        <v>46</v>
      </c>
      <c r="M745" s="0" t="s">
        <v>46</v>
      </c>
      <c r="N745" s="0" t="s">
        <v>65</v>
      </c>
      <c r="O745" s="0" t="s">
        <v>46</v>
      </c>
      <c r="P745" s="0" t="s">
        <v>46</v>
      </c>
      <c r="Q745" s="0" t="s">
        <v>46</v>
      </c>
      <c r="R745" s="4" t="s">
        <v>46</v>
      </c>
      <c r="S745" s="0" t="s">
        <v>46</v>
      </c>
      <c r="T745" s="0" t="s">
        <v>46</v>
      </c>
      <c r="U745" s="0" t="s">
        <v>46</v>
      </c>
      <c r="V745" s="0" t="n">
        <v>1</v>
      </c>
      <c r="X745" s="4" t="s">
        <v>46</v>
      </c>
      <c r="Y745" s="0" t="n">
        <v>5500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576</v>
      </c>
      <c r="AE745" s="0" t="s">
        <v>601</v>
      </c>
      <c r="AF745" s="0" t="s">
        <v>602</v>
      </c>
    </row>
    <row r="746" customFormat="false" ht="13.8" hidden="false" customHeight="false" outlineLevel="0" collapsed="false">
      <c r="A746" s="29" t="s">
        <v>1204</v>
      </c>
      <c r="B746" s="30"/>
      <c r="C746" s="2" t="s">
        <v>1205</v>
      </c>
      <c r="D746" s="4" t="s">
        <v>13</v>
      </c>
      <c r="E746" s="0" t="s">
        <v>566</v>
      </c>
      <c r="F746" s="0" t="s">
        <v>567</v>
      </c>
      <c r="G746" s="0" t="s">
        <v>566</v>
      </c>
      <c r="H746" s="1" t="s">
        <v>66</v>
      </c>
      <c r="I746" s="0" t="s">
        <v>603</v>
      </c>
      <c r="J746" s="0" t="s">
        <v>158</v>
      </c>
      <c r="K746" s="0" t="s">
        <v>66</v>
      </c>
      <c r="L746" s="0" t="s">
        <v>46</v>
      </c>
      <c r="M746" s="0" t="s">
        <v>46</v>
      </c>
      <c r="N746" s="0" t="s">
        <v>65</v>
      </c>
      <c r="O746" s="0" t="s">
        <v>46</v>
      </c>
      <c r="P746" s="0" t="s">
        <v>46</v>
      </c>
      <c r="Q746" s="0" t="s">
        <v>46</v>
      </c>
      <c r="R746" s="4" t="s">
        <v>46</v>
      </c>
      <c r="S746" s="0" t="s">
        <v>46</v>
      </c>
      <c r="T746" s="0" t="s">
        <v>46</v>
      </c>
      <c r="U746" s="0" t="s">
        <v>46</v>
      </c>
      <c r="V746" s="0" t="n">
        <v>2</v>
      </c>
      <c r="X746" s="4" t="s">
        <v>46</v>
      </c>
      <c r="Y746" s="0" t="n">
        <v>5500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576</v>
      </c>
      <c r="AE746" s="0" t="s">
        <v>604</v>
      </c>
      <c r="AF746" s="0" t="s">
        <v>605</v>
      </c>
    </row>
    <row r="747" customFormat="false" ht="13.8" hidden="false" customHeight="false" outlineLevel="0" collapsed="false">
      <c r="A747" s="29" t="s">
        <v>1204</v>
      </c>
      <c r="B747" s="30"/>
      <c r="C747" s="2" t="s">
        <v>1205</v>
      </c>
      <c r="D747" s="4" t="s">
        <v>13</v>
      </c>
      <c r="E747" s="0" t="s">
        <v>566</v>
      </c>
      <c r="F747" s="0" t="s">
        <v>567</v>
      </c>
      <c r="G747" s="0" t="s">
        <v>566</v>
      </c>
      <c r="H747" s="1" t="s">
        <v>67</v>
      </c>
      <c r="I747" s="0" t="s">
        <v>606</v>
      </c>
      <c r="J747" s="0" t="s">
        <v>158</v>
      </c>
      <c r="K747" s="0" t="s">
        <v>67</v>
      </c>
      <c r="L747" s="0" t="s">
        <v>46</v>
      </c>
      <c r="M747" s="0" t="s">
        <v>46</v>
      </c>
      <c r="N747" s="0" t="s">
        <v>65</v>
      </c>
      <c r="O747" s="0" t="s">
        <v>46</v>
      </c>
      <c r="P747" s="0" t="s">
        <v>46</v>
      </c>
      <c r="Q747" s="0" t="s">
        <v>46</v>
      </c>
      <c r="R747" s="4" t="s">
        <v>46</v>
      </c>
      <c r="S747" s="0" t="s">
        <v>46</v>
      </c>
      <c r="T747" s="0" t="s">
        <v>46</v>
      </c>
      <c r="U747" s="0" t="s">
        <v>46</v>
      </c>
      <c r="V747" s="0" t="n">
        <v>3</v>
      </c>
      <c r="X747" s="4" t="s">
        <v>46</v>
      </c>
      <c r="Y747" s="0" t="n">
        <v>5500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576</v>
      </c>
      <c r="AE747" s="0" t="s">
        <v>607</v>
      </c>
      <c r="AF747" s="0" t="s">
        <v>608</v>
      </c>
    </row>
    <row r="748" customFormat="false" ht="13.8" hidden="false" customHeight="false" outlineLevel="0" collapsed="false">
      <c r="A748" s="29" t="s">
        <v>1204</v>
      </c>
      <c r="B748" s="30"/>
      <c r="C748" s="2" t="s">
        <v>1205</v>
      </c>
      <c r="D748" s="4" t="s">
        <v>13</v>
      </c>
      <c r="E748" s="0" t="s">
        <v>566</v>
      </c>
      <c r="F748" s="0" t="s">
        <v>567</v>
      </c>
      <c r="G748" s="0" t="s">
        <v>566</v>
      </c>
      <c r="H748" s="1" t="s">
        <v>221</v>
      </c>
      <c r="I748" s="0" t="s">
        <v>609</v>
      </c>
      <c r="J748" s="0" t="s">
        <v>158</v>
      </c>
      <c r="K748" s="0" t="s">
        <v>221</v>
      </c>
      <c r="L748" s="0" t="s">
        <v>46</v>
      </c>
      <c r="M748" s="0" t="s">
        <v>46</v>
      </c>
      <c r="N748" s="0" t="s">
        <v>65</v>
      </c>
      <c r="O748" s="0" t="s">
        <v>46</v>
      </c>
      <c r="P748" s="0" t="s">
        <v>46</v>
      </c>
      <c r="Q748" s="0" t="s">
        <v>46</v>
      </c>
      <c r="R748" s="4" t="s">
        <v>46</v>
      </c>
      <c r="S748" s="0" t="s">
        <v>46</v>
      </c>
      <c r="T748" s="0" t="s">
        <v>46</v>
      </c>
      <c r="U748" s="0" t="s">
        <v>46</v>
      </c>
      <c r="V748" s="0" t="n">
        <v>4</v>
      </c>
      <c r="X748" s="4" t="s">
        <v>46</v>
      </c>
      <c r="Y748" s="0" t="n">
        <v>5500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576</v>
      </c>
      <c r="AE748" s="0" t="s">
        <v>610</v>
      </c>
      <c r="AF748" s="0" t="s">
        <v>611</v>
      </c>
    </row>
    <row r="749" customFormat="false" ht="13.8" hidden="false" customHeight="false" outlineLevel="0" collapsed="false">
      <c r="A749" s="29" t="s">
        <v>1204</v>
      </c>
      <c r="B749" s="30"/>
      <c r="C749" s="2" t="s">
        <v>1205</v>
      </c>
      <c r="D749" s="4" t="s">
        <v>13</v>
      </c>
      <c r="E749" s="0" t="s">
        <v>566</v>
      </c>
      <c r="F749" s="0" t="s">
        <v>567</v>
      </c>
      <c r="G749" s="0" t="s">
        <v>566</v>
      </c>
      <c r="H749" s="1" t="s">
        <v>463</v>
      </c>
      <c r="I749" s="0" t="s">
        <v>612</v>
      </c>
      <c r="J749" s="0" t="s">
        <v>158</v>
      </c>
      <c r="K749" s="0" t="s">
        <v>463</v>
      </c>
      <c r="L749" s="0" t="s">
        <v>69</v>
      </c>
      <c r="M749" s="0" t="s">
        <v>46</v>
      </c>
      <c r="N749" s="4" t="s">
        <v>465</v>
      </c>
      <c r="O749" s="0" t="s">
        <v>81</v>
      </c>
      <c r="P749" s="0" t="s">
        <v>81</v>
      </c>
      <c r="Q749" s="0" t="s">
        <v>81</v>
      </c>
      <c r="R749" s="4" t="s">
        <v>81</v>
      </c>
      <c r="S749" s="0" t="s">
        <v>46</v>
      </c>
      <c r="T749" s="0" t="s">
        <v>81</v>
      </c>
      <c r="U749" s="0" t="s">
        <v>46</v>
      </c>
      <c r="V749" s="0" t="n">
        <v>1</v>
      </c>
      <c r="X749" s="4" t="s">
        <v>408</v>
      </c>
      <c r="Y749" s="0" t="n">
        <v>5500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576</v>
      </c>
      <c r="AE749" s="0" t="s">
        <v>613</v>
      </c>
      <c r="AF749" s="0" t="s">
        <v>614</v>
      </c>
    </row>
    <row r="750" customFormat="false" ht="13.8" hidden="false" customHeight="false" outlineLevel="0" collapsed="false">
      <c r="A750" s="29" t="s">
        <v>1204</v>
      </c>
      <c r="B750" s="30"/>
      <c r="C750" s="2" t="s">
        <v>1205</v>
      </c>
      <c r="D750" s="4" t="s">
        <v>13</v>
      </c>
      <c r="E750" s="0" t="s">
        <v>566</v>
      </c>
      <c r="F750" s="0" t="s">
        <v>567</v>
      </c>
      <c r="G750" s="0" t="s">
        <v>566</v>
      </c>
      <c r="H750" s="1" t="s">
        <v>468</v>
      </c>
      <c r="I750" s="0" t="s">
        <v>615</v>
      </c>
      <c r="J750" s="0" t="s">
        <v>158</v>
      </c>
      <c r="K750" s="0" t="s">
        <v>468</v>
      </c>
      <c r="L750" s="0" t="s">
        <v>69</v>
      </c>
      <c r="M750" s="0" t="s">
        <v>46</v>
      </c>
      <c r="N750" s="4" t="s">
        <v>465</v>
      </c>
      <c r="O750" s="0" t="s">
        <v>81</v>
      </c>
      <c r="P750" s="0" t="s">
        <v>81</v>
      </c>
      <c r="Q750" s="0" t="s">
        <v>81</v>
      </c>
      <c r="R750" s="4" t="s">
        <v>81</v>
      </c>
      <c r="S750" s="0" t="s">
        <v>46</v>
      </c>
      <c r="T750" s="0" t="s">
        <v>81</v>
      </c>
      <c r="U750" s="0" t="s">
        <v>46</v>
      </c>
      <c r="V750" s="0" t="n">
        <v>2</v>
      </c>
      <c r="X750" s="4" t="s">
        <v>408</v>
      </c>
      <c r="Y750" s="0" t="n">
        <v>5500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576</v>
      </c>
      <c r="AE750" s="0" t="s">
        <v>616</v>
      </c>
      <c r="AF750" s="0" t="s">
        <v>617</v>
      </c>
    </row>
    <row r="751" customFormat="false" ht="13.8" hidden="false" customHeight="false" outlineLevel="0" collapsed="false">
      <c r="A751" s="29" t="s">
        <v>1204</v>
      </c>
      <c r="B751" s="30"/>
      <c r="C751" s="2" t="s">
        <v>1205</v>
      </c>
      <c r="D751" s="4" t="s">
        <v>13</v>
      </c>
      <c r="E751" s="0" t="s">
        <v>566</v>
      </c>
      <c r="F751" s="0" t="s">
        <v>567</v>
      </c>
      <c r="G751" s="0" t="s">
        <v>566</v>
      </c>
      <c r="H751" s="1" t="s">
        <v>472</v>
      </c>
      <c r="I751" s="0" t="s">
        <v>618</v>
      </c>
      <c r="J751" s="0" t="s">
        <v>158</v>
      </c>
      <c r="K751" s="0" t="s">
        <v>472</v>
      </c>
      <c r="L751" s="0" t="s">
        <v>69</v>
      </c>
      <c r="M751" s="0" t="s">
        <v>46</v>
      </c>
      <c r="N751" s="4" t="s">
        <v>465</v>
      </c>
      <c r="O751" s="0" t="s">
        <v>81</v>
      </c>
      <c r="P751" s="0" t="s">
        <v>81</v>
      </c>
      <c r="Q751" s="0" t="s">
        <v>81</v>
      </c>
      <c r="R751" s="4" t="s">
        <v>81</v>
      </c>
      <c r="S751" s="0" t="s">
        <v>46</v>
      </c>
      <c r="T751" s="0" t="s">
        <v>81</v>
      </c>
      <c r="U751" s="0" t="s">
        <v>46</v>
      </c>
      <c r="V751" s="0" t="n">
        <v>3</v>
      </c>
      <c r="X751" s="4" t="s">
        <v>408</v>
      </c>
      <c r="Y751" s="0" t="n">
        <v>5500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576</v>
      </c>
      <c r="AE751" s="0" t="s">
        <v>619</v>
      </c>
      <c r="AF751" s="0" t="s">
        <v>620</v>
      </c>
    </row>
    <row r="752" customFormat="false" ht="13.8" hidden="false" customHeight="false" outlineLevel="0" collapsed="false">
      <c r="A752" s="29" t="s">
        <v>1204</v>
      </c>
      <c r="B752" s="30"/>
      <c r="C752" s="2" t="s">
        <v>1205</v>
      </c>
      <c r="D752" s="4" t="s">
        <v>13</v>
      </c>
      <c r="E752" s="0" t="s">
        <v>566</v>
      </c>
      <c r="F752" s="0" t="s">
        <v>567</v>
      </c>
      <c r="G752" s="0" t="s">
        <v>566</v>
      </c>
      <c r="H752" s="1" t="s">
        <v>476</v>
      </c>
      <c r="I752" s="0" t="s">
        <v>621</v>
      </c>
      <c r="J752" s="0" t="s">
        <v>158</v>
      </c>
      <c r="K752" s="0" t="s">
        <v>476</v>
      </c>
      <c r="L752" s="0" t="s">
        <v>69</v>
      </c>
      <c r="M752" s="0" t="s">
        <v>46</v>
      </c>
      <c r="N752" s="4" t="s">
        <v>465</v>
      </c>
      <c r="O752" s="0" t="s">
        <v>81</v>
      </c>
      <c r="P752" s="0" t="s">
        <v>81</v>
      </c>
      <c r="Q752" s="0" t="s">
        <v>81</v>
      </c>
      <c r="R752" s="4" t="s">
        <v>81</v>
      </c>
      <c r="S752" s="0" t="s">
        <v>46</v>
      </c>
      <c r="T752" s="0" t="s">
        <v>81</v>
      </c>
      <c r="U752" s="0" t="s">
        <v>46</v>
      </c>
      <c r="V752" s="0" t="n">
        <v>4</v>
      </c>
      <c r="X752" s="4" t="s">
        <v>408</v>
      </c>
      <c r="Y752" s="0" t="n">
        <v>5500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576</v>
      </c>
      <c r="AE752" s="0" t="s">
        <v>622</v>
      </c>
      <c r="AF752" s="0" t="s">
        <v>623</v>
      </c>
    </row>
    <row r="753" customFormat="false" ht="13.8" hidden="false" customHeight="false" outlineLevel="0" collapsed="false">
      <c r="A753" s="29" t="s">
        <v>1204</v>
      </c>
      <c r="B753" s="30"/>
      <c r="C753" s="2" t="s">
        <v>1205</v>
      </c>
      <c r="D753" s="4" t="s">
        <v>13</v>
      </c>
      <c r="E753" s="0" t="s">
        <v>566</v>
      </c>
      <c r="F753" s="0" t="s">
        <v>567</v>
      </c>
      <c r="G753" s="0" t="s">
        <v>566</v>
      </c>
      <c r="H753" s="1" t="s">
        <v>348</v>
      </c>
      <c r="I753" s="0" t="s">
        <v>624</v>
      </c>
      <c r="J753" s="0" t="s">
        <v>158</v>
      </c>
      <c r="K753" s="0" t="s">
        <v>348</v>
      </c>
      <c r="L753" s="0" t="s">
        <v>69</v>
      </c>
      <c r="M753" s="0" t="s">
        <v>46</v>
      </c>
      <c r="N753" s="0" t="s">
        <v>70</v>
      </c>
      <c r="O753" s="0" t="s">
        <v>46</v>
      </c>
      <c r="P753" s="0" t="s">
        <v>71</v>
      </c>
      <c r="Q753" s="0" t="s">
        <v>71</v>
      </c>
      <c r="R753" s="4" t="s">
        <v>72</v>
      </c>
      <c r="S753" s="0" t="s">
        <v>73</v>
      </c>
      <c r="T753" s="0" t="s">
        <v>46</v>
      </c>
      <c r="U753" s="0" t="n">
        <v>1000</v>
      </c>
      <c r="V753" s="0" t="n">
        <v>1</v>
      </c>
      <c r="X753" s="4" t="s">
        <v>408</v>
      </c>
      <c r="Y753" s="0" t="n">
        <v>5500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576</v>
      </c>
      <c r="AE753" s="0" t="s">
        <v>625</v>
      </c>
      <c r="AF753" s="0" t="s">
        <v>626</v>
      </c>
    </row>
    <row r="754" customFormat="false" ht="13.8" hidden="false" customHeight="false" outlineLevel="0" collapsed="false">
      <c r="A754" s="29" t="s">
        <v>1204</v>
      </c>
      <c r="B754" s="30"/>
      <c r="C754" s="2" t="s">
        <v>1205</v>
      </c>
      <c r="D754" s="4" t="s">
        <v>13</v>
      </c>
      <c r="E754" s="0" t="s">
        <v>566</v>
      </c>
      <c r="F754" s="0" t="s">
        <v>567</v>
      </c>
      <c r="G754" s="0" t="s">
        <v>566</v>
      </c>
      <c r="H754" s="1" t="s">
        <v>349</v>
      </c>
      <c r="I754" s="0" t="s">
        <v>627</v>
      </c>
      <c r="J754" s="0" t="s">
        <v>158</v>
      </c>
      <c r="K754" s="0" t="s">
        <v>349</v>
      </c>
      <c r="L754" s="0" t="s">
        <v>69</v>
      </c>
      <c r="M754" s="0" t="s">
        <v>46</v>
      </c>
      <c r="N754" s="0" t="s">
        <v>70</v>
      </c>
      <c r="O754" s="0" t="s">
        <v>46</v>
      </c>
      <c r="P754" s="0" t="s">
        <v>71</v>
      </c>
      <c r="Q754" s="0" t="s">
        <v>71</v>
      </c>
      <c r="R754" s="4" t="s">
        <v>72</v>
      </c>
      <c r="S754" s="0" t="s">
        <v>73</v>
      </c>
      <c r="T754" s="0" t="s">
        <v>46</v>
      </c>
      <c r="U754" s="0" t="n">
        <v>1000</v>
      </c>
      <c r="V754" s="0" t="n">
        <v>2</v>
      </c>
      <c r="X754" s="4" t="s">
        <v>408</v>
      </c>
      <c r="Y754" s="0" t="n">
        <v>5500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576</v>
      </c>
      <c r="AE754" s="0" t="s">
        <v>628</v>
      </c>
      <c r="AF754" s="0" t="s">
        <v>629</v>
      </c>
    </row>
    <row r="755" customFormat="false" ht="13.8" hidden="false" customHeight="false" outlineLevel="0" collapsed="false">
      <c r="A755" s="29" t="s">
        <v>1204</v>
      </c>
      <c r="B755" s="30"/>
      <c r="C755" s="2" t="s">
        <v>1205</v>
      </c>
      <c r="D755" s="4" t="s">
        <v>13</v>
      </c>
      <c r="E755" s="0" t="s">
        <v>566</v>
      </c>
      <c r="F755" s="0" t="s">
        <v>567</v>
      </c>
      <c r="G755" s="0" t="s">
        <v>566</v>
      </c>
      <c r="H755" s="1" t="s">
        <v>350</v>
      </c>
      <c r="I755" s="0" t="s">
        <v>630</v>
      </c>
      <c r="J755" s="0" t="s">
        <v>158</v>
      </c>
      <c r="K755" s="0" t="s">
        <v>350</v>
      </c>
      <c r="L755" s="0" t="s">
        <v>69</v>
      </c>
      <c r="M755" s="0" t="s">
        <v>46</v>
      </c>
      <c r="N755" s="0" t="s">
        <v>70</v>
      </c>
      <c r="O755" s="0" t="s">
        <v>46</v>
      </c>
      <c r="P755" s="0" t="s">
        <v>71</v>
      </c>
      <c r="Q755" s="0" t="s">
        <v>71</v>
      </c>
      <c r="R755" s="4" t="s">
        <v>72</v>
      </c>
      <c r="S755" s="0" t="s">
        <v>73</v>
      </c>
      <c r="T755" s="0" t="s">
        <v>46</v>
      </c>
      <c r="U755" s="0" t="n">
        <v>1000</v>
      </c>
      <c r="V755" s="0" t="n">
        <v>3</v>
      </c>
      <c r="X755" s="4" t="s">
        <v>408</v>
      </c>
      <c r="Y755" s="0" t="n">
        <v>5500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576</v>
      </c>
      <c r="AE755" s="0" t="s">
        <v>631</v>
      </c>
      <c r="AF755" s="0" t="s">
        <v>632</v>
      </c>
    </row>
    <row r="756" customFormat="false" ht="13.8" hidden="false" customHeight="false" outlineLevel="0" collapsed="false">
      <c r="A756" s="29" t="s">
        <v>1204</v>
      </c>
      <c r="B756" s="30"/>
      <c r="C756" s="2" t="s">
        <v>1205</v>
      </c>
      <c r="D756" s="4" t="s">
        <v>13</v>
      </c>
      <c r="E756" s="0" t="s">
        <v>566</v>
      </c>
      <c r="F756" s="0" t="s">
        <v>567</v>
      </c>
      <c r="G756" s="0" t="s">
        <v>566</v>
      </c>
      <c r="H756" s="1" t="s">
        <v>351</v>
      </c>
      <c r="I756" s="0" t="s">
        <v>633</v>
      </c>
      <c r="J756" s="0" t="s">
        <v>158</v>
      </c>
      <c r="K756" s="0" t="s">
        <v>351</v>
      </c>
      <c r="L756" s="0" t="s">
        <v>69</v>
      </c>
      <c r="M756" s="0" t="s">
        <v>46</v>
      </c>
      <c r="N756" s="0" t="s">
        <v>70</v>
      </c>
      <c r="O756" s="0" t="s">
        <v>46</v>
      </c>
      <c r="P756" s="0" t="s">
        <v>71</v>
      </c>
      <c r="Q756" s="0" t="s">
        <v>71</v>
      </c>
      <c r="R756" s="4" t="s">
        <v>72</v>
      </c>
      <c r="S756" s="0" t="s">
        <v>73</v>
      </c>
      <c r="T756" s="0" t="s">
        <v>46</v>
      </c>
      <c r="U756" s="0" t="n">
        <v>1000</v>
      </c>
      <c r="V756" s="0" t="n">
        <v>4</v>
      </c>
      <c r="X756" s="4" t="s">
        <v>408</v>
      </c>
      <c r="Y756" s="0" t="n">
        <v>5500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576</v>
      </c>
      <c r="AE756" s="0" t="s">
        <v>634</v>
      </c>
      <c r="AF756" s="0" t="s">
        <v>635</v>
      </c>
    </row>
    <row r="757" customFormat="false" ht="15" hidden="false" customHeight="false" outlineLevel="0" collapsed="false">
      <c r="A757" s="29" t="s">
        <v>1204</v>
      </c>
      <c r="B757" s="30"/>
      <c r="C757" s="2" t="s">
        <v>1205</v>
      </c>
      <c r="D757" s="4" t="s">
        <v>15</v>
      </c>
      <c r="E757" s="4" t="s">
        <v>636</v>
      </c>
      <c r="F757" s="5" t="s">
        <v>637</v>
      </c>
      <c r="G757" s="4" t="s">
        <v>401</v>
      </c>
      <c r="H757" s="13" t="s">
        <v>323</v>
      </c>
      <c r="I757" s="4" t="str">
        <f aca="false">CONCATENATE(E757, "_",H757)</f>
        <v>NLA_2022_017_113</v>
      </c>
      <c r="J757" s="0" t="s">
        <v>166</v>
      </c>
      <c r="K757" s="4" t="s">
        <v>639</v>
      </c>
      <c r="L757" s="4" t="s">
        <v>69</v>
      </c>
      <c r="M757" s="0" t="s">
        <v>46</v>
      </c>
      <c r="N757" s="4" t="s">
        <v>404</v>
      </c>
      <c r="O757" s="4" t="s">
        <v>42</v>
      </c>
      <c r="P757" s="4" t="s">
        <v>405</v>
      </c>
      <c r="Q757" s="4" t="s">
        <v>46</v>
      </c>
      <c r="R757" s="4" t="s">
        <v>44</v>
      </c>
      <c r="S757" s="4" t="s">
        <v>46</v>
      </c>
      <c r="T757" s="4" t="s">
        <v>419</v>
      </c>
      <c r="U757" s="4" t="s">
        <v>46</v>
      </c>
      <c r="V757" s="4" t="n">
        <v>1</v>
      </c>
      <c r="W757" s="0" t="s">
        <v>640</v>
      </c>
      <c r="X757" s="4" t="s">
        <v>408</v>
      </c>
      <c r="Y757" s="4" t="n">
        <v>5500</v>
      </c>
      <c r="Z757" s="4" t="s">
        <v>641</v>
      </c>
      <c r="AA757" s="4" t="s">
        <v>642</v>
      </c>
      <c r="AB757" s="12" t="str">
        <f aca="true" t="array" ref="AB757:AB757">LEFT(AA757,LOOKUP(2^15,FIND(".",AA757,ROW(INDIRECT("1:"&amp;LEN(AA757)))))-1)</f>
        <v>NB_2022_047 - 07102022 - 1</v>
      </c>
      <c r="AC757" s="4" t="s">
        <v>644</v>
      </c>
      <c r="AD757" s="12" t="str">
        <f aca="true" t="array" ref="AD757:AD757">LEFT(AC757,LOOKUP(2^15,FIND(".",AC757,ROW(INDIRECT("1:"&amp;LEN(AC757)))))-1)</f>
        <v>NB_2022_047 - 07102022 - 2</v>
      </c>
      <c r="AE757" s="4" t="str">
        <f aca="false">CONCATENATE(AB757, "-",H757, ".mzML")</f>
        <v>NB_2022_047 - 07102022 - 1-113.mzML</v>
      </c>
      <c r="AF757" s="4" t="str">
        <f aca="false">CONCATENATE(AD757, "-",H757, ".mzML")</f>
        <v>NB_2022_047 - 07102022 - 2-113.mzML</v>
      </c>
    </row>
    <row r="758" customFormat="false" ht="15" hidden="false" customHeight="false" outlineLevel="0" collapsed="false">
      <c r="A758" s="29" t="s">
        <v>1204</v>
      </c>
      <c r="B758" s="30"/>
      <c r="C758" s="2" t="s">
        <v>1205</v>
      </c>
      <c r="D758" s="4" t="s">
        <v>15</v>
      </c>
      <c r="E758" s="4" t="s">
        <v>636</v>
      </c>
      <c r="F758" s="5" t="s">
        <v>637</v>
      </c>
      <c r="G758" s="4" t="s">
        <v>401</v>
      </c>
      <c r="H758" s="13" t="s">
        <v>333</v>
      </c>
      <c r="I758" s="4" t="str">
        <f aca="false">CONCATENATE(E758, "_",H758)</f>
        <v>NLA_2022_017_115</v>
      </c>
      <c r="J758" s="0" t="s">
        <v>166</v>
      </c>
      <c r="K758" s="4" t="s">
        <v>654</v>
      </c>
      <c r="L758" s="4" t="s">
        <v>69</v>
      </c>
      <c r="M758" s="0" t="s">
        <v>46</v>
      </c>
      <c r="N758" s="4" t="s">
        <v>404</v>
      </c>
      <c r="O758" s="4" t="s">
        <v>42</v>
      </c>
      <c r="P758" s="4" t="s">
        <v>405</v>
      </c>
      <c r="Q758" s="4" t="s">
        <v>46</v>
      </c>
      <c r="R758" s="4" t="s">
        <v>44</v>
      </c>
      <c r="S758" s="4" t="s">
        <v>46</v>
      </c>
      <c r="T758" s="4" t="s">
        <v>419</v>
      </c>
      <c r="U758" s="4" t="s">
        <v>46</v>
      </c>
      <c r="V758" s="4" t="n">
        <v>1</v>
      </c>
      <c r="W758" s="0" t="s">
        <v>655</v>
      </c>
      <c r="X758" s="4" t="s">
        <v>408</v>
      </c>
      <c r="Y758" s="4" t="n">
        <v>5500</v>
      </c>
      <c r="Z758" s="4" t="s">
        <v>641</v>
      </c>
      <c r="AA758" s="4" t="s">
        <v>642</v>
      </c>
      <c r="AB758" s="12" t="str">
        <f aca="true" t="array" ref="AB758:AB758">LEFT(AA758,LOOKUP(2^15,FIND(".",AA758,ROW(INDIRECT("1:"&amp;LEN(AA758)))))-1)</f>
        <v>NB_2022_047 - 07102022 - 1</v>
      </c>
      <c r="AC758" s="4" t="s">
        <v>644</v>
      </c>
      <c r="AD758" s="12" t="str">
        <f aca="true" t="array" ref="AD758:AD758">LEFT(AC758,LOOKUP(2^15,FIND(".",AC758,ROW(INDIRECT("1:"&amp;LEN(AC758)))))-1)</f>
        <v>NB_2022_047 - 07102022 - 2</v>
      </c>
      <c r="AE758" s="4" t="str">
        <f aca="false">CONCATENATE(AB758, "-",H758, ".mzML")</f>
        <v>NB_2022_047 - 07102022 - 1-115.mzML</v>
      </c>
      <c r="AF758" s="4" t="str">
        <f aca="false">CONCATENATE(AD758, "-",H758, ".mzML")</f>
        <v>NB_2022_047 - 07102022 - 2-115.mzML</v>
      </c>
    </row>
    <row r="759" customFormat="false" ht="15" hidden="false" customHeight="false" outlineLevel="0" collapsed="false">
      <c r="A759" s="29" t="s">
        <v>1204</v>
      </c>
      <c r="B759" s="30"/>
      <c r="C759" s="2" t="s">
        <v>1205</v>
      </c>
      <c r="D759" s="4" t="s">
        <v>15</v>
      </c>
      <c r="E759" s="4" t="s">
        <v>636</v>
      </c>
      <c r="F759" s="5" t="s">
        <v>637</v>
      </c>
      <c r="G759" s="4" t="s">
        <v>401</v>
      </c>
      <c r="H759" s="13" t="s">
        <v>344</v>
      </c>
      <c r="I759" s="4" t="str">
        <f aca="false">CONCATENATE(E759, "_",H759)</f>
        <v>NLA_2022_017_125</v>
      </c>
      <c r="J759" s="4" t="s">
        <v>166</v>
      </c>
      <c r="K759" s="27" t="s">
        <v>1128</v>
      </c>
      <c r="L759" s="4" t="s">
        <v>69</v>
      </c>
      <c r="M759" s="0" t="s">
        <v>46</v>
      </c>
      <c r="N759" s="4" t="s">
        <v>404</v>
      </c>
      <c r="O759" s="4" t="s">
        <v>42</v>
      </c>
      <c r="P759" s="4" t="s">
        <v>1056</v>
      </c>
      <c r="Q759" s="4" t="s">
        <v>46</v>
      </c>
      <c r="R759" s="4" t="s">
        <v>44</v>
      </c>
      <c r="S759" s="4" t="s">
        <v>46</v>
      </c>
      <c r="T759" s="4" t="s">
        <v>419</v>
      </c>
      <c r="U759" s="4" t="s">
        <v>46</v>
      </c>
      <c r="V759" s="0" t="n">
        <v>1</v>
      </c>
      <c r="W759" s="28" t="s">
        <v>655</v>
      </c>
      <c r="X759" s="4" t="s">
        <v>408</v>
      </c>
      <c r="Y759" s="0" t="n">
        <v>5500</v>
      </c>
      <c r="Z759" s="4" t="s">
        <v>641</v>
      </c>
      <c r="AA759" s="4" t="s">
        <v>642</v>
      </c>
      <c r="AB759" s="12" t="str">
        <f aca="true" t="array" ref="AB759:AB759">LEFT(AA759,LOOKUP(2^15,FIND(".",AA759,ROW(INDIRECT("1:"&amp;LEN(AA759)))))-1)</f>
        <v>NB_2022_047 - 07102022 - 1</v>
      </c>
      <c r="AC759" s="4" t="s">
        <v>644</v>
      </c>
      <c r="AD759" s="12" t="str">
        <f aca="true" t="array" ref="AD759:AD759">LEFT(AC759,LOOKUP(2^15,FIND(".",AC759,ROW(INDIRECT("1:"&amp;LEN(AC759)))))-1)</f>
        <v>NB_2022_047 - 07102022 - 2</v>
      </c>
      <c r="AE759" s="4" t="str">
        <f aca="false">CONCATENATE(AB759, "-",H759, ".mzML")</f>
        <v>NB_2022_047 - 07102022 - 1-125.mzML</v>
      </c>
      <c r="AF759" s="4" t="str">
        <f aca="false">CONCATENATE(AD759, "-",H759, ".mzML")</f>
        <v>NB_2022_047 - 07102022 - 2-125.mzML</v>
      </c>
    </row>
    <row r="760" customFormat="false" ht="15" hidden="false" customHeight="false" outlineLevel="0" collapsed="false">
      <c r="A760" s="29" t="s">
        <v>1204</v>
      </c>
      <c r="B760" s="30"/>
      <c r="C760" s="2" t="s">
        <v>1205</v>
      </c>
      <c r="D760" s="4" t="s">
        <v>15</v>
      </c>
      <c r="E760" s="4" t="s">
        <v>636</v>
      </c>
      <c r="F760" s="5" t="s">
        <v>637</v>
      </c>
      <c r="G760" s="4" t="s">
        <v>401</v>
      </c>
      <c r="H760" s="13" t="s">
        <v>345</v>
      </c>
      <c r="I760" s="4" t="str">
        <f aca="false">CONCATENATE(E760, "_",H760)</f>
        <v>NLA_2022_017_126</v>
      </c>
      <c r="J760" s="4" t="s">
        <v>166</v>
      </c>
      <c r="K760" s="27" t="s">
        <v>1132</v>
      </c>
      <c r="L760" s="4" t="s">
        <v>69</v>
      </c>
      <c r="M760" s="0" t="s">
        <v>46</v>
      </c>
      <c r="N760" s="4" t="s">
        <v>404</v>
      </c>
      <c r="O760" s="4" t="s">
        <v>430</v>
      </c>
      <c r="P760" s="4" t="s">
        <v>1056</v>
      </c>
      <c r="Q760" s="4" t="s">
        <v>46</v>
      </c>
      <c r="R760" s="4" t="s">
        <v>44</v>
      </c>
      <c r="S760" s="4" t="s">
        <v>46</v>
      </c>
      <c r="T760" s="4" t="s">
        <v>419</v>
      </c>
      <c r="U760" s="4" t="s">
        <v>46</v>
      </c>
      <c r="V760" s="0" t="n">
        <v>1</v>
      </c>
      <c r="W760" s="4" t="s">
        <v>666</v>
      </c>
      <c r="X760" s="4" t="s">
        <v>408</v>
      </c>
      <c r="Y760" s="0" t="n">
        <v>5500</v>
      </c>
      <c r="Z760" s="4" t="s">
        <v>641</v>
      </c>
      <c r="AA760" s="4" t="s">
        <v>642</v>
      </c>
      <c r="AB760" s="12" t="str">
        <f aca="true" t="array" ref="AB760:AB760">LEFT(AA760,LOOKUP(2^15,FIND(".",AA760,ROW(INDIRECT("1:"&amp;LEN(AA760)))))-1)</f>
        <v>NB_2022_047 - 07102022 - 1</v>
      </c>
      <c r="AC760" s="4" t="s">
        <v>644</v>
      </c>
      <c r="AD760" s="12" t="str">
        <f aca="true" t="array" ref="AD760:AD760">LEFT(AC760,LOOKUP(2^15,FIND(".",AC760,ROW(INDIRECT("1:"&amp;LEN(AC760)))))-1)</f>
        <v>NB_2022_047 - 07102022 - 2</v>
      </c>
      <c r="AE760" s="4" t="str">
        <f aca="false">CONCATENATE(AB760, "-",H760, ".mzML")</f>
        <v>NB_2022_047 - 07102022 - 1-126.mzML</v>
      </c>
      <c r="AF760" s="4" t="str">
        <f aca="false">CONCATENATE(AD760, "-",H760, ".mzML")</f>
        <v>NB_2022_047 - 07102022 - 2-126.mzML</v>
      </c>
    </row>
    <row r="761" customFormat="false" ht="15" hidden="false" customHeight="false" outlineLevel="0" collapsed="false">
      <c r="A761" s="29" t="s">
        <v>1204</v>
      </c>
      <c r="B761" s="30"/>
      <c r="C761" s="2" t="s">
        <v>1205</v>
      </c>
      <c r="D761" s="4" t="s">
        <v>15</v>
      </c>
      <c r="E761" s="4" t="s">
        <v>636</v>
      </c>
      <c r="F761" s="5" t="s">
        <v>637</v>
      </c>
      <c r="G761" s="4" t="s">
        <v>401</v>
      </c>
      <c r="H761" s="13" t="s">
        <v>360</v>
      </c>
      <c r="I761" s="4" t="str">
        <f aca="false">CONCATENATE(E761, "_",H761)</f>
        <v>NLA_2022_017_131</v>
      </c>
      <c r="J761" s="4" t="s">
        <v>166</v>
      </c>
      <c r="K761" s="27" t="s">
        <v>1136</v>
      </c>
      <c r="L761" s="4" t="s">
        <v>69</v>
      </c>
      <c r="M761" s="0" t="s">
        <v>46</v>
      </c>
      <c r="N761" s="4" t="s">
        <v>404</v>
      </c>
      <c r="O761" s="4" t="s">
        <v>526</v>
      </c>
      <c r="P761" s="4" t="s">
        <v>1056</v>
      </c>
      <c r="Q761" s="4" t="s">
        <v>46</v>
      </c>
      <c r="R761" s="4" t="s">
        <v>72</v>
      </c>
      <c r="S761" s="4" t="s">
        <v>46</v>
      </c>
      <c r="T761" s="4" t="s">
        <v>419</v>
      </c>
      <c r="U761" s="4" t="s">
        <v>46</v>
      </c>
      <c r="V761" s="0" t="n">
        <v>1</v>
      </c>
      <c r="W761" s="4" t="s">
        <v>779</v>
      </c>
      <c r="X761" s="4" t="s">
        <v>408</v>
      </c>
      <c r="Y761" s="0" t="n">
        <v>5500</v>
      </c>
      <c r="Z761" s="4" t="s">
        <v>641</v>
      </c>
      <c r="AA761" s="4" t="s">
        <v>642</v>
      </c>
      <c r="AB761" s="12" t="str">
        <f aca="true" t="array" ref="AB761:AB761">LEFT(AA761,LOOKUP(2^15,FIND(".",AA761,ROW(INDIRECT("1:"&amp;LEN(AA761)))))-1)</f>
        <v>NB_2022_047 - 07102022 - 1</v>
      </c>
      <c r="AC761" s="4" t="s">
        <v>644</v>
      </c>
      <c r="AD761" s="12" t="str">
        <f aca="true" t="array" ref="AD761:AD761">LEFT(AC761,LOOKUP(2^15,FIND(".",AC761,ROW(INDIRECT("1:"&amp;LEN(AC761)))))-1)</f>
        <v>NB_2022_047 - 07102022 - 2</v>
      </c>
      <c r="AE761" s="4" t="str">
        <f aca="false">CONCATENATE(AB761, "-",H761, ".mzML")</f>
        <v>NB_2022_047 - 07102022 - 1-131.mzML</v>
      </c>
      <c r="AF761" s="4" t="str">
        <f aca="false">CONCATENATE(AD761, "-",H761, ".mzML")</f>
        <v>NB_2022_047 - 07102022 - 2-131.mzML</v>
      </c>
    </row>
    <row r="762" customFormat="false" ht="15" hidden="false" customHeight="false" outlineLevel="0" collapsed="false">
      <c r="A762" s="29" t="s">
        <v>1204</v>
      </c>
      <c r="B762" s="30"/>
      <c r="C762" s="2" t="s">
        <v>1205</v>
      </c>
      <c r="D762" s="4" t="s">
        <v>15</v>
      </c>
      <c r="E762" s="4" t="s">
        <v>636</v>
      </c>
      <c r="F762" s="5" t="s">
        <v>637</v>
      </c>
      <c r="G762" s="4" t="s">
        <v>401</v>
      </c>
      <c r="H762" s="13" t="s">
        <v>363</v>
      </c>
      <c r="I762" s="4" t="str">
        <f aca="false">CONCATENATE(E762, "_",H762)</f>
        <v>NLA_2022_017_134</v>
      </c>
      <c r="J762" s="4" t="s">
        <v>166</v>
      </c>
      <c r="K762" s="4" t="s">
        <v>964</v>
      </c>
      <c r="L762" s="4" t="s">
        <v>69</v>
      </c>
      <c r="M762" s="0" t="s">
        <v>46</v>
      </c>
      <c r="N762" s="4" t="s">
        <v>404</v>
      </c>
      <c r="O762" s="4" t="s">
        <v>42</v>
      </c>
      <c r="P762" s="4" t="s">
        <v>901</v>
      </c>
      <c r="Q762" s="4" t="s">
        <v>46</v>
      </c>
      <c r="R762" s="4" t="s">
        <v>44</v>
      </c>
      <c r="S762" s="4" t="s">
        <v>46</v>
      </c>
      <c r="T762" s="4" t="s">
        <v>419</v>
      </c>
      <c r="U762" s="4" t="s">
        <v>46</v>
      </c>
      <c r="V762" s="4" t="n">
        <v>1</v>
      </c>
      <c r="W762" s="4" t="s">
        <v>527</v>
      </c>
      <c r="X762" s="4" t="s">
        <v>408</v>
      </c>
      <c r="Y762" s="4" t="n">
        <v>5500</v>
      </c>
      <c r="Z762" s="4" t="s">
        <v>641</v>
      </c>
      <c r="AA762" s="4" t="s">
        <v>642</v>
      </c>
      <c r="AB762" s="12" t="str">
        <f aca="true" t="array" ref="AB762:AB762">LEFT(AA762,LOOKUP(2^15,FIND(".",AA762,ROW(INDIRECT("1:"&amp;LEN(AA762)))))-1)</f>
        <v>NB_2022_047 - 07102022 - 1</v>
      </c>
      <c r="AC762" s="4" t="s">
        <v>644</v>
      </c>
      <c r="AD762" s="12" t="str">
        <f aca="true" t="array" ref="AD762:AD762">LEFT(AC762,LOOKUP(2^15,FIND(".",AC762,ROW(INDIRECT("1:"&amp;LEN(AC762)))))-1)</f>
        <v>NB_2022_047 - 07102022 - 2</v>
      </c>
      <c r="AE762" s="4" t="str">
        <f aca="false">CONCATENATE(AB762, "-",H762, ".mzML")</f>
        <v>NB_2022_047 - 07102022 - 1-134.mzML</v>
      </c>
      <c r="AF762" s="4" t="str">
        <f aca="false">CONCATENATE(AD762, "-",H762, ".mzML")</f>
        <v>NB_2022_047 - 07102022 - 2-134.mzML</v>
      </c>
    </row>
    <row r="763" customFormat="false" ht="15" hidden="false" customHeight="false" outlineLevel="0" collapsed="false">
      <c r="A763" s="29" t="s">
        <v>1204</v>
      </c>
      <c r="B763" s="30"/>
      <c r="C763" s="2" t="s">
        <v>1205</v>
      </c>
      <c r="D763" s="4" t="s">
        <v>15</v>
      </c>
      <c r="E763" s="4" t="s">
        <v>636</v>
      </c>
      <c r="F763" s="5" t="s">
        <v>637</v>
      </c>
      <c r="G763" s="4" t="s">
        <v>401</v>
      </c>
      <c r="H763" s="13" t="s">
        <v>372</v>
      </c>
      <c r="I763" s="4" t="str">
        <f aca="false">CONCATENATE(E763, "_",H763)</f>
        <v>NLA_2022_017_143</v>
      </c>
      <c r="J763" s="4" t="s">
        <v>166</v>
      </c>
      <c r="K763" s="4" t="s">
        <v>664</v>
      </c>
      <c r="L763" s="4" t="s">
        <v>69</v>
      </c>
      <c r="M763" s="0" t="s">
        <v>46</v>
      </c>
      <c r="N763" s="4" t="s">
        <v>404</v>
      </c>
      <c r="O763" s="4" t="s">
        <v>665</v>
      </c>
      <c r="P763" s="4" t="s">
        <v>405</v>
      </c>
      <c r="Q763" s="4" t="s">
        <v>46</v>
      </c>
      <c r="R763" s="4" t="s">
        <v>44</v>
      </c>
      <c r="S763" s="4" t="s">
        <v>46</v>
      </c>
      <c r="T763" s="4" t="s">
        <v>419</v>
      </c>
      <c r="U763" s="4" t="s">
        <v>46</v>
      </c>
      <c r="V763" s="4" t="n">
        <v>1</v>
      </c>
      <c r="W763" s="4" t="s">
        <v>666</v>
      </c>
      <c r="X763" s="4" t="s">
        <v>408</v>
      </c>
      <c r="Y763" s="4" t="n">
        <v>5500</v>
      </c>
      <c r="Z763" s="4" t="s">
        <v>641</v>
      </c>
      <c r="AA763" s="4" t="s">
        <v>642</v>
      </c>
      <c r="AB763" s="12" t="str">
        <f aca="true" t="array" ref="AB763:AB763">LEFT(AA763,LOOKUP(2^15,FIND(".",AA763,ROW(INDIRECT("1:"&amp;LEN(AA763)))))-1)</f>
        <v>NB_2022_047 - 07102022 - 1</v>
      </c>
      <c r="AC763" s="4" t="s">
        <v>644</v>
      </c>
      <c r="AD763" s="12" t="str">
        <f aca="true" t="array" ref="AD763:AD763">LEFT(AC763,LOOKUP(2^15,FIND(".",AC763,ROW(INDIRECT("1:"&amp;LEN(AC763)))))-1)</f>
        <v>NB_2022_047 - 07102022 - 2</v>
      </c>
      <c r="AE763" s="4" t="str">
        <f aca="false">CONCATENATE(AB763, "-",H763, ".mzML")</f>
        <v>NB_2022_047 - 07102022 - 1-143.mzML</v>
      </c>
      <c r="AF763" s="4" t="str">
        <f aca="false">CONCATENATE(AD763, "-",H763, ".mzML")</f>
        <v>NB_2022_047 - 07102022 - 2-143.mzML</v>
      </c>
    </row>
    <row r="764" customFormat="false" ht="13.8" hidden="false" customHeight="false" outlineLevel="0" collapsed="false">
      <c r="A764" s="29" t="s">
        <v>1204</v>
      </c>
      <c r="B764" s="30"/>
      <c r="C764" s="2" t="s">
        <v>1205</v>
      </c>
      <c r="D764" s="4" t="s">
        <v>13</v>
      </c>
      <c r="E764" s="0" t="s">
        <v>636</v>
      </c>
      <c r="F764" s="0" t="s">
        <v>637</v>
      </c>
      <c r="G764" s="0" t="s">
        <v>636</v>
      </c>
      <c r="H764" s="1" t="s">
        <v>64</v>
      </c>
      <c r="I764" s="0" t="s">
        <v>669</v>
      </c>
      <c r="J764" s="0" t="s">
        <v>158</v>
      </c>
      <c r="K764" s="0" t="s">
        <v>64</v>
      </c>
      <c r="L764" s="0" t="s">
        <v>46</v>
      </c>
      <c r="M764" s="0" t="s">
        <v>46</v>
      </c>
      <c r="N764" s="0" t="s">
        <v>65</v>
      </c>
      <c r="O764" s="0" t="s">
        <v>46</v>
      </c>
      <c r="P764" s="0" t="s">
        <v>46</v>
      </c>
      <c r="Q764" s="0" t="s">
        <v>46</v>
      </c>
      <c r="R764" s="4" t="s">
        <v>46</v>
      </c>
      <c r="S764" s="0" t="s">
        <v>46</v>
      </c>
      <c r="T764" s="0" t="s">
        <v>46</v>
      </c>
      <c r="U764" s="0" t="s">
        <v>46</v>
      </c>
      <c r="V764" s="0" t="n">
        <v>1</v>
      </c>
      <c r="X764" s="4" t="s">
        <v>46</v>
      </c>
      <c r="Y764" s="0" t="n">
        <v>5500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645</v>
      </c>
      <c r="AE764" s="0" t="s">
        <v>670</v>
      </c>
      <c r="AF764" s="0" t="s">
        <v>671</v>
      </c>
    </row>
    <row r="765" customFormat="false" ht="13.8" hidden="false" customHeight="false" outlineLevel="0" collapsed="false">
      <c r="A765" s="29" t="s">
        <v>1204</v>
      </c>
      <c r="B765" s="30"/>
      <c r="C765" s="2" t="s">
        <v>1205</v>
      </c>
      <c r="D765" s="4" t="s">
        <v>13</v>
      </c>
      <c r="E765" s="0" t="s">
        <v>636</v>
      </c>
      <c r="F765" s="0" t="s">
        <v>637</v>
      </c>
      <c r="G765" s="0" t="s">
        <v>636</v>
      </c>
      <c r="H765" s="1" t="s">
        <v>66</v>
      </c>
      <c r="I765" s="0" t="s">
        <v>672</v>
      </c>
      <c r="J765" s="0" t="s">
        <v>158</v>
      </c>
      <c r="K765" s="0" t="s">
        <v>66</v>
      </c>
      <c r="L765" s="0" t="s">
        <v>46</v>
      </c>
      <c r="M765" s="0" t="s">
        <v>46</v>
      </c>
      <c r="N765" s="0" t="s">
        <v>65</v>
      </c>
      <c r="O765" s="0" t="s">
        <v>46</v>
      </c>
      <c r="P765" s="0" t="s">
        <v>46</v>
      </c>
      <c r="Q765" s="0" t="s">
        <v>46</v>
      </c>
      <c r="R765" s="4" t="s">
        <v>46</v>
      </c>
      <c r="S765" s="0" t="s">
        <v>46</v>
      </c>
      <c r="T765" s="0" t="s">
        <v>46</v>
      </c>
      <c r="U765" s="0" t="s">
        <v>46</v>
      </c>
      <c r="V765" s="0" t="n">
        <v>2</v>
      </c>
      <c r="X765" s="4" t="s">
        <v>46</v>
      </c>
      <c r="Y765" s="0" t="n">
        <v>5500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645</v>
      </c>
      <c r="AE765" s="0" t="s">
        <v>673</v>
      </c>
      <c r="AF765" s="0" t="s">
        <v>674</v>
      </c>
    </row>
    <row r="766" customFormat="false" ht="13.8" hidden="false" customHeight="false" outlineLevel="0" collapsed="false">
      <c r="A766" s="29" t="s">
        <v>1204</v>
      </c>
      <c r="B766" s="30"/>
      <c r="C766" s="2" t="s">
        <v>1205</v>
      </c>
      <c r="D766" s="4" t="s">
        <v>13</v>
      </c>
      <c r="E766" s="0" t="s">
        <v>636</v>
      </c>
      <c r="F766" s="0" t="s">
        <v>637</v>
      </c>
      <c r="G766" s="0" t="s">
        <v>636</v>
      </c>
      <c r="H766" s="1" t="s">
        <v>67</v>
      </c>
      <c r="I766" s="0" t="s">
        <v>675</v>
      </c>
      <c r="J766" s="0" t="s">
        <v>158</v>
      </c>
      <c r="K766" s="0" t="s">
        <v>67</v>
      </c>
      <c r="L766" s="0" t="s">
        <v>46</v>
      </c>
      <c r="M766" s="0" t="s">
        <v>46</v>
      </c>
      <c r="N766" s="0" t="s">
        <v>65</v>
      </c>
      <c r="O766" s="0" t="s">
        <v>46</v>
      </c>
      <c r="P766" s="0" t="s">
        <v>46</v>
      </c>
      <c r="Q766" s="0" t="s">
        <v>46</v>
      </c>
      <c r="R766" s="4" t="s">
        <v>46</v>
      </c>
      <c r="S766" s="0" t="s">
        <v>46</v>
      </c>
      <c r="T766" s="0" t="s">
        <v>46</v>
      </c>
      <c r="U766" s="0" t="s">
        <v>46</v>
      </c>
      <c r="V766" s="0" t="n">
        <v>3</v>
      </c>
      <c r="X766" s="4" t="s">
        <v>46</v>
      </c>
      <c r="Y766" s="0" t="n">
        <v>5500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645</v>
      </c>
      <c r="AE766" s="0" t="s">
        <v>676</v>
      </c>
      <c r="AF766" s="0" t="s">
        <v>677</v>
      </c>
    </row>
    <row r="767" customFormat="false" ht="13.8" hidden="false" customHeight="false" outlineLevel="0" collapsed="false">
      <c r="A767" s="29" t="s">
        <v>1204</v>
      </c>
      <c r="B767" s="30"/>
      <c r="C767" s="2" t="s">
        <v>1205</v>
      </c>
      <c r="D767" s="4" t="s">
        <v>13</v>
      </c>
      <c r="E767" s="0" t="s">
        <v>636</v>
      </c>
      <c r="F767" s="0" t="s">
        <v>637</v>
      </c>
      <c r="G767" s="0" t="s">
        <v>636</v>
      </c>
      <c r="H767" s="1" t="s">
        <v>221</v>
      </c>
      <c r="I767" s="0" t="s">
        <v>678</v>
      </c>
      <c r="J767" s="0" t="s">
        <v>158</v>
      </c>
      <c r="K767" s="0" t="s">
        <v>221</v>
      </c>
      <c r="L767" s="0" t="s">
        <v>46</v>
      </c>
      <c r="M767" s="0" t="s">
        <v>46</v>
      </c>
      <c r="N767" s="0" t="s">
        <v>65</v>
      </c>
      <c r="O767" s="0" t="s">
        <v>46</v>
      </c>
      <c r="P767" s="0" t="s">
        <v>46</v>
      </c>
      <c r="Q767" s="0" t="s">
        <v>46</v>
      </c>
      <c r="R767" s="4" t="s">
        <v>46</v>
      </c>
      <c r="S767" s="0" t="s">
        <v>46</v>
      </c>
      <c r="T767" s="0" t="s">
        <v>46</v>
      </c>
      <c r="U767" s="0" t="s">
        <v>46</v>
      </c>
      <c r="V767" s="0" t="n">
        <v>4</v>
      </c>
      <c r="X767" s="4" t="s">
        <v>46</v>
      </c>
      <c r="Y767" s="0" t="n">
        <v>5500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645</v>
      </c>
      <c r="AE767" s="0" t="s">
        <v>679</v>
      </c>
      <c r="AF767" s="0" t="s">
        <v>680</v>
      </c>
    </row>
    <row r="768" customFormat="false" ht="13.8" hidden="false" customHeight="false" outlineLevel="0" collapsed="false">
      <c r="A768" s="29" t="s">
        <v>1204</v>
      </c>
      <c r="B768" s="30"/>
      <c r="C768" s="2" t="s">
        <v>1205</v>
      </c>
      <c r="D768" s="4" t="s">
        <v>13</v>
      </c>
      <c r="E768" s="0" t="s">
        <v>636</v>
      </c>
      <c r="F768" s="0" t="s">
        <v>637</v>
      </c>
      <c r="G768" s="0" t="s">
        <v>636</v>
      </c>
      <c r="H768" s="1" t="s">
        <v>463</v>
      </c>
      <c r="I768" s="0" t="s">
        <v>681</v>
      </c>
      <c r="J768" s="0" t="s">
        <v>158</v>
      </c>
      <c r="K768" s="0" t="s">
        <v>463</v>
      </c>
      <c r="L768" s="0" t="s">
        <v>69</v>
      </c>
      <c r="M768" s="0" t="s">
        <v>46</v>
      </c>
      <c r="N768" s="4" t="s">
        <v>465</v>
      </c>
      <c r="O768" s="0" t="s">
        <v>81</v>
      </c>
      <c r="P768" s="0" t="s">
        <v>81</v>
      </c>
      <c r="Q768" s="0" t="s">
        <v>81</v>
      </c>
      <c r="R768" s="4" t="s">
        <v>81</v>
      </c>
      <c r="S768" s="0" t="s">
        <v>46</v>
      </c>
      <c r="T768" s="0" t="s">
        <v>81</v>
      </c>
      <c r="U768" s="0" t="s">
        <v>46</v>
      </c>
      <c r="V768" s="0" t="n">
        <v>1</v>
      </c>
      <c r="X768" s="4" t="s">
        <v>408</v>
      </c>
      <c r="Y768" s="0" t="n">
        <v>5500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645</v>
      </c>
      <c r="AE768" s="0" t="s">
        <v>682</v>
      </c>
      <c r="AF768" s="0" t="s">
        <v>683</v>
      </c>
    </row>
    <row r="769" customFormat="false" ht="13.8" hidden="false" customHeight="false" outlineLevel="0" collapsed="false">
      <c r="A769" s="29" t="s">
        <v>1204</v>
      </c>
      <c r="B769" s="30"/>
      <c r="C769" s="2" t="s">
        <v>1205</v>
      </c>
      <c r="D769" s="4" t="s">
        <v>13</v>
      </c>
      <c r="E769" s="0" t="s">
        <v>636</v>
      </c>
      <c r="F769" s="0" t="s">
        <v>637</v>
      </c>
      <c r="G769" s="0" t="s">
        <v>636</v>
      </c>
      <c r="H769" s="1" t="s">
        <v>468</v>
      </c>
      <c r="I769" s="0" t="s">
        <v>684</v>
      </c>
      <c r="J769" s="0" t="s">
        <v>158</v>
      </c>
      <c r="K769" s="0" t="s">
        <v>468</v>
      </c>
      <c r="L769" s="0" t="s">
        <v>69</v>
      </c>
      <c r="M769" s="0" t="s">
        <v>46</v>
      </c>
      <c r="N769" s="4" t="s">
        <v>465</v>
      </c>
      <c r="O769" s="0" t="s">
        <v>81</v>
      </c>
      <c r="P769" s="0" t="s">
        <v>81</v>
      </c>
      <c r="Q769" s="0" t="s">
        <v>81</v>
      </c>
      <c r="R769" s="4" t="s">
        <v>81</v>
      </c>
      <c r="S769" s="0" t="s">
        <v>46</v>
      </c>
      <c r="T769" s="0" t="s">
        <v>81</v>
      </c>
      <c r="U769" s="0" t="s">
        <v>46</v>
      </c>
      <c r="V769" s="0" t="n">
        <v>2</v>
      </c>
      <c r="X769" s="4" t="s">
        <v>408</v>
      </c>
      <c r="Y769" s="0" t="n">
        <v>5500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645</v>
      </c>
      <c r="AE769" s="0" t="s">
        <v>685</v>
      </c>
      <c r="AF769" s="0" t="s">
        <v>686</v>
      </c>
    </row>
    <row r="770" customFormat="false" ht="13.8" hidden="false" customHeight="false" outlineLevel="0" collapsed="false">
      <c r="A770" s="29" t="s">
        <v>1204</v>
      </c>
      <c r="B770" s="30"/>
      <c r="C770" s="2" t="s">
        <v>1205</v>
      </c>
      <c r="D770" s="4" t="s">
        <v>13</v>
      </c>
      <c r="E770" s="0" t="s">
        <v>636</v>
      </c>
      <c r="F770" s="0" t="s">
        <v>637</v>
      </c>
      <c r="G770" s="0" t="s">
        <v>636</v>
      </c>
      <c r="H770" s="1" t="s">
        <v>472</v>
      </c>
      <c r="I770" s="0" t="s">
        <v>687</v>
      </c>
      <c r="J770" s="0" t="s">
        <v>158</v>
      </c>
      <c r="K770" s="0" t="s">
        <v>472</v>
      </c>
      <c r="L770" s="0" t="s">
        <v>69</v>
      </c>
      <c r="M770" s="0" t="s">
        <v>46</v>
      </c>
      <c r="N770" s="4" t="s">
        <v>465</v>
      </c>
      <c r="O770" s="0" t="s">
        <v>81</v>
      </c>
      <c r="P770" s="0" t="s">
        <v>81</v>
      </c>
      <c r="Q770" s="0" t="s">
        <v>81</v>
      </c>
      <c r="R770" s="4" t="s">
        <v>81</v>
      </c>
      <c r="S770" s="0" t="s">
        <v>46</v>
      </c>
      <c r="T770" s="0" t="s">
        <v>81</v>
      </c>
      <c r="U770" s="0" t="s">
        <v>46</v>
      </c>
      <c r="V770" s="0" t="n">
        <v>3</v>
      </c>
      <c r="X770" s="4" t="s">
        <v>408</v>
      </c>
      <c r="Y770" s="0" t="n">
        <v>5500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645</v>
      </c>
      <c r="AE770" s="0" t="s">
        <v>688</v>
      </c>
      <c r="AF770" s="0" t="s">
        <v>689</v>
      </c>
    </row>
    <row r="771" customFormat="false" ht="13.8" hidden="false" customHeight="false" outlineLevel="0" collapsed="false">
      <c r="A771" s="29" t="s">
        <v>1204</v>
      </c>
      <c r="B771" s="30"/>
      <c r="C771" s="2" t="s">
        <v>1205</v>
      </c>
      <c r="D771" s="4" t="s">
        <v>13</v>
      </c>
      <c r="E771" s="0" t="s">
        <v>636</v>
      </c>
      <c r="F771" s="0" t="s">
        <v>637</v>
      </c>
      <c r="G771" s="0" t="s">
        <v>636</v>
      </c>
      <c r="H771" s="1" t="s">
        <v>476</v>
      </c>
      <c r="I771" s="0" t="s">
        <v>690</v>
      </c>
      <c r="J771" s="0" t="s">
        <v>158</v>
      </c>
      <c r="K771" s="0" t="s">
        <v>476</v>
      </c>
      <c r="L771" s="0" t="s">
        <v>69</v>
      </c>
      <c r="M771" s="0" t="s">
        <v>46</v>
      </c>
      <c r="N771" s="4" t="s">
        <v>465</v>
      </c>
      <c r="O771" s="0" t="s">
        <v>81</v>
      </c>
      <c r="P771" s="0" t="s">
        <v>81</v>
      </c>
      <c r="Q771" s="0" t="s">
        <v>81</v>
      </c>
      <c r="R771" s="4" t="s">
        <v>81</v>
      </c>
      <c r="S771" s="0" t="s">
        <v>46</v>
      </c>
      <c r="T771" s="0" t="s">
        <v>81</v>
      </c>
      <c r="U771" s="0" t="s">
        <v>46</v>
      </c>
      <c r="V771" s="0" t="n">
        <v>4</v>
      </c>
      <c r="X771" s="4" t="s">
        <v>408</v>
      </c>
      <c r="Y771" s="0" t="n">
        <v>5500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645</v>
      </c>
      <c r="AE771" s="0" t="s">
        <v>691</v>
      </c>
      <c r="AF771" s="0" t="s">
        <v>692</v>
      </c>
    </row>
    <row r="772" customFormat="false" ht="13.8" hidden="false" customHeight="false" outlineLevel="0" collapsed="false">
      <c r="A772" s="29" t="s">
        <v>1204</v>
      </c>
      <c r="B772" s="30"/>
      <c r="C772" s="2" t="s">
        <v>1205</v>
      </c>
      <c r="D772" s="4" t="s">
        <v>13</v>
      </c>
      <c r="E772" s="0" t="s">
        <v>636</v>
      </c>
      <c r="F772" s="0" t="s">
        <v>637</v>
      </c>
      <c r="G772" s="0" t="s">
        <v>636</v>
      </c>
      <c r="H772" s="1" t="s">
        <v>348</v>
      </c>
      <c r="I772" s="0" t="s">
        <v>693</v>
      </c>
      <c r="J772" s="0" t="s">
        <v>158</v>
      </c>
      <c r="K772" s="0" t="s">
        <v>348</v>
      </c>
      <c r="L772" s="0" t="s">
        <v>69</v>
      </c>
      <c r="M772" s="0" t="s">
        <v>46</v>
      </c>
      <c r="N772" s="4" t="s">
        <v>70</v>
      </c>
      <c r="O772" s="0" t="s">
        <v>46</v>
      </c>
      <c r="P772" s="0" t="s">
        <v>71</v>
      </c>
      <c r="Q772" s="0" t="s">
        <v>71</v>
      </c>
      <c r="R772" s="4" t="s">
        <v>72</v>
      </c>
      <c r="S772" s="0" t="s">
        <v>73</v>
      </c>
      <c r="T772" s="0" t="s">
        <v>46</v>
      </c>
      <c r="U772" s="0" t="n">
        <v>1000</v>
      </c>
      <c r="V772" s="0" t="n">
        <v>1</v>
      </c>
      <c r="X772" s="4" t="s">
        <v>408</v>
      </c>
      <c r="Y772" s="0" t="n">
        <v>5500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645</v>
      </c>
      <c r="AE772" s="0" t="s">
        <v>694</v>
      </c>
      <c r="AF772" s="0" t="s">
        <v>695</v>
      </c>
    </row>
    <row r="773" customFormat="false" ht="13.8" hidden="false" customHeight="false" outlineLevel="0" collapsed="false">
      <c r="A773" s="29" t="s">
        <v>1204</v>
      </c>
      <c r="B773" s="30"/>
      <c r="C773" s="2" t="s">
        <v>1205</v>
      </c>
      <c r="D773" s="4" t="s">
        <v>13</v>
      </c>
      <c r="E773" s="0" t="s">
        <v>636</v>
      </c>
      <c r="F773" s="0" t="s">
        <v>637</v>
      </c>
      <c r="G773" s="0" t="s">
        <v>636</v>
      </c>
      <c r="H773" s="1" t="s">
        <v>349</v>
      </c>
      <c r="I773" s="0" t="s">
        <v>696</v>
      </c>
      <c r="J773" s="0" t="s">
        <v>158</v>
      </c>
      <c r="K773" s="0" t="s">
        <v>349</v>
      </c>
      <c r="L773" s="0" t="s">
        <v>69</v>
      </c>
      <c r="M773" s="0" t="s">
        <v>46</v>
      </c>
      <c r="N773" s="4" t="s">
        <v>70</v>
      </c>
      <c r="O773" s="0" t="s">
        <v>46</v>
      </c>
      <c r="P773" s="0" t="s">
        <v>71</v>
      </c>
      <c r="Q773" s="0" t="s">
        <v>71</v>
      </c>
      <c r="R773" s="4" t="s">
        <v>72</v>
      </c>
      <c r="S773" s="0" t="s">
        <v>73</v>
      </c>
      <c r="T773" s="0" t="s">
        <v>46</v>
      </c>
      <c r="U773" s="0" t="n">
        <v>1000</v>
      </c>
      <c r="V773" s="0" t="n">
        <v>2</v>
      </c>
      <c r="X773" s="4" t="s">
        <v>408</v>
      </c>
      <c r="Y773" s="0" t="n">
        <v>5500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645</v>
      </c>
      <c r="AE773" s="0" t="s">
        <v>697</v>
      </c>
      <c r="AF773" s="0" t="s">
        <v>698</v>
      </c>
    </row>
    <row r="774" customFormat="false" ht="13.8" hidden="false" customHeight="false" outlineLevel="0" collapsed="false">
      <c r="A774" s="29" t="s">
        <v>1204</v>
      </c>
      <c r="B774" s="30"/>
      <c r="C774" s="2" t="s">
        <v>1205</v>
      </c>
      <c r="D774" s="4" t="s">
        <v>13</v>
      </c>
      <c r="E774" s="0" t="s">
        <v>636</v>
      </c>
      <c r="F774" s="0" t="s">
        <v>637</v>
      </c>
      <c r="G774" s="0" t="s">
        <v>636</v>
      </c>
      <c r="H774" s="1" t="s">
        <v>350</v>
      </c>
      <c r="I774" s="0" t="s">
        <v>699</v>
      </c>
      <c r="J774" s="0" t="s">
        <v>158</v>
      </c>
      <c r="K774" s="0" t="s">
        <v>350</v>
      </c>
      <c r="L774" s="0" t="s">
        <v>69</v>
      </c>
      <c r="M774" s="0" t="s">
        <v>46</v>
      </c>
      <c r="N774" s="4" t="s">
        <v>70</v>
      </c>
      <c r="O774" s="0" t="s">
        <v>46</v>
      </c>
      <c r="P774" s="0" t="s">
        <v>71</v>
      </c>
      <c r="Q774" s="0" t="s">
        <v>71</v>
      </c>
      <c r="R774" s="4" t="s">
        <v>72</v>
      </c>
      <c r="S774" s="0" t="s">
        <v>73</v>
      </c>
      <c r="T774" s="0" t="s">
        <v>46</v>
      </c>
      <c r="U774" s="0" t="n">
        <v>1000</v>
      </c>
      <c r="V774" s="0" t="n">
        <v>3</v>
      </c>
      <c r="X774" s="4" t="s">
        <v>408</v>
      </c>
      <c r="Y774" s="0" t="n">
        <v>5500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645</v>
      </c>
      <c r="AE774" s="0" t="s">
        <v>700</v>
      </c>
      <c r="AF774" s="0" t="s">
        <v>701</v>
      </c>
    </row>
    <row r="775" customFormat="false" ht="13.8" hidden="false" customHeight="false" outlineLevel="0" collapsed="false">
      <c r="A775" s="29" t="s">
        <v>1204</v>
      </c>
      <c r="B775" s="30"/>
      <c r="C775" s="2" t="s">
        <v>1205</v>
      </c>
      <c r="D775" s="4" t="s">
        <v>13</v>
      </c>
      <c r="E775" s="0" t="s">
        <v>636</v>
      </c>
      <c r="F775" s="0" t="s">
        <v>637</v>
      </c>
      <c r="G775" s="0" t="s">
        <v>636</v>
      </c>
      <c r="H775" s="1" t="s">
        <v>351</v>
      </c>
      <c r="I775" s="0" t="s">
        <v>702</v>
      </c>
      <c r="J775" s="0" t="s">
        <v>158</v>
      </c>
      <c r="K775" s="0" t="s">
        <v>351</v>
      </c>
      <c r="L775" s="0" t="s">
        <v>69</v>
      </c>
      <c r="M775" s="0" t="s">
        <v>46</v>
      </c>
      <c r="N775" s="4" t="s">
        <v>70</v>
      </c>
      <c r="O775" s="0" t="s">
        <v>46</v>
      </c>
      <c r="P775" s="0" t="s">
        <v>71</v>
      </c>
      <c r="Q775" s="0" t="s">
        <v>71</v>
      </c>
      <c r="R775" s="4" t="s">
        <v>72</v>
      </c>
      <c r="S775" s="0" t="s">
        <v>73</v>
      </c>
      <c r="T775" s="0" t="s">
        <v>46</v>
      </c>
      <c r="U775" s="0" t="n">
        <v>1000</v>
      </c>
      <c r="V775" s="0" t="n">
        <v>4</v>
      </c>
      <c r="X775" s="4" t="s">
        <v>408</v>
      </c>
      <c r="Y775" s="0" t="n">
        <v>5500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645</v>
      </c>
      <c r="AE775" s="0" t="s">
        <v>703</v>
      </c>
      <c r="AF775" s="0" t="s">
        <v>704</v>
      </c>
    </row>
    <row r="776" customFormat="false" ht="15" hidden="false" customHeight="false" outlineLevel="0" collapsed="false">
      <c r="A776" s="29" t="s">
        <v>1204</v>
      </c>
      <c r="B776" s="30"/>
      <c r="C776" s="2" t="s">
        <v>1205</v>
      </c>
      <c r="D776" s="4" t="s">
        <v>15</v>
      </c>
      <c r="E776" s="4" t="s">
        <v>705</v>
      </c>
      <c r="F776" s="5" t="s">
        <v>706</v>
      </c>
      <c r="G776" s="4" t="s">
        <v>401</v>
      </c>
      <c r="H776" s="13" t="n">
        <v>148</v>
      </c>
      <c r="I776" s="4" t="str">
        <f aca="false">CONCATENATE(E776, "_",H776)</f>
        <v>NLA_2022_018_148</v>
      </c>
      <c r="J776" s="0" t="s">
        <v>166</v>
      </c>
      <c r="K776" s="4" t="s">
        <v>972</v>
      </c>
      <c r="L776" s="4" t="s">
        <v>69</v>
      </c>
      <c r="M776" s="0" t="s">
        <v>46</v>
      </c>
      <c r="N776" s="4" t="s">
        <v>404</v>
      </c>
      <c r="O776" s="4" t="s">
        <v>665</v>
      </c>
      <c r="P776" s="4" t="s">
        <v>901</v>
      </c>
      <c r="Q776" s="4" t="s">
        <v>46</v>
      </c>
      <c r="R776" s="4" t="s">
        <v>72</v>
      </c>
      <c r="S776" s="4" t="s">
        <v>46</v>
      </c>
      <c r="T776" s="4" t="s">
        <v>419</v>
      </c>
      <c r="U776" s="4" t="s">
        <v>46</v>
      </c>
      <c r="V776" s="4" t="n">
        <v>1</v>
      </c>
      <c r="W776" s="0" t="s">
        <v>640</v>
      </c>
      <c r="X776" s="4" t="s">
        <v>408</v>
      </c>
      <c r="Y776" s="4" t="n">
        <v>5500</v>
      </c>
      <c r="Z776" s="4" t="s">
        <v>710</v>
      </c>
      <c r="AA776" s="4" t="s">
        <v>711</v>
      </c>
      <c r="AB776" s="12" t="str">
        <f aca="true" t="array" ref="AB776:AB776">LEFT(AA776,LOOKUP(2^15,FIND(".",AA776,ROW(INDIRECT("1:"&amp;LEN(AA776)))))-1)</f>
        <v>NB_2022_047 - 10102022 - 1</v>
      </c>
      <c r="AC776" s="4" t="s">
        <v>713</v>
      </c>
      <c r="AD776" s="12" t="str">
        <f aca="true" t="array" ref="AD776:AD776">LEFT(AC776,LOOKUP(2^15,FIND(".",AC776,ROW(INDIRECT("1:"&amp;LEN(AC776)))))-1)</f>
        <v>NB_2022_047 - 10102022 - 2</v>
      </c>
      <c r="AE776" s="4" t="str">
        <f aca="false">CONCATENATE(AB776, "-",H776, ".mzML")</f>
        <v>NB_2022_047 - 10102022 - 1-148.mzML</v>
      </c>
      <c r="AF776" s="4" t="str">
        <f aca="false">CONCATENATE(AD776, "-",H776, ".mzML")</f>
        <v>NB_2022_047 - 10102022 - 2-148.mzML</v>
      </c>
    </row>
    <row r="777" customFormat="false" ht="15" hidden="false" customHeight="false" outlineLevel="0" collapsed="false">
      <c r="A777" s="29" t="s">
        <v>1204</v>
      </c>
      <c r="B777" s="30"/>
      <c r="C777" s="2" t="s">
        <v>1205</v>
      </c>
      <c r="D777" s="4" t="s">
        <v>15</v>
      </c>
      <c r="E777" s="4" t="s">
        <v>705</v>
      </c>
      <c r="F777" s="5" t="s">
        <v>706</v>
      </c>
      <c r="G777" s="4" t="s">
        <v>401</v>
      </c>
      <c r="H777" s="13" t="n">
        <v>153</v>
      </c>
      <c r="I777" s="4" t="str">
        <f aca="false">CONCATENATE(E777, "_",H777)</f>
        <v>NLA_2022_018_153</v>
      </c>
      <c r="J777" s="4" t="s">
        <v>166</v>
      </c>
      <c r="K777" s="27" t="s">
        <v>1156</v>
      </c>
      <c r="L777" s="4" t="s">
        <v>69</v>
      </c>
      <c r="M777" s="0" t="s">
        <v>46</v>
      </c>
      <c r="N777" s="4" t="s">
        <v>404</v>
      </c>
      <c r="O777" s="4" t="s">
        <v>418</v>
      </c>
      <c r="P777" s="4" t="s">
        <v>1056</v>
      </c>
      <c r="Q777" s="4" t="s">
        <v>46</v>
      </c>
      <c r="R777" s="4" t="s">
        <v>72</v>
      </c>
      <c r="S777" s="4" t="s">
        <v>46</v>
      </c>
      <c r="T777" s="4" t="s">
        <v>419</v>
      </c>
      <c r="U777" s="4" t="s">
        <v>46</v>
      </c>
      <c r="V777" s="0" t="n">
        <v>1</v>
      </c>
      <c r="W777" s="4" t="s">
        <v>846</v>
      </c>
      <c r="X777" s="4" t="s">
        <v>408</v>
      </c>
      <c r="Y777" s="0" t="n">
        <v>5500</v>
      </c>
      <c r="Z777" s="4" t="s">
        <v>710</v>
      </c>
      <c r="AA777" s="4" t="s">
        <v>711</v>
      </c>
      <c r="AB777" s="12" t="str">
        <f aca="true" t="array" ref="AB777:AB777">LEFT(AA777,LOOKUP(2^15,FIND(".",AA777,ROW(INDIRECT("1:"&amp;LEN(AA777)))))-1)</f>
        <v>NB_2022_047 - 10102022 - 1</v>
      </c>
      <c r="AC777" s="4" t="s">
        <v>713</v>
      </c>
      <c r="AD777" s="12" t="str">
        <f aca="true" t="array" ref="AD777:AD777">LEFT(AC777,LOOKUP(2^15,FIND(".",AC777,ROW(INDIRECT("1:"&amp;LEN(AC777)))))-1)</f>
        <v>NB_2022_047 - 10102022 - 2</v>
      </c>
      <c r="AE777" s="4" t="str">
        <f aca="false">CONCATENATE(AB777, "-",H777, ".mzML")</f>
        <v>NB_2022_047 - 10102022 - 1-153.mzML</v>
      </c>
      <c r="AF777" s="4" t="str">
        <f aca="false">CONCATENATE(AD777, "-",H777, ".mzML")</f>
        <v>NB_2022_047 - 10102022 - 2-153.mzML</v>
      </c>
    </row>
    <row r="778" customFormat="false" ht="15" hidden="false" customHeight="false" outlineLevel="0" collapsed="false">
      <c r="A778" s="29" t="s">
        <v>1204</v>
      </c>
      <c r="B778" s="30"/>
      <c r="C778" s="2" t="s">
        <v>1205</v>
      </c>
      <c r="D778" s="4" t="s">
        <v>15</v>
      </c>
      <c r="E778" s="4" t="s">
        <v>705</v>
      </c>
      <c r="F778" s="5" t="s">
        <v>706</v>
      </c>
      <c r="G778" s="4" t="s">
        <v>401</v>
      </c>
      <c r="H778" s="13" t="n">
        <v>164</v>
      </c>
      <c r="I778" s="4" t="str">
        <f aca="false">CONCATENATE(E778, "_",H778)</f>
        <v>NLA_2022_018_164</v>
      </c>
      <c r="J778" s="0" t="s">
        <v>166</v>
      </c>
      <c r="K778" s="4" t="s">
        <v>988</v>
      </c>
      <c r="L778" s="4" t="s">
        <v>69</v>
      </c>
      <c r="M778" s="0" t="s">
        <v>46</v>
      </c>
      <c r="N778" s="4" t="s">
        <v>404</v>
      </c>
      <c r="O778" s="4" t="s">
        <v>526</v>
      </c>
      <c r="P778" s="4" t="s">
        <v>901</v>
      </c>
      <c r="Q778" s="4" t="s">
        <v>46</v>
      </c>
      <c r="R778" s="4" t="s">
        <v>72</v>
      </c>
      <c r="S778" s="4" t="s">
        <v>46</v>
      </c>
      <c r="T778" s="4" t="s">
        <v>419</v>
      </c>
      <c r="U778" s="4" t="s">
        <v>46</v>
      </c>
      <c r="V778" s="4" t="n">
        <v>1</v>
      </c>
      <c r="W778" s="0" t="s">
        <v>655</v>
      </c>
      <c r="X778" s="4" t="s">
        <v>408</v>
      </c>
      <c r="Y778" s="4" t="n">
        <v>5500</v>
      </c>
      <c r="Z778" s="4" t="s">
        <v>710</v>
      </c>
      <c r="AA778" s="4" t="s">
        <v>711</v>
      </c>
      <c r="AB778" s="12" t="str">
        <f aca="true" t="array" ref="AB778:AB778">LEFT(AA778,LOOKUP(2^15,FIND(".",AA778,ROW(INDIRECT("1:"&amp;LEN(AA778)))))-1)</f>
        <v>NB_2022_047 - 10102022 - 1</v>
      </c>
      <c r="AC778" s="4" t="s">
        <v>713</v>
      </c>
      <c r="AD778" s="12" t="str">
        <f aca="true" t="array" ref="AD778:AD778">LEFT(AC778,LOOKUP(2^15,FIND(".",AC778,ROW(INDIRECT("1:"&amp;LEN(AC778)))))-1)</f>
        <v>NB_2022_047 - 10102022 - 2</v>
      </c>
      <c r="AE778" s="4" t="str">
        <f aca="false">CONCATENATE(AB778, "-",H778, ".mzML")</f>
        <v>NB_2022_047 - 10102022 - 1-164.mzML</v>
      </c>
      <c r="AF778" s="4" t="str">
        <f aca="false">CONCATENATE(AD778, "-",H778, ".mzML")</f>
        <v>NB_2022_047 - 10102022 - 2-164.mzML</v>
      </c>
    </row>
    <row r="779" customFormat="false" ht="13.8" hidden="false" customHeight="false" outlineLevel="0" collapsed="false">
      <c r="A779" s="29" t="s">
        <v>1204</v>
      </c>
      <c r="B779" s="30"/>
      <c r="C779" s="2" t="s">
        <v>1205</v>
      </c>
      <c r="D779" s="4" t="s">
        <v>13</v>
      </c>
      <c r="E779" s="0" t="s">
        <v>705</v>
      </c>
      <c r="F779" s="0" t="s">
        <v>706</v>
      </c>
      <c r="G779" s="0" t="s">
        <v>705</v>
      </c>
      <c r="H779" s="1" t="s">
        <v>64</v>
      </c>
      <c r="I779" s="0" t="s">
        <v>722</v>
      </c>
      <c r="J779" s="0" t="s">
        <v>158</v>
      </c>
      <c r="K779" s="0" t="s">
        <v>64</v>
      </c>
      <c r="L779" s="0" t="s">
        <v>46</v>
      </c>
      <c r="M779" s="0" t="s">
        <v>46</v>
      </c>
      <c r="N779" s="4" t="s">
        <v>65</v>
      </c>
      <c r="O779" s="0" t="s">
        <v>46</v>
      </c>
      <c r="P779" s="0" t="s">
        <v>46</v>
      </c>
      <c r="Q779" s="0" t="s">
        <v>46</v>
      </c>
      <c r="R779" s="4" t="s">
        <v>46</v>
      </c>
      <c r="S779" s="0" t="s">
        <v>46</v>
      </c>
      <c r="T779" s="0" t="s">
        <v>46</v>
      </c>
      <c r="U779" s="0" t="s">
        <v>46</v>
      </c>
      <c r="V779" s="0" t="n">
        <v>1</v>
      </c>
      <c r="X779" s="4" t="s">
        <v>46</v>
      </c>
      <c r="Y779" s="0" t="n">
        <v>5500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714</v>
      </c>
      <c r="AE779" s="0" t="s">
        <v>723</v>
      </c>
      <c r="AF779" s="0" t="s">
        <v>724</v>
      </c>
    </row>
    <row r="780" customFormat="false" ht="13.8" hidden="false" customHeight="false" outlineLevel="0" collapsed="false">
      <c r="A780" s="29" t="s">
        <v>1204</v>
      </c>
      <c r="B780" s="30"/>
      <c r="C780" s="2" t="s">
        <v>1205</v>
      </c>
      <c r="D780" s="4" t="s">
        <v>13</v>
      </c>
      <c r="E780" s="0" t="s">
        <v>705</v>
      </c>
      <c r="F780" s="0" t="s">
        <v>706</v>
      </c>
      <c r="G780" s="0" t="s">
        <v>705</v>
      </c>
      <c r="H780" s="1" t="s">
        <v>66</v>
      </c>
      <c r="I780" s="0" t="s">
        <v>725</v>
      </c>
      <c r="J780" s="0" t="s">
        <v>158</v>
      </c>
      <c r="K780" s="0" t="s">
        <v>66</v>
      </c>
      <c r="L780" s="0" t="s">
        <v>46</v>
      </c>
      <c r="M780" s="0" t="s">
        <v>46</v>
      </c>
      <c r="N780" s="4" t="s">
        <v>65</v>
      </c>
      <c r="O780" s="0" t="s">
        <v>46</v>
      </c>
      <c r="P780" s="0" t="s">
        <v>46</v>
      </c>
      <c r="Q780" s="0" t="s">
        <v>46</v>
      </c>
      <c r="R780" s="4" t="s">
        <v>46</v>
      </c>
      <c r="S780" s="0" t="s">
        <v>46</v>
      </c>
      <c r="T780" s="0" t="s">
        <v>46</v>
      </c>
      <c r="U780" s="0" t="s">
        <v>46</v>
      </c>
      <c r="V780" s="0" t="n">
        <v>2</v>
      </c>
      <c r="X780" s="4" t="s">
        <v>46</v>
      </c>
      <c r="Y780" s="0" t="n">
        <v>5500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714</v>
      </c>
      <c r="AE780" s="0" t="s">
        <v>726</v>
      </c>
      <c r="AF780" s="0" t="s">
        <v>727</v>
      </c>
    </row>
    <row r="781" customFormat="false" ht="13.8" hidden="false" customHeight="false" outlineLevel="0" collapsed="false">
      <c r="A781" s="29" t="s">
        <v>1204</v>
      </c>
      <c r="B781" s="30"/>
      <c r="C781" s="2" t="s">
        <v>1205</v>
      </c>
      <c r="D781" s="4" t="s">
        <v>13</v>
      </c>
      <c r="E781" s="0" t="s">
        <v>705</v>
      </c>
      <c r="F781" s="0" t="s">
        <v>706</v>
      </c>
      <c r="G781" s="0" t="s">
        <v>705</v>
      </c>
      <c r="H781" s="1" t="s">
        <v>67</v>
      </c>
      <c r="I781" s="0" t="s">
        <v>728</v>
      </c>
      <c r="J781" s="0" t="s">
        <v>158</v>
      </c>
      <c r="K781" s="0" t="s">
        <v>67</v>
      </c>
      <c r="L781" s="0" t="s">
        <v>46</v>
      </c>
      <c r="M781" s="0" t="s">
        <v>46</v>
      </c>
      <c r="N781" s="4" t="s">
        <v>65</v>
      </c>
      <c r="O781" s="0" t="s">
        <v>46</v>
      </c>
      <c r="P781" s="0" t="s">
        <v>46</v>
      </c>
      <c r="Q781" s="0" t="s">
        <v>46</v>
      </c>
      <c r="R781" s="4" t="s">
        <v>46</v>
      </c>
      <c r="S781" s="0" t="s">
        <v>46</v>
      </c>
      <c r="T781" s="0" t="s">
        <v>46</v>
      </c>
      <c r="U781" s="0" t="s">
        <v>46</v>
      </c>
      <c r="V781" s="0" t="n">
        <v>3</v>
      </c>
      <c r="X781" s="4" t="s">
        <v>46</v>
      </c>
      <c r="Y781" s="0" t="n">
        <v>5500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714</v>
      </c>
      <c r="AE781" s="0" t="s">
        <v>729</v>
      </c>
      <c r="AF781" s="0" t="s">
        <v>730</v>
      </c>
    </row>
    <row r="782" customFormat="false" ht="13.8" hidden="false" customHeight="false" outlineLevel="0" collapsed="false">
      <c r="A782" s="29" t="s">
        <v>1204</v>
      </c>
      <c r="B782" s="30"/>
      <c r="C782" s="2" t="s">
        <v>1205</v>
      </c>
      <c r="D782" s="4" t="s">
        <v>13</v>
      </c>
      <c r="E782" s="0" t="s">
        <v>705</v>
      </c>
      <c r="F782" s="0" t="s">
        <v>706</v>
      </c>
      <c r="G782" s="0" t="s">
        <v>705</v>
      </c>
      <c r="H782" s="1" t="s">
        <v>221</v>
      </c>
      <c r="I782" s="0" t="s">
        <v>731</v>
      </c>
      <c r="J782" s="0" t="s">
        <v>158</v>
      </c>
      <c r="K782" s="0" t="s">
        <v>221</v>
      </c>
      <c r="L782" s="0" t="s">
        <v>46</v>
      </c>
      <c r="M782" s="0" t="s">
        <v>46</v>
      </c>
      <c r="N782" s="4" t="s">
        <v>65</v>
      </c>
      <c r="O782" s="0" t="s">
        <v>46</v>
      </c>
      <c r="P782" s="0" t="s">
        <v>46</v>
      </c>
      <c r="Q782" s="0" t="s">
        <v>46</v>
      </c>
      <c r="R782" s="4" t="s">
        <v>46</v>
      </c>
      <c r="S782" s="0" t="s">
        <v>46</v>
      </c>
      <c r="T782" s="0" t="s">
        <v>46</v>
      </c>
      <c r="U782" s="0" t="s">
        <v>46</v>
      </c>
      <c r="V782" s="0" t="n">
        <v>4</v>
      </c>
      <c r="X782" s="4" t="s">
        <v>46</v>
      </c>
      <c r="Y782" s="0" t="n">
        <v>5500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714</v>
      </c>
      <c r="AE782" s="0" t="s">
        <v>732</v>
      </c>
      <c r="AF782" s="0" t="s">
        <v>733</v>
      </c>
    </row>
    <row r="783" customFormat="false" ht="13.8" hidden="false" customHeight="false" outlineLevel="0" collapsed="false">
      <c r="A783" s="29" t="s">
        <v>1204</v>
      </c>
      <c r="B783" s="30"/>
      <c r="C783" s="2" t="s">
        <v>1205</v>
      </c>
      <c r="D783" s="4" t="s">
        <v>13</v>
      </c>
      <c r="E783" s="0" t="s">
        <v>705</v>
      </c>
      <c r="F783" s="0" t="s">
        <v>706</v>
      </c>
      <c r="G783" s="0" t="s">
        <v>705</v>
      </c>
      <c r="H783" s="1" t="s">
        <v>463</v>
      </c>
      <c r="I783" s="0" t="s">
        <v>734</v>
      </c>
      <c r="J783" s="0" t="s">
        <v>158</v>
      </c>
      <c r="K783" s="0" t="s">
        <v>463</v>
      </c>
      <c r="L783" s="0" t="s">
        <v>69</v>
      </c>
      <c r="M783" s="0" t="s">
        <v>46</v>
      </c>
      <c r="N783" s="4" t="s">
        <v>465</v>
      </c>
      <c r="O783" s="0" t="s">
        <v>81</v>
      </c>
      <c r="P783" s="0" t="s">
        <v>81</v>
      </c>
      <c r="Q783" s="0" t="s">
        <v>81</v>
      </c>
      <c r="R783" s="4" t="s">
        <v>81</v>
      </c>
      <c r="S783" s="0" t="s">
        <v>46</v>
      </c>
      <c r="T783" s="0" t="s">
        <v>81</v>
      </c>
      <c r="U783" s="0" t="s">
        <v>46</v>
      </c>
      <c r="V783" s="0" t="n">
        <v>1</v>
      </c>
      <c r="X783" s="4" t="s">
        <v>408</v>
      </c>
      <c r="Y783" s="0" t="n">
        <v>5500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714</v>
      </c>
      <c r="AE783" s="0" t="s">
        <v>735</v>
      </c>
      <c r="AF783" s="0" t="s">
        <v>736</v>
      </c>
    </row>
    <row r="784" customFormat="false" ht="13.8" hidden="false" customHeight="false" outlineLevel="0" collapsed="false">
      <c r="A784" s="29" t="s">
        <v>1204</v>
      </c>
      <c r="B784" s="30"/>
      <c r="C784" s="2" t="s">
        <v>1205</v>
      </c>
      <c r="D784" s="4" t="s">
        <v>13</v>
      </c>
      <c r="E784" s="0" t="s">
        <v>705</v>
      </c>
      <c r="F784" s="0" t="s">
        <v>706</v>
      </c>
      <c r="G784" s="0" t="s">
        <v>705</v>
      </c>
      <c r="H784" s="1" t="s">
        <v>468</v>
      </c>
      <c r="I784" s="0" t="s">
        <v>737</v>
      </c>
      <c r="J784" s="0" t="s">
        <v>158</v>
      </c>
      <c r="K784" s="0" t="s">
        <v>468</v>
      </c>
      <c r="L784" s="0" t="s">
        <v>69</v>
      </c>
      <c r="M784" s="0" t="s">
        <v>46</v>
      </c>
      <c r="N784" s="4" t="s">
        <v>465</v>
      </c>
      <c r="O784" s="0" t="s">
        <v>81</v>
      </c>
      <c r="P784" s="0" t="s">
        <v>81</v>
      </c>
      <c r="Q784" s="0" t="s">
        <v>81</v>
      </c>
      <c r="R784" s="4" t="s">
        <v>81</v>
      </c>
      <c r="S784" s="0" t="s">
        <v>46</v>
      </c>
      <c r="T784" s="0" t="s">
        <v>81</v>
      </c>
      <c r="U784" s="0" t="s">
        <v>46</v>
      </c>
      <c r="V784" s="0" t="n">
        <v>2</v>
      </c>
      <c r="X784" s="4" t="s">
        <v>408</v>
      </c>
      <c r="Y784" s="0" t="n">
        <v>5500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714</v>
      </c>
      <c r="AE784" s="0" t="s">
        <v>738</v>
      </c>
      <c r="AF784" s="0" t="s">
        <v>739</v>
      </c>
    </row>
    <row r="785" customFormat="false" ht="13.8" hidden="false" customHeight="false" outlineLevel="0" collapsed="false">
      <c r="A785" s="29" t="s">
        <v>1204</v>
      </c>
      <c r="B785" s="30"/>
      <c r="C785" s="2" t="s">
        <v>1205</v>
      </c>
      <c r="D785" s="4" t="s">
        <v>13</v>
      </c>
      <c r="E785" s="0" t="s">
        <v>705</v>
      </c>
      <c r="F785" s="0" t="s">
        <v>706</v>
      </c>
      <c r="G785" s="0" t="s">
        <v>705</v>
      </c>
      <c r="H785" s="1" t="s">
        <v>472</v>
      </c>
      <c r="I785" s="0" t="s">
        <v>740</v>
      </c>
      <c r="J785" s="0" t="s">
        <v>158</v>
      </c>
      <c r="K785" s="0" t="s">
        <v>472</v>
      </c>
      <c r="L785" s="0" t="s">
        <v>69</v>
      </c>
      <c r="M785" s="0" t="s">
        <v>46</v>
      </c>
      <c r="N785" s="4" t="s">
        <v>465</v>
      </c>
      <c r="O785" s="0" t="s">
        <v>81</v>
      </c>
      <c r="P785" s="0" t="s">
        <v>81</v>
      </c>
      <c r="Q785" s="0" t="s">
        <v>81</v>
      </c>
      <c r="R785" s="4" t="s">
        <v>81</v>
      </c>
      <c r="S785" s="0" t="s">
        <v>46</v>
      </c>
      <c r="T785" s="0" t="s">
        <v>81</v>
      </c>
      <c r="U785" s="0" t="s">
        <v>46</v>
      </c>
      <c r="V785" s="0" t="n">
        <v>3</v>
      </c>
      <c r="X785" s="4" t="s">
        <v>408</v>
      </c>
      <c r="Y785" s="0" t="n">
        <v>5500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714</v>
      </c>
      <c r="AE785" s="0" t="s">
        <v>741</v>
      </c>
      <c r="AF785" s="0" t="s">
        <v>742</v>
      </c>
    </row>
    <row r="786" customFormat="false" ht="13.8" hidden="false" customHeight="false" outlineLevel="0" collapsed="false">
      <c r="A786" s="29" t="s">
        <v>1204</v>
      </c>
      <c r="B786" s="30"/>
      <c r="C786" s="2" t="s">
        <v>1205</v>
      </c>
      <c r="D786" s="4" t="s">
        <v>13</v>
      </c>
      <c r="E786" s="0" t="s">
        <v>705</v>
      </c>
      <c r="F786" s="0" t="s">
        <v>706</v>
      </c>
      <c r="G786" s="0" t="s">
        <v>705</v>
      </c>
      <c r="H786" s="1" t="s">
        <v>476</v>
      </c>
      <c r="I786" s="0" t="s">
        <v>743</v>
      </c>
      <c r="J786" s="0" t="s">
        <v>158</v>
      </c>
      <c r="K786" s="0" t="s">
        <v>476</v>
      </c>
      <c r="L786" s="0" t="s">
        <v>69</v>
      </c>
      <c r="M786" s="0" t="s">
        <v>46</v>
      </c>
      <c r="N786" s="4" t="s">
        <v>465</v>
      </c>
      <c r="O786" s="0" t="s">
        <v>81</v>
      </c>
      <c r="P786" s="0" t="s">
        <v>81</v>
      </c>
      <c r="Q786" s="0" t="s">
        <v>81</v>
      </c>
      <c r="R786" s="4" t="s">
        <v>81</v>
      </c>
      <c r="S786" s="0" t="s">
        <v>46</v>
      </c>
      <c r="T786" s="0" t="s">
        <v>81</v>
      </c>
      <c r="U786" s="0" t="s">
        <v>46</v>
      </c>
      <c r="V786" s="0" t="n">
        <v>4</v>
      </c>
      <c r="X786" s="4" t="s">
        <v>408</v>
      </c>
      <c r="Y786" s="0" t="n">
        <v>5500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714</v>
      </c>
      <c r="AE786" s="0" t="s">
        <v>744</v>
      </c>
      <c r="AF786" s="0" t="s">
        <v>745</v>
      </c>
    </row>
    <row r="787" customFormat="false" ht="13.8" hidden="false" customHeight="false" outlineLevel="0" collapsed="false">
      <c r="A787" s="29" t="s">
        <v>1204</v>
      </c>
      <c r="B787" s="30"/>
      <c r="C787" s="2" t="s">
        <v>1205</v>
      </c>
      <c r="D787" s="4" t="s">
        <v>13</v>
      </c>
      <c r="E787" s="0" t="s">
        <v>705</v>
      </c>
      <c r="F787" s="0" t="s">
        <v>706</v>
      </c>
      <c r="G787" s="0" t="s">
        <v>705</v>
      </c>
      <c r="H787" s="1" t="s">
        <v>348</v>
      </c>
      <c r="I787" s="0" t="s">
        <v>746</v>
      </c>
      <c r="J787" s="0" t="s">
        <v>158</v>
      </c>
      <c r="K787" s="0" t="s">
        <v>348</v>
      </c>
      <c r="L787" s="0" t="s">
        <v>69</v>
      </c>
      <c r="M787" s="0" t="s">
        <v>46</v>
      </c>
      <c r="N787" s="4" t="s">
        <v>70</v>
      </c>
      <c r="O787" s="0" t="s">
        <v>46</v>
      </c>
      <c r="P787" s="0" t="s">
        <v>71</v>
      </c>
      <c r="Q787" s="0" t="s">
        <v>71</v>
      </c>
      <c r="R787" s="4" t="s">
        <v>72</v>
      </c>
      <c r="S787" s="0" t="s">
        <v>73</v>
      </c>
      <c r="T787" s="0" t="s">
        <v>46</v>
      </c>
      <c r="U787" s="0" t="n">
        <v>1000</v>
      </c>
      <c r="V787" s="0" t="n">
        <v>1</v>
      </c>
      <c r="X787" s="4" t="s">
        <v>408</v>
      </c>
      <c r="Y787" s="0" t="n">
        <v>5500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714</v>
      </c>
      <c r="AE787" s="0" t="s">
        <v>747</v>
      </c>
      <c r="AF787" s="0" t="s">
        <v>748</v>
      </c>
    </row>
    <row r="788" customFormat="false" ht="13.8" hidden="false" customHeight="false" outlineLevel="0" collapsed="false">
      <c r="A788" s="29" t="s">
        <v>1204</v>
      </c>
      <c r="B788" s="30"/>
      <c r="C788" s="2" t="s">
        <v>1205</v>
      </c>
      <c r="D788" s="4" t="s">
        <v>13</v>
      </c>
      <c r="E788" s="0" t="s">
        <v>705</v>
      </c>
      <c r="F788" s="0" t="s">
        <v>706</v>
      </c>
      <c r="G788" s="0" t="s">
        <v>705</v>
      </c>
      <c r="H788" s="1" t="s">
        <v>349</v>
      </c>
      <c r="I788" s="0" t="s">
        <v>749</v>
      </c>
      <c r="J788" s="0" t="s">
        <v>158</v>
      </c>
      <c r="K788" s="0" t="s">
        <v>349</v>
      </c>
      <c r="L788" s="0" t="s">
        <v>69</v>
      </c>
      <c r="M788" s="0" t="s">
        <v>46</v>
      </c>
      <c r="N788" s="4" t="s">
        <v>70</v>
      </c>
      <c r="O788" s="0" t="s">
        <v>46</v>
      </c>
      <c r="P788" s="0" t="s">
        <v>71</v>
      </c>
      <c r="Q788" s="0" t="s">
        <v>71</v>
      </c>
      <c r="R788" s="4" t="s">
        <v>72</v>
      </c>
      <c r="S788" s="0" t="s">
        <v>73</v>
      </c>
      <c r="T788" s="0" t="s">
        <v>46</v>
      </c>
      <c r="U788" s="0" t="n">
        <v>1000</v>
      </c>
      <c r="V788" s="0" t="n">
        <v>2</v>
      </c>
      <c r="X788" s="4" t="s">
        <v>408</v>
      </c>
      <c r="Y788" s="0" t="n">
        <v>5500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714</v>
      </c>
      <c r="AE788" s="0" t="s">
        <v>750</v>
      </c>
      <c r="AF788" s="0" t="s">
        <v>751</v>
      </c>
    </row>
    <row r="789" customFormat="false" ht="13.8" hidden="false" customHeight="false" outlineLevel="0" collapsed="false">
      <c r="A789" s="29" t="s">
        <v>1204</v>
      </c>
      <c r="B789" s="30"/>
      <c r="C789" s="2" t="s">
        <v>1205</v>
      </c>
      <c r="D789" s="4" t="s">
        <v>13</v>
      </c>
      <c r="E789" s="0" t="s">
        <v>705</v>
      </c>
      <c r="F789" s="0" t="s">
        <v>706</v>
      </c>
      <c r="G789" s="0" t="s">
        <v>705</v>
      </c>
      <c r="H789" s="1" t="s">
        <v>350</v>
      </c>
      <c r="I789" s="0" t="s">
        <v>752</v>
      </c>
      <c r="J789" s="0" t="s">
        <v>158</v>
      </c>
      <c r="K789" s="0" t="s">
        <v>350</v>
      </c>
      <c r="L789" s="0" t="s">
        <v>69</v>
      </c>
      <c r="M789" s="0" t="s">
        <v>46</v>
      </c>
      <c r="N789" s="4" t="s">
        <v>70</v>
      </c>
      <c r="O789" s="0" t="s">
        <v>46</v>
      </c>
      <c r="P789" s="0" t="s">
        <v>71</v>
      </c>
      <c r="Q789" s="0" t="s">
        <v>71</v>
      </c>
      <c r="R789" s="4" t="s">
        <v>72</v>
      </c>
      <c r="S789" s="0" t="s">
        <v>73</v>
      </c>
      <c r="T789" s="0" t="s">
        <v>46</v>
      </c>
      <c r="U789" s="0" t="n">
        <v>1000</v>
      </c>
      <c r="V789" s="0" t="n">
        <v>3</v>
      </c>
      <c r="X789" s="4" t="s">
        <v>408</v>
      </c>
      <c r="Y789" s="0" t="n">
        <v>5500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714</v>
      </c>
      <c r="AE789" s="0" t="s">
        <v>753</v>
      </c>
      <c r="AF789" s="0" t="s">
        <v>754</v>
      </c>
    </row>
    <row r="790" customFormat="false" ht="13.8" hidden="false" customHeight="false" outlineLevel="0" collapsed="false">
      <c r="A790" s="29" t="s">
        <v>1204</v>
      </c>
      <c r="B790" s="30"/>
      <c r="C790" s="2" t="s">
        <v>1205</v>
      </c>
      <c r="D790" s="4" t="s">
        <v>13</v>
      </c>
      <c r="E790" s="0" t="s">
        <v>705</v>
      </c>
      <c r="F790" s="0" t="s">
        <v>706</v>
      </c>
      <c r="G790" s="0" t="s">
        <v>705</v>
      </c>
      <c r="H790" s="1" t="s">
        <v>351</v>
      </c>
      <c r="I790" s="0" t="s">
        <v>755</v>
      </c>
      <c r="J790" s="0" t="s">
        <v>158</v>
      </c>
      <c r="K790" s="0" t="s">
        <v>351</v>
      </c>
      <c r="L790" s="0" t="s">
        <v>69</v>
      </c>
      <c r="M790" s="0" t="s">
        <v>46</v>
      </c>
      <c r="N790" s="4" t="s">
        <v>70</v>
      </c>
      <c r="O790" s="0" t="s">
        <v>46</v>
      </c>
      <c r="P790" s="0" t="s">
        <v>71</v>
      </c>
      <c r="Q790" s="0" t="s">
        <v>71</v>
      </c>
      <c r="R790" s="4" t="s">
        <v>72</v>
      </c>
      <c r="S790" s="0" t="s">
        <v>73</v>
      </c>
      <c r="T790" s="0" t="s">
        <v>46</v>
      </c>
      <c r="U790" s="0" t="n">
        <v>1000</v>
      </c>
      <c r="V790" s="0" t="n">
        <v>4</v>
      </c>
      <c r="X790" s="4" t="s">
        <v>408</v>
      </c>
      <c r="Y790" s="0" t="n">
        <v>5500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714</v>
      </c>
      <c r="AE790" s="0" t="s">
        <v>756</v>
      </c>
      <c r="AF790" s="0" t="s">
        <v>757</v>
      </c>
    </row>
    <row r="791" customFormat="false" ht="15" hidden="false" customHeight="false" outlineLevel="0" collapsed="false">
      <c r="A791" s="29" t="s">
        <v>1204</v>
      </c>
      <c r="B791" s="30"/>
      <c r="C791" s="2" t="s">
        <v>1205</v>
      </c>
      <c r="D791" s="4" t="s">
        <v>15</v>
      </c>
      <c r="E791" s="4" t="s">
        <v>758</v>
      </c>
      <c r="F791" s="5" t="s">
        <v>759</v>
      </c>
      <c r="G791" s="4" t="s">
        <v>401</v>
      </c>
      <c r="H791" s="13" t="s">
        <v>770</v>
      </c>
      <c r="I791" s="4" t="str">
        <f aca="false">CONCATENATE(E791, "_",H791)</f>
        <v>NLA_2022_019_191</v>
      </c>
      <c r="J791" s="4" t="s">
        <v>166</v>
      </c>
      <c r="K791" s="4" t="s">
        <v>772</v>
      </c>
      <c r="L791" s="4" t="s">
        <v>69</v>
      </c>
      <c r="M791" s="0" t="s">
        <v>46</v>
      </c>
      <c r="N791" s="4" t="s">
        <v>404</v>
      </c>
      <c r="O791" s="4" t="s">
        <v>42</v>
      </c>
      <c r="P791" s="4" t="s">
        <v>405</v>
      </c>
      <c r="Q791" s="4" t="s">
        <v>46</v>
      </c>
      <c r="R791" s="4" t="s">
        <v>44</v>
      </c>
      <c r="S791" s="4" t="s">
        <v>46</v>
      </c>
      <c r="T791" s="4" t="s">
        <v>419</v>
      </c>
      <c r="U791" s="4" t="s">
        <v>46</v>
      </c>
      <c r="V791" s="4" t="n">
        <v>1</v>
      </c>
      <c r="W791" s="4" t="s">
        <v>773</v>
      </c>
      <c r="X791" s="4" t="s">
        <v>408</v>
      </c>
      <c r="Y791" s="4" t="n">
        <v>5500</v>
      </c>
      <c r="Z791" s="4" t="s">
        <v>763</v>
      </c>
      <c r="AA791" s="4" t="s">
        <v>764</v>
      </c>
      <c r="AB791" s="12" t="str">
        <f aca="true" t="array" ref="AB791:AB791">LEFT(AA791,LOOKUP(2^15,FIND(".",AA791,ROW(INDIRECT("1:"&amp;LEN(AA791)))))-1)</f>
        <v>NB_2022_047 - 11102022 - 1</v>
      </c>
      <c r="AC791" s="4" t="s">
        <v>766</v>
      </c>
      <c r="AD791" s="12" t="str">
        <f aca="true" t="array" ref="AD791:AD791">LEFT(AC791,LOOKUP(2^15,FIND(".",AC791,ROW(INDIRECT("1:"&amp;LEN(AC791)))))-1)</f>
        <v>NB_2022_047 - 11102022 - 2</v>
      </c>
      <c r="AE791" s="4" t="str">
        <f aca="false">CONCATENATE(AB791, "-",H791, ".mzML")</f>
        <v>NB_2022_047 - 11102022 - 1-191.mzML</v>
      </c>
      <c r="AF791" s="4" t="str">
        <f aca="false">CONCATENATE(AD791, "-",H791, ".mzML")</f>
        <v>NB_2022_047 - 11102022 - 2-191.mzML</v>
      </c>
    </row>
    <row r="792" customFormat="false" ht="15" hidden="false" customHeight="false" outlineLevel="0" collapsed="false">
      <c r="A792" s="29" t="s">
        <v>1204</v>
      </c>
      <c r="B792" s="30"/>
      <c r="C792" s="2" t="s">
        <v>1205</v>
      </c>
      <c r="D792" s="4" t="s">
        <v>15</v>
      </c>
      <c r="E792" s="4" t="s">
        <v>758</v>
      </c>
      <c r="F792" s="5" t="s">
        <v>759</v>
      </c>
      <c r="G792" s="4" t="s">
        <v>401</v>
      </c>
      <c r="H792" s="13" t="s">
        <v>1006</v>
      </c>
      <c r="I792" s="4" t="str">
        <f aca="false">CONCATENATE(E792, "_",H792)</f>
        <v>NLA_2022_019_192</v>
      </c>
      <c r="J792" s="4" t="s">
        <v>166</v>
      </c>
      <c r="K792" s="4" t="s">
        <v>1008</v>
      </c>
      <c r="L792" s="4" t="s">
        <v>69</v>
      </c>
      <c r="M792" s="0" t="s">
        <v>46</v>
      </c>
      <c r="N792" s="4" t="s">
        <v>404</v>
      </c>
      <c r="O792" s="4" t="s">
        <v>42</v>
      </c>
      <c r="P792" s="4" t="s">
        <v>901</v>
      </c>
      <c r="Q792" s="4" t="s">
        <v>46</v>
      </c>
      <c r="R792" s="4" t="s">
        <v>44</v>
      </c>
      <c r="S792" s="4" t="s">
        <v>46</v>
      </c>
      <c r="T792" s="4" t="s">
        <v>419</v>
      </c>
      <c r="U792" s="4" t="s">
        <v>46</v>
      </c>
      <c r="V792" s="4" t="n">
        <v>1</v>
      </c>
      <c r="W792" s="4" t="s">
        <v>666</v>
      </c>
      <c r="X792" s="4" t="s">
        <v>408</v>
      </c>
      <c r="Y792" s="4" t="n">
        <v>5500</v>
      </c>
      <c r="Z792" s="4" t="s">
        <v>763</v>
      </c>
      <c r="AA792" s="4" t="s">
        <v>764</v>
      </c>
      <c r="AB792" s="12" t="str">
        <f aca="true" t="array" ref="AB792:AB792">LEFT(AA792,LOOKUP(2^15,FIND(".",AA792,ROW(INDIRECT("1:"&amp;LEN(AA792)))))-1)</f>
        <v>NB_2022_047 - 11102022 - 1</v>
      </c>
      <c r="AC792" s="4" t="s">
        <v>766</v>
      </c>
      <c r="AD792" s="12" t="str">
        <f aca="true" t="array" ref="AD792:AD792">LEFT(AC792,LOOKUP(2^15,FIND(".",AC792,ROW(INDIRECT("1:"&amp;LEN(AC792)))))-1)</f>
        <v>NB_2022_047 - 11102022 - 2</v>
      </c>
      <c r="AE792" s="4" t="str">
        <f aca="false">CONCATENATE(AB792, "-",H792, ".mzML")</f>
        <v>NB_2022_047 - 11102022 - 1-192.mzML</v>
      </c>
      <c r="AF792" s="4" t="str">
        <f aca="false">CONCATENATE(AD792, "-",H792, ".mzML")</f>
        <v>NB_2022_047 - 11102022 - 2-192.mzML</v>
      </c>
    </row>
    <row r="793" customFormat="false" ht="15" hidden="false" customHeight="false" outlineLevel="0" collapsed="false">
      <c r="A793" s="29" t="s">
        <v>1204</v>
      </c>
      <c r="B793" s="30"/>
      <c r="C793" s="2" t="s">
        <v>1205</v>
      </c>
      <c r="D793" s="4" t="s">
        <v>15</v>
      </c>
      <c r="E793" s="4" t="s">
        <v>758</v>
      </c>
      <c r="F793" s="5" t="s">
        <v>759</v>
      </c>
      <c r="G793" s="4" t="s">
        <v>401</v>
      </c>
      <c r="H793" s="13" t="s">
        <v>776</v>
      </c>
      <c r="I793" s="4" t="str">
        <f aca="false">CONCATENATE(E793, "_",H793)</f>
        <v>NLA_2022_019_203</v>
      </c>
      <c r="J793" s="4" t="s">
        <v>166</v>
      </c>
      <c r="K793" s="4" t="s">
        <v>778</v>
      </c>
      <c r="L793" s="4" t="s">
        <v>69</v>
      </c>
      <c r="M793" s="0" t="s">
        <v>46</v>
      </c>
      <c r="N793" s="4" t="s">
        <v>404</v>
      </c>
      <c r="O793" s="4" t="s">
        <v>42</v>
      </c>
      <c r="P793" s="4" t="s">
        <v>405</v>
      </c>
      <c r="Q793" s="4" t="s">
        <v>46</v>
      </c>
      <c r="R793" s="4" t="s">
        <v>72</v>
      </c>
      <c r="S793" s="4" t="s">
        <v>46</v>
      </c>
      <c r="T793" s="4" t="s">
        <v>419</v>
      </c>
      <c r="U793" s="4" t="s">
        <v>46</v>
      </c>
      <c r="V793" s="4" t="n">
        <v>1</v>
      </c>
      <c r="W793" s="4" t="s">
        <v>779</v>
      </c>
      <c r="X793" s="4" t="s">
        <v>408</v>
      </c>
      <c r="Y793" s="4" t="n">
        <v>5500</v>
      </c>
      <c r="Z793" s="4" t="s">
        <v>763</v>
      </c>
      <c r="AA793" s="4" t="s">
        <v>764</v>
      </c>
      <c r="AB793" s="12" t="str">
        <f aca="true" t="array" ref="AB793:AB793">LEFT(AA793,LOOKUP(2^15,FIND(".",AA793,ROW(INDIRECT("1:"&amp;LEN(AA793)))))-1)</f>
        <v>NB_2022_047 - 11102022 - 1</v>
      </c>
      <c r="AC793" s="4" t="s">
        <v>766</v>
      </c>
      <c r="AD793" s="12" t="str">
        <f aca="true" t="array" ref="AD793:AD793">LEFT(AC793,LOOKUP(2^15,FIND(".",AC793,ROW(INDIRECT("1:"&amp;LEN(AC793)))))-1)</f>
        <v>NB_2022_047 - 11102022 - 2</v>
      </c>
      <c r="AE793" s="4" t="str">
        <f aca="false">CONCATENATE(AB793, "-",H793, ".mzML")</f>
        <v>NB_2022_047 - 11102022 - 1-203.mzML</v>
      </c>
      <c r="AF793" s="4" t="str">
        <f aca="false">CONCATENATE(AD793, "-",H793, ".mzML")</f>
        <v>NB_2022_047 - 11102022 - 2-203.mzML</v>
      </c>
    </row>
    <row r="794" customFormat="false" ht="15" hidden="false" customHeight="false" outlineLevel="0" collapsed="false">
      <c r="A794" s="29" t="s">
        <v>1204</v>
      </c>
      <c r="B794" s="30"/>
      <c r="C794" s="2" t="s">
        <v>1205</v>
      </c>
      <c r="D794" s="4" t="s">
        <v>15</v>
      </c>
      <c r="E794" s="4" t="s">
        <v>758</v>
      </c>
      <c r="F794" s="5" t="s">
        <v>759</v>
      </c>
      <c r="G794" s="4" t="s">
        <v>401</v>
      </c>
      <c r="H794" s="13" t="s">
        <v>1016</v>
      </c>
      <c r="I794" s="4" t="str">
        <f aca="false">CONCATENATE(E794, "_",H794)</f>
        <v>NLA_2022_019_213</v>
      </c>
      <c r="J794" s="4" t="s">
        <v>166</v>
      </c>
      <c r="K794" s="4" t="s">
        <v>1018</v>
      </c>
      <c r="L794" s="4" t="s">
        <v>69</v>
      </c>
      <c r="M794" s="0" t="s">
        <v>46</v>
      </c>
      <c r="N794" s="4" t="s">
        <v>404</v>
      </c>
      <c r="O794" s="4" t="s">
        <v>665</v>
      </c>
      <c r="P794" s="4" t="s">
        <v>901</v>
      </c>
      <c r="Q794" s="4" t="s">
        <v>46</v>
      </c>
      <c r="R794" s="4" t="s">
        <v>44</v>
      </c>
      <c r="S794" s="4" t="s">
        <v>46</v>
      </c>
      <c r="T794" s="4" t="s">
        <v>419</v>
      </c>
      <c r="U794" s="4" t="s">
        <v>46</v>
      </c>
      <c r="V794" s="4" t="n">
        <v>1</v>
      </c>
      <c r="W794" s="4" t="s">
        <v>779</v>
      </c>
      <c r="X794" s="4" t="s">
        <v>408</v>
      </c>
      <c r="Y794" s="4" t="n">
        <v>5500</v>
      </c>
      <c r="Z794" s="4" t="s">
        <v>763</v>
      </c>
      <c r="AA794" s="4" t="s">
        <v>764</v>
      </c>
      <c r="AB794" s="12" t="str">
        <f aca="true" t="array" ref="AB794:AB794">LEFT(AA794,LOOKUP(2^15,FIND(".",AA794,ROW(INDIRECT("1:"&amp;LEN(AA794)))))-1)</f>
        <v>NB_2022_047 - 11102022 - 1</v>
      </c>
      <c r="AC794" s="4" t="s">
        <v>766</v>
      </c>
      <c r="AD794" s="12" t="str">
        <f aca="true" t="array" ref="AD794:AD794">LEFT(AC794,LOOKUP(2^15,FIND(".",AC794,ROW(INDIRECT("1:"&amp;LEN(AC794)))))-1)</f>
        <v>NB_2022_047 - 11102022 - 2</v>
      </c>
      <c r="AE794" s="4" t="str">
        <f aca="false">CONCATENATE(AB794, "-",H794, ".mzML")</f>
        <v>NB_2022_047 - 11102022 - 1-213.mzML</v>
      </c>
      <c r="AF794" s="4" t="str">
        <f aca="false">CONCATENATE(AD794, "-",H794, ".mzML")</f>
        <v>NB_2022_047 - 11102022 - 2-213.mzML</v>
      </c>
    </row>
    <row r="795" customFormat="false" ht="15" hidden="false" customHeight="false" outlineLevel="0" collapsed="false">
      <c r="A795" s="29" t="s">
        <v>1204</v>
      </c>
      <c r="B795" s="30"/>
      <c r="C795" s="2" t="s">
        <v>1205</v>
      </c>
      <c r="D795" s="4" t="s">
        <v>15</v>
      </c>
      <c r="E795" s="4" t="s">
        <v>758</v>
      </c>
      <c r="F795" s="5" t="s">
        <v>759</v>
      </c>
      <c r="G795" s="4" t="s">
        <v>401</v>
      </c>
      <c r="H795" s="13" t="s">
        <v>1021</v>
      </c>
      <c r="I795" s="4" t="str">
        <f aca="false">CONCATENATE(E795, "_",H795)</f>
        <v>NLA_2022_019_216</v>
      </c>
      <c r="J795" s="4" t="s">
        <v>166</v>
      </c>
      <c r="K795" s="4" t="s">
        <v>1023</v>
      </c>
      <c r="L795" s="4" t="s">
        <v>69</v>
      </c>
      <c r="M795" s="0" t="s">
        <v>46</v>
      </c>
      <c r="N795" s="4" t="s">
        <v>404</v>
      </c>
      <c r="O795" s="4" t="s">
        <v>42</v>
      </c>
      <c r="P795" s="4" t="s">
        <v>901</v>
      </c>
      <c r="Q795" s="4" t="s">
        <v>46</v>
      </c>
      <c r="R795" s="4" t="s">
        <v>44</v>
      </c>
      <c r="S795" s="4" t="s">
        <v>46</v>
      </c>
      <c r="T795" s="4" t="s">
        <v>419</v>
      </c>
      <c r="U795" s="4" t="s">
        <v>46</v>
      </c>
      <c r="V795" s="4" t="n">
        <v>1</v>
      </c>
      <c r="W795" s="4" t="s">
        <v>846</v>
      </c>
      <c r="X795" s="4" t="s">
        <v>408</v>
      </c>
      <c r="Y795" s="4" t="n">
        <v>5500</v>
      </c>
      <c r="Z795" s="4" t="s">
        <v>763</v>
      </c>
      <c r="AA795" s="4" t="s">
        <v>764</v>
      </c>
      <c r="AB795" s="12" t="str">
        <f aca="true" t="array" ref="AB795:AB795">LEFT(AA795,LOOKUP(2^15,FIND(".",AA795,ROW(INDIRECT("1:"&amp;LEN(AA795)))))-1)</f>
        <v>NB_2022_047 - 11102022 - 1</v>
      </c>
      <c r="AC795" s="4" t="s">
        <v>766</v>
      </c>
      <c r="AD795" s="12" t="str">
        <f aca="true" t="array" ref="AD795:AD795">LEFT(AC795,LOOKUP(2^15,FIND(".",AC795,ROW(INDIRECT("1:"&amp;LEN(AC795)))))-1)</f>
        <v>NB_2022_047 - 11102022 - 2</v>
      </c>
      <c r="AE795" s="4" t="str">
        <f aca="false">CONCATENATE(AB795, "-",H795, ".mzML")</f>
        <v>NB_2022_047 - 11102022 - 1-216.mzML</v>
      </c>
      <c r="AF795" s="4" t="str">
        <f aca="false">CONCATENATE(AD795, "-",H795, ".mzML")</f>
        <v>NB_2022_047 - 11102022 - 2-216.mzML</v>
      </c>
    </row>
    <row r="796" customFormat="false" ht="13.8" hidden="false" customHeight="false" outlineLevel="0" collapsed="false">
      <c r="A796" s="29" t="s">
        <v>1204</v>
      </c>
      <c r="B796" s="30"/>
      <c r="C796" s="2" t="s">
        <v>1205</v>
      </c>
      <c r="D796" s="4" t="s">
        <v>13</v>
      </c>
      <c r="E796" s="0" t="s">
        <v>758</v>
      </c>
      <c r="F796" s="0" t="s">
        <v>759</v>
      </c>
      <c r="G796" s="0" t="s">
        <v>758</v>
      </c>
      <c r="H796" s="1" t="s">
        <v>64</v>
      </c>
      <c r="I796" s="0" t="s">
        <v>788</v>
      </c>
      <c r="J796" s="0" t="s">
        <v>158</v>
      </c>
      <c r="K796" s="0" t="s">
        <v>64</v>
      </c>
      <c r="L796" s="0" t="s">
        <v>46</v>
      </c>
      <c r="M796" s="0" t="s">
        <v>46</v>
      </c>
      <c r="N796" s="4" t="s">
        <v>65</v>
      </c>
      <c r="O796" s="0" t="s">
        <v>46</v>
      </c>
      <c r="P796" s="0" t="s">
        <v>46</v>
      </c>
      <c r="Q796" s="0" t="s">
        <v>46</v>
      </c>
      <c r="R796" s="4" t="s">
        <v>46</v>
      </c>
      <c r="S796" s="0" t="s">
        <v>46</v>
      </c>
      <c r="T796" s="0" t="s">
        <v>46</v>
      </c>
      <c r="U796" s="0" t="s">
        <v>46</v>
      </c>
      <c r="V796" s="0" t="n">
        <v>1</v>
      </c>
      <c r="X796" s="4" t="s">
        <v>46</v>
      </c>
      <c r="Y796" s="0" t="n">
        <v>5500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767</v>
      </c>
      <c r="AE796" s="0" t="s">
        <v>789</v>
      </c>
      <c r="AF796" s="0" t="s">
        <v>790</v>
      </c>
    </row>
    <row r="797" customFormat="false" ht="13.8" hidden="false" customHeight="false" outlineLevel="0" collapsed="false">
      <c r="A797" s="29" t="s">
        <v>1204</v>
      </c>
      <c r="B797" s="30"/>
      <c r="C797" s="2" t="s">
        <v>1205</v>
      </c>
      <c r="D797" s="4" t="s">
        <v>13</v>
      </c>
      <c r="E797" s="0" t="s">
        <v>758</v>
      </c>
      <c r="F797" s="0" t="s">
        <v>759</v>
      </c>
      <c r="G797" s="0" t="s">
        <v>758</v>
      </c>
      <c r="H797" s="1" t="s">
        <v>66</v>
      </c>
      <c r="I797" s="0" t="s">
        <v>791</v>
      </c>
      <c r="J797" s="0" t="s">
        <v>158</v>
      </c>
      <c r="K797" s="0" t="s">
        <v>66</v>
      </c>
      <c r="L797" s="0" t="s">
        <v>46</v>
      </c>
      <c r="M797" s="0" t="s">
        <v>46</v>
      </c>
      <c r="N797" s="4" t="s">
        <v>65</v>
      </c>
      <c r="O797" s="0" t="s">
        <v>46</v>
      </c>
      <c r="P797" s="0" t="s">
        <v>46</v>
      </c>
      <c r="Q797" s="0" t="s">
        <v>46</v>
      </c>
      <c r="R797" s="4" t="s">
        <v>46</v>
      </c>
      <c r="S797" s="0" t="s">
        <v>46</v>
      </c>
      <c r="T797" s="0" t="s">
        <v>46</v>
      </c>
      <c r="U797" s="0" t="s">
        <v>46</v>
      </c>
      <c r="V797" s="0" t="n">
        <v>2</v>
      </c>
      <c r="X797" s="4" t="s">
        <v>46</v>
      </c>
      <c r="Y797" s="0" t="n">
        <v>5500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767</v>
      </c>
      <c r="AE797" s="0" t="s">
        <v>792</v>
      </c>
      <c r="AF797" s="0" t="s">
        <v>793</v>
      </c>
    </row>
    <row r="798" customFormat="false" ht="13.8" hidden="false" customHeight="false" outlineLevel="0" collapsed="false">
      <c r="A798" s="29" t="s">
        <v>1204</v>
      </c>
      <c r="B798" s="30"/>
      <c r="C798" s="2" t="s">
        <v>1205</v>
      </c>
      <c r="D798" s="4" t="s">
        <v>13</v>
      </c>
      <c r="E798" s="0" t="s">
        <v>758</v>
      </c>
      <c r="F798" s="0" t="s">
        <v>759</v>
      </c>
      <c r="G798" s="0" t="s">
        <v>758</v>
      </c>
      <c r="H798" s="1" t="s">
        <v>67</v>
      </c>
      <c r="I798" s="0" t="s">
        <v>794</v>
      </c>
      <c r="J798" s="0" t="s">
        <v>158</v>
      </c>
      <c r="K798" s="0" t="s">
        <v>67</v>
      </c>
      <c r="L798" s="0" t="s">
        <v>46</v>
      </c>
      <c r="M798" s="0" t="s">
        <v>46</v>
      </c>
      <c r="N798" s="0" t="s">
        <v>65</v>
      </c>
      <c r="O798" s="0" t="s">
        <v>46</v>
      </c>
      <c r="P798" s="0" t="s">
        <v>46</v>
      </c>
      <c r="Q798" s="0" t="s">
        <v>46</v>
      </c>
      <c r="R798" s="4" t="s">
        <v>46</v>
      </c>
      <c r="S798" s="0" t="s">
        <v>46</v>
      </c>
      <c r="T798" s="0" t="s">
        <v>46</v>
      </c>
      <c r="U798" s="0" t="s">
        <v>46</v>
      </c>
      <c r="V798" s="0" t="n">
        <v>3</v>
      </c>
      <c r="X798" s="4" t="s">
        <v>46</v>
      </c>
      <c r="Y798" s="0" t="n">
        <v>5500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767</v>
      </c>
      <c r="AE798" s="0" t="s">
        <v>795</v>
      </c>
      <c r="AF798" s="0" t="s">
        <v>796</v>
      </c>
    </row>
    <row r="799" customFormat="false" ht="13.8" hidden="false" customHeight="false" outlineLevel="0" collapsed="false">
      <c r="A799" s="29" t="s">
        <v>1204</v>
      </c>
      <c r="B799" s="30"/>
      <c r="C799" s="2" t="s">
        <v>1205</v>
      </c>
      <c r="D799" s="4" t="s">
        <v>13</v>
      </c>
      <c r="E799" s="0" t="s">
        <v>758</v>
      </c>
      <c r="F799" s="0" t="s">
        <v>759</v>
      </c>
      <c r="G799" s="0" t="s">
        <v>758</v>
      </c>
      <c r="H799" s="1" t="s">
        <v>221</v>
      </c>
      <c r="I799" s="0" t="s">
        <v>797</v>
      </c>
      <c r="J799" s="0" t="s">
        <v>158</v>
      </c>
      <c r="K799" s="0" t="s">
        <v>221</v>
      </c>
      <c r="L799" s="0" t="s">
        <v>46</v>
      </c>
      <c r="M799" s="0" t="s">
        <v>46</v>
      </c>
      <c r="N799" s="0" t="s">
        <v>65</v>
      </c>
      <c r="O799" s="0" t="s">
        <v>46</v>
      </c>
      <c r="P799" s="0" t="s">
        <v>46</v>
      </c>
      <c r="Q799" s="0" t="s">
        <v>46</v>
      </c>
      <c r="R799" s="4" t="s">
        <v>46</v>
      </c>
      <c r="S799" s="0" t="s">
        <v>46</v>
      </c>
      <c r="T799" s="0" t="s">
        <v>46</v>
      </c>
      <c r="U799" s="0" t="s">
        <v>46</v>
      </c>
      <c r="V799" s="0" t="n">
        <v>4</v>
      </c>
      <c r="X799" s="4" t="s">
        <v>46</v>
      </c>
      <c r="Y799" s="0" t="n">
        <v>5500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767</v>
      </c>
      <c r="AE799" s="0" t="s">
        <v>798</v>
      </c>
      <c r="AF799" s="0" t="s">
        <v>799</v>
      </c>
    </row>
    <row r="800" customFormat="false" ht="13.8" hidden="false" customHeight="false" outlineLevel="0" collapsed="false">
      <c r="A800" s="29" t="s">
        <v>1204</v>
      </c>
      <c r="B800" s="30"/>
      <c r="C800" s="2" t="s">
        <v>1205</v>
      </c>
      <c r="D800" s="4" t="s">
        <v>13</v>
      </c>
      <c r="E800" s="0" t="s">
        <v>758</v>
      </c>
      <c r="F800" s="0" t="s">
        <v>759</v>
      </c>
      <c r="G800" s="0" t="s">
        <v>758</v>
      </c>
      <c r="H800" s="1" t="s">
        <v>463</v>
      </c>
      <c r="I800" s="0" t="s">
        <v>800</v>
      </c>
      <c r="J800" s="0" t="s">
        <v>158</v>
      </c>
      <c r="K800" s="0" t="s">
        <v>463</v>
      </c>
      <c r="L800" s="0" t="s">
        <v>69</v>
      </c>
      <c r="M800" s="0" t="s">
        <v>46</v>
      </c>
      <c r="N800" s="4" t="s">
        <v>465</v>
      </c>
      <c r="O800" s="0" t="s">
        <v>81</v>
      </c>
      <c r="P800" s="0" t="s">
        <v>81</v>
      </c>
      <c r="Q800" s="0" t="s">
        <v>81</v>
      </c>
      <c r="R800" s="4" t="s">
        <v>81</v>
      </c>
      <c r="S800" s="0" t="s">
        <v>46</v>
      </c>
      <c r="T800" s="0" t="s">
        <v>81</v>
      </c>
      <c r="U800" s="0" t="s">
        <v>46</v>
      </c>
      <c r="V800" s="0" t="n">
        <v>1</v>
      </c>
      <c r="X800" s="4" t="s">
        <v>408</v>
      </c>
      <c r="Y800" s="0" t="n">
        <v>5500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767</v>
      </c>
      <c r="AE800" s="0" t="s">
        <v>801</v>
      </c>
      <c r="AF800" s="0" t="s">
        <v>802</v>
      </c>
    </row>
    <row r="801" customFormat="false" ht="13.8" hidden="false" customHeight="false" outlineLevel="0" collapsed="false">
      <c r="A801" s="29" t="s">
        <v>1204</v>
      </c>
      <c r="B801" s="30"/>
      <c r="C801" s="2" t="s">
        <v>1205</v>
      </c>
      <c r="D801" s="4" t="s">
        <v>13</v>
      </c>
      <c r="E801" s="0" t="s">
        <v>758</v>
      </c>
      <c r="F801" s="0" t="s">
        <v>759</v>
      </c>
      <c r="G801" s="0" t="s">
        <v>758</v>
      </c>
      <c r="H801" s="1" t="s">
        <v>468</v>
      </c>
      <c r="I801" s="0" t="s">
        <v>803</v>
      </c>
      <c r="J801" s="0" t="s">
        <v>158</v>
      </c>
      <c r="K801" s="0" t="s">
        <v>468</v>
      </c>
      <c r="L801" s="0" t="s">
        <v>69</v>
      </c>
      <c r="M801" s="0" t="s">
        <v>46</v>
      </c>
      <c r="N801" s="4" t="s">
        <v>465</v>
      </c>
      <c r="O801" s="0" t="s">
        <v>81</v>
      </c>
      <c r="P801" s="0" t="s">
        <v>81</v>
      </c>
      <c r="Q801" s="0" t="s">
        <v>81</v>
      </c>
      <c r="R801" s="4" t="s">
        <v>81</v>
      </c>
      <c r="S801" s="0" t="s">
        <v>46</v>
      </c>
      <c r="T801" s="0" t="s">
        <v>81</v>
      </c>
      <c r="U801" s="0" t="s">
        <v>46</v>
      </c>
      <c r="V801" s="0" t="n">
        <v>2</v>
      </c>
      <c r="X801" s="4" t="s">
        <v>408</v>
      </c>
      <c r="Y801" s="0" t="n">
        <v>5500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767</v>
      </c>
      <c r="AE801" s="0" t="s">
        <v>804</v>
      </c>
      <c r="AF801" s="0" t="s">
        <v>805</v>
      </c>
    </row>
    <row r="802" customFormat="false" ht="13.8" hidden="false" customHeight="false" outlineLevel="0" collapsed="false">
      <c r="A802" s="29" t="s">
        <v>1204</v>
      </c>
      <c r="B802" s="30"/>
      <c r="C802" s="2" t="s">
        <v>1205</v>
      </c>
      <c r="D802" s="4" t="s">
        <v>13</v>
      </c>
      <c r="E802" s="0" t="s">
        <v>758</v>
      </c>
      <c r="F802" s="0" t="s">
        <v>759</v>
      </c>
      <c r="G802" s="0" t="s">
        <v>758</v>
      </c>
      <c r="H802" s="1" t="s">
        <v>472</v>
      </c>
      <c r="I802" s="0" t="s">
        <v>806</v>
      </c>
      <c r="J802" s="0" t="s">
        <v>158</v>
      </c>
      <c r="K802" s="0" t="s">
        <v>472</v>
      </c>
      <c r="L802" s="0" t="s">
        <v>69</v>
      </c>
      <c r="M802" s="0" t="s">
        <v>46</v>
      </c>
      <c r="N802" s="4" t="s">
        <v>465</v>
      </c>
      <c r="O802" s="0" t="s">
        <v>81</v>
      </c>
      <c r="P802" s="0" t="s">
        <v>81</v>
      </c>
      <c r="Q802" s="0" t="s">
        <v>81</v>
      </c>
      <c r="R802" s="4" t="s">
        <v>81</v>
      </c>
      <c r="S802" s="0" t="s">
        <v>46</v>
      </c>
      <c r="T802" s="0" t="s">
        <v>81</v>
      </c>
      <c r="U802" s="0" t="s">
        <v>46</v>
      </c>
      <c r="V802" s="0" t="n">
        <v>3</v>
      </c>
      <c r="X802" s="4" t="s">
        <v>408</v>
      </c>
      <c r="Y802" s="0" t="n">
        <v>5500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767</v>
      </c>
      <c r="AE802" s="0" t="s">
        <v>807</v>
      </c>
      <c r="AF802" s="0" t="s">
        <v>808</v>
      </c>
    </row>
    <row r="803" customFormat="false" ht="13.8" hidden="false" customHeight="false" outlineLevel="0" collapsed="false">
      <c r="A803" s="29" t="s">
        <v>1204</v>
      </c>
      <c r="B803" s="30"/>
      <c r="C803" s="2" t="s">
        <v>1205</v>
      </c>
      <c r="D803" s="4" t="s">
        <v>13</v>
      </c>
      <c r="E803" s="0" t="s">
        <v>758</v>
      </c>
      <c r="F803" s="0" t="s">
        <v>759</v>
      </c>
      <c r="G803" s="0" t="s">
        <v>758</v>
      </c>
      <c r="H803" s="1" t="s">
        <v>476</v>
      </c>
      <c r="I803" s="0" t="s">
        <v>809</v>
      </c>
      <c r="J803" s="0" t="s">
        <v>158</v>
      </c>
      <c r="K803" s="0" t="s">
        <v>476</v>
      </c>
      <c r="L803" s="0" t="s">
        <v>69</v>
      </c>
      <c r="M803" s="0" t="s">
        <v>46</v>
      </c>
      <c r="N803" s="4" t="s">
        <v>465</v>
      </c>
      <c r="O803" s="0" t="s">
        <v>81</v>
      </c>
      <c r="P803" s="0" t="s">
        <v>81</v>
      </c>
      <c r="Q803" s="0" t="s">
        <v>81</v>
      </c>
      <c r="R803" s="4" t="s">
        <v>81</v>
      </c>
      <c r="S803" s="0" t="s">
        <v>46</v>
      </c>
      <c r="T803" s="0" t="s">
        <v>81</v>
      </c>
      <c r="U803" s="0" t="s">
        <v>46</v>
      </c>
      <c r="V803" s="0" t="n">
        <v>4</v>
      </c>
      <c r="X803" s="4" t="s">
        <v>408</v>
      </c>
      <c r="Y803" s="0" t="n">
        <v>5500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767</v>
      </c>
      <c r="AE803" s="0" t="s">
        <v>810</v>
      </c>
      <c r="AF803" s="0" t="s">
        <v>811</v>
      </c>
    </row>
    <row r="804" customFormat="false" ht="13.8" hidden="false" customHeight="false" outlineLevel="0" collapsed="false">
      <c r="A804" s="29" t="s">
        <v>1204</v>
      </c>
      <c r="B804" s="30"/>
      <c r="C804" s="2" t="s">
        <v>1205</v>
      </c>
      <c r="D804" s="4" t="s">
        <v>13</v>
      </c>
      <c r="E804" s="0" t="s">
        <v>758</v>
      </c>
      <c r="F804" s="0" t="s">
        <v>759</v>
      </c>
      <c r="G804" s="0" t="s">
        <v>758</v>
      </c>
      <c r="H804" s="1" t="s">
        <v>348</v>
      </c>
      <c r="I804" s="0" t="s">
        <v>812</v>
      </c>
      <c r="J804" s="0" t="s">
        <v>158</v>
      </c>
      <c r="K804" s="0" t="s">
        <v>348</v>
      </c>
      <c r="L804" s="0" t="s">
        <v>69</v>
      </c>
      <c r="M804" s="0" t="s">
        <v>46</v>
      </c>
      <c r="N804" s="0" t="s">
        <v>70</v>
      </c>
      <c r="O804" s="0" t="s">
        <v>46</v>
      </c>
      <c r="P804" s="0" t="s">
        <v>71</v>
      </c>
      <c r="Q804" s="0" t="s">
        <v>71</v>
      </c>
      <c r="R804" s="4" t="s">
        <v>72</v>
      </c>
      <c r="S804" s="0" t="s">
        <v>73</v>
      </c>
      <c r="T804" s="0" t="s">
        <v>46</v>
      </c>
      <c r="U804" s="0" t="n">
        <v>1000</v>
      </c>
      <c r="V804" s="0" t="n">
        <v>1</v>
      </c>
      <c r="X804" s="4" t="s">
        <v>408</v>
      </c>
      <c r="Y804" s="0" t="n">
        <v>5500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767</v>
      </c>
      <c r="AE804" s="0" t="s">
        <v>813</v>
      </c>
      <c r="AF804" s="0" t="s">
        <v>814</v>
      </c>
    </row>
    <row r="805" customFormat="false" ht="13.8" hidden="false" customHeight="false" outlineLevel="0" collapsed="false">
      <c r="A805" s="29" t="s">
        <v>1204</v>
      </c>
      <c r="B805" s="30"/>
      <c r="C805" s="2" t="s">
        <v>1205</v>
      </c>
      <c r="D805" s="4" t="s">
        <v>13</v>
      </c>
      <c r="E805" s="0" t="s">
        <v>758</v>
      </c>
      <c r="F805" s="0" t="s">
        <v>759</v>
      </c>
      <c r="G805" s="0" t="s">
        <v>758</v>
      </c>
      <c r="H805" s="1" t="s">
        <v>349</v>
      </c>
      <c r="I805" s="0" t="s">
        <v>815</v>
      </c>
      <c r="J805" s="0" t="s">
        <v>158</v>
      </c>
      <c r="K805" s="0" t="s">
        <v>349</v>
      </c>
      <c r="L805" s="0" t="s">
        <v>69</v>
      </c>
      <c r="M805" s="0" t="s">
        <v>46</v>
      </c>
      <c r="N805" s="0" t="s">
        <v>70</v>
      </c>
      <c r="O805" s="0" t="s">
        <v>46</v>
      </c>
      <c r="P805" s="0" t="s">
        <v>71</v>
      </c>
      <c r="Q805" s="0" t="s">
        <v>71</v>
      </c>
      <c r="R805" s="4" t="s">
        <v>72</v>
      </c>
      <c r="S805" s="0" t="s">
        <v>73</v>
      </c>
      <c r="T805" s="0" t="s">
        <v>46</v>
      </c>
      <c r="U805" s="0" t="n">
        <v>1000</v>
      </c>
      <c r="V805" s="0" t="n">
        <v>2</v>
      </c>
      <c r="X805" s="4" t="s">
        <v>408</v>
      </c>
      <c r="Y805" s="0" t="n">
        <v>5500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767</v>
      </c>
      <c r="AE805" s="0" t="s">
        <v>816</v>
      </c>
      <c r="AF805" s="0" t="s">
        <v>817</v>
      </c>
    </row>
    <row r="806" customFormat="false" ht="13.8" hidden="false" customHeight="false" outlineLevel="0" collapsed="false">
      <c r="A806" s="29" t="s">
        <v>1204</v>
      </c>
      <c r="B806" s="30"/>
      <c r="C806" s="2" t="s">
        <v>1205</v>
      </c>
      <c r="D806" s="4" t="s">
        <v>13</v>
      </c>
      <c r="E806" s="0" t="s">
        <v>758</v>
      </c>
      <c r="F806" s="0" t="s">
        <v>759</v>
      </c>
      <c r="G806" s="0" t="s">
        <v>758</v>
      </c>
      <c r="H806" s="1" t="s">
        <v>350</v>
      </c>
      <c r="I806" s="0" t="s">
        <v>818</v>
      </c>
      <c r="J806" s="0" t="s">
        <v>158</v>
      </c>
      <c r="K806" s="0" t="s">
        <v>350</v>
      </c>
      <c r="L806" s="0" t="s">
        <v>69</v>
      </c>
      <c r="M806" s="0" t="s">
        <v>46</v>
      </c>
      <c r="N806" s="0" t="s">
        <v>70</v>
      </c>
      <c r="O806" s="0" t="s">
        <v>46</v>
      </c>
      <c r="P806" s="0" t="s">
        <v>71</v>
      </c>
      <c r="Q806" s="0" t="s">
        <v>71</v>
      </c>
      <c r="R806" s="4" t="s">
        <v>72</v>
      </c>
      <c r="S806" s="0" t="s">
        <v>73</v>
      </c>
      <c r="T806" s="0" t="s">
        <v>46</v>
      </c>
      <c r="U806" s="0" t="n">
        <v>1000</v>
      </c>
      <c r="V806" s="0" t="n">
        <v>3</v>
      </c>
      <c r="X806" s="4" t="s">
        <v>408</v>
      </c>
      <c r="Y806" s="0" t="n">
        <v>5500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767</v>
      </c>
      <c r="AE806" s="0" t="s">
        <v>819</v>
      </c>
      <c r="AF806" s="0" t="s">
        <v>820</v>
      </c>
    </row>
    <row r="807" customFormat="false" ht="13.8" hidden="false" customHeight="false" outlineLevel="0" collapsed="false">
      <c r="A807" s="29" t="s">
        <v>1204</v>
      </c>
      <c r="B807" s="30"/>
      <c r="C807" s="2" t="s">
        <v>1205</v>
      </c>
      <c r="D807" s="4" t="s">
        <v>13</v>
      </c>
      <c r="E807" s="0" t="s">
        <v>758</v>
      </c>
      <c r="F807" s="0" t="s">
        <v>759</v>
      </c>
      <c r="G807" s="0" t="s">
        <v>758</v>
      </c>
      <c r="H807" s="1" t="s">
        <v>351</v>
      </c>
      <c r="I807" s="0" t="s">
        <v>821</v>
      </c>
      <c r="J807" s="0" t="s">
        <v>158</v>
      </c>
      <c r="K807" s="0" t="s">
        <v>351</v>
      </c>
      <c r="L807" s="0" t="s">
        <v>69</v>
      </c>
      <c r="M807" s="0" t="s">
        <v>46</v>
      </c>
      <c r="N807" s="0" t="s">
        <v>70</v>
      </c>
      <c r="O807" s="0" t="s">
        <v>46</v>
      </c>
      <c r="P807" s="0" t="s">
        <v>71</v>
      </c>
      <c r="Q807" s="0" t="s">
        <v>71</v>
      </c>
      <c r="R807" s="4" t="s">
        <v>72</v>
      </c>
      <c r="S807" s="0" t="s">
        <v>73</v>
      </c>
      <c r="T807" s="0" t="s">
        <v>46</v>
      </c>
      <c r="U807" s="0" t="n">
        <v>1000</v>
      </c>
      <c r="V807" s="0" t="n">
        <v>4</v>
      </c>
      <c r="X807" s="4" t="s">
        <v>408</v>
      </c>
      <c r="Y807" s="0" t="n">
        <v>5500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767</v>
      </c>
      <c r="AE807" s="0" t="s">
        <v>822</v>
      </c>
      <c r="AF807" s="0" t="s">
        <v>823</v>
      </c>
    </row>
    <row r="808" customFormat="false" ht="15" hidden="false" customHeight="false" outlineLevel="0" collapsed="false">
      <c r="A808" s="29" t="s">
        <v>1204</v>
      </c>
      <c r="B808" s="30"/>
      <c r="C808" s="2" t="s">
        <v>1205</v>
      </c>
      <c r="D808" s="4" t="s">
        <v>15</v>
      </c>
      <c r="E808" s="4" t="s">
        <v>824</v>
      </c>
      <c r="F808" s="5" t="s">
        <v>825</v>
      </c>
      <c r="G808" s="4" t="s">
        <v>401</v>
      </c>
      <c r="H808" s="13" t="s">
        <v>1182</v>
      </c>
      <c r="I808" s="4" t="str">
        <f aca="false">CONCATENATE(E808, "_",H808)</f>
        <v>NLA_2022_020_218</v>
      </c>
      <c r="J808" s="4" t="s">
        <v>166</v>
      </c>
      <c r="K808" s="4" t="s">
        <v>1184</v>
      </c>
      <c r="L808" s="4" t="s">
        <v>69</v>
      </c>
      <c r="M808" s="0" t="s">
        <v>46</v>
      </c>
      <c r="N808" s="4" t="s">
        <v>404</v>
      </c>
      <c r="O808" s="4" t="s">
        <v>42</v>
      </c>
      <c r="P808" s="4" t="s">
        <v>1056</v>
      </c>
      <c r="Q808" s="4" t="s">
        <v>46</v>
      </c>
      <c r="R808" s="4" t="s">
        <v>72</v>
      </c>
      <c r="S808" s="4" t="s">
        <v>46</v>
      </c>
      <c r="T808" s="4" t="s">
        <v>419</v>
      </c>
      <c r="U808" s="4" t="s">
        <v>46</v>
      </c>
      <c r="V808" s="4" t="n">
        <v>1</v>
      </c>
      <c r="W808" s="4" t="s">
        <v>858</v>
      </c>
      <c r="X808" s="4" t="s">
        <v>408</v>
      </c>
      <c r="Y808" s="4" t="n">
        <v>5500</v>
      </c>
      <c r="Z808" s="4" t="s">
        <v>830</v>
      </c>
      <c r="AA808" s="4" t="s">
        <v>831</v>
      </c>
      <c r="AB808" s="12" t="str">
        <f aca="true" t="array" ref="AB808:AB808">LEFT(AA808,LOOKUP(2^15,FIND(".",AA808,ROW(INDIRECT("1:"&amp;LEN(AA808)))))-1)</f>
        <v>NB_2022_047 - 12102022 - 1</v>
      </c>
      <c r="AC808" s="4" t="s">
        <v>833</v>
      </c>
      <c r="AD808" s="12" t="str">
        <f aca="true" t="array" ref="AD808:AD808">LEFT(AC808,LOOKUP(2^15,FIND(".",AC808,ROW(INDIRECT("1:"&amp;LEN(AC808)))))-1)</f>
        <v>NB_2022_047 - 12102022 - 2</v>
      </c>
      <c r="AE808" s="4" t="str">
        <f aca="false">CONCATENATE(AB808, "-",H808, ".mzML")</f>
        <v>NB_2022_047 - 12102022 - 1-218.mzML</v>
      </c>
      <c r="AF808" s="4" t="str">
        <f aca="false">CONCATENATE(AD808, "-",H808, ".mzML")</f>
        <v>NB_2022_047 - 12102022 - 2-218.mzML</v>
      </c>
    </row>
    <row r="809" customFormat="false" ht="15" hidden="false" customHeight="false" outlineLevel="0" collapsed="false">
      <c r="A809" s="29" t="s">
        <v>1204</v>
      </c>
      <c r="B809" s="30"/>
      <c r="C809" s="2" t="s">
        <v>1205</v>
      </c>
      <c r="D809" s="4" t="s">
        <v>15</v>
      </c>
      <c r="E809" s="4" t="s">
        <v>824</v>
      </c>
      <c r="F809" s="5" t="s">
        <v>825</v>
      </c>
      <c r="G809" s="4" t="s">
        <v>401</v>
      </c>
      <c r="H809" s="13" t="s">
        <v>1189</v>
      </c>
      <c r="I809" s="4" t="str">
        <f aca="false">CONCATENATE(E809, "_",H809)</f>
        <v>NLA_2022_020_224</v>
      </c>
      <c r="J809" s="4" t="s">
        <v>166</v>
      </c>
      <c r="K809" s="27" t="s">
        <v>1191</v>
      </c>
      <c r="L809" s="4" t="s">
        <v>69</v>
      </c>
      <c r="M809" s="0" t="s">
        <v>46</v>
      </c>
      <c r="N809" s="4" t="s">
        <v>404</v>
      </c>
      <c r="O809" s="4" t="s">
        <v>42</v>
      </c>
      <c r="P809" s="4" t="s">
        <v>1056</v>
      </c>
      <c r="Q809" s="4" t="s">
        <v>46</v>
      </c>
      <c r="R809" s="4" t="s">
        <v>44</v>
      </c>
      <c r="S809" s="4" t="s">
        <v>46</v>
      </c>
      <c r="T809" s="4" t="s">
        <v>419</v>
      </c>
      <c r="U809" s="4" t="s">
        <v>46</v>
      </c>
      <c r="V809" s="4" t="n">
        <v>1</v>
      </c>
      <c r="W809" s="4" t="s">
        <v>773</v>
      </c>
      <c r="X809" s="4" t="s">
        <v>408</v>
      </c>
      <c r="Y809" s="4" t="n">
        <v>5500</v>
      </c>
      <c r="Z809" s="4" t="s">
        <v>830</v>
      </c>
      <c r="AA809" s="4" t="s">
        <v>831</v>
      </c>
      <c r="AB809" s="12" t="str">
        <f aca="true" t="array" ref="AB809:AB809">LEFT(AA809,LOOKUP(2^15,FIND(".",AA809,ROW(INDIRECT("1:"&amp;LEN(AA809)))))-1)</f>
        <v>NB_2022_047 - 12102022 - 1</v>
      </c>
      <c r="AC809" s="4" t="s">
        <v>833</v>
      </c>
      <c r="AD809" s="12" t="str">
        <f aca="true" t="array" ref="AD809:AD809">LEFT(AC809,LOOKUP(2^15,FIND(".",AC809,ROW(INDIRECT("1:"&amp;LEN(AC809)))))-1)</f>
        <v>NB_2022_047 - 12102022 - 2</v>
      </c>
      <c r="AE809" s="4" t="str">
        <f aca="false">CONCATENATE(AB809, "-",H809, ".mzML")</f>
        <v>NB_2022_047 - 12102022 - 1-224.mzML</v>
      </c>
      <c r="AF809" s="4" t="str">
        <f aca="false">CONCATENATE(AD809, "-",H809, ".mzML")</f>
        <v>NB_2022_047 - 12102022 - 2-224.mzML</v>
      </c>
    </row>
    <row r="810" customFormat="false" ht="15" hidden="false" customHeight="false" outlineLevel="0" collapsed="false">
      <c r="A810" s="29" t="s">
        <v>1204</v>
      </c>
      <c r="B810" s="30"/>
      <c r="C810" s="2" t="s">
        <v>1205</v>
      </c>
      <c r="D810" s="4" t="s">
        <v>15</v>
      </c>
      <c r="E810" s="4" t="s">
        <v>824</v>
      </c>
      <c r="F810" s="5" t="s">
        <v>825</v>
      </c>
      <c r="G810" s="4" t="s">
        <v>401</v>
      </c>
      <c r="H810" s="13" t="s">
        <v>843</v>
      </c>
      <c r="I810" s="4" t="str">
        <f aca="false">CONCATENATE(E810, "_",H810)</f>
        <v>NLA_2022_020_230</v>
      </c>
      <c r="J810" s="4" t="s">
        <v>166</v>
      </c>
      <c r="K810" s="4" t="s">
        <v>845</v>
      </c>
      <c r="L810" s="4" t="s">
        <v>69</v>
      </c>
      <c r="M810" s="0" t="s">
        <v>46</v>
      </c>
      <c r="N810" s="4" t="s">
        <v>404</v>
      </c>
      <c r="O810" s="4" t="s">
        <v>42</v>
      </c>
      <c r="P810" s="4" t="s">
        <v>405</v>
      </c>
      <c r="Q810" s="4" t="s">
        <v>46</v>
      </c>
      <c r="R810" s="4" t="s">
        <v>44</v>
      </c>
      <c r="S810" s="4" t="s">
        <v>46</v>
      </c>
      <c r="T810" s="4" t="s">
        <v>419</v>
      </c>
      <c r="U810" s="4" t="s">
        <v>46</v>
      </c>
      <c r="V810" s="4" t="n">
        <v>1</v>
      </c>
      <c r="W810" s="4" t="s">
        <v>846</v>
      </c>
      <c r="X810" s="4" t="s">
        <v>408</v>
      </c>
      <c r="Y810" s="4" t="n">
        <v>5500</v>
      </c>
      <c r="Z810" s="4" t="s">
        <v>830</v>
      </c>
      <c r="AA810" s="4" t="s">
        <v>831</v>
      </c>
      <c r="AB810" s="12" t="str">
        <f aca="true" t="array" ref="AB810:AB810">LEFT(AA810,LOOKUP(2^15,FIND(".",AA810,ROW(INDIRECT("1:"&amp;LEN(AA810)))))-1)</f>
        <v>NB_2022_047 - 12102022 - 1</v>
      </c>
      <c r="AC810" s="4" t="s">
        <v>833</v>
      </c>
      <c r="AD810" s="12" t="str">
        <f aca="true" t="array" ref="AD810:AD810">LEFT(AC810,LOOKUP(2^15,FIND(".",AC810,ROW(INDIRECT("1:"&amp;LEN(AC810)))))-1)</f>
        <v>NB_2022_047 - 12102022 - 2</v>
      </c>
      <c r="AE810" s="4" t="str">
        <f aca="false">CONCATENATE(AB810, "-",H810, ".mzML")</f>
        <v>NB_2022_047 - 12102022 - 1-230.mzML</v>
      </c>
      <c r="AF810" s="4" t="str">
        <f aca="false">CONCATENATE(AD810, "-",H810, ".mzML")</f>
        <v>NB_2022_047 - 12102022 - 2-230.mzML</v>
      </c>
    </row>
    <row r="811" customFormat="false" ht="15" hidden="false" customHeight="false" outlineLevel="0" collapsed="false">
      <c r="A811" s="29" t="s">
        <v>1204</v>
      </c>
      <c r="B811" s="30"/>
      <c r="C811" s="2" t="s">
        <v>1205</v>
      </c>
      <c r="D811" s="4" t="s">
        <v>15</v>
      </c>
      <c r="E811" s="4" t="s">
        <v>824</v>
      </c>
      <c r="F811" s="5" t="s">
        <v>825</v>
      </c>
      <c r="G811" s="4" t="s">
        <v>401</v>
      </c>
      <c r="H811" s="13" t="s">
        <v>1036</v>
      </c>
      <c r="I811" s="4" t="str">
        <f aca="false">CONCATENATE(E811, "_",H811)</f>
        <v>NLA_2022_020_233</v>
      </c>
      <c r="J811" s="4" t="s">
        <v>166</v>
      </c>
      <c r="K811" s="4" t="s">
        <v>1038</v>
      </c>
      <c r="L811" s="4" t="s">
        <v>69</v>
      </c>
      <c r="M811" s="0" t="s">
        <v>46</v>
      </c>
      <c r="N811" s="4" t="s">
        <v>404</v>
      </c>
      <c r="O811" s="4" t="s">
        <v>42</v>
      </c>
      <c r="P811" s="4" t="s">
        <v>901</v>
      </c>
      <c r="Q811" s="4" t="s">
        <v>46</v>
      </c>
      <c r="R811" s="4" t="s">
        <v>44</v>
      </c>
      <c r="S811" s="4" t="s">
        <v>46</v>
      </c>
      <c r="T811" s="4" t="s">
        <v>419</v>
      </c>
      <c r="U811" s="4" t="s">
        <v>46</v>
      </c>
      <c r="V811" s="4" t="n">
        <v>1</v>
      </c>
      <c r="W811" s="4" t="s">
        <v>1039</v>
      </c>
      <c r="X811" s="4" t="s">
        <v>408</v>
      </c>
      <c r="Y811" s="4" t="n">
        <v>5500</v>
      </c>
      <c r="Z811" s="4" t="s">
        <v>830</v>
      </c>
      <c r="AA811" s="4" t="s">
        <v>831</v>
      </c>
      <c r="AB811" s="12" t="str">
        <f aca="true" t="array" ref="AB811:AB811">LEFT(AA811,LOOKUP(2^15,FIND(".",AA811,ROW(INDIRECT("1:"&amp;LEN(AA811)))))-1)</f>
        <v>NB_2022_047 - 12102022 - 1</v>
      </c>
      <c r="AC811" s="4" t="s">
        <v>833</v>
      </c>
      <c r="AD811" s="12" t="str">
        <f aca="true" t="array" ref="AD811:AD811">LEFT(AC811,LOOKUP(2^15,FIND(".",AC811,ROW(INDIRECT("1:"&amp;LEN(AC811)))))-1)</f>
        <v>NB_2022_047 - 12102022 - 2</v>
      </c>
      <c r="AE811" s="4" t="str">
        <f aca="false">CONCATENATE(AB811, "-",H811, ".mzML")</f>
        <v>NB_2022_047 - 12102022 - 1-233.mzML</v>
      </c>
      <c r="AF811" s="4" t="str">
        <f aca="false">CONCATENATE(AD811, "-",H811, ".mzML")</f>
        <v>NB_2022_047 - 12102022 - 2-233.mzML</v>
      </c>
    </row>
    <row r="812" customFormat="false" ht="15" hidden="false" customHeight="false" outlineLevel="0" collapsed="false">
      <c r="A812" s="29" t="s">
        <v>1204</v>
      </c>
      <c r="B812" s="30"/>
      <c r="C812" s="2" t="s">
        <v>1205</v>
      </c>
      <c r="D812" s="4" t="s">
        <v>15</v>
      </c>
      <c r="E812" s="4" t="s">
        <v>824</v>
      </c>
      <c r="F812" s="5" t="s">
        <v>825</v>
      </c>
      <c r="G812" s="4" t="s">
        <v>401</v>
      </c>
      <c r="H812" s="13" t="s">
        <v>1042</v>
      </c>
      <c r="I812" s="4" t="str">
        <f aca="false">CONCATENATE(E812, "_",H812)</f>
        <v>NLA_2022_020_237</v>
      </c>
      <c r="J812" s="4" t="s">
        <v>166</v>
      </c>
      <c r="K812" s="4" t="s">
        <v>1044</v>
      </c>
      <c r="L812" s="4" t="s">
        <v>69</v>
      </c>
      <c r="M812" s="0" t="s">
        <v>46</v>
      </c>
      <c r="N812" s="4" t="s">
        <v>404</v>
      </c>
      <c r="O812" s="4" t="s">
        <v>430</v>
      </c>
      <c r="P812" s="4" t="s">
        <v>901</v>
      </c>
      <c r="Q812" s="4" t="s">
        <v>46</v>
      </c>
      <c r="R812" s="4" t="s">
        <v>44</v>
      </c>
      <c r="S812" s="4" t="s">
        <v>46</v>
      </c>
      <c r="T812" s="4" t="s">
        <v>419</v>
      </c>
      <c r="U812" s="4" t="s">
        <v>46</v>
      </c>
      <c r="V812" s="4" t="n">
        <v>1</v>
      </c>
      <c r="W812" s="4" t="s">
        <v>858</v>
      </c>
      <c r="X812" s="4" t="s">
        <v>408</v>
      </c>
      <c r="Y812" s="4" t="n">
        <v>5500</v>
      </c>
      <c r="Z812" s="4" t="s">
        <v>830</v>
      </c>
      <c r="AA812" s="4" t="s">
        <v>831</v>
      </c>
      <c r="AB812" s="12" t="str">
        <f aca="true" t="array" ref="AB812:AB812">LEFT(AA812,LOOKUP(2^15,FIND(".",AA812,ROW(INDIRECT("1:"&amp;LEN(AA812)))))-1)</f>
        <v>NB_2022_047 - 12102022 - 1</v>
      </c>
      <c r="AC812" s="4" t="s">
        <v>833</v>
      </c>
      <c r="AD812" s="12" t="str">
        <f aca="true" t="array" ref="AD812:AD812">LEFT(AC812,LOOKUP(2^15,FIND(".",AC812,ROW(INDIRECT("1:"&amp;LEN(AC812)))))-1)</f>
        <v>NB_2022_047 - 12102022 - 2</v>
      </c>
      <c r="AE812" s="4" t="str">
        <f aca="false">CONCATENATE(AB812, "-",H812, ".mzML")</f>
        <v>NB_2022_047 - 12102022 - 1-237.mzML</v>
      </c>
      <c r="AF812" s="4" t="str">
        <f aca="false">CONCATENATE(AD812, "-",H812, ".mzML")</f>
        <v>NB_2022_047 - 12102022 - 2-237.mzML</v>
      </c>
    </row>
    <row r="813" customFormat="false" ht="15" hidden="false" customHeight="false" outlineLevel="0" collapsed="false">
      <c r="A813" s="29" t="s">
        <v>1204</v>
      </c>
      <c r="B813" s="30"/>
      <c r="C813" s="2" t="s">
        <v>1205</v>
      </c>
      <c r="D813" s="4" t="s">
        <v>15</v>
      </c>
      <c r="E813" s="4" t="s">
        <v>824</v>
      </c>
      <c r="F813" s="5" t="s">
        <v>825</v>
      </c>
      <c r="G813" s="4" t="s">
        <v>401</v>
      </c>
      <c r="H813" s="13" t="s">
        <v>855</v>
      </c>
      <c r="I813" s="4" t="str">
        <f aca="false">CONCATENATE(E813, "_",H813)</f>
        <v>NLA_2022_020_241</v>
      </c>
      <c r="J813" s="0" t="s">
        <v>166</v>
      </c>
      <c r="K813" s="4" t="s">
        <v>857</v>
      </c>
      <c r="L813" s="4" t="s">
        <v>69</v>
      </c>
      <c r="M813" s="0" t="s">
        <v>46</v>
      </c>
      <c r="N813" s="4" t="s">
        <v>404</v>
      </c>
      <c r="O813" s="4" t="s">
        <v>665</v>
      </c>
      <c r="P813" s="4" t="s">
        <v>405</v>
      </c>
      <c r="Q813" s="4" t="s">
        <v>46</v>
      </c>
      <c r="R813" s="4" t="s">
        <v>72</v>
      </c>
      <c r="S813" s="4" t="s">
        <v>46</v>
      </c>
      <c r="T813" s="4" t="s">
        <v>419</v>
      </c>
      <c r="U813" s="4" t="s">
        <v>46</v>
      </c>
      <c r="V813" s="4" t="n">
        <v>1</v>
      </c>
      <c r="W813" s="0" t="s">
        <v>858</v>
      </c>
      <c r="X813" s="4" t="s">
        <v>408</v>
      </c>
      <c r="Y813" s="4" t="n">
        <v>5500</v>
      </c>
      <c r="Z813" s="4" t="s">
        <v>830</v>
      </c>
      <c r="AA813" s="4" t="s">
        <v>831</v>
      </c>
      <c r="AB813" s="12" t="str">
        <f aca="true" t="array" ref="AB813:AB813">LEFT(AA813,LOOKUP(2^15,FIND(".",AA813,ROW(INDIRECT("1:"&amp;LEN(AA813)))))-1)</f>
        <v>NB_2022_047 - 12102022 - 1</v>
      </c>
      <c r="AC813" s="4" t="s">
        <v>833</v>
      </c>
      <c r="AD813" s="12" t="str">
        <f aca="true" t="array" ref="AD813:AD813">LEFT(AC813,LOOKUP(2^15,FIND(".",AC813,ROW(INDIRECT("1:"&amp;LEN(AC813)))))-1)</f>
        <v>NB_2022_047 - 12102022 - 2</v>
      </c>
      <c r="AE813" s="4" t="str">
        <f aca="false">CONCATENATE(AB813, "-",H813, ".mzML")</f>
        <v>NB_2022_047 - 12102022 - 1-241.mzML</v>
      </c>
      <c r="AF813" s="4" t="str">
        <f aca="false">CONCATENATE(AD813, "-",H813, ".mzML")</f>
        <v>NB_2022_047 - 12102022 - 2-241.mzML</v>
      </c>
    </row>
    <row r="814" customFormat="false" ht="13.8" hidden="false" customHeight="false" outlineLevel="0" collapsed="false">
      <c r="A814" s="29" t="s">
        <v>1204</v>
      </c>
      <c r="B814" s="30"/>
      <c r="C814" s="2" t="s">
        <v>1205</v>
      </c>
      <c r="D814" s="4" t="s">
        <v>13</v>
      </c>
      <c r="E814" s="0" t="s">
        <v>824</v>
      </c>
      <c r="F814" s="0" t="s">
        <v>825</v>
      </c>
      <c r="G814" s="0" t="s">
        <v>824</v>
      </c>
      <c r="H814" s="1" t="s">
        <v>64</v>
      </c>
      <c r="I814" s="0" t="s">
        <v>861</v>
      </c>
      <c r="J814" s="0" t="s">
        <v>158</v>
      </c>
      <c r="K814" s="0" t="s">
        <v>64</v>
      </c>
      <c r="L814" s="0" t="s">
        <v>46</v>
      </c>
      <c r="M814" s="0" t="s">
        <v>46</v>
      </c>
      <c r="N814" s="0" t="s">
        <v>65</v>
      </c>
      <c r="O814" s="0" t="s">
        <v>46</v>
      </c>
      <c r="P814" s="0" t="s">
        <v>46</v>
      </c>
      <c r="Q814" s="0" t="s">
        <v>46</v>
      </c>
      <c r="R814" s="4" t="s">
        <v>46</v>
      </c>
      <c r="S814" s="0" t="s">
        <v>46</v>
      </c>
      <c r="T814" s="0" t="s">
        <v>46</v>
      </c>
      <c r="U814" s="0" t="s">
        <v>46</v>
      </c>
      <c r="V814" s="0" t="n">
        <v>1</v>
      </c>
      <c r="X814" s="4" t="s">
        <v>46</v>
      </c>
      <c r="Y814" s="0" t="n">
        <v>5500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834</v>
      </c>
      <c r="AE814" s="0" t="s">
        <v>862</v>
      </c>
      <c r="AF814" s="0" t="s">
        <v>863</v>
      </c>
    </row>
    <row r="815" customFormat="false" ht="13.8" hidden="false" customHeight="false" outlineLevel="0" collapsed="false">
      <c r="A815" s="29" t="s">
        <v>1204</v>
      </c>
      <c r="B815" s="30"/>
      <c r="C815" s="2" t="s">
        <v>1205</v>
      </c>
      <c r="D815" s="4" t="s">
        <v>13</v>
      </c>
      <c r="E815" s="0" t="s">
        <v>824</v>
      </c>
      <c r="F815" s="0" t="s">
        <v>825</v>
      </c>
      <c r="G815" s="0" t="s">
        <v>824</v>
      </c>
      <c r="H815" s="1" t="s">
        <v>66</v>
      </c>
      <c r="I815" s="0" t="s">
        <v>864</v>
      </c>
      <c r="J815" s="0" t="s">
        <v>158</v>
      </c>
      <c r="K815" s="0" t="s">
        <v>66</v>
      </c>
      <c r="L815" s="0" t="s">
        <v>46</v>
      </c>
      <c r="M815" s="0" t="s">
        <v>46</v>
      </c>
      <c r="N815" s="0" t="s">
        <v>65</v>
      </c>
      <c r="O815" s="0" t="s">
        <v>46</v>
      </c>
      <c r="P815" s="0" t="s">
        <v>46</v>
      </c>
      <c r="Q815" s="0" t="s">
        <v>46</v>
      </c>
      <c r="R815" s="4" t="s">
        <v>46</v>
      </c>
      <c r="S815" s="0" t="s">
        <v>46</v>
      </c>
      <c r="T815" s="0" t="s">
        <v>46</v>
      </c>
      <c r="U815" s="0" t="s">
        <v>46</v>
      </c>
      <c r="V815" s="0" t="n">
        <v>2</v>
      </c>
      <c r="X815" s="4" t="s">
        <v>46</v>
      </c>
      <c r="Y815" s="0" t="n">
        <v>5500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834</v>
      </c>
      <c r="AE815" s="0" t="s">
        <v>865</v>
      </c>
      <c r="AF815" s="0" t="s">
        <v>866</v>
      </c>
    </row>
    <row r="816" customFormat="false" ht="13.8" hidden="false" customHeight="false" outlineLevel="0" collapsed="false">
      <c r="A816" s="29" t="s">
        <v>1204</v>
      </c>
      <c r="B816" s="30"/>
      <c r="C816" s="2" t="s">
        <v>1205</v>
      </c>
      <c r="D816" s="4" t="s">
        <v>13</v>
      </c>
      <c r="E816" s="0" t="s">
        <v>824</v>
      </c>
      <c r="F816" s="0" t="s">
        <v>825</v>
      </c>
      <c r="G816" s="0" t="s">
        <v>824</v>
      </c>
      <c r="H816" s="1" t="s">
        <v>67</v>
      </c>
      <c r="I816" s="0" t="s">
        <v>867</v>
      </c>
      <c r="J816" s="0" t="s">
        <v>158</v>
      </c>
      <c r="K816" s="0" t="s">
        <v>67</v>
      </c>
      <c r="L816" s="0" t="s">
        <v>46</v>
      </c>
      <c r="M816" s="0" t="s">
        <v>46</v>
      </c>
      <c r="N816" s="0" t="s">
        <v>65</v>
      </c>
      <c r="O816" s="0" t="s">
        <v>46</v>
      </c>
      <c r="P816" s="0" t="s">
        <v>46</v>
      </c>
      <c r="Q816" s="0" t="s">
        <v>46</v>
      </c>
      <c r="R816" s="4" t="s">
        <v>46</v>
      </c>
      <c r="S816" s="0" t="s">
        <v>46</v>
      </c>
      <c r="T816" s="0" t="s">
        <v>46</v>
      </c>
      <c r="U816" s="0" t="s">
        <v>46</v>
      </c>
      <c r="V816" s="0" t="n">
        <v>3</v>
      </c>
      <c r="X816" s="4" t="s">
        <v>46</v>
      </c>
      <c r="Y816" s="0" t="n">
        <v>5500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834</v>
      </c>
      <c r="AE816" s="0" t="s">
        <v>868</v>
      </c>
      <c r="AF816" s="0" t="s">
        <v>869</v>
      </c>
    </row>
    <row r="817" customFormat="false" ht="13.8" hidden="false" customHeight="false" outlineLevel="0" collapsed="false">
      <c r="A817" s="29" t="s">
        <v>1204</v>
      </c>
      <c r="B817" s="30"/>
      <c r="C817" s="2" t="s">
        <v>1205</v>
      </c>
      <c r="D817" s="4" t="s">
        <v>13</v>
      </c>
      <c r="E817" s="0" t="s">
        <v>824</v>
      </c>
      <c r="F817" s="0" t="s">
        <v>825</v>
      </c>
      <c r="G817" s="0" t="s">
        <v>824</v>
      </c>
      <c r="H817" s="1" t="s">
        <v>221</v>
      </c>
      <c r="I817" s="0" t="s">
        <v>870</v>
      </c>
      <c r="J817" s="0" t="s">
        <v>158</v>
      </c>
      <c r="K817" s="0" t="s">
        <v>221</v>
      </c>
      <c r="L817" s="0" t="s">
        <v>46</v>
      </c>
      <c r="M817" s="0" t="s">
        <v>46</v>
      </c>
      <c r="N817" s="0" t="s">
        <v>65</v>
      </c>
      <c r="O817" s="0" t="s">
        <v>46</v>
      </c>
      <c r="P817" s="0" t="s">
        <v>46</v>
      </c>
      <c r="Q817" s="0" t="s">
        <v>46</v>
      </c>
      <c r="R817" s="4" t="s">
        <v>46</v>
      </c>
      <c r="S817" s="0" t="s">
        <v>46</v>
      </c>
      <c r="T817" s="0" t="s">
        <v>46</v>
      </c>
      <c r="U817" s="0" t="s">
        <v>46</v>
      </c>
      <c r="V817" s="0" t="n">
        <v>4</v>
      </c>
      <c r="X817" s="4" t="s">
        <v>46</v>
      </c>
      <c r="Y817" s="0" t="n">
        <v>5500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834</v>
      </c>
      <c r="AE817" s="0" t="s">
        <v>871</v>
      </c>
      <c r="AF817" s="0" t="s">
        <v>872</v>
      </c>
    </row>
    <row r="818" customFormat="false" ht="13.8" hidden="false" customHeight="false" outlineLevel="0" collapsed="false">
      <c r="A818" s="29" t="s">
        <v>1204</v>
      </c>
      <c r="B818" s="30"/>
      <c r="C818" s="2" t="s">
        <v>1205</v>
      </c>
      <c r="D818" s="4" t="s">
        <v>13</v>
      </c>
      <c r="E818" s="0" t="s">
        <v>824</v>
      </c>
      <c r="F818" s="0" t="s">
        <v>825</v>
      </c>
      <c r="G818" s="0" t="s">
        <v>824</v>
      </c>
      <c r="H818" s="1" t="s">
        <v>463</v>
      </c>
      <c r="I818" s="0" t="s">
        <v>873</v>
      </c>
      <c r="J818" s="0" t="s">
        <v>158</v>
      </c>
      <c r="K818" s="0" t="s">
        <v>463</v>
      </c>
      <c r="L818" s="0" t="s">
        <v>69</v>
      </c>
      <c r="M818" s="0" t="s">
        <v>46</v>
      </c>
      <c r="N818" s="4" t="s">
        <v>465</v>
      </c>
      <c r="O818" s="0" t="s">
        <v>81</v>
      </c>
      <c r="P818" s="0" t="s">
        <v>81</v>
      </c>
      <c r="Q818" s="0" t="s">
        <v>81</v>
      </c>
      <c r="R818" s="4" t="s">
        <v>81</v>
      </c>
      <c r="S818" s="0" t="s">
        <v>46</v>
      </c>
      <c r="T818" s="0" t="s">
        <v>81</v>
      </c>
      <c r="U818" s="0" t="s">
        <v>46</v>
      </c>
      <c r="V818" s="0" t="n">
        <v>1</v>
      </c>
      <c r="X818" s="4" t="s">
        <v>408</v>
      </c>
      <c r="Y818" s="0" t="n">
        <v>5500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834</v>
      </c>
      <c r="AE818" s="0" t="s">
        <v>874</v>
      </c>
      <c r="AF818" s="0" t="s">
        <v>875</v>
      </c>
    </row>
    <row r="819" customFormat="false" ht="13.8" hidden="false" customHeight="false" outlineLevel="0" collapsed="false">
      <c r="A819" s="29" t="s">
        <v>1204</v>
      </c>
      <c r="B819" s="30"/>
      <c r="C819" s="2" t="s">
        <v>1205</v>
      </c>
      <c r="D819" s="4" t="s">
        <v>13</v>
      </c>
      <c r="E819" s="0" t="s">
        <v>824</v>
      </c>
      <c r="F819" s="0" t="s">
        <v>825</v>
      </c>
      <c r="G819" s="0" t="s">
        <v>824</v>
      </c>
      <c r="H819" s="1" t="s">
        <v>468</v>
      </c>
      <c r="I819" s="0" t="s">
        <v>876</v>
      </c>
      <c r="J819" s="0" t="s">
        <v>158</v>
      </c>
      <c r="K819" s="0" t="s">
        <v>468</v>
      </c>
      <c r="L819" s="0" t="s">
        <v>69</v>
      </c>
      <c r="M819" s="0" t="s">
        <v>46</v>
      </c>
      <c r="N819" s="4" t="s">
        <v>465</v>
      </c>
      <c r="O819" s="0" t="s">
        <v>81</v>
      </c>
      <c r="P819" s="0" t="s">
        <v>81</v>
      </c>
      <c r="Q819" s="0" t="s">
        <v>81</v>
      </c>
      <c r="R819" s="4" t="s">
        <v>81</v>
      </c>
      <c r="S819" s="0" t="s">
        <v>46</v>
      </c>
      <c r="T819" s="0" t="s">
        <v>81</v>
      </c>
      <c r="U819" s="0" t="s">
        <v>46</v>
      </c>
      <c r="V819" s="0" t="n">
        <v>2</v>
      </c>
      <c r="X819" s="4" t="s">
        <v>408</v>
      </c>
      <c r="Y819" s="0" t="n">
        <v>5500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834</v>
      </c>
      <c r="AE819" s="0" t="s">
        <v>877</v>
      </c>
      <c r="AF819" s="0" t="s">
        <v>878</v>
      </c>
    </row>
    <row r="820" customFormat="false" ht="13.8" hidden="false" customHeight="false" outlineLevel="0" collapsed="false">
      <c r="A820" s="29" t="s">
        <v>1204</v>
      </c>
      <c r="B820" s="30"/>
      <c r="C820" s="2" t="s">
        <v>1205</v>
      </c>
      <c r="D820" s="4" t="s">
        <v>13</v>
      </c>
      <c r="E820" s="0" t="s">
        <v>824</v>
      </c>
      <c r="F820" s="0" t="s">
        <v>825</v>
      </c>
      <c r="G820" s="0" t="s">
        <v>824</v>
      </c>
      <c r="H820" s="1" t="s">
        <v>472</v>
      </c>
      <c r="I820" s="0" t="s">
        <v>879</v>
      </c>
      <c r="J820" s="0" t="s">
        <v>158</v>
      </c>
      <c r="K820" s="0" t="s">
        <v>472</v>
      </c>
      <c r="L820" s="0" t="s">
        <v>69</v>
      </c>
      <c r="M820" s="0" t="s">
        <v>46</v>
      </c>
      <c r="N820" s="4" t="s">
        <v>465</v>
      </c>
      <c r="O820" s="0" t="s">
        <v>81</v>
      </c>
      <c r="P820" s="0" t="s">
        <v>81</v>
      </c>
      <c r="Q820" s="0" t="s">
        <v>81</v>
      </c>
      <c r="R820" s="4" t="s">
        <v>81</v>
      </c>
      <c r="S820" s="0" t="s">
        <v>46</v>
      </c>
      <c r="T820" s="0" t="s">
        <v>81</v>
      </c>
      <c r="U820" s="0" t="s">
        <v>46</v>
      </c>
      <c r="V820" s="0" t="n">
        <v>3</v>
      </c>
      <c r="X820" s="4" t="s">
        <v>408</v>
      </c>
      <c r="Y820" s="0" t="n">
        <v>5500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834</v>
      </c>
      <c r="AE820" s="0" t="s">
        <v>880</v>
      </c>
      <c r="AF820" s="0" t="s">
        <v>881</v>
      </c>
    </row>
    <row r="821" customFormat="false" ht="13.8" hidden="false" customHeight="false" outlineLevel="0" collapsed="false">
      <c r="A821" s="29" t="s">
        <v>1204</v>
      </c>
      <c r="B821" s="30"/>
      <c r="C821" s="2" t="s">
        <v>1205</v>
      </c>
      <c r="D821" s="4" t="s">
        <v>13</v>
      </c>
      <c r="E821" s="0" t="s">
        <v>824</v>
      </c>
      <c r="F821" s="0" t="s">
        <v>825</v>
      </c>
      <c r="G821" s="0" t="s">
        <v>824</v>
      </c>
      <c r="H821" s="1" t="s">
        <v>476</v>
      </c>
      <c r="I821" s="0" t="s">
        <v>882</v>
      </c>
      <c r="J821" s="0" t="s">
        <v>158</v>
      </c>
      <c r="K821" s="0" t="s">
        <v>476</v>
      </c>
      <c r="L821" s="0" t="s">
        <v>69</v>
      </c>
      <c r="M821" s="0" t="s">
        <v>46</v>
      </c>
      <c r="N821" s="4" t="s">
        <v>465</v>
      </c>
      <c r="O821" s="0" t="s">
        <v>81</v>
      </c>
      <c r="P821" s="0" t="s">
        <v>81</v>
      </c>
      <c r="Q821" s="0" t="s">
        <v>81</v>
      </c>
      <c r="R821" s="4" t="s">
        <v>81</v>
      </c>
      <c r="S821" s="0" t="s">
        <v>46</v>
      </c>
      <c r="T821" s="0" t="s">
        <v>81</v>
      </c>
      <c r="U821" s="0" t="s">
        <v>46</v>
      </c>
      <c r="V821" s="0" t="n">
        <v>4</v>
      </c>
      <c r="X821" s="4" t="s">
        <v>408</v>
      </c>
      <c r="Y821" s="0" t="n">
        <v>5500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834</v>
      </c>
      <c r="AE821" s="0" t="s">
        <v>883</v>
      </c>
      <c r="AF821" s="0" t="s">
        <v>884</v>
      </c>
    </row>
    <row r="822" customFormat="false" ht="13.8" hidden="false" customHeight="false" outlineLevel="0" collapsed="false">
      <c r="A822" s="29" t="s">
        <v>1204</v>
      </c>
      <c r="B822" s="30"/>
      <c r="C822" s="2" t="s">
        <v>1205</v>
      </c>
      <c r="D822" s="4" t="s">
        <v>13</v>
      </c>
      <c r="E822" s="0" t="s">
        <v>824</v>
      </c>
      <c r="F822" s="0" t="s">
        <v>825</v>
      </c>
      <c r="G822" s="0" t="s">
        <v>824</v>
      </c>
      <c r="H822" s="1" t="s">
        <v>348</v>
      </c>
      <c r="I822" s="0" t="s">
        <v>885</v>
      </c>
      <c r="J822" s="0" t="s">
        <v>158</v>
      </c>
      <c r="K822" s="0" t="s">
        <v>348</v>
      </c>
      <c r="L822" s="0" t="s">
        <v>69</v>
      </c>
      <c r="M822" s="0" t="s">
        <v>46</v>
      </c>
      <c r="N822" s="0" t="s">
        <v>70</v>
      </c>
      <c r="O822" s="0" t="s">
        <v>46</v>
      </c>
      <c r="P822" s="0" t="s">
        <v>71</v>
      </c>
      <c r="Q822" s="0" t="s">
        <v>71</v>
      </c>
      <c r="R822" s="4" t="s">
        <v>72</v>
      </c>
      <c r="S822" s="0" t="s">
        <v>73</v>
      </c>
      <c r="T822" s="0" t="s">
        <v>46</v>
      </c>
      <c r="U822" s="0" t="n">
        <v>1000</v>
      </c>
      <c r="V822" s="0" t="n">
        <v>1</v>
      </c>
      <c r="X822" s="4" t="s">
        <v>408</v>
      </c>
      <c r="Y822" s="0" t="n">
        <v>5500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834</v>
      </c>
      <c r="AE822" s="0" t="s">
        <v>886</v>
      </c>
      <c r="AF822" s="0" t="s">
        <v>887</v>
      </c>
    </row>
    <row r="823" customFormat="false" ht="13.8" hidden="false" customHeight="false" outlineLevel="0" collapsed="false">
      <c r="A823" s="29" t="s">
        <v>1204</v>
      </c>
      <c r="B823" s="30"/>
      <c r="C823" s="2" t="s">
        <v>1205</v>
      </c>
      <c r="D823" s="4" t="s">
        <v>13</v>
      </c>
      <c r="E823" s="0" t="s">
        <v>824</v>
      </c>
      <c r="F823" s="0" t="s">
        <v>825</v>
      </c>
      <c r="G823" s="0" t="s">
        <v>824</v>
      </c>
      <c r="H823" s="1" t="s">
        <v>349</v>
      </c>
      <c r="I823" s="0" t="s">
        <v>888</v>
      </c>
      <c r="J823" s="0" t="s">
        <v>158</v>
      </c>
      <c r="K823" s="0" t="s">
        <v>349</v>
      </c>
      <c r="L823" s="0" t="s">
        <v>69</v>
      </c>
      <c r="M823" s="0" t="s">
        <v>46</v>
      </c>
      <c r="N823" s="0" t="s">
        <v>70</v>
      </c>
      <c r="O823" s="0" t="s">
        <v>46</v>
      </c>
      <c r="P823" s="0" t="s">
        <v>71</v>
      </c>
      <c r="Q823" s="0" t="s">
        <v>71</v>
      </c>
      <c r="R823" s="4" t="s">
        <v>72</v>
      </c>
      <c r="S823" s="0" t="s">
        <v>73</v>
      </c>
      <c r="T823" s="0" t="s">
        <v>46</v>
      </c>
      <c r="U823" s="0" t="n">
        <v>1000</v>
      </c>
      <c r="V823" s="0" t="n">
        <v>2</v>
      </c>
      <c r="X823" s="4" t="s">
        <v>408</v>
      </c>
      <c r="Y823" s="0" t="n">
        <v>5500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834</v>
      </c>
      <c r="AE823" s="0" t="s">
        <v>889</v>
      </c>
      <c r="AF823" s="0" t="s">
        <v>890</v>
      </c>
    </row>
    <row r="824" customFormat="false" ht="13.8" hidden="false" customHeight="false" outlineLevel="0" collapsed="false">
      <c r="A824" s="29" t="s">
        <v>1204</v>
      </c>
      <c r="B824" s="30"/>
      <c r="C824" s="2" t="s">
        <v>1205</v>
      </c>
      <c r="D824" s="4" t="s">
        <v>13</v>
      </c>
      <c r="E824" s="0" t="s">
        <v>824</v>
      </c>
      <c r="F824" s="0" t="s">
        <v>825</v>
      </c>
      <c r="G824" s="0" t="s">
        <v>824</v>
      </c>
      <c r="H824" s="1" t="s">
        <v>350</v>
      </c>
      <c r="I824" s="0" t="s">
        <v>891</v>
      </c>
      <c r="J824" s="0" t="s">
        <v>158</v>
      </c>
      <c r="K824" s="0" t="s">
        <v>350</v>
      </c>
      <c r="L824" s="0" t="s">
        <v>69</v>
      </c>
      <c r="M824" s="0" t="s">
        <v>46</v>
      </c>
      <c r="N824" s="0" t="s">
        <v>70</v>
      </c>
      <c r="O824" s="0" t="s">
        <v>46</v>
      </c>
      <c r="P824" s="0" t="s">
        <v>71</v>
      </c>
      <c r="Q824" s="0" t="s">
        <v>71</v>
      </c>
      <c r="R824" s="4" t="s">
        <v>72</v>
      </c>
      <c r="S824" s="0" t="s">
        <v>73</v>
      </c>
      <c r="T824" s="0" t="s">
        <v>46</v>
      </c>
      <c r="U824" s="0" t="n">
        <v>1000</v>
      </c>
      <c r="V824" s="0" t="n">
        <v>3</v>
      </c>
      <c r="X824" s="4" t="s">
        <v>408</v>
      </c>
      <c r="Y824" s="0" t="n">
        <v>5500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834</v>
      </c>
      <c r="AE824" s="0" t="s">
        <v>892</v>
      </c>
      <c r="AF824" s="0" t="s">
        <v>893</v>
      </c>
    </row>
    <row r="825" customFormat="false" ht="13.8" hidden="false" customHeight="false" outlineLevel="0" collapsed="false">
      <c r="A825" s="29" t="s">
        <v>1204</v>
      </c>
      <c r="B825" s="30"/>
      <c r="C825" s="2" t="s">
        <v>1205</v>
      </c>
      <c r="D825" s="4" t="s">
        <v>13</v>
      </c>
      <c r="E825" s="0" t="s">
        <v>824</v>
      </c>
      <c r="F825" s="0" t="s">
        <v>825</v>
      </c>
      <c r="G825" s="0" t="s">
        <v>824</v>
      </c>
      <c r="H825" s="1" t="s">
        <v>351</v>
      </c>
      <c r="I825" s="0" t="s">
        <v>894</v>
      </c>
      <c r="J825" s="0" t="s">
        <v>158</v>
      </c>
      <c r="K825" s="0" t="s">
        <v>351</v>
      </c>
      <c r="L825" s="0" t="s">
        <v>69</v>
      </c>
      <c r="M825" s="0" t="s">
        <v>46</v>
      </c>
      <c r="N825" s="0" t="s">
        <v>70</v>
      </c>
      <c r="O825" s="0" t="s">
        <v>46</v>
      </c>
      <c r="P825" s="0" t="s">
        <v>71</v>
      </c>
      <c r="Q825" s="0" t="s">
        <v>71</v>
      </c>
      <c r="R825" s="4" t="s">
        <v>72</v>
      </c>
      <c r="S825" s="0" t="s">
        <v>73</v>
      </c>
      <c r="T825" s="0" t="s">
        <v>46</v>
      </c>
      <c r="U825" s="0" t="n">
        <v>1000</v>
      </c>
      <c r="V825" s="0" t="n">
        <v>4</v>
      </c>
      <c r="X825" s="4" t="s">
        <v>408</v>
      </c>
      <c r="Y825" s="0" t="n">
        <v>5500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834</v>
      </c>
      <c r="AE825" s="0" t="s">
        <v>895</v>
      </c>
      <c r="AF825" s="0" t="s">
        <v>896</v>
      </c>
    </row>
    <row r="826" customFormat="false" ht="18.55" hidden="false" customHeight="false" outlineLevel="0" collapsed="false">
      <c r="A826" s="29" t="s">
        <v>1206</v>
      </c>
      <c r="B826" s="30"/>
      <c r="C826" s="2" t="s">
        <v>1207</v>
      </c>
      <c r="D826" s="4" t="s">
        <v>14</v>
      </c>
      <c r="E826" s="4" t="s">
        <v>186</v>
      </c>
      <c r="F826" s="5" t="s">
        <v>187</v>
      </c>
      <c r="G826" s="4" t="s">
        <v>1208</v>
      </c>
      <c r="H826" s="23" t="s">
        <v>1209</v>
      </c>
      <c r="I826" s="4" t="str">
        <f aca="false">CONCATENATE(E826, "_",H826)</f>
        <v>NLA_2022_001_006-1</v>
      </c>
      <c r="J826" s="4" t="s">
        <v>38</v>
      </c>
      <c r="K826" s="4" t="s">
        <v>1210</v>
      </c>
      <c r="L826" s="7" t="s">
        <v>69</v>
      </c>
      <c r="M826" s="5" t="s">
        <v>1211</v>
      </c>
      <c r="N826" s="4" t="s">
        <v>246</v>
      </c>
      <c r="O826" s="31" t="s">
        <v>1212</v>
      </c>
      <c r="P826" s="4" t="s">
        <v>1213</v>
      </c>
      <c r="Q826" s="4" t="s">
        <v>1214</v>
      </c>
      <c r="R826" s="4" t="s">
        <v>72</v>
      </c>
      <c r="S826" s="4" t="s">
        <v>73</v>
      </c>
      <c r="U826" s="4" t="n">
        <v>1500</v>
      </c>
      <c r="V826" s="0" t="n">
        <v>1</v>
      </c>
      <c r="W826" s="4"/>
      <c r="X826" s="7" t="s">
        <v>1215</v>
      </c>
      <c r="Y826" s="0" t="n">
        <v>5500</v>
      </c>
      <c r="Z826" s="4" t="s">
        <v>194</v>
      </c>
      <c r="AA826" s="4" t="s">
        <v>195</v>
      </c>
      <c r="AB826" s="12" t="str">
        <f aca="true" t="array" ref="AB826:AB826">LEFT(AA826,LOOKUP(2^15,FIND(".",AA826,ROW(INDIRECT("1:"&amp;LEN(AA826)))))-1)</f>
        <v>NB_2022_006+007+010 - 25022022 - 1</v>
      </c>
      <c r="AC826" s="4" t="s">
        <v>196</v>
      </c>
      <c r="AD826" s="12" t="str">
        <f aca="true" t="array" ref="AD826:AD826">LEFT(AC826,LOOKUP(2^15,FIND(".",AC826,ROW(INDIRECT("1:"&amp;LEN(AC826)))))-1)</f>
        <v>NB_2022_006+007+010 - 25022022 - 2</v>
      </c>
      <c r="AE826" s="4" t="str">
        <f aca="false">CONCATENATE(AB826, "-",H826, ".mzML")</f>
        <v>NB_2022_006+007+010 - 25022022 - 1-006-1.mzML</v>
      </c>
      <c r="AF826" s="4" t="str">
        <f aca="false">CONCATENATE(AD826, "-",H826, ".mzML")</f>
        <v>NB_2022_006+007+010 - 25022022 - 2-006-1.mzML</v>
      </c>
    </row>
    <row r="827" customFormat="false" ht="18.55" hidden="false" customHeight="false" outlineLevel="0" collapsed="false">
      <c r="A827" s="29" t="s">
        <v>1206</v>
      </c>
      <c r="B827" s="30"/>
      <c r="C827" s="2" t="s">
        <v>1207</v>
      </c>
      <c r="D827" s="4" t="s">
        <v>14</v>
      </c>
      <c r="E827" s="4" t="s">
        <v>186</v>
      </c>
      <c r="F827" s="5" t="s">
        <v>187</v>
      </c>
      <c r="G827" s="4" t="s">
        <v>1208</v>
      </c>
      <c r="H827" s="23" t="s">
        <v>1216</v>
      </c>
      <c r="I827" s="4" t="str">
        <f aca="false">CONCATENATE(E827, "_",H827)</f>
        <v>NLA_2022_001_006-2</v>
      </c>
      <c r="J827" s="4" t="s">
        <v>38</v>
      </c>
      <c r="K827" s="4" t="s">
        <v>1210</v>
      </c>
      <c r="L827" s="7" t="s">
        <v>69</v>
      </c>
      <c r="M827" s="5" t="s">
        <v>1211</v>
      </c>
      <c r="N827" s="4" t="s">
        <v>246</v>
      </c>
      <c r="O827" s="31" t="s">
        <v>1212</v>
      </c>
      <c r="P827" s="4" t="s">
        <v>1213</v>
      </c>
      <c r="Q827" s="4" t="s">
        <v>1214</v>
      </c>
      <c r="R827" s="4" t="s">
        <v>72</v>
      </c>
      <c r="S827" s="4" t="s">
        <v>73</v>
      </c>
      <c r="U827" s="4" t="n">
        <v>1500</v>
      </c>
      <c r="V827" s="0" t="n">
        <v>2</v>
      </c>
      <c r="W827" s="4"/>
      <c r="X827" s="7" t="s">
        <v>1215</v>
      </c>
      <c r="Y827" s="0" t="n">
        <v>5500</v>
      </c>
      <c r="Z827" s="4" t="s">
        <v>194</v>
      </c>
      <c r="AA827" s="4" t="s">
        <v>195</v>
      </c>
      <c r="AB827" s="12" t="str">
        <f aca="true" t="array" ref="AB827:AB827">LEFT(AA827,LOOKUP(2^15,FIND(".",AA827,ROW(INDIRECT("1:"&amp;LEN(AA827)))))-1)</f>
        <v>NB_2022_006+007+010 - 25022022 - 1</v>
      </c>
      <c r="AC827" s="4" t="s">
        <v>196</v>
      </c>
      <c r="AD827" s="12" t="str">
        <f aca="true" t="array" ref="AD827:AD827">LEFT(AC827,LOOKUP(2^15,FIND(".",AC827,ROW(INDIRECT("1:"&amp;LEN(AC827)))))-1)</f>
        <v>NB_2022_006+007+010 - 25022022 - 2</v>
      </c>
      <c r="AE827" s="4" t="str">
        <f aca="false">CONCATENATE(AB827, "-",H827, ".mzML")</f>
        <v>NB_2022_006+007+010 - 25022022 - 1-006-2.mzML</v>
      </c>
      <c r="AF827" s="4" t="str">
        <f aca="false">CONCATENATE(AD827, "-",H827, ".mzML")</f>
        <v>NB_2022_006+007+010 - 25022022 - 2-006-2.mzML</v>
      </c>
    </row>
    <row r="828" customFormat="false" ht="18.55" hidden="false" customHeight="false" outlineLevel="0" collapsed="false">
      <c r="A828" s="29" t="s">
        <v>1206</v>
      </c>
      <c r="B828" s="30"/>
      <c r="C828" s="2" t="s">
        <v>1207</v>
      </c>
      <c r="D828" s="4" t="s">
        <v>14</v>
      </c>
      <c r="E828" s="4" t="s">
        <v>186</v>
      </c>
      <c r="F828" s="5" t="s">
        <v>187</v>
      </c>
      <c r="G828" s="4" t="s">
        <v>1208</v>
      </c>
      <c r="H828" s="23" t="s">
        <v>1217</v>
      </c>
      <c r="I828" s="4" t="str">
        <f aca="false">CONCATENATE(E828, "_",H828)</f>
        <v>NLA_2022_001_006-3</v>
      </c>
      <c r="J828" s="4" t="s">
        <v>38</v>
      </c>
      <c r="K828" s="4" t="s">
        <v>1210</v>
      </c>
      <c r="L828" s="7" t="s">
        <v>69</v>
      </c>
      <c r="M828" s="5" t="s">
        <v>1211</v>
      </c>
      <c r="N828" s="4" t="s">
        <v>246</v>
      </c>
      <c r="O828" s="31" t="s">
        <v>1212</v>
      </c>
      <c r="P828" s="4" t="s">
        <v>1213</v>
      </c>
      <c r="Q828" s="4" t="s">
        <v>1214</v>
      </c>
      <c r="R828" s="4" t="s">
        <v>72</v>
      </c>
      <c r="S828" s="4" t="s">
        <v>73</v>
      </c>
      <c r="U828" s="4" t="n">
        <v>1500</v>
      </c>
      <c r="V828" s="0" t="n">
        <v>3</v>
      </c>
      <c r="W828" s="4"/>
      <c r="X828" s="7" t="s">
        <v>1215</v>
      </c>
      <c r="Y828" s="0" t="n">
        <v>5500</v>
      </c>
      <c r="Z828" s="4" t="s">
        <v>194</v>
      </c>
      <c r="AA828" s="4" t="s">
        <v>195</v>
      </c>
      <c r="AB828" s="12" t="str">
        <f aca="true" t="array" ref="AB828:AB828">LEFT(AA828,LOOKUP(2^15,FIND(".",AA828,ROW(INDIRECT("1:"&amp;LEN(AA828)))))-1)</f>
        <v>NB_2022_006+007+010 - 25022022 - 1</v>
      </c>
      <c r="AC828" s="4" t="s">
        <v>196</v>
      </c>
      <c r="AD828" s="12" t="str">
        <f aca="true" t="array" ref="AD828:AD828">LEFT(AC828,LOOKUP(2^15,FIND(".",AC828,ROW(INDIRECT("1:"&amp;LEN(AC828)))))-1)</f>
        <v>NB_2022_006+007+010 - 25022022 - 2</v>
      </c>
      <c r="AE828" s="4" t="str">
        <f aca="false">CONCATENATE(AB828, "-",H828, ".mzML")</f>
        <v>NB_2022_006+007+010 - 25022022 - 1-006-3.mzML</v>
      </c>
      <c r="AF828" s="4" t="str">
        <f aca="false">CONCATENATE(AD828, "-",H828, ".mzML")</f>
        <v>NB_2022_006+007+010 - 25022022 - 2-006-3.mzML</v>
      </c>
    </row>
    <row r="829" customFormat="false" ht="18.55" hidden="false" customHeight="false" outlineLevel="0" collapsed="false">
      <c r="A829" s="29" t="s">
        <v>1206</v>
      </c>
      <c r="B829" s="30"/>
      <c r="C829" s="2" t="s">
        <v>1207</v>
      </c>
      <c r="D829" s="4" t="s">
        <v>14</v>
      </c>
      <c r="E829" s="4" t="s">
        <v>186</v>
      </c>
      <c r="F829" s="5" t="s">
        <v>187</v>
      </c>
      <c r="G829" s="4" t="s">
        <v>1208</v>
      </c>
      <c r="H829" s="23" t="s">
        <v>1218</v>
      </c>
      <c r="I829" s="4" t="str">
        <f aca="false">CONCATENATE(E829, "_",H829)</f>
        <v>NLA_2022_001_006-4</v>
      </c>
      <c r="J829" s="4" t="s">
        <v>52</v>
      </c>
      <c r="K829" s="4" t="s">
        <v>1219</v>
      </c>
      <c r="L829" s="7" t="s">
        <v>69</v>
      </c>
      <c r="M829" s="5" t="s">
        <v>1211</v>
      </c>
      <c r="N829" s="4" t="s">
        <v>246</v>
      </c>
      <c r="O829" s="31" t="s">
        <v>1220</v>
      </c>
      <c r="P829" s="4" t="s">
        <v>1213</v>
      </c>
      <c r="Q829" s="4" t="s">
        <v>1213</v>
      </c>
      <c r="R829" s="4" t="s">
        <v>72</v>
      </c>
      <c r="S829" s="4" t="s">
        <v>73</v>
      </c>
      <c r="U829" s="4" t="n">
        <v>1500</v>
      </c>
      <c r="V829" s="0" t="n">
        <v>1</v>
      </c>
      <c r="W829" s="4"/>
      <c r="X829" s="7" t="s">
        <v>1215</v>
      </c>
      <c r="Y829" s="0" t="n">
        <v>5500</v>
      </c>
      <c r="Z829" s="4" t="s">
        <v>194</v>
      </c>
      <c r="AA829" s="4" t="s">
        <v>195</v>
      </c>
      <c r="AB829" s="12" t="str">
        <f aca="true" t="array" ref="AB829:AB829">LEFT(AA829,LOOKUP(2^15,FIND(".",AA829,ROW(INDIRECT("1:"&amp;LEN(AA829)))))-1)</f>
        <v>NB_2022_006+007+010 - 25022022 - 1</v>
      </c>
      <c r="AC829" s="4" t="s">
        <v>196</v>
      </c>
      <c r="AD829" s="12" t="str">
        <f aca="true" t="array" ref="AD829:AD829">LEFT(AC829,LOOKUP(2^15,FIND(".",AC829,ROW(INDIRECT("1:"&amp;LEN(AC829)))))-1)</f>
        <v>NB_2022_006+007+010 - 25022022 - 2</v>
      </c>
      <c r="AE829" s="4" t="str">
        <f aca="false">CONCATENATE(AB829, "-",H829, ".mzML")</f>
        <v>NB_2022_006+007+010 - 25022022 - 1-006-4.mzML</v>
      </c>
      <c r="AF829" s="4" t="str">
        <f aca="false">CONCATENATE(AD829, "-",H829, ".mzML")</f>
        <v>NB_2022_006+007+010 - 25022022 - 2-006-4.mzML</v>
      </c>
    </row>
    <row r="830" customFormat="false" ht="18.55" hidden="false" customHeight="false" outlineLevel="0" collapsed="false">
      <c r="A830" s="29" t="s">
        <v>1206</v>
      </c>
      <c r="B830" s="30"/>
      <c r="C830" s="2" t="s">
        <v>1207</v>
      </c>
      <c r="D830" s="4" t="s">
        <v>14</v>
      </c>
      <c r="E830" s="4" t="s">
        <v>186</v>
      </c>
      <c r="F830" s="5" t="s">
        <v>187</v>
      </c>
      <c r="G830" s="4" t="s">
        <v>1208</v>
      </c>
      <c r="H830" s="23" t="s">
        <v>1221</v>
      </c>
      <c r="I830" s="4" t="str">
        <f aca="false">CONCATENATE(E830, "_",H830)</f>
        <v>NLA_2022_001_006-5</v>
      </c>
      <c r="J830" s="4" t="s">
        <v>52</v>
      </c>
      <c r="K830" s="4" t="s">
        <v>1219</v>
      </c>
      <c r="L830" s="7" t="s">
        <v>69</v>
      </c>
      <c r="M830" s="5" t="s">
        <v>1211</v>
      </c>
      <c r="N830" s="4" t="s">
        <v>246</v>
      </c>
      <c r="O830" s="31" t="s">
        <v>1220</v>
      </c>
      <c r="P830" s="4" t="s">
        <v>1213</v>
      </c>
      <c r="Q830" s="4" t="s">
        <v>1213</v>
      </c>
      <c r="R830" s="4" t="s">
        <v>72</v>
      </c>
      <c r="S830" s="4" t="s">
        <v>73</v>
      </c>
      <c r="U830" s="4" t="n">
        <v>1500</v>
      </c>
      <c r="V830" s="0" t="n">
        <v>2</v>
      </c>
      <c r="W830" s="4"/>
      <c r="X830" s="7" t="s">
        <v>1215</v>
      </c>
      <c r="Y830" s="0" t="n">
        <v>5500</v>
      </c>
      <c r="Z830" s="4" t="s">
        <v>194</v>
      </c>
      <c r="AA830" s="4" t="s">
        <v>195</v>
      </c>
      <c r="AB830" s="12" t="str">
        <f aca="true" t="array" ref="AB830:AB830">LEFT(AA830,LOOKUP(2^15,FIND(".",AA830,ROW(INDIRECT("1:"&amp;LEN(AA830)))))-1)</f>
        <v>NB_2022_006+007+010 - 25022022 - 1</v>
      </c>
      <c r="AC830" s="4" t="s">
        <v>196</v>
      </c>
      <c r="AD830" s="12" t="str">
        <f aca="true" t="array" ref="AD830:AD830">LEFT(AC830,LOOKUP(2^15,FIND(".",AC830,ROW(INDIRECT("1:"&amp;LEN(AC830)))))-1)</f>
        <v>NB_2022_006+007+010 - 25022022 - 2</v>
      </c>
      <c r="AE830" s="4" t="str">
        <f aca="false">CONCATENATE(AB830, "-",H830, ".mzML")</f>
        <v>NB_2022_006+007+010 - 25022022 - 1-006-5.mzML</v>
      </c>
      <c r="AF830" s="4" t="str">
        <f aca="false">CONCATENATE(AD830, "-",H830, ".mzML")</f>
        <v>NB_2022_006+007+010 - 25022022 - 2-006-5.mzML</v>
      </c>
    </row>
    <row r="831" customFormat="false" ht="18.55" hidden="false" customHeight="false" outlineLevel="0" collapsed="false">
      <c r="A831" s="29" t="s">
        <v>1206</v>
      </c>
      <c r="B831" s="30"/>
      <c r="C831" s="2" t="s">
        <v>1207</v>
      </c>
      <c r="D831" s="4" t="s">
        <v>14</v>
      </c>
      <c r="E831" s="4" t="s">
        <v>186</v>
      </c>
      <c r="F831" s="5" t="s">
        <v>187</v>
      </c>
      <c r="G831" s="4" t="s">
        <v>1208</v>
      </c>
      <c r="H831" s="23" t="s">
        <v>1222</v>
      </c>
      <c r="I831" s="4" t="str">
        <f aca="false">CONCATENATE(E831, "_",H831)</f>
        <v>NLA_2022_001_006-6</v>
      </c>
      <c r="J831" s="4" t="s">
        <v>52</v>
      </c>
      <c r="K831" s="4" t="s">
        <v>1219</v>
      </c>
      <c r="L831" s="7" t="s">
        <v>69</v>
      </c>
      <c r="M831" s="5" t="s">
        <v>1211</v>
      </c>
      <c r="N831" s="4" t="s">
        <v>246</v>
      </c>
      <c r="O831" s="31" t="s">
        <v>1220</v>
      </c>
      <c r="P831" s="4" t="s">
        <v>1213</v>
      </c>
      <c r="Q831" s="4" t="s">
        <v>1213</v>
      </c>
      <c r="R831" s="4" t="s">
        <v>72</v>
      </c>
      <c r="S831" s="4" t="s">
        <v>73</v>
      </c>
      <c r="U831" s="4" t="n">
        <v>1500</v>
      </c>
      <c r="V831" s="0" t="n">
        <v>3</v>
      </c>
      <c r="W831" s="4"/>
      <c r="X831" s="7" t="s">
        <v>1215</v>
      </c>
      <c r="Y831" s="0" t="n">
        <v>5500</v>
      </c>
      <c r="Z831" s="4" t="s">
        <v>194</v>
      </c>
      <c r="AA831" s="4" t="s">
        <v>195</v>
      </c>
      <c r="AB831" s="12" t="str">
        <f aca="true" t="array" ref="AB831:AB831">LEFT(AA831,LOOKUP(2^15,FIND(".",AA831,ROW(INDIRECT("1:"&amp;LEN(AA831)))))-1)</f>
        <v>NB_2022_006+007+010 - 25022022 - 1</v>
      </c>
      <c r="AC831" s="4" t="s">
        <v>196</v>
      </c>
      <c r="AD831" s="12" t="str">
        <f aca="true" t="array" ref="AD831:AD831">LEFT(AC831,LOOKUP(2^15,FIND(".",AC831,ROW(INDIRECT("1:"&amp;LEN(AC831)))))-1)</f>
        <v>NB_2022_006+007+010 - 25022022 - 2</v>
      </c>
      <c r="AE831" s="4" t="str">
        <f aca="false">CONCATENATE(AB831, "-",H831, ".mzML")</f>
        <v>NB_2022_006+007+010 - 25022022 - 1-006-6.mzML</v>
      </c>
      <c r="AF831" s="4" t="str">
        <f aca="false">CONCATENATE(AD831, "-",H831, ".mzML")</f>
        <v>NB_2022_006+007+010 - 25022022 - 2-006-6.mzML</v>
      </c>
    </row>
    <row r="832" customFormat="false" ht="15" hidden="false" customHeight="false" outlineLevel="0" collapsed="false">
      <c r="A832" s="29" t="s">
        <v>1206</v>
      </c>
      <c r="B832" s="30"/>
      <c r="C832" s="2" t="s">
        <v>1207</v>
      </c>
      <c r="D832" s="4" t="s">
        <v>14</v>
      </c>
      <c r="E832" s="4" t="s">
        <v>186</v>
      </c>
      <c r="F832" s="5" t="s">
        <v>187</v>
      </c>
      <c r="G832" s="4" t="s">
        <v>203</v>
      </c>
      <c r="H832" s="18" t="s">
        <v>64</v>
      </c>
      <c r="I832" s="4" t="str">
        <f aca="false">CONCATENATE(E832, "_",H832)</f>
        <v>NLA_2022_001_Blank_1</v>
      </c>
      <c r="J832" s="4" t="s">
        <v>52</v>
      </c>
      <c r="K832" s="4" t="s">
        <v>64</v>
      </c>
      <c r="L832" s="7" t="s">
        <v>46</v>
      </c>
      <c r="M832" s="5" t="s">
        <v>46</v>
      </c>
      <c r="N832" s="4" t="s">
        <v>65</v>
      </c>
      <c r="O832" s="4" t="s">
        <v>46</v>
      </c>
      <c r="P832" s="4" t="s">
        <v>46</v>
      </c>
      <c r="Q832" s="4" t="s">
        <v>46</v>
      </c>
      <c r="R832" s="4" t="s">
        <v>46</v>
      </c>
      <c r="S832" s="4" t="s">
        <v>46</v>
      </c>
      <c r="T832" s="4" t="s">
        <v>46</v>
      </c>
      <c r="U832" s="4" t="s">
        <v>46</v>
      </c>
      <c r="V832" s="0" t="n">
        <v>1</v>
      </c>
      <c r="W832" s="4"/>
      <c r="X832" s="4" t="s">
        <v>46</v>
      </c>
      <c r="Y832" s="4" t="n">
        <v>5500</v>
      </c>
      <c r="Z832" s="4" t="s">
        <v>194</v>
      </c>
      <c r="AA832" s="4" t="s">
        <v>195</v>
      </c>
      <c r="AB832" s="12" t="str">
        <f aca="true" t="array" ref="AB832:AB832">LEFT(AA832,LOOKUP(2^15,FIND(".",AA832,ROW(INDIRECT("1:"&amp;LEN(AA832)))))-1)</f>
        <v>NB_2022_006+007+010 - 25022022 - 1</v>
      </c>
      <c r="AC832" s="4" t="s">
        <v>196</v>
      </c>
      <c r="AD832" s="12" t="str">
        <f aca="true" t="array" ref="AD832:AD832">LEFT(AC832,LOOKUP(2^15,FIND(".",AC832,ROW(INDIRECT("1:"&amp;LEN(AC832)))))-1)</f>
        <v>NB_2022_006+007+010 - 25022022 - 2</v>
      </c>
      <c r="AE832" s="4" t="str">
        <f aca="false">CONCATENATE(AB832, "-",H832, ".mzML")</f>
        <v>NB_2022_006+007+010 - 25022022 - 1-Blank_1.mzML</v>
      </c>
      <c r="AF832" s="4" t="str">
        <f aca="false">CONCATENATE(AD832, "-",H832, ".mzML")</f>
        <v>NB_2022_006+007+010 - 25022022 - 2-Blank_1.mzML</v>
      </c>
    </row>
    <row r="833" customFormat="false" ht="15" hidden="false" customHeight="false" outlineLevel="0" collapsed="false">
      <c r="A833" s="29" t="s">
        <v>1206</v>
      </c>
      <c r="B833" s="30"/>
      <c r="C833" s="2" t="s">
        <v>1207</v>
      </c>
      <c r="D833" s="4" t="s">
        <v>14</v>
      </c>
      <c r="E833" s="4" t="s">
        <v>186</v>
      </c>
      <c r="F833" s="5" t="s">
        <v>187</v>
      </c>
      <c r="G833" s="4" t="s">
        <v>203</v>
      </c>
      <c r="H833" s="18" t="s">
        <v>66</v>
      </c>
      <c r="I833" s="4" t="str">
        <f aca="false">CONCATENATE(E833, "_",H833)</f>
        <v>NLA_2022_001_Blank_2</v>
      </c>
      <c r="J833" s="4" t="s">
        <v>52</v>
      </c>
      <c r="K833" s="4" t="s">
        <v>66</v>
      </c>
      <c r="L833" s="7" t="s">
        <v>46</v>
      </c>
      <c r="M833" s="5" t="s">
        <v>46</v>
      </c>
      <c r="N833" s="4" t="s">
        <v>65</v>
      </c>
      <c r="O833" s="4" t="s">
        <v>46</v>
      </c>
      <c r="P833" s="4" t="s">
        <v>46</v>
      </c>
      <c r="Q833" s="4" t="s">
        <v>46</v>
      </c>
      <c r="R833" s="4" t="s">
        <v>46</v>
      </c>
      <c r="S833" s="4" t="s">
        <v>46</v>
      </c>
      <c r="T833" s="4" t="s">
        <v>46</v>
      </c>
      <c r="U833" s="4" t="s">
        <v>46</v>
      </c>
      <c r="V833" s="0" t="n">
        <v>2</v>
      </c>
      <c r="W833" s="4"/>
      <c r="X833" s="4" t="s">
        <v>46</v>
      </c>
      <c r="Y833" s="4" t="n">
        <v>5500</v>
      </c>
      <c r="Z833" s="4" t="s">
        <v>194</v>
      </c>
      <c r="AA833" s="4" t="s">
        <v>195</v>
      </c>
      <c r="AB833" s="12" t="str">
        <f aca="true" t="array" ref="AB833:AB833">LEFT(AA833,LOOKUP(2^15,FIND(".",AA833,ROW(INDIRECT("1:"&amp;LEN(AA833)))))-1)</f>
        <v>NB_2022_006+007+010 - 25022022 - 1</v>
      </c>
      <c r="AC833" s="4" t="s">
        <v>196</v>
      </c>
      <c r="AD833" s="12" t="str">
        <f aca="true" t="array" ref="AD833:AD833">LEFT(AC833,LOOKUP(2^15,FIND(".",AC833,ROW(INDIRECT("1:"&amp;LEN(AC833)))))-1)</f>
        <v>NB_2022_006+007+010 - 25022022 - 2</v>
      </c>
      <c r="AE833" s="4" t="str">
        <f aca="false">CONCATENATE(AB833, "-",H833, ".mzML")</f>
        <v>NB_2022_006+007+010 - 25022022 - 1-Blank_2.mzML</v>
      </c>
      <c r="AF833" s="4" t="str">
        <f aca="false">CONCATENATE(AD833, "-",H833, ".mzML")</f>
        <v>NB_2022_006+007+010 - 25022022 - 2-Blank_2.mzML</v>
      </c>
    </row>
    <row r="834" customFormat="false" ht="15" hidden="false" customHeight="false" outlineLevel="0" collapsed="false">
      <c r="A834" s="29" t="s">
        <v>1206</v>
      </c>
      <c r="B834" s="30"/>
      <c r="C834" s="2" t="s">
        <v>1207</v>
      </c>
      <c r="D834" s="4" t="s">
        <v>14</v>
      </c>
      <c r="E834" s="4" t="s">
        <v>186</v>
      </c>
      <c r="F834" s="5" t="s">
        <v>187</v>
      </c>
      <c r="G834" s="4" t="s">
        <v>203</v>
      </c>
      <c r="H834" s="18" t="s">
        <v>67</v>
      </c>
      <c r="I834" s="4" t="str">
        <f aca="false">CONCATENATE(E834, "_",H834)</f>
        <v>NLA_2022_001_Blank_3</v>
      </c>
      <c r="J834" s="4" t="s">
        <v>52</v>
      </c>
      <c r="K834" s="4" t="s">
        <v>67</v>
      </c>
      <c r="L834" s="7" t="s">
        <v>46</v>
      </c>
      <c r="M834" s="5" t="s">
        <v>46</v>
      </c>
      <c r="N834" s="4" t="s">
        <v>65</v>
      </c>
      <c r="O834" s="4" t="s">
        <v>46</v>
      </c>
      <c r="P834" s="4" t="s">
        <v>46</v>
      </c>
      <c r="Q834" s="4" t="s">
        <v>46</v>
      </c>
      <c r="R834" s="4" t="s">
        <v>46</v>
      </c>
      <c r="S834" s="4" t="s">
        <v>46</v>
      </c>
      <c r="T834" s="4" t="s">
        <v>46</v>
      </c>
      <c r="U834" s="4" t="s">
        <v>46</v>
      </c>
      <c r="V834" s="0" t="n">
        <v>3</v>
      </c>
      <c r="W834" s="4"/>
      <c r="X834" s="4" t="s">
        <v>46</v>
      </c>
      <c r="Y834" s="4" t="n">
        <v>5500</v>
      </c>
      <c r="Z834" s="4" t="s">
        <v>194</v>
      </c>
      <c r="AA834" s="4" t="s">
        <v>195</v>
      </c>
      <c r="AB834" s="12" t="str">
        <f aca="true" t="array" ref="AB834:AB834">LEFT(AA834,LOOKUP(2^15,FIND(".",AA834,ROW(INDIRECT("1:"&amp;LEN(AA834)))))-1)</f>
        <v>NB_2022_006+007+010 - 25022022 - 1</v>
      </c>
      <c r="AC834" s="4" t="s">
        <v>196</v>
      </c>
      <c r="AD834" s="12" t="str">
        <f aca="true" t="array" ref="AD834:AD834">LEFT(AC834,LOOKUP(2^15,FIND(".",AC834,ROW(INDIRECT("1:"&amp;LEN(AC834)))))-1)</f>
        <v>NB_2022_006+007+010 - 25022022 - 2</v>
      </c>
      <c r="AE834" s="4" t="str">
        <f aca="false">CONCATENATE(AB834, "-",H834, ".mzML")</f>
        <v>NB_2022_006+007+010 - 25022022 - 1-Blank_3.mzML</v>
      </c>
      <c r="AF834" s="4" t="str">
        <f aca="false">CONCATENATE(AD834, "-",H834, ".mzML")</f>
        <v>NB_2022_006+007+010 - 25022022 - 2-Blank_3.mzML</v>
      </c>
    </row>
    <row r="835" customFormat="false" ht="15" hidden="false" customHeight="false" outlineLevel="0" collapsed="false">
      <c r="A835" s="29" t="s">
        <v>1206</v>
      </c>
      <c r="B835" s="30"/>
      <c r="C835" s="2" t="s">
        <v>1207</v>
      </c>
      <c r="D835" s="4" t="s">
        <v>14</v>
      </c>
      <c r="E835" s="4" t="s">
        <v>186</v>
      </c>
      <c r="F835" s="5" t="s">
        <v>187</v>
      </c>
      <c r="G835" s="4" t="s">
        <v>203</v>
      </c>
      <c r="H835" s="18" t="s">
        <v>68</v>
      </c>
      <c r="I835" s="4" t="str">
        <f aca="false">CONCATENATE(E835, "_",H835)</f>
        <v>NLA_2022_001_QC_C_1</v>
      </c>
      <c r="J835" s="4" t="s">
        <v>52</v>
      </c>
      <c r="K835" s="4" t="s">
        <v>68</v>
      </c>
      <c r="L835" s="7" t="s">
        <v>69</v>
      </c>
      <c r="M835" s="0" t="s">
        <v>46</v>
      </c>
      <c r="N835" s="4" t="s">
        <v>70</v>
      </c>
      <c r="O835" s="4" t="s">
        <v>46</v>
      </c>
      <c r="P835" s="4" t="s">
        <v>71</v>
      </c>
      <c r="Q835" s="4" t="s">
        <v>71</v>
      </c>
      <c r="R835" s="4" t="s">
        <v>72</v>
      </c>
      <c r="S835" s="4" t="s">
        <v>73</v>
      </c>
      <c r="T835" s="4" t="s">
        <v>46</v>
      </c>
      <c r="U835" s="4" t="n">
        <v>1000</v>
      </c>
      <c r="V835" s="0" t="n">
        <v>1</v>
      </c>
      <c r="W835" s="4"/>
      <c r="X835" s="4" t="s">
        <v>74</v>
      </c>
      <c r="Y835" s="0" t="n">
        <v>5500</v>
      </c>
      <c r="Z835" s="4" t="s">
        <v>194</v>
      </c>
      <c r="AA835" s="4" t="s">
        <v>195</v>
      </c>
      <c r="AB835" s="12" t="str">
        <f aca="true" t="array" ref="AB835:AB835">LEFT(AA835,LOOKUP(2^15,FIND(".",AA835,ROW(INDIRECT("1:"&amp;LEN(AA835)))))-1)</f>
        <v>NB_2022_006+007+010 - 25022022 - 1</v>
      </c>
      <c r="AC835" s="4" t="s">
        <v>196</v>
      </c>
      <c r="AD835" s="12" t="str">
        <f aca="true" t="array" ref="AD835:AD835">LEFT(AC835,LOOKUP(2^15,FIND(".",AC835,ROW(INDIRECT("1:"&amp;LEN(AC835)))))-1)</f>
        <v>NB_2022_006+007+010 - 25022022 - 2</v>
      </c>
      <c r="AE835" s="4" t="str">
        <f aca="false">CONCATENATE(AB835, "-",H835, ".mzML")</f>
        <v>NB_2022_006+007+010 - 25022022 - 1-QC_C_1.mzML</v>
      </c>
      <c r="AF835" s="4" t="str">
        <f aca="false">CONCATENATE(AD835, "-",H835, ".mzML")</f>
        <v>NB_2022_006+007+010 - 25022022 - 2-QC_C_1.mzML</v>
      </c>
    </row>
    <row r="836" customFormat="false" ht="15" hidden="false" customHeight="false" outlineLevel="0" collapsed="false">
      <c r="A836" s="29" t="s">
        <v>1206</v>
      </c>
      <c r="B836" s="30"/>
      <c r="C836" s="2" t="s">
        <v>1207</v>
      </c>
      <c r="D836" s="4" t="s">
        <v>14</v>
      </c>
      <c r="E836" s="4" t="s">
        <v>186</v>
      </c>
      <c r="F836" s="5" t="s">
        <v>187</v>
      </c>
      <c r="G836" s="4" t="s">
        <v>203</v>
      </c>
      <c r="H836" s="18" t="s">
        <v>75</v>
      </c>
      <c r="I836" s="4" t="str">
        <f aca="false">CONCATENATE(E836, "_",H836)</f>
        <v>NLA_2022_001_QC_C_2</v>
      </c>
      <c r="J836" s="4" t="s">
        <v>52</v>
      </c>
      <c r="K836" s="4" t="s">
        <v>75</v>
      </c>
      <c r="L836" s="7" t="s">
        <v>69</v>
      </c>
      <c r="M836" s="0" t="s">
        <v>46</v>
      </c>
      <c r="N836" s="4" t="s">
        <v>70</v>
      </c>
      <c r="O836" s="4" t="s">
        <v>46</v>
      </c>
      <c r="P836" s="4" t="s">
        <v>71</v>
      </c>
      <c r="Q836" s="4" t="s">
        <v>71</v>
      </c>
      <c r="R836" s="4" t="s">
        <v>72</v>
      </c>
      <c r="S836" s="4" t="s">
        <v>73</v>
      </c>
      <c r="T836" s="4" t="s">
        <v>46</v>
      </c>
      <c r="U836" s="4" t="n">
        <v>1000</v>
      </c>
      <c r="V836" s="0" t="n">
        <v>2</v>
      </c>
      <c r="W836" s="4"/>
      <c r="X836" s="4" t="s">
        <v>74</v>
      </c>
      <c r="Y836" s="0" t="n">
        <v>5500</v>
      </c>
      <c r="Z836" s="4" t="s">
        <v>194</v>
      </c>
      <c r="AA836" s="4" t="s">
        <v>195</v>
      </c>
      <c r="AB836" s="12" t="str">
        <f aca="true" t="array" ref="AB836:AB836">LEFT(AA836,LOOKUP(2^15,FIND(".",AA836,ROW(INDIRECT("1:"&amp;LEN(AA836)))))-1)</f>
        <v>NB_2022_006+007+010 - 25022022 - 1</v>
      </c>
      <c r="AC836" s="4" t="s">
        <v>196</v>
      </c>
      <c r="AD836" s="12" t="str">
        <f aca="true" t="array" ref="AD836:AD836">LEFT(AC836,LOOKUP(2^15,FIND(".",AC836,ROW(INDIRECT("1:"&amp;LEN(AC836)))))-1)</f>
        <v>NB_2022_006+007+010 - 25022022 - 2</v>
      </c>
      <c r="AE836" s="4" t="str">
        <f aca="false">CONCATENATE(AB836, "-",H836, ".mzML")</f>
        <v>NB_2022_006+007+010 - 25022022 - 1-QC_C_2.mzML</v>
      </c>
      <c r="AF836" s="4" t="str">
        <f aca="false">CONCATENATE(AD836, "-",H836, ".mzML")</f>
        <v>NB_2022_006+007+010 - 25022022 - 2-QC_C_2.mzML</v>
      </c>
    </row>
    <row r="837" customFormat="false" ht="15" hidden="false" customHeight="false" outlineLevel="0" collapsed="false">
      <c r="A837" s="29" t="s">
        <v>1206</v>
      </c>
      <c r="B837" s="30"/>
      <c r="C837" s="2" t="s">
        <v>1207</v>
      </c>
      <c r="D837" s="4" t="s">
        <v>14</v>
      </c>
      <c r="E837" s="4" t="s">
        <v>186</v>
      </c>
      <c r="F837" s="5" t="s">
        <v>187</v>
      </c>
      <c r="G837" s="4" t="s">
        <v>203</v>
      </c>
      <c r="H837" s="18" t="s">
        <v>76</v>
      </c>
      <c r="I837" s="4" t="str">
        <f aca="false">CONCATENATE(E837, "_",H837)</f>
        <v>NLA_2022_001_QC_C_3</v>
      </c>
      <c r="J837" s="4" t="s">
        <v>52</v>
      </c>
      <c r="K837" s="4" t="s">
        <v>76</v>
      </c>
      <c r="L837" s="7" t="s">
        <v>69</v>
      </c>
      <c r="M837" s="0" t="s">
        <v>46</v>
      </c>
      <c r="N837" s="4" t="s">
        <v>70</v>
      </c>
      <c r="O837" s="4" t="s">
        <v>46</v>
      </c>
      <c r="P837" s="4" t="s">
        <v>71</v>
      </c>
      <c r="Q837" s="4" t="s">
        <v>71</v>
      </c>
      <c r="R837" s="4" t="s">
        <v>72</v>
      </c>
      <c r="S837" s="4" t="s">
        <v>73</v>
      </c>
      <c r="T837" s="4" t="s">
        <v>46</v>
      </c>
      <c r="U837" s="4" t="n">
        <v>1000</v>
      </c>
      <c r="V837" s="0" t="n">
        <v>3</v>
      </c>
      <c r="W837" s="4"/>
      <c r="X837" s="4" t="s">
        <v>74</v>
      </c>
      <c r="Y837" s="0" t="n">
        <v>5500</v>
      </c>
      <c r="Z837" s="4" t="s">
        <v>194</v>
      </c>
      <c r="AA837" s="4" t="s">
        <v>195</v>
      </c>
      <c r="AB837" s="12" t="str">
        <f aca="true" t="array" ref="AB837:AB837">LEFT(AA837,LOOKUP(2^15,FIND(".",AA837,ROW(INDIRECT("1:"&amp;LEN(AA837)))))-1)</f>
        <v>NB_2022_006+007+010 - 25022022 - 1</v>
      </c>
      <c r="AC837" s="4" t="s">
        <v>196</v>
      </c>
      <c r="AD837" s="12" t="str">
        <f aca="true" t="array" ref="AD837:AD837">LEFT(AC837,LOOKUP(2^15,FIND(".",AC837,ROW(INDIRECT("1:"&amp;LEN(AC837)))))-1)</f>
        <v>NB_2022_006+007+010 - 25022022 - 2</v>
      </c>
      <c r="AE837" s="4" t="str">
        <f aca="false">CONCATENATE(AB837, "-",H837, ".mzML")</f>
        <v>NB_2022_006+007+010 - 25022022 - 1-QC_C_3.mzML</v>
      </c>
      <c r="AF837" s="4" t="str">
        <f aca="false">CONCATENATE(AD837, "-",H837, ".mzML")</f>
        <v>NB_2022_006+007+010 - 25022022 - 2-QC_C_3.mzML</v>
      </c>
    </row>
    <row r="838" customFormat="false" ht="15" hidden="false" customHeight="false" outlineLevel="0" collapsed="false">
      <c r="A838" s="29" t="s">
        <v>1206</v>
      </c>
      <c r="B838" s="30"/>
      <c r="C838" s="2" t="s">
        <v>1207</v>
      </c>
      <c r="D838" s="4" t="s">
        <v>14</v>
      </c>
      <c r="E838" s="4" t="s">
        <v>186</v>
      </c>
      <c r="F838" s="5" t="s">
        <v>187</v>
      </c>
      <c r="G838" s="4" t="s">
        <v>203</v>
      </c>
      <c r="H838" s="18" t="s">
        <v>77</v>
      </c>
      <c r="I838" s="4" t="str">
        <f aca="false">CONCATENATE(E838, "_",H838)</f>
        <v>NLA_2022_001_QC_P_1</v>
      </c>
      <c r="J838" s="4" t="s">
        <v>52</v>
      </c>
      <c r="K838" s="4" t="s">
        <v>77</v>
      </c>
      <c r="L838" s="7" t="s">
        <v>69</v>
      </c>
      <c r="M838" s="5" t="s">
        <v>46</v>
      </c>
      <c r="N838" s="4" t="s">
        <v>78</v>
      </c>
      <c r="O838" s="4" t="s">
        <v>46</v>
      </c>
      <c r="P838" s="4" t="s">
        <v>79</v>
      </c>
      <c r="Q838" s="4" t="s">
        <v>80</v>
      </c>
      <c r="R838" s="4" t="s">
        <v>81</v>
      </c>
      <c r="S838" s="4" t="s">
        <v>46</v>
      </c>
      <c r="T838" s="4" t="s">
        <v>46</v>
      </c>
      <c r="U838" s="4" t="s">
        <v>82</v>
      </c>
      <c r="V838" s="0" t="n">
        <v>1</v>
      </c>
      <c r="W838" s="4"/>
      <c r="X838" s="4" t="s">
        <v>83</v>
      </c>
      <c r="Y838" s="4" t="n">
        <v>5500</v>
      </c>
      <c r="Z838" s="4" t="s">
        <v>194</v>
      </c>
      <c r="AA838" s="4" t="s">
        <v>195</v>
      </c>
      <c r="AB838" s="12" t="str">
        <f aca="true" t="array" ref="AB838:AB838">LEFT(AA838,LOOKUP(2^15,FIND(".",AA838,ROW(INDIRECT("1:"&amp;LEN(AA838)))))-1)</f>
        <v>NB_2022_006+007+010 - 25022022 - 1</v>
      </c>
      <c r="AC838" s="4" t="s">
        <v>196</v>
      </c>
      <c r="AD838" s="12" t="str">
        <f aca="true" t="array" ref="AD838:AD838">LEFT(AC838,LOOKUP(2^15,FIND(".",AC838,ROW(INDIRECT("1:"&amp;LEN(AC838)))))-1)</f>
        <v>NB_2022_006+007+010 - 25022022 - 2</v>
      </c>
      <c r="AE838" s="4" t="str">
        <f aca="false">CONCATENATE(AB838, "-",H838, ".mzML")</f>
        <v>NB_2022_006+007+010 - 25022022 - 1-QC_P_1.mzML</v>
      </c>
      <c r="AF838" s="4" t="str">
        <f aca="false">CONCATENATE(AD838, "-",H838, ".mzML")</f>
        <v>NB_2022_006+007+010 - 25022022 - 2-QC_P_1.mzML</v>
      </c>
    </row>
    <row r="839" customFormat="false" ht="15" hidden="false" customHeight="false" outlineLevel="0" collapsed="false">
      <c r="A839" s="29" t="s">
        <v>1206</v>
      </c>
      <c r="B839" s="30"/>
      <c r="C839" s="2" t="s">
        <v>1207</v>
      </c>
      <c r="D839" s="4" t="s">
        <v>14</v>
      </c>
      <c r="E839" s="4" t="s">
        <v>186</v>
      </c>
      <c r="F839" s="5" t="s">
        <v>187</v>
      </c>
      <c r="G839" s="4" t="s">
        <v>203</v>
      </c>
      <c r="H839" s="18" t="s">
        <v>84</v>
      </c>
      <c r="I839" s="4" t="str">
        <f aca="false">CONCATENATE(E839, "_",H839)</f>
        <v>NLA_2022_001_QC_P_2</v>
      </c>
      <c r="J839" s="4" t="s">
        <v>52</v>
      </c>
      <c r="K839" s="4" t="s">
        <v>84</v>
      </c>
      <c r="L839" s="7" t="s">
        <v>69</v>
      </c>
      <c r="M839" s="5" t="s">
        <v>46</v>
      </c>
      <c r="N839" s="4" t="s">
        <v>78</v>
      </c>
      <c r="O839" s="4" t="s">
        <v>46</v>
      </c>
      <c r="P839" s="4" t="s">
        <v>79</v>
      </c>
      <c r="Q839" s="4" t="s">
        <v>80</v>
      </c>
      <c r="R839" s="4" t="s">
        <v>81</v>
      </c>
      <c r="S839" s="4" t="s">
        <v>46</v>
      </c>
      <c r="T839" s="4" t="s">
        <v>46</v>
      </c>
      <c r="U839" s="4" t="s">
        <v>82</v>
      </c>
      <c r="V839" s="0" t="n">
        <v>2</v>
      </c>
      <c r="W839" s="4"/>
      <c r="X839" s="4" t="s">
        <v>83</v>
      </c>
      <c r="Y839" s="4" t="n">
        <v>5500</v>
      </c>
      <c r="Z839" s="4" t="s">
        <v>194</v>
      </c>
      <c r="AA839" s="4" t="s">
        <v>195</v>
      </c>
      <c r="AB839" s="12" t="str">
        <f aca="true" t="array" ref="AB839:AB839">LEFT(AA839,LOOKUP(2^15,FIND(".",AA839,ROW(INDIRECT("1:"&amp;LEN(AA839)))))-1)</f>
        <v>NB_2022_006+007+010 - 25022022 - 1</v>
      </c>
      <c r="AC839" s="4" t="s">
        <v>196</v>
      </c>
      <c r="AD839" s="12" t="str">
        <f aca="true" t="array" ref="AD839:AD839">LEFT(AC839,LOOKUP(2^15,FIND(".",AC839,ROW(INDIRECT("1:"&amp;LEN(AC839)))))-1)</f>
        <v>NB_2022_006+007+010 - 25022022 - 2</v>
      </c>
      <c r="AE839" s="4" t="str">
        <f aca="false">CONCATENATE(AB839, "-",H839, ".mzML")</f>
        <v>NB_2022_006+007+010 - 25022022 - 1-QC_P_2.mzML</v>
      </c>
      <c r="AF839" s="4" t="str">
        <f aca="false">CONCATENATE(AD839, "-",H839, ".mzML")</f>
        <v>NB_2022_006+007+010 - 25022022 - 2-QC_P_2.mzML</v>
      </c>
    </row>
    <row r="840" customFormat="false" ht="15" hidden="false" customHeight="false" outlineLevel="0" collapsed="false">
      <c r="A840" s="29" t="s">
        <v>1206</v>
      </c>
      <c r="B840" s="30"/>
      <c r="C840" s="2" t="s">
        <v>1207</v>
      </c>
      <c r="D840" s="4" t="s">
        <v>14</v>
      </c>
      <c r="E840" s="4" t="s">
        <v>186</v>
      </c>
      <c r="F840" s="5" t="s">
        <v>187</v>
      </c>
      <c r="G840" s="4" t="s">
        <v>203</v>
      </c>
      <c r="H840" s="18" t="s">
        <v>85</v>
      </c>
      <c r="I840" s="4" t="str">
        <f aca="false">CONCATENATE(E840, "_",H840)</f>
        <v>NLA_2022_001_QC_P_3</v>
      </c>
      <c r="J840" s="4" t="s">
        <v>52</v>
      </c>
      <c r="K840" s="4" t="s">
        <v>85</v>
      </c>
      <c r="L840" s="7" t="s">
        <v>69</v>
      </c>
      <c r="M840" s="5" t="s">
        <v>46</v>
      </c>
      <c r="N840" s="4" t="s">
        <v>78</v>
      </c>
      <c r="O840" s="4" t="s">
        <v>46</v>
      </c>
      <c r="P840" s="4" t="s">
        <v>79</v>
      </c>
      <c r="Q840" s="4" t="s">
        <v>80</v>
      </c>
      <c r="R840" s="4" t="s">
        <v>81</v>
      </c>
      <c r="S840" s="4" t="s">
        <v>46</v>
      </c>
      <c r="T840" s="4" t="s">
        <v>46</v>
      </c>
      <c r="U840" s="4" t="s">
        <v>82</v>
      </c>
      <c r="V840" s="0" t="n">
        <v>3</v>
      </c>
      <c r="W840" s="4"/>
      <c r="X840" s="4" t="s">
        <v>83</v>
      </c>
      <c r="Y840" s="4" t="n">
        <v>5500</v>
      </c>
      <c r="Z840" s="4" t="s">
        <v>194</v>
      </c>
      <c r="AA840" s="4" t="s">
        <v>195</v>
      </c>
      <c r="AB840" s="12" t="str">
        <f aca="true" t="array" ref="AB840:AB840">LEFT(AA840,LOOKUP(2^15,FIND(".",AA840,ROW(INDIRECT("1:"&amp;LEN(AA840)))))-1)</f>
        <v>NB_2022_006+007+010 - 25022022 - 1</v>
      </c>
      <c r="AC840" s="4" t="s">
        <v>196</v>
      </c>
      <c r="AD840" s="12" t="str">
        <f aca="true" t="array" ref="AD840:AD840">LEFT(AC840,LOOKUP(2^15,FIND(".",AC840,ROW(INDIRECT("1:"&amp;LEN(AC840)))))-1)</f>
        <v>NB_2022_006+007+010 - 25022022 - 2</v>
      </c>
      <c r="AE840" s="4" t="str">
        <f aca="false">CONCATENATE(AB840, "-",H840, ".mzML")</f>
        <v>NB_2022_006+007+010 - 25022022 - 1-QC_P_3.mzML</v>
      </c>
      <c r="AF840" s="4" t="str">
        <f aca="false">CONCATENATE(AD840, "-",H840, ".mzML")</f>
        <v>NB_2022_006+007+010 - 25022022 - 2-QC_P_3.mzML</v>
      </c>
    </row>
    <row r="841" customFormat="false" ht="18.55" hidden="false" customHeight="false" outlineLevel="0" collapsed="false">
      <c r="A841" s="29" t="s">
        <v>1223</v>
      </c>
      <c r="B841" s="30"/>
      <c r="C841" s="2" t="s">
        <v>1224</v>
      </c>
      <c r="D841" s="4" t="s">
        <v>14</v>
      </c>
      <c r="E841" s="4" t="s">
        <v>1225</v>
      </c>
      <c r="F841" s="5" t="s">
        <v>1226</v>
      </c>
      <c r="G841" s="4" t="s">
        <v>1227</v>
      </c>
      <c r="H841" s="23" t="s">
        <v>227</v>
      </c>
      <c r="I841" s="4" t="str">
        <f aca="false">CONCATENATE(E841, "_",H841)</f>
        <v>NLA_2022_006_019</v>
      </c>
      <c r="J841" s="4" t="s">
        <v>38</v>
      </c>
      <c r="K841" s="4" t="s">
        <v>1228</v>
      </c>
      <c r="L841" s="7" t="s">
        <v>69</v>
      </c>
      <c r="M841" s="5" t="s">
        <v>1229</v>
      </c>
      <c r="N841" s="4" t="s">
        <v>246</v>
      </c>
      <c r="O841" s="31" t="s">
        <v>1212</v>
      </c>
      <c r="P841" s="32" t="s">
        <v>1213</v>
      </c>
      <c r="Q841" s="32" t="s">
        <v>1214</v>
      </c>
      <c r="R841" s="4" t="s">
        <v>72</v>
      </c>
      <c r="S841" s="4"/>
      <c r="T841" s="4"/>
      <c r="U841" s="0" t="n">
        <v>1500</v>
      </c>
      <c r="V841" s="0" t="n">
        <v>1</v>
      </c>
      <c r="W841" s="4"/>
      <c r="X841" s="7" t="s">
        <v>1215</v>
      </c>
      <c r="Y841" s="0" t="n">
        <v>5500</v>
      </c>
      <c r="Z841" s="4" t="s">
        <v>1230</v>
      </c>
      <c r="AA841" s="4" t="s">
        <v>1231</v>
      </c>
      <c r="AB841" s="12" t="str">
        <f aca="true" t="array" ref="AB841:AB841">LEFT(AA841,LOOKUP(2^15,FIND(".",AA841,ROW(INDIRECT("1:"&amp;LEN(AA841)))))-1)</f>
        <v>NB_2022_025 - 13072022 - 1</v>
      </c>
      <c r="AC841" s="4" t="s">
        <v>1232</v>
      </c>
      <c r="AD841" s="12" t="str">
        <f aca="true" t="array" ref="AD841:AD841">LEFT(AC841,LOOKUP(2^15,FIND(".",AC841,ROW(INDIRECT("1:"&amp;LEN(AC841)))))-1)</f>
        <v>NB_2022_025 - 13072022 - 2</v>
      </c>
      <c r="AE841" s="4" t="str">
        <f aca="false">CONCATENATE(AB841, "-",H841, ".mzML")</f>
        <v>NB_2022_025 - 13072022 - 1-019.mzML</v>
      </c>
      <c r="AF841" s="4" t="str">
        <f aca="false">CONCATENATE(AD841, "-",H841, ".mzML")</f>
        <v>NB_2022_025 - 13072022 - 2-019.mzML</v>
      </c>
    </row>
    <row r="842" customFormat="false" ht="18.55" hidden="false" customHeight="false" outlineLevel="0" collapsed="false">
      <c r="A842" s="29" t="s">
        <v>1223</v>
      </c>
      <c r="B842" s="30"/>
      <c r="C842" s="2" t="s">
        <v>1224</v>
      </c>
      <c r="D842" s="4" t="s">
        <v>14</v>
      </c>
      <c r="E842" s="4" t="s">
        <v>1225</v>
      </c>
      <c r="F842" s="5" t="s">
        <v>1226</v>
      </c>
      <c r="G842" s="4" t="s">
        <v>1227</v>
      </c>
      <c r="H842" s="23" t="s">
        <v>230</v>
      </c>
      <c r="I842" s="4" t="str">
        <f aca="false">CONCATENATE(E842, "_",H842)</f>
        <v>NLA_2022_006_020</v>
      </c>
      <c r="J842" s="4" t="s">
        <v>38</v>
      </c>
      <c r="K842" s="4" t="s">
        <v>1228</v>
      </c>
      <c r="L842" s="7" t="s">
        <v>69</v>
      </c>
      <c r="M842" s="5" t="s">
        <v>1229</v>
      </c>
      <c r="N842" s="4" t="s">
        <v>246</v>
      </c>
      <c r="O842" s="31" t="s">
        <v>1212</v>
      </c>
      <c r="P842" s="32" t="s">
        <v>1213</v>
      </c>
      <c r="Q842" s="32" t="s">
        <v>1214</v>
      </c>
      <c r="R842" s="4" t="s">
        <v>72</v>
      </c>
      <c r="S842" s="4"/>
      <c r="T842" s="4"/>
      <c r="U842" s="0" t="n">
        <v>1500</v>
      </c>
      <c r="V842" s="0" t="n">
        <v>2</v>
      </c>
      <c r="W842" s="4"/>
      <c r="X842" s="7" t="s">
        <v>1215</v>
      </c>
      <c r="Y842" s="0" t="n">
        <v>5500</v>
      </c>
      <c r="Z842" s="4" t="s">
        <v>1230</v>
      </c>
      <c r="AA842" s="4" t="s">
        <v>1231</v>
      </c>
      <c r="AB842" s="12" t="str">
        <f aca="true" t="array" ref="AB842:AB842">LEFT(AA842,LOOKUP(2^15,FIND(".",AA842,ROW(INDIRECT("1:"&amp;LEN(AA842)))))-1)</f>
        <v>NB_2022_025 - 13072022 - 1</v>
      </c>
      <c r="AC842" s="4" t="s">
        <v>1232</v>
      </c>
      <c r="AD842" s="12" t="str">
        <f aca="true" t="array" ref="AD842:AD842">LEFT(AC842,LOOKUP(2^15,FIND(".",AC842,ROW(INDIRECT("1:"&amp;LEN(AC842)))))-1)</f>
        <v>NB_2022_025 - 13072022 - 2</v>
      </c>
      <c r="AE842" s="4" t="str">
        <f aca="false">CONCATENATE(AB842, "-",H842, ".mzML")</f>
        <v>NB_2022_025 - 13072022 - 1-020.mzML</v>
      </c>
      <c r="AF842" s="4" t="str">
        <f aca="false">CONCATENATE(AD842, "-",H842, ".mzML")</f>
        <v>NB_2022_025 - 13072022 - 2-020.mzML</v>
      </c>
    </row>
    <row r="843" customFormat="false" ht="18.55" hidden="false" customHeight="false" outlineLevel="0" collapsed="false">
      <c r="A843" s="29" t="s">
        <v>1223</v>
      </c>
      <c r="B843" s="30"/>
      <c r="C843" s="2" t="s">
        <v>1224</v>
      </c>
      <c r="D843" s="4" t="s">
        <v>14</v>
      </c>
      <c r="E843" s="4" t="s">
        <v>1225</v>
      </c>
      <c r="F843" s="5" t="s">
        <v>1226</v>
      </c>
      <c r="G843" s="4" t="s">
        <v>1227</v>
      </c>
      <c r="H843" s="23" t="s">
        <v>62</v>
      </c>
      <c r="I843" s="4" t="str">
        <f aca="false">CONCATENATE(E843, "_",H843)</f>
        <v>NLA_2022_006_021</v>
      </c>
      <c r="J843" s="4" t="s">
        <v>38</v>
      </c>
      <c r="K843" s="4" t="s">
        <v>1228</v>
      </c>
      <c r="L843" s="7" t="s">
        <v>69</v>
      </c>
      <c r="M843" s="5" t="s">
        <v>1229</v>
      </c>
      <c r="N843" s="4" t="s">
        <v>246</v>
      </c>
      <c r="O843" s="31" t="s">
        <v>1212</v>
      </c>
      <c r="P843" s="32" t="s">
        <v>1213</v>
      </c>
      <c r="Q843" s="32" t="s">
        <v>1214</v>
      </c>
      <c r="R843" s="4" t="s">
        <v>72</v>
      </c>
      <c r="S843" s="4"/>
      <c r="T843" s="4"/>
      <c r="U843" s="0" t="n">
        <v>1500</v>
      </c>
      <c r="V843" s="0" t="n">
        <v>3</v>
      </c>
      <c r="W843" s="4"/>
      <c r="X843" s="7" t="s">
        <v>1215</v>
      </c>
      <c r="Y843" s="0" t="n">
        <v>5500</v>
      </c>
      <c r="Z843" s="4" t="s">
        <v>1230</v>
      </c>
      <c r="AA843" s="4" t="s">
        <v>1231</v>
      </c>
      <c r="AB843" s="12" t="str">
        <f aca="true" t="array" ref="AB843:AB843">LEFT(AA843,LOOKUP(2^15,FIND(".",AA843,ROW(INDIRECT("1:"&amp;LEN(AA843)))))-1)</f>
        <v>NB_2022_025 - 13072022 - 1</v>
      </c>
      <c r="AC843" s="4" t="s">
        <v>1232</v>
      </c>
      <c r="AD843" s="12" t="str">
        <f aca="true" t="array" ref="AD843:AD843">LEFT(AC843,LOOKUP(2^15,FIND(".",AC843,ROW(INDIRECT("1:"&amp;LEN(AC843)))))-1)</f>
        <v>NB_2022_025 - 13072022 - 2</v>
      </c>
      <c r="AE843" s="4" t="str">
        <f aca="false">CONCATENATE(AB843, "-",H843, ".mzML")</f>
        <v>NB_2022_025 - 13072022 - 1-021.mzML</v>
      </c>
      <c r="AF843" s="4" t="str">
        <f aca="false">CONCATENATE(AD843, "-",H843, ".mzML")</f>
        <v>NB_2022_025 - 13072022 - 2-021.mzML</v>
      </c>
    </row>
    <row r="844" customFormat="false" ht="18.55" hidden="false" customHeight="false" outlineLevel="0" collapsed="false">
      <c r="A844" s="29" t="s">
        <v>1223</v>
      </c>
      <c r="B844" s="30"/>
      <c r="C844" s="2" t="s">
        <v>1224</v>
      </c>
      <c r="D844" s="4" t="s">
        <v>14</v>
      </c>
      <c r="E844" s="4" t="s">
        <v>1225</v>
      </c>
      <c r="F844" s="5" t="s">
        <v>1226</v>
      </c>
      <c r="G844" s="4" t="s">
        <v>1227</v>
      </c>
      <c r="H844" s="23" t="s">
        <v>288</v>
      </c>
      <c r="I844" s="4" t="str">
        <f aca="false">CONCATENATE(E844, "_",H844)</f>
        <v>NLA_2022_006_022</v>
      </c>
      <c r="J844" s="4" t="s">
        <v>52</v>
      </c>
      <c r="K844" s="4" t="s">
        <v>1233</v>
      </c>
      <c r="L844" s="7" t="s">
        <v>69</v>
      </c>
      <c r="M844" s="5" t="s">
        <v>1229</v>
      </c>
      <c r="N844" s="4" t="s">
        <v>246</v>
      </c>
      <c r="O844" s="31" t="s">
        <v>1220</v>
      </c>
      <c r="P844" s="32" t="s">
        <v>1213</v>
      </c>
      <c r="Q844" s="32" t="s">
        <v>1213</v>
      </c>
      <c r="R844" s="4" t="s">
        <v>72</v>
      </c>
      <c r="S844" s="4"/>
      <c r="T844" s="4"/>
      <c r="U844" s="0" t="n">
        <v>1500</v>
      </c>
      <c r="V844" s="0" t="n">
        <v>1</v>
      </c>
      <c r="W844" s="4"/>
      <c r="X844" s="7" t="s">
        <v>1215</v>
      </c>
      <c r="Y844" s="0" t="n">
        <v>5500</v>
      </c>
      <c r="Z844" s="4" t="s">
        <v>1230</v>
      </c>
      <c r="AA844" s="4" t="s">
        <v>1231</v>
      </c>
      <c r="AB844" s="12" t="str">
        <f aca="true" t="array" ref="AB844:AB844">LEFT(AA844,LOOKUP(2^15,FIND(".",AA844,ROW(INDIRECT("1:"&amp;LEN(AA844)))))-1)</f>
        <v>NB_2022_025 - 13072022 - 1</v>
      </c>
      <c r="AC844" s="4" t="s">
        <v>1232</v>
      </c>
      <c r="AD844" s="12" t="str">
        <f aca="true" t="array" ref="AD844:AD844">LEFT(AC844,LOOKUP(2^15,FIND(".",AC844,ROW(INDIRECT("1:"&amp;LEN(AC844)))))-1)</f>
        <v>NB_2022_025 - 13072022 - 2</v>
      </c>
      <c r="AE844" s="4" t="str">
        <f aca="false">CONCATENATE(AB844, "-",H844, ".mzML")</f>
        <v>NB_2022_025 - 13072022 - 1-022.mzML</v>
      </c>
      <c r="AF844" s="4" t="str">
        <f aca="false">CONCATENATE(AD844, "-",H844, ".mzML")</f>
        <v>NB_2022_025 - 13072022 - 2-022.mzML</v>
      </c>
    </row>
    <row r="845" customFormat="false" ht="18.55" hidden="false" customHeight="false" outlineLevel="0" collapsed="false">
      <c r="A845" s="29" t="s">
        <v>1223</v>
      </c>
      <c r="B845" s="30"/>
      <c r="C845" s="2" t="s">
        <v>1224</v>
      </c>
      <c r="D845" s="4" t="s">
        <v>14</v>
      </c>
      <c r="E845" s="4" t="s">
        <v>1225</v>
      </c>
      <c r="F845" s="5" t="s">
        <v>1226</v>
      </c>
      <c r="G845" s="4" t="s">
        <v>1227</v>
      </c>
      <c r="H845" s="23" t="s">
        <v>235</v>
      </c>
      <c r="I845" s="4" t="str">
        <f aca="false">CONCATENATE(E845, "_",H845)</f>
        <v>NLA_2022_006_023</v>
      </c>
      <c r="J845" s="4" t="s">
        <v>52</v>
      </c>
      <c r="K845" s="4" t="s">
        <v>1233</v>
      </c>
      <c r="L845" s="7" t="s">
        <v>69</v>
      </c>
      <c r="M845" s="5" t="s">
        <v>1229</v>
      </c>
      <c r="N845" s="4" t="s">
        <v>246</v>
      </c>
      <c r="O845" s="31" t="s">
        <v>1220</v>
      </c>
      <c r="P845" s="32" t="s">
        <v>1213</v>
      </c>
      <c r="Q845" s="32" t="s">
        <v>1213</v>
      </c>
      <c r="R845" s="4" t="s">
        <v>72</v>
      </c>
      <c r="S845" s="4"/>
      <c r="T845" s="4"/>
      <c r="U845" s="0" t="n">
        <v>1500</v>
      </c>
      <c r="V845" s="0" t="n">
        <v>2</v>
      </c>
      <c r="W845" s="4"/>
      <c r="X845" s="7" t="s">
        <v>1215</v>
      </c>
      <c r="Y845" s="0" t="n">
        <v>5500</v>
      </c>
      <c r="Z845" s="4" t="s">
        <v>1230</v>
      </c>
      <c r="AA845" s="4" t="s">
        <v>1231</v>
      </c>
      <c r="AB845" s="12" t="str">
        <f aca="true" t="array" ref="AB845:AB845">LEFT(AA845,LOOKUP(2^15,FIND(".",AA845,ROW(INDIRECT("1:"&amp;LEN(AA845)))))-1)</f>
        <v>NB_2022_025 - 13072022 - 1</v>
      </c>
      <c r="AC845" s="4" t="s">
        <v>1232</v>
      </c>
      <c r="AD845" s="12" t="str">
        <f aca="true" t="array" ref="AD845:AD845">LEFT(AC845,LOOKUP(2^15,FIND(".",AC845,ROW(INDIRECT("1:"&amp;LEN(AC845)))))-1)</f>
        <v>NB_2022_025 - 13072022 - 2</v>
      </c>
      <c r="AE845" s="4" t="str">
        <f aca="false">CONCATENATE(AB845, "-",H845, ".mzML")</f>
        <v>NB_2022_025 - 13072022 - 1-023.mzML</v>
      </c>
      <c r="AF845" s="4" t="str">
        <f aca="false">CONCATENATE(AD845, "-",H845, ".mzML")</f>
        <v>NB_2022_025 - 13072022 - 2-023.mzML</v>
      </c>
    </row>
    <row r="846" customFormat="false" ht="18.55" hidden="false" customHeight="false" outlineLevel="0" collapsed="false">
      <c r="A846" s="29" t="s">
        <v>1223</v>
      </c>
      <c r="B846" s="30"/>
      <c r="C846" s="2" t="s">
        <v>1224</v>
      </c>
      <c r="D846" s="4" t="s">
        <v>14</v>
      </c>
      <c r="E846" s="4" t="s">
        <v>1225</v>
      </c>
      <c r="F846" s="5" t="s">
        <v>1226</v>
      </c>
      <c r="G846" s="4" t="s">
        <v>1227</v>
      </c>
      <c r="H846" s="23" t="s">
        <v>237</v>
      </c>
      <c r="I846" s="4" t="str">
        <f aca="false">CONCATENATE(E846, "_",H846)</f>
        <v>NLA_2022_006_024</v>
      </c>
      <c r="J846" s="4" t="s">
        <v>52</v>
      </c>
      <c r="K846" s="4" t="s">
        <v>1233</v>
      </c>
      <c r="L846" s="7" t="s">
        <v>69</v>
      </c>
      <c r="M846" s="5" t="s">
        <v>1229</v>
      </c>
      <c r="N846" s="4" t="s">
        <v>246</v>
      </c>
      <c r="O846" s="31" t="s">
        <v>1220</v>
      </c>
      <c r="P846" s="32" t="s">
        <v>1213</v>
      </c>
      <c r="Q846" s="32" t="s">
        <v>1213</v>
      </c>
      <c r="R846" s="4" t="s">
        <v>72</v>
      </c>
      <c r="S846" s="4"/>
      <c r="T846" s="4"/>
      <c r="U846" s="0" t="n">
        <v>1500</v>
      </c>
      <c r="V846" s="0" t="n">
        <v>3</v>
      </c>
      <c r="W846" s="4"/>
      <c r="X846" s="7" t="s">
        <v>1215</v>
      </c>
      <c r="Y846" s="0" t="n">
        <v>5500</v>
      </c>
      <c r="Z846" s="4" t="s">
        <v>1230</v>
      </c>
      <c r="AA846" s="4" t="s">
        <v>1231</v>
      </c>
      <c r="AB846" s="12" t="str">
        <f aca="true" t="array" ref="AB846:AB846">LEFT(AA846,LOOKUP(2^15,FIND(".",AA846,ROW(INDIRECT("1:"&amp;LEN(AA846)))))-1)</f>
        <v>NB_2022_025 - 13072022 - 1</v>
      </c>
      <c r="AC846" s="4" t="s">
        <v>1232</v>
      </c>
      <c r="AD846" s="12" t="str">
        <f aca="true" t="array" ref="AD846:AD846">LEFT(AC846,LOOKUP(2^15,FIND(".",AC846,ROW(INDIRECT("1:"&amp;LEN(AC846)))))-1)</f>
        <v>NB_2022_025 - 13072022 - 2</v>
      </c>
      <c r="AE846" s="4" t="str">
        <f aca="false">CONCATENATE(AB846, "-",H846, ".mzML")</f>
        <v>NB_2022_025 - 13072022 - 1-024.mzML</v>
      </c>
      <c r="AF846" s="4" t="str">
        <f aca="false">CONCATENATE(AD846, "-",H846, ".mzML")</f>
        <v>NB_2022_025 - 13072022 - 2-024.mzML</v>
      </c>
    </row>
    <row r="847" customFormat="false" ht="15" hidden="false" customHeight="false" outlineLevel="0" collapsed="false">
      <c r="A847" s="29" t="s">
        <v>1223</v>
      </c>
      <c r="B847" s="30"/>
      <c r="C847" s="2" t="s">
        <v>1224</v>
      </c>
      <c r="D847" s="4" t="s">
        <v>14</v>
      </c>
      <c r="E847" s="4" t="s">
        <v>1225</v>
      </c>
      <c r="F847" s="5" t="s">
        <v>1226</v>
      </c>
      <c r="G847" s="4" t="s">
        <v>1225</v>
      </c>
      <c r="H847" s="23" t="s">
        <v>64</v>
      </c>
      <c r="I847" s="4" t="str">
        <f aca="false">CONCATENATE(E847, "_",H847)</f>
        <v>NLA_2022_006_Blank_1</v>
      </c>
      <c r="J847" s="4" t="s">
        <v>52</v>
      </c>
      <c r="K847" s="4" t="s">
        <v>280</v>
      </c>
      <c r="L847" s="7" t="s">
        <v>46</v>
      </c>
      <c r="M847" s="5" t="s">
        <v>46</v>
      </c>
      <c r="N847" s="4" t="s">
        <v>65</v>
      </c>
      <c r="O847" s="4" t="s">
        <v>46</v>
      </c>
      <c r="P847" s="4" t="s">
        <v>46</v>
      </c>
      <c r="Q847" s="4" t="s">
        <v>46</v>
      </c>
      <c r="R847" s="4" t="s">
        <v>46</v>
      </c>
      <c r="S847" s="4" t="s">
        <v>46</v>
      </c>
      <c r="T847" s="4" t="s">
        <v>46</v>
      </c>
      <c r="U847" s="4" t="s">
        <v>46</v>
      </c>
      <c r="V847" s="0" t="n">
        <v>1</v>
      </c>
      <c r="W847" s="4"/>
      <c r="X847" s="4" t="s">
        <v>46</v>
      </c>
      <c r="Y847" s="0" t="n">
        <v>5500</v>
      </c>
      <c r="Z847" s="4" t="s">
        <v>1230</v>
      </c>
      <c r="AA847" s="4" t="s">
        <v>1231</v>
      </c>
      <c r="AB847" s="12" t="str">
        <f aca="true" t="array" ref="AB847:AB847">LEFT(AA847,LOOKUP(2^15,FIND(".",AA847,ROW(INDIRECT("1:"&amp;LEN(AA847)))))-1)</f>
        <v>NB_2022_025 - 13072022 - 1</v>
      </c>
      <c r="AC847" s="4" t="s">
        <v>1232</v>
      </c>
      <c r="AD847" s="12" t="str">
        <f aca="true" t="array" ref="AD847:AD847">LEFT(AC847,LOOKUP(2^15,FIND(".",AC847,ROW(INDIRECT("1:"&amp;LEN(AC847)))))-1)</f>
        <v>NB_2022_025 - 13072022 - 2</v>
      </c>
      <c r="AE847" s="4" t="str">
        <f aca="false">CONCATENATE(AB847, "-",H847, ".mzML")</f>
        <v>NB_2022_025 - 13072022 - 1-Blank_1.mzML</v>
      </c>
      <c r="AF847" s="4" t="str">
        <f aca="false">CONCATENATE(AD847, "-",H847, ".mzML")</f>
        <v>NB_2022_025 - 13072022 - 2-Blank_1.mzML</v>
      </c>
    </row>
    <row r="848" customFormat="false" ht="15" hidden="false" customHeight="false" outlineLevel="0" collapsed="false">
      <c r="A848" s="29" t="s">
        <v>1223</v>
      </c>
      <c r="B848" s="30"/>
      <c r="C848" s="2" t="s">
        <v>1224</v>
      </c>
      <c r="D848" s="4" t="s">
        <v>14</v>
      </c>
      <c r="E848" s="4" t="s">
        <v>1225</v>
      </c>
      <c r="F848" s="5" t="s">
        <v>1226</v>
      </c>
      <c r="G848" s="4" t="s">
        <v>1225</v>
      </c>
      <c r="H848" s="23" t="s">
        <v>66</v>
      </c>
      <c r="I848" s="4" t="str">
        <f aca="false">CONCATENATE(E848, "_",H848)</f>
        <v>NLA_2022_006_Blank_2</v>
      </c>
      <c r="J848" s="4" t="s">
        <v>52</v>
      </c>
      <c r="K848" s="4" t="s">
        <v>280</v>
      </c>
      <c r="L848" s="7" t="s">
        <v>46</v>
      </c>
      <c r="M848" s="5" t="s">
        <v>46</v>
      </c>
      <c r="N848" s="4" t="s">
        <v>65</v>
      </c>
      <c r="O848" s="4" t="s">
        <v>46</v>
      </c>
      <c r="P848" s="4" t="s">
        <v>46</v>
      </c>
      <c r="Q848" s="4" t="s">
        <v>46</v>
      </c>
      <c r="R848" s="4" t="s">
        <v>46</v>
      </c>
      <c r="S848" s="4" t="s">
        <v>46</v>
      </c>
      <c r="T848" s="4" t="s">
        <v>46</v>
      </c>
      <c r="U848" s="4" t="s">
        <v>46</v>
      </c>
      <c r="V848" s="0" t="n">
        <v>2</v>
      </c>
      <c r="W848" s="4"/>
      <c r="X848" s="4" t="s">
        <v>46</v>
      </c>
      <c r="Y848" s="0" t="n">
        <v>5500</v>
      </c>
      <c r="Z848" s="4" t="s">
        <v>1230</v>
      </c>
      <c r="AA848" s="4" t="s">
        <v>1231</v>
      </c>
      <c r="AB848" s="12" t="str">
        <f aca="true" t="array" ref="AB848:AB848">LEFT(AA848,LOOKUP(2^15,FIND(".",AA848,ROW(INDIRECT("1:"&amp;LEN(AA848)))))-1)</f>
        <v>NB_2022_025 - 13072022 - 1</v>
      </c>
      <c r="AC848" s="4" t="s">
        <v>1232</v>
      </c>
      <c r="AD848" s="12" t="str">
        <f aca="true" t="array" ref="AD848:AD848">LEFT(AC848,LOOKUP(2^15,FIND(".",AC848,ROW(INDIRECT("1:"&amp;LEN(AC848)))))-1)</f>
        <v>NB_2022_025 - 13072022 - 2</v>
      </c>
      <c r="AE848" s="4" t="str">
        <f aca="false">CONCATENATE(AB848, "-",H848, ".mzML")</f>
        <v>NB_2022_025 - 13072022 - 1-Blank_2.mzML</v>
      </c>
      <c r="AF848" s="4" t="str">
        <f aca="false">CONCATENATE(AD848, "-",H848, ".mzML")</f>
        <v>NB_2022_025 - 13072022 - 2-Blank_2.mzML</v>
      </c>
    </row>
    <row r="849" customFormat="false" ht="15" hidden="false" customHeight="false" outlineLevel="0" collapsed="false">
      <c r="A849" s="29" t="s">
        <v>1223</v>
      </c>
      <c r="B849" s="30"/>
      <c r="C849" s="2" t="s">
        <v>1224</v>
      </c>
      <c r="D849" s="4" t="s">
        <v>14</v>
      </c>
      <c r="E849" s="4" t="s">
        <v>1225</v>
      </c>
      <c r="F849" s="5" t="s">
        <v>1226</v>
      </c>
      <c r="G849" s="4" t="s">
        <v>1225</v>
      </c>
      <c r="H849" s="23" t="s">
        <v>67</v>
      </c>
      <c r="I849" s="4" t="str">
        <f aca="false">CONCATENATE(E849, "_",H849)</f>
        <v>NLA_2022_006_Blank_3</v>
      </c>
      <c r="J849" s="4" t="s">
        <v>52</v>
      </c>
      <c r="K849" s="4" t="s">
        <v>280</v>
      </c>
      <c r="L849" s="7" t="s">
        <v>46</v>
      </c>
      <c r="M849" s="5" t="s">
        <v>46</v>
      </c>
      <c r="N849" s="4" t="s">
        <v>65</v>
      </c>
      <c r="O849" s="4" t="s">
        <v>46</v>
      </c>
      <c r="P849" s="4" t="s">
        <v>46</v>
      </c>
      <c r="Q849" s="4" t="s">
        <v>46</v>
      </c>
      <c r="R849" s="4" t="s">
        <v>46</v>
      </c>
      <c r="S849" s="4" t="s">
        <v>46</v>
      </c>
      <c r="T849" s="4" t="s">
        <v>46</v>
      </c>
      <c r="U849" s="4" t="s">
        <v>46</v>
      </c>
      <c r="V849" s="0" t="n">
        <v>3</v>
      </c>
      <c r="W849" s="4"/>
      <c r="X849" s="4" t="s">
        <v>46</v>
      </c>
      <c r="Y849" s="0" t="n">
        <v>5500</v>
      </c>
      <c r="Z849" s="4" t="s">
        <v>1230</v>
      </c>
      <c r="AA849" s="4" t="s">
        <v>1231</v>
      </c>
      <c r="AB849" s="12" t="str">
        <f aca="true" t="array" ref="AB849:AB849">LEFT(AA849,LOOKUP(2^15,FIND(".",AA849,ROW(INDIRECT("1:"&amp;LEN(AA849)))))-1)</f>
        <v>NB_2022_025 - 13072022 - 1</v>
      </c>
      <c r="AC849" s="4" t="s">
        <v>1232</v>
      </c>
      <c r="AD849" s="12" t="str">
        <f aca="true" t="array" ref="AD849:AD849">LEFT(AC849,LOOKUP(2^15,FIND(".",AC849,ROW(INDIRECT("1:"&amp;LEN(AC849)))))-1)</f>
        <v>NB_2022_025 - 13072022 - 2</v>
      </c>
      <c r="AE849" s="4" t="str">
        <f aca="false">CONCATENATE(AB849, "-",H849, ".mzML")</f>
        <v>NB_2022_025 - 13072022 - 1-Blank_3.mzML</v>
      </c>
      <c r="AF849" s="4" t="str">
        <f aca="false">CONCATENATE(AD849, "-",H849, ".mzML")</f>
        <v>NB_2022_025 - 13072022 - 2-Blank_3.mzML</v>
      </c>
    </row>
    <row r="850" customFormat="false" ht="15" hidden="false" customHeight="false" outlineLevel="0" collapsed="false">
      <c r="A850" s="29" t="s">
        <v>1223</v>
      </c>
      <c r="B850" s="30"/>
      <c r="C850" s="2" t="s">
        <v>1224</v>
      </c>
      <c r="D850" s="4" t="s">
        <v>14</v>
      </c>
      <c r="E850" s="4" t="s">
        <v>1225</v>
      </c>
      <c r="F850" s="5" t="s">
        <v>1226</v>
      </c>
      <c r="G850" s="4" t="s">
        <v>1225</v>
      </c>
      <c r="H850" s="23" t="s">
        <v>221</v>
      </c>
      <c r="I850" s="4" t="str">
        <f aca="false">CONCATENATE(E850, "_",H850)</f>
        <v>NLA_2022_006_Blank_4</v>
      </c>
      <c r="J850" s="4" t="s">
        <v>52</v>
      </c>
      <c r="K850" s="4" t="s">
        <v>280</v>
      </c>
      <c r="L850" s="7" t="s">
        <v>46</v>
      </c>
      <c r="M850" s="5" t="s">
        <v>46</v>
      </c>
      <c r="N850" s="4" t="s">
        <v>65</v>
      </c>
      <c r="O850" s="4" t="s">
        <v>46</v>
      </c>
      <c r="P850" s="4" t="s">
        <v>46</v>
      </c>
      <c r="Q850" s="4" t="s">
        <v>46</v>
      </c>
      <c r="R850" s="4" t="s">
        <v>46</v>
      </c>
      <c r="S850" s="4" t="s">
        <v>46</v>
      </c>
      <c r="T850" s="4" t="s">
        <v>46</v>
      </c>
      <c r="U850" s="4" t="s">
        <v>46</v>
      </c>
      <c r="V850" s="0" t="n">
        <v>4</v>
      </c>
      <c r="W850" s="4"/>
      <c r="X850" s="4" t="s">
        <v>46</v>
      </c>
      <c r="Y850" s="0" t="n">
        <v>5500</v>
      </c>
      <c r="Z850" s="4" t="s">
        <v>1230</v>
      </c>
      <c r="AA850" s="4" t="s">
        <v>1231</v>
      </c>
      <c r="AB850" s="12" t="str">
        <f aca="true" t="array" ref="AB850:AB850">LEFT(AA850,LOOKUP(2^15,FIND(".",AA850,ROW(INDIRECT("1:"&amp;LEN(AA850)))))-1)</f>
        <v>NB_2022_025 - 13072022 - 1</v>
      </c>
      <c r="AC850" s="4" t="s">
        <v>1232</v>
      </c>
      <c r="AD850" s="12" t="str">
        <f aca="true" t="array" ref="AD850:AD850">LEFT(AC850,LOOKUP(2^15,FIND(".",AC850,ROW(INDIRECT("1:"&amp;LEN(AC850)))))-1)</f>
        <v>NB_2022_025 - 13072022 - 2</v>
      </c>
      <c r="AE850" s="4" t="str">
        <f aca="false">CONCATENATE(AB850, "-",H850, ".mzML")</f>
        <v>NB_2022_025 - 13072022 - 1-Blank_4.mzML</v>
      </c>
      <c r="AF850" s="4" t="str">
        <f aca="false">CONCATENATE(AD850, "-",H850, ".mzML")</f>
        <v>NB_2022_025 - 13072022 - 2-Blank_4.mzML</v>
      </c>
    </row>
    <row r="851" customFormat="false" ht="15" hidden="false" customHeight="false" outlineLevel="0" collapsed="false">
      <c r="A851" s="29" t="s">
        <v>1223</v>
      </c>
      <c r="B851" s="30"/>
      <c r="C851" s="2" t="s">
        <v>1224</v>
      </c>
      <c r="D851" s="4" t="s">
        <v>14</v>
      </c>
      <c r="E851" s="4" t="s">
        <v>1225</v>
      </c>
      <c r="F851" s="5" t="s">
        <v>1226</v>
      </c>
      <c r="G851" s="4" t="s">
        <v>1225</v>
      </c>
      <c r="H851" s="23" t="s">
        <v>68</v>
      </c>
      <c r="I851" s="4" t="str">
        <f aca="false">CONCATENATE(E851, "_",H851)</f>
        <v>NLA_2022_006_QC_C_1</v>
      </c>
      <c r="J851" s="4" t="s">
        <v>52</v>
      </c>
      <c r="K851" s="4" t="s">
        <v>1234</v>
      </c>
      <c r="L851" s="7" t="s">
        <v>69</v>
      </c>
      <c r="M851" s="0" t="s">
        <v>46</v>
      </c>
      <c r="N851" s="4" t="s">
        <v>70</v>
      </c>
      <c r="O851" s="4" t="s">
        <v>46</v>
      </c>
      <c r="P851" s="4" t="s">
        <v>71</v>
      </c>
      <c r="Q851" s="4" t="s">
        <v>71</v>
      </c>
      <c r="R851" s="4" t="s">
        <v>72</v>
      </c>
      <c r="S851" s="4" t="s">
        <v>73</v>
      </c>
      <c r="T851" s="4" t="s">
        <v>46</v>
      </c>
      <c r="U851" s="4" t="n">
        <v>1000</v>
      </c>
      <c r="V851" s="0" t="n">
        <v>1</v>
      </c>
      <c r="W851" s="4"/>
      <c r="X851" s="4" t="s">
        <v>74</v>
      </c>
      <c r="Y851" s="4" t="n">
        <v>5500</v>
      </c>
      <c r="Z851" s="4" t="s">
        <v>1230</v>
      </c>
      <c r="AA851" s="4" t="s">
        <v>1231</v>
      </c>
      <c r="AB851" s="12" t="str">
        <f aca="true" t="array" ref="AB851:AB851">LEFT(AA851,LOOKUP(2^15,FIND(".",AA851,ROW(INDIRECT("1:"&amp;LEN(AA851)))))-1)</f>
        <v>NB_2022_025 - 13072022 - 1</v>
      </c>
      <c r="AC851" s="4" t="s">
        <v>1232</v>
      </c>
      <c r="AD851" s="12" t="str">
        <f aca="true" t="array" ref="AD851:AD851">LEFT(AC851,LOOKUP(2^15,FIND(".",AC851,ROW(INDIRECT("1:"&amp;LEN(AC851)))))-1)</f>
        <v>NB_2022_025 - 13072022 - 2</v>
      </c>
      <c r="AE851" s="4" t="str">
        <f aca="false">CONCATENATE(AB851, "-",H851, ".mzML")</f>
        <v>NB_2022_025 - 13072022 - 1-QC_C_1.mzML</v>
      </c>
      <c r="AF851" s="4" t="str">
        <f aca="false">CONCATENATE(AD851, "-",H851, ".mzML")</f>
        <v>NB_2022_025 - 13072022 - 2-QC_C_1.mzML</v>
      </c>
    </row>
    <row r="852" customFormat="false" ht="15" hidden="false" customHeight="false" outlineLevel="0" collapsed="false">
      <c r="A852" s="29" t="s">
        <v>1223</v>
      </c>
      <c r="B852" s="30"/>
      <c r="C852" s="2" t="s">
        <v>1224</v>
      </c>
      <c r="D852" s="4" t="s">
        <v>14</v>
      </c>
      <c r="E852" s="4" t="s">
        <v>1225</v>
      </c>
      <c r="F852" s="5" t="s">
        <v>1226</v>
      </c>
      <c r="G852" s="4" t="s">
        <v>1225</v>
      </c>
      <c r="H852" s="23" t="s">
        <v>75</v>
      </c>
      <c r="I852" s="4" t="str">
        <f aca="false">CONCATENATE(E852, "_",H852)</f>
        <v>NLA_2022_006_QC_C_2</v>
      </c>
      <c r="J852" s="4" t="s">
        <v>52</v>
      </c>
      <c r="K852" s="4" t="s">
        <v>1234</v>
      </c>
      <c r="L852" s="7" t="s">
        <v>69</v>
      </c>
      <c r="M852" s="0" t="s">
        <v>46</v>
      </c>
      <c r="N852" s="4" t="s">
        <v>70</v>
      </c>
      <c r="O852" s="4" t="s">
        <v>46</v>
      </c>
      <c r="P852" s="4" t="s">
        <v>71</v>
      </c>
      <c r="Q852" s="4" t="s">
        <v>71</v>
      </c>
      <c r="R852" s="4" t="s">
        <v>72</v>
      </c>
      <c r="S852" s="4" t="s">
        <v>73</v>
      </c>
      <c r="T852" s="4" t="s">
        <v>46</v>
      </c>
      <c r="U852" s="4" t="n">
        <v>1000</v>
      </c>
      <c r="V852" s="0" t="n">
        <v>2</v>
      </c>
      <c r="W852" s="4"/>
      <c r="X852" s="4" t="s">
        <v>74</v>
      </c>
      <c r="Y852" s="4" t="n">
        <v>5500</v>
      </c>
      <c r="Z852" s="4" t="s">
        <v>1230</v>
      </c>
      <c r="AA852" s="4" t="s">
        <v>1231</v>
      </c>
      <c r="AB852" s="12" t="str">
        <f aca="true" t="array" ref="AB852:AB852">LEFT(AA852,LOOKUP(2^15,FIND(".",AA852,ROW(INDIRECT("1:"&amp;LEN(AA852)))))-1)</f>
        <v>NB_2022_025 - 13072022 - 1</v>
      </c>
      <c r="AC852" s="4" t="s">
        <v>1232</v>
      </c>
      <c r="AD852" s="12" t="str">
        <f aca="true" t="array" ref="AD852:AD852">LEFT(AC852,LOOKUP(2^15,FIND(".",AC852,ROW(INDIRECT("1:"&amp;LEN(AC852)))))-1)</f>
        <v>NB_2022_025 - 13072022 - 2</v>
      </c>
      <c r="AE852" s="4" t="str">
        <f aca="false">CONCATENATE(AB852, "-",H852, ".mzML")</f>
        <v>NB_2022_025 - 13072022 - 1-QC_C_2.mzML</v>
      </c>
      <c r="AF852" s="4" t="str">
        <f aca="false">CONCATENATE(AD852, "-",H852, ".mzML")</f>
        <v>NB_2022_025 - 13072022 - 2-QC_C_2.mzML</v>
      </c>
    </row>
    <row r="853" customFormat="false" ht="15" hidden="false" customHeight="false" outlineLevel="0" collapsed="false">
      <c r="A853" s="29" t="s">
        <v>1223</v>
      </c>
      <c r="B853" s="30"/>
      <c r="C853" s="2" t="s">
        <v>1224</v>
      </c>
      <c r="D853" s="4" t="s">
        <v>14</v>
      </c>
      <c r="E853" s="4" t="s">
        <v>1225</v>
      </c>
      <c r="F853" s="5" t="s">
        <v>1226</v>
      </c>
      <c r="G853" s="4" t="s">
        <v>1225</v>
      </c>
      <c r="H853" s="23" t="s">
        <v>76</v>
      </c>
      <c r="I853" s="4" t="str">
        <f aca="false">CONCATENATE(E853, "_",H853)</f>
        <v>NLA_2022_006_QC_C_3</v>
      </c>
      <c r="J853" s="4" t="s">
        <v>52</v>
      </c>
      <c r="K853" s="4" t="s">
        <v>1234</v>
      </c>
      <c r="L853" s="7" t="s">
        <v>69</v>
      </c>
      <c r="M853" s="0" t="s">
        <v>46</v>
      </c>
      <c r="N853" s="4" t="s">
        <v>70</v>
      </c>
      <c r="O853" s="4" t="s">
        <v>46</v>
      </c>
      <c r="P853" s="4" t="s">
        <v>71</v>
      </c>
      <c r="Q853" s="4" t="s">
        <v>71</v>
      </c>
      <c r="R853" s="4" t="s">
        <v>72</v>
      </c>
      <c r="S853" s="4" t="s">
        <v>73</v>
      </c>
      <c r="T853" s="4" t="s">
        <v>46</v>
      </c>
      <c r="U853" s="4" t="n">
        <v>1000</v>
      </c>
      <c r="V853" s="0" t="n">
        <v>3</v>
      </c>
      <c r="W853" s="4"/>
      <c r="X853" s="4" t="s">
        <v>74</v>
      </c>
      <c r="Y853" s="4" t="n">
        <v>5500</v>
      </c>
      <c r="Z853" s="4" t="s">
        <v>1230</v>
      </c>
      <c r="AA853" s="4" t="s">
        <v>1231</v>
      </c>
      <c r="AB853" s="12" t="str">
        <f aca="true" t="array" ref="AB853:AB853">LEFT(AA853,LOOKUP(2^15,FIND(".",AA853,ROW(INDIRECT("1:"&amp;LEN(AA853)))))-1)</f>
        <v>NB_2022_025 - 13072022 - 1</v>
      </c>
      <c r="AC853" s="4" t="s">
        <v>1232</v>
      </c>
      <c r="AD853" s="12" t="str">
        <f aca="true" t="array" ref="AD853:AD853">LEFT(AC853,LOOKUP(2^15,FIND(".",AC853,ROW(INDIRECT("1:"&amp;LEN(AC853)))))-1)</f>
        <v>NB_2022_025 - 13072022 - 2</v>
      </c>
      <c r="AE853" s="4" t="str">
        <f aca="false">CONCATENATE(AB853, "-",H853, ".mzML")</f>
        <v>NB_2022_025 - 13072022 - 1-QC_C_3.mzML</v>
      </c>
      <c r="AF853" s="4" t="str">
        <f aca="false">CONCATENATE(AD853, "-",H853, ".mzML")</f>
        <v>NB_2022_025 - 13072022 - 2-QC_C_3.mzML</v>
      </c>
    </row>
    <row r="854" customFormat="false" ht="15" hidden="false" customHeight="false" outlineLevel="0" collapsed="false">
      <c r="A854" s="29" t="s">
        <v>1223</v>
      </c>
      <c r="B854" s="30"/>
      <c r="C854" s="2" t="s">
        <v>1224</v>
      </c>
      <c r="D854" s="4" t="s">
        <v>14</v>
      </c>
      <c r="E854" s="4" t="s">
        <v>1225</v>
      </c>
      <c r="F854" s="5" t="s">
        <v>1226</v>
      </c>
      <c r="G854" s="4" t="s">
        <v>1225</v>
      </c>
      <c r="H854" s="23" t="s">
        <v>222</v>
      </c>
      <c r="I854" s="4" t="str">
        <f aca="false">CONCATENATE(E854, "_",H854)</f>
        <v>NLA_2022_006_QC_C_4</v>
      </c>
      <c r="J854" s="4" t="s">
        <v>52</v>
      </c>
      <c r="K854" s="4" t="s">
        <v>1234</v>
      </c>
      <c r="L854" s="7" t="s">
        <v>69</v>
      </c>
      <c r="M854" s="0" t="s">
        <v>46</v>
      </c>
      <c r="N854" s="4" t="s">
        <v>70</v>
      </c>
      <c r="O854" s="4" t="s">
        <v>46</v>
      </c>
      <c r="P854" s="4" t="s">
        <v>71</v>
      </c>
      <c r="Q854" s="4" t="s">
        <v>71</v>
      </c>
      <c r="R854" s="4" t="s">
        <v>72</v>
      </c>
      <c r="S854" s="4" t="s">
        <v>73</v>
      </c>
      <c r="T854" s="4" t="s">
        <v>46</v>
      </c>
      <c r="U854" s="4" t="n">
        <v>1000</v>
      </c>
      <c r="V854" s="0" t="n">
        <v>4</v>
      </c>
      <c r="W854" s="4"/>
      <c r="X854" s="4" t="s">
        <v>74</v>
      </c>
      <c r="Y854" s="4" t="n">
        <v>5500</v>
      </c>
      <c r="Z854" s="4" t="s">
        <v>1230</v>
      </c>
      <c r="AA854" s="4" t="s">
        <v>1231</v>
      </c>
      <c r="AB854" s="12" t="str">
        <f aca="true" t="array" ref="AB854:AB854">LEFT(AA854,LOOKUP(2^15,FIND(".",AA854,ROW(INDIRECT("1:"&amp;LEN(AA854)))))-1)</f>
        <v>NB_2022_025 - 13072022 - 1</v>
      </c>
      <c r="AC854" s="4" t="s">
        <v>1232</v>
      </c>
      <c r="AD854" s="12" t="str">
        <f aca="true" t="array" ref="AD854:AD854">LEFT(AC854,LOOKUP(2^15,FIND(".",AC854,ROW(INDIRECT("1:"&amp;LEN(AC854)))))-1)</f>
        <v>NB_2022_025 - 13072022 - 2</v>
      </c>
      <c r="AE854" s="4" t="str">
        <f aca="false">CONCATENATE(AB854, "-",H854, ".mzML")</f>
        <v>NB_2022_025 - 13072022 - 1-QC_C_4.mzML</v>
      </c>
      <c r="AF854" s="4" t="str">
        <f aca="false">CONCATENATE(AD854, "-",H854, ".mzML")</f>
        <v>NB_2022_025 - 13072022 - 2-QC_C_4.mzML</v>
      </c>
    </row>
    <row r="855" customFormat="false" ht="15" hidden="false" customHeight="false" outlineLevel="0" collapsed="false">
      <c r="A855" s="29" t="s">
        <v>1223</v>
      </c>
      <c r="B855" s="30"/>
      <c r="C855" s="2" t="s">
        <v>1224</v>
      </c>
      <c r="D855" s="4" t="s">
        <v>14</v>
      </c>
      <c r="E855" s="4" t="s">
        <v>1225</v>
      </c>
      <c r="F855" s="5" t="s">
        <v>1226</v>
      </c>
      <c r="G855" s="4" t="s">
        <v>1225</v>
      </c>
      <c r="H855" s="23" t="s">
        <v>77</v>
      </c>
      <c r="I855" s="4" t="str">
        <f aca="false">CONCATENATE(E855, "_",H855)</f>
        <v>NLA_2022_006_QC_P_1</v>
      </c>
      <c r="J855" s="4" t="s">
        <v>52</v>
      </c>
      <c r="K855" s="4" t="s">
        <v>281</v>
      </c>
      <c r="L855" s="7" t="s">
        <v>69</v>
      </c>
      <c r="M855" s="5" t="s">
        <v>46</v>
      </c>
      <c r="N855" s="4" t="s">
        <v>78</v>
      </c>
      <c r="O855" s="4" t="s">
        <v>46</v>
      </c>
      <c r="P855" s="4" t="s">
        <v>79</v>
      </c>
      <c r="Q855" s="4" t="s">
        <v>80</v>
      </c>
      <c r="R855" s="4" t="s">
        <v>81</v>
      </c>
      <c r="S855" s="4" t="s">
        <v>46</v>
      </c>
      <c r="T855" s="4" t="s">
        <v>46</v>
      </c>
      <c r="U855" s="4" t="s">
        <v>82</v>
      </c>
      <c r="V855" s="0" t="n">
        <v>1</v>
      </c>
      <c r="W855" s="4"/>
      <c r="X855" s="4" t="s">
        <v>83</v>
      </c>
      <c r="Y855" s="4" t="n">
        <v>5500</v>
      </c>
      <c r="Z855" s="4" t="s">
        <v>1230</v>
      </c>
      <c r="AA855" s="4" t="s">
        <v>1231</v>
      </c>
      <c r="AB855" s="12" t="str">
        <f aca="true" t="array" ref="AB855:AB855">LEFT(AA855,LOOKUP(2^15,FIND(".",AA855,ROW(INDIRECT("1:"&amp;LEN(AA855)))))-1)</f>
        <v>NB_2022_025 - 13072022 - 1</v>
      </c>
      <c r="AC855" s="4" t="s">
        <v>1232</v>
      </c>
      <c r="AD855" s="12" t="str">
        <f aca="true" t="array" ref="AD855:AD855">LEFT(AC855,LOOKUP(2^15,FIND(".",AC855,ROW(INDIRECT("1:"&amp;LEN(AC855)))))-1)</f>
        <v>NB_2022_025 - 13072022 - 2</v>
      </c>
      <c r="AE855" s="4" t="str">
        <f aca="false">CONCATENATE(AB855, "-",H855, ".mzML")</f>
        <v>NB_2022_025 - 13072022 - 1-QC_P_1.mzML</v>
      </c>
      <c r="AF855" s="4" t="str">
        <f aca="false">CONCATENATE(AD855, "-",H855, ".mzML")</f>
        <v>NB_2022_025 - 13072022 - 2-QC_P_1.mzML</v>
      </c>
    </row>
    <row r="856" customFormat="false" ht="15" hidden="false" customHeight="false" outlineLevel="0" collapsed="false">
      <c r="A856" s="29" t="s">
        <v>1223</v>
      </c>
      <c r="B856" s="30"/>
      <c r="C856" s="2" t="s">
        <v>1224</v>
      </c>
      <c r="D856" s="4" t="s">
        <v>14</v>
      </c>
      <c r="E856" s="4" t="s">
        <v>1225</v>
      </c>
      <c r="F856" s="5" t="s">
        <v>1226</v>
      </c>
      <c r="G856" s="4" t="s">
        <v>1225</v>
      </c>
      <c r="H856" s="23" t="s">
        <v>84</v>
      </c>
      <c r="I856" s="4" t="str">
        <f aca="false">CONCATENATE(E856, "_",H856)</f>
        <v>NLA_2022_006_QC_P_2</v>
      </c>
      <c r="J856" s="4" t="s">
        <v>52</v>
      </c>
      <c r="K856" s="4" t="s">
        <v>281</v>
      </c>
      <c r="L856" s="7" t="s">
        <v>69</v>
      </c>
      <c r="M856" s="5" t="s">
        <v>46</v>
      </c>
      <c r="N856" s="4" t="s">
        <v>78</v>
      </c>
      <c r="O856" s="4" t="s">
        <v>46</v>
      </c>
      <c r="P856" s="4" t="s">
        <v>79</v>
      </c>
      <c r="Q856" s="4" t="s">
        <v>80</v>
      </c>
      <c r="R856" s="4" t="s">
        <v>81</v>
      </c>
      <c r="S856" s="4" t="s">
        <v>46</v>
      </c>
      <c r="T856" s="4" t="s">
        <v>46</v>
      </c>
      <c r="U856" s="4" t="s">
        <v>82</v>
      </c>
      <c r="V856" s="0" t="n">
        <v>2</v>
      </c>
      <c r="W856" s="4"/>
      <c r="X856" s="4" t="s">
        <v>83</v>
      </c>
      <c r="Y856" s="4" t="n">
        <v>5500</v>
      </c>
      <c r="Z856" s="4" t="s">
        <v>1230</v>
      </c>
      <c r="AA856" s="4" t="s">
        <v>1231</v>
      </c>
      <c r="AB856" s="12" t="str">
        <f aca="true" t="array" ref="AB856:AB856">LEFT(AA856,LOOKUP(2^15,FIND(".",AA856,ROW(INDIRECT("1:"&amp;LEN(AA856)))))-1)</f>
        <v>NB_2022_025 - 13072022 - 1</v>
      </c>
      <c r="AC856" s="4" t="s">
        <v>1232</v>
      </c>
      <c r="AD856" s="12" t="str">
        <f aca="true" t="array" ref="AD856:AD856">LEFT(AC856,LOOKUP(2^15,FIND(".",AC856,ROW(INDIRECT("1:"&amp;LEN(AC856)))))-1)</f>
        <v>NB_2022_025 - 13072022 - 2</v>
      </c>
      <c r="AE856" s="4" t="str">
        <f aca="false">CONCATENATE(AB856, "-",H856, ".mzML")</f>
        <v>NB_2022_025 - 13072022 - 1-QC_P_2.mzML</v>
      </c>
      <c r="AF856" s="4" t="str">
        <f aca="false">CONCATENATE(AD856, "-",H856, ".mzML")</f>
        <v>NB_2022_025 - 13072022 - 2-QC_P_2.mzML</v>
      </c>
    </row>
    <row r="857" customFormat="false" ht="15" hidden="false" customHeight="false" outlineLevel="0" collapsed="false">
      <c r="A857" s="29" t="s">
        <v>1223</v>
      </c>
      <c r="B857" s="30"/>
      <c r="C857" s="2" t="s">
        <v>1224</v>
      </c>
      <c r="D857" s="4" t="s">
        <v>14</v>
      </c>
      <c r="E857" s="4" t="s">
        <v>1225</v>
      </c>
      <c r="F857" s="5" t="s">
        <v>1226</v>
      </c>
      <c r="G857" s="4" t="s">
        <v>1225</v>
      </c>
      <c r="H857" s="23" t="s">
        <v>85</v>
      </c>
      <c r="I857" s="4" t="str">
        <f aca="false">CONCATENATE(E857, "_",H857)</f>
        <v>NLA_2022_006_QC_P_3</v>
      </c>
      <c r="J857" s="4" t="s">
        <v>52</v>
      </c>
      <c r="K857" s="4" t="s">
        <v>281</v>
      </c>
      <c r="L857" s="7" t="s">
        <v>69</v>
      </c>
      <c r="M857" s="5" t="s">
        <v>46</v>
      </c>
      <c r="N857" s="4" t="s">
        <v>78</v>
      </c>
      <c r="O857" s="4" t="s">
        <v>46</v>
      </c>
      <c r="P857" s="4" t="s">
        <v>79</v>
      </c>
      <c r="Q857" s="4" t="s">
        <v>80</v>
      </c>
      <c r="R857" s="4" t="s">
        <v>81</v>
      </c>
      <c r="S857" s="4" t="s">
        <v>46</v>
      </c>
      <c r="T857" s="4" t="s">
        <v>46</v>
      </c>
      <c r="U857" s="4" t="s">
        <v>82</v>
      </c>
      <c r="V857" s="0" t="n">
        <v>3</v>
      </c>
      <c r="W857" s="4"/>
      <c r="X857" s="4" t="s">
        <v>83</v>
      </c>
      <c r="Y857" s="4" t="n">
        <v>5500</v>
      </c>
      <c r="Z857" s="4" t="s">
        <v>1230</v>
      </c>
      <c r="AA857" s="4" t="s">
        <v>1231</v>
      </c>
      <c r="AB857" s="12" t="str">
        <f aca="true" t="array" ref="AB857:AB857">LEFT(AA857,LOOKUP(2^15,FIND(".",AA857,ROW(INDIRECT("1:"&amp;LEN(AA857)))))-1)</f>
        <v>NB_2022_025 - 13072022 - 1</v>
      </c>
      <c r="AC857" s="4" t="s">
        <v>1232</v>
      </c>
      <c r="AD857" s="12" t="str">
        <f aca="true" t="array" ref="AD857:AD857">LEFT(AC857,LOOKUP(2^15,FIND(".",AC857,ROW(INDIRECT("1:"&amp;LEN(AC857)))))-1)</f>
        <v>NB_2022_025 - 13072022 - 2</v>
      </c>
      <c r="AE857" s="4" t="str">
        <f aca="false">CONCATENATE(AB857, "-",H857, ".mzML")</f>
        <v>NB_2022_025 - 13072022 - 1-QC_P_3.mzML</v>
      </c>
      <c r="AF857" s="4" t="str">
        <f aca="false">CONCATENATE(AD857, "-",H857, ".mzML")</f>
        <v>NB_2022_025 - 13072022 - 2-QC_P_3.mzML</v>
      </c>
    </row>
    <row r="858" customFormat="false" ht="15" hidden="false" customHeight="false" outlineLevel="0" collapsed="false">
      <c r="A858" s="29" t="s">
        <v>1223</v>
      </c>
      <c r="B858" s="30"/>
      <c r="C858" s="2" t="s">
        <v>1224</v>
      </c>
      <c r="D858" s="4" t="s">
        <v>14</v>
      </c>
      <c r="E858" s="4" t="s">
        <v>1225</v>
      </c>
      <c r="F858" s="5" t="s">
        <v>1226</v>
      </c>
      <c r="G858" s="4" t="s">
        <v>1225</v>
      </c>
      <c r="H858" s="23" t="s">
        <v>224</v>
      </c>
      <c r="I858" s="4" t="str">
        <f aca="false">CONCATENATE(E858, "_",H858)</f>
        <v>NLA_2022_006_QC_P_4</v>
      </c>
      <c r="J858" s="4" t="s">
        <v>52</v>
      </c>
      <c r="K858" s="4" t="s">
        <v>281</v>
      </c>
      <c r="L858" s="7" t="s">
        <v>69</v>
      </c>
      <c r="M858" s="5" t="s">
        <v>46</v>
      </c>
      <c r="N858" s="4" t="s">
        <v>78</v>
      </c>
      <c r="O858" s="4" t="s">
        <v>46</v>
      </c>
      <c r="P858" s="4" t="s">
        <v>79</v>
      </c>
      <c r="Q858" s="4" t="s">
        <v>80</v>
      </c>
      <c r="R858" s="4" t="s">
        <v>81</v>
      </c>
      <c r="S858" s="4" t="s">
        <v>46</v>
      </c>
      <c r="T858" s="4" t="s">
        <v>46</v>
      </c>
      <c r="U858" s="4" t="s">
        <v>82</v>
      </c>
      <c r="V858" s="0" t="n">
        <v>4</v>
      </c>
      <c r="W858" s="4"/>
      <c r="X858" s="4" t="s">
        <v>83</v>
      </c>
      <c r="Y858" s="4" t="n">
        <v>5500</v>
      </c>
      <c r="Z858" s="4" t="s">
        <v>1230</v>
      </c>
      <c r="AA858" s="4" t="s">
        <v>1231</v>
      </c>
      <c r="AB858" s="12" t="str">
        <f aca="true" t="array" ref="AB858:AB858">LEFT(AA858,LOOKUP(2^15,FIND(".",AA858,ROW(INDIRECT("1:"&amp;LEN(AA858)))))-1)</f>
        <v>NB_2022_025 - 13072022 - 1</v>
      </c>
      <c r="AC858" s="4" t="s">
        <v>1232</v>
      </c>
      <c r="AD858" s="12" t="str">
        <f aca="true" t="array" ref="AD858:AD858">LEFT(AC858,LOOKUP(2^15,FIND(".",AC858,ROW(INDIRECT("1:"&amp;LEN(AC858)))))-1)</f>
        <v>NB_2022_025 - 13072022 - 2</v>
      </c>
      <c r="AE858" s="4" t="str">
        <f aca="false">CONCATENATE(AB858, "-",H858, ".mzML")</f>
        <v>NB_2022_025 - 13072022 - 1-QC_P_4.mzML</v>
      </c>
      <c r="AF858" s="4" t="str">
        <f aca="false">CONCATENATE(AD858, "-",H858, ".mzML")</f>
        <v>NB_2022_025 - 13072022 - 2-QC_P_4.mzML</v>
      </c>
    </row>
    <row r="859" customFormat="false" ht="18.55" hidden="false" customHeight="false" outlineLevel="0" collapsed="false">
      <c r="A859" s="29" t="s">
        <v>1235</v>
      </c>
      <c r="B859" s="30"/>
      <c r="C859" s="2" t="s">
        <v>1236</v>
      </c>
      <c r="D859" s="4" t="s">
        <v>19</v>
      </c>
      <c r="E859" s="4" t="s">
        <v>1225</v>
      </c>
      <c r="F859" s="5" t="s">
        <v>1226</v>
      </c>
      <c r="G859" s="4" t="s">
        <v>1237</v>
      </c>
      <c r="H859" s="23" t="s">
        <v>445</v>
      </c>
      <c r="I859" s="4" t="str">
        <f aca="false">CONCATENATE(E859, "_",H859)</f>
        <v>NLA_2022_006_031</v>
      </c>
      <c r="J859" s="4" t="s">
        <v>38</v>
      </c>
      <c r="K859" s="4" t="s">
        <v>1238</v>
      </c>
      <c r="L859" s="7" t="s">
        <v>69</v>
      </c>
      <c r="M859" s="5" t="s">
        <v>1239</v>
      </c>
      <c r="N859" s="4" t="s">
        <v>246</v>
      </c>
      <c r="O859" s="31" t="s">
        <v>1212</v>
      </c>
      <c r="P859" s="32" t="s">
        <v>1213</v>
      </c>
      <c r="Q859" s="32" t="s">
        <v>1214</v>
      </c>
      <c r="R859" s="4" t="s">
        <v>72</v>
      </c>
      <c r="S859" s="4"/>
      <c r="T859" s="4" t="s">
        <v>1240</v>
      </c>
      <c r="U859" s="0" t="n">
        <v>1500</v>
      </c>
      <c r="V859" s="0" t="n">
        <v>1</v>
      </c>
      <c r="W859" s="4"/>
      <c r="X859" s="7" t="s">
        <v>1215</v>
      </c>
      <c r="Y859" s="0" t="n">
        <v>5500</v>
      </c>
      <c r="Z859" s="4" t="s">
        <v>1230</v>
      </c>
      <c r="AA859" s="4" t="s">
        <v>1231</v>
      </c>
      <c r="AB859" s="12" t="str">
        <f aca="true" t="array" ref="AB859:AB859">LEFT(AA859,LOOKUP(2^15,FIND(".",AA859,ROW(INDIRECT("1:"&amp;LEN(AA859)))))-1)</f>
        <v>NB_2022_025 - 13072022 - 1</v>
      </c>
      <c r="AC859" s="4" t="s">
        <v>1232</v>
      </c>
      <c r="AD859" s="12" t="str">
        <f aca="true" t="array" ref="AD859:AD859">LEFT(AC859,LOOKUP(2^15,FIND(".",AC859,ROW(INDIRECT("1:"&amp;LEN(AC859)))))-1)</f>
        <v>NB_2022_025 - 13072022 - 2</v>
      </c>
      <c r="AE859" s="4" t="str">
        <f aca="false">CONCATENATE(AB859, "-",H859, ".mzML")</f>
        <v>NB_2022_025 - 13072022 - 1-031.mzML</v>
      </c>
      <c r="AF859" s="4" t="str">
        <f aca="false">CONCATENATE(AD859, "-",H859, ".mzML")</f>
        <v>NB_2022_025 - 13072022 - 2-031.mzML</v>
      </c>
    </row>
    <row r="860" customFormat="false" ht="18.55" hidden="false" customHeight="false" outlineLevel="0" collapsed="false">
      <c r="A860" s="29" t="s">
        <v>1235</v>
      </c>
      <c r="B860" s="30"/>
      <c r="C860" s="2" t="s">
        <v>1236</v>
      </c>
      <c r="D860" s="4" t="s">
        <v>19</v>
      </c>
      <c r="E860" s="4" t="s">
        <v>1225</v>
      </c>
      <c r="F860" s="5" t="s">
        <v>1226</v>
      </c>
      <c r="G860" s="4" t="s">
        <v>1237</v>
      </c>
      <c r="H860" s="23" t="s">
        <v>1241</v>
      </c>
      <c r="I860" s="4" t="str">
        <f aca="false">CONCATENATE(E860, "_",H860)</f>
        <v>NLA_2022_006_032</v>
      </c>
      <c r="J860" s="4" t="s">
        <v>38</v>
      </c>
      <c r="K860" s="4" t="s">
        <v>1238</v>
      </c>
      <c r="L860" s="7" t="s">
        <v>69</v>
      </c>
      <c r="M860" s="5" t="s">
        <v>1239</v>
      </c>
      <c r="N860" s="4" t="s">
        <v>246</v>
      </c>
      <c r="O860" s="31" t="s">
        <v>1212</v>
      </c>
      <c r="P860" s="32" t="s">
        <v>1213</v>
      </c>
      <c r="Q860" s="32" t="s">
        <v>1214</v>
      </c>
      <c r="R860" s="4" t="s">
        <v>72</v>
      </c>
      <c r="S860" s="4"/>
      <c r="T860" s="4" t="s">
        <v>1240</v>
      </c>
      <c r="U860" s="0" t="n">
        <v>1500</v>
      </c>
      <c r="V860" s="0" t="n">
        <v>2</v>
      </c>
      <c r="W860" s="4"/>
      <c r="X860" s="7" t="s">
        <v>1215</v>
      </c>
      <c r="Y860" s="0" t="n">
        <v>5500</v>
      </c>
      <c r="Z860" s="4" t="s">
        <v>1230</v>
      </c>
      <c r="AA860" s="4" t="s">
        <v>1231</v>
      </c>
      <c r="AB860" s="12" t="str">
        <f aca="true" t="array" ref="AB860:AB860">LEFT(AA860,LOOKUP(2^15,FIND(".",AA860,ROW(INDIRECT("1:"&amp;LEN(AA860)))))-1)</f>
        <v>NB_2022_025 - 13072022 - 1</v>
      </c>
      <c r="AC860" s="4" t="s">
        <v>1232</v>
      </c>
      <c r="AD860" s="12" t="str">
        <f aca="true" t="array" ref="AD860:AD860">LEFT(AC860,LOOKUP(2^15,FIND(".",AC860,ROW(INDIRECT("1:"&amp;LEN(AC860)))))-1)</f>
        <v>NB_2022_025 - 13072022 - 2</v>
      </c>
      <c r="AE860" s="4" t="str">
        <f aca="false">CONCATENATE(AB860, "-",H860, ".mzML")</f>
        <v>NB_2022_025 - 13072022 - 1-032.mzML</v>
      </c>
      <c r="AF860" s="4" t="str">
        <f aca="false">CONCATENATE(AD860, "-",H860, ".mzML")</f>
        <v>NB_2022_025 - 13072022 - 2-032.mzML</v>
      </c>
    </row>
    <row r="861" customFormat="false" ht="18.55" hidden="false" customHeight="false" outlineLevel="0" collapsed="false">
      <c r="A861" s="29" t="s">
        <v>1235</v>
      </c>
      <c r="B861" s="30"/>
      <c r="C861" s="2" t="s">
        <v>1236</v>
      </c>
      <c r="D861" s="4" t="s">
        <v>19</v>
      </c>
      <c r="E861" s="4" t="s">
        <v>1225</v>
      </c>
      <c r="F861" s="5" t="s">
        <v>1226</v>
      </c>
      <c r="G861" s="4" t="s">
        <v>1237</v>
      </c>
      <c r="H861" s="23" t="s">
        <v>1063</v>
      </c>
      <c r="I861" s="4" t="str">
        <f aca="false">CONCATENATE(E861, "_",H861)</f>
        <v>NLA_2022_006_033</v>
      </c>
      <c r="J861" s="4" t="s">
        <v>38</v>
      </c>
      <c r="K861" s="4" t="s">
        <v>1238</v>
      </c>
      <c r="L861" s="7" t="s">
        <v>69</v>
      </c>
      <c r="M861" s="5" t="s">
        <v>1239</v>
      </c>
      <c r="N861" s="4" t="s">
        <v>246</v>
      </c>
      <c r="O861" s="31" t="s">
        <v>1212</v>
      </c>
      <c r="P861" s="32" t="s">
        <v>1213</v>
      </c>
      <c r="Q861" s="32" t="s">
        <v>1214</v>
      </c>
      <c r="R861" s="4" t="s">
        <v>72</v>
      </c>
      <c r="S861" s="4"/>
      <c r="T861" s="4" t="s">
        <v>1240</v>
      </c>
      <c r="U861" s="0" t="n">
        <v>1500</v>
      </c>
      <c r="V861" s="0" t="n">
        <v>3</v>
      </c>
      <c r="W861" s="4"/>
      <c r="X861" s="7" t="s">
        <v>1215</v>
      </c>
      <c r="Y861" s="0" t="n">
        <v>5500</v>
      </c>
      <c r="Z861" s="4" t="s">
        <v>1230</v>
      </c>
      <c r="AA861" s="4" t="s">
        <v>1231</v>
      </c>
      <c r="AB861" s="12" t="str">
        <f aca="true" t="array" ref="AB861:AB861">LEFT(AA861,LOOKUP(2^15,FIND(".",AA861,ROW(INDIRECT("1:"&amp;LEN(AA861)))))-1)</f>
        <v>NB_2022_025 - 13072022 - 1</v>
      </c>
      <c r="AC861" s="4" t="s">
        <v>1232</v>
      </c>
      <c r="AD861" s="12" t="str">
        <f aca="true" t="array" ref="AD861:AD861">LEFT(AC861,LOOKUP(2^15,FIND(".",AC861,ROW(INDIRECT("1:"&amp;LEN(AC861)))))-1)</f>
        <v>NB_2022_025 - 13072022 - 2</v>
      </c>
      <c r="AE861" s="4" t="str">
        <f aca="false">CONCATENATE(AB861, "-",H861, ".mzML")</f>
        <v>NB_2022_025 - 13072022 - 1-033.mzML</v>
      </c>
      <c r="AF861" s="4" t="str">
        <f aca="false">CONCATENATE(AD861, "-",H861, ".mzML")</f>
        <v>NB_2022_025 - 13072022 - 2-033.mzML</v>
      </c>
    </row>
    <row r="862" customFormat="false" ht="18.55" hidden="false" customHeight="false" outlineLevel="0" collapsed="false">
      <c r="A862" s="29" t="s">
        <v>1235</v>
      </c>
      <c r="B862" s="30"/>
      <c r="C862" s="2" t="s">
        <v>1236</v>
      </c>
      <c r="D862" s="4" t="s">
        <v>19</v>
      </c>
      <c r="E862" s="4" t="s">
        <v>1225</v>
      </c>
      <c r="F862" s="5" t="s">
        <v>1226</v>
      </c>
      <c r="G862" s="4" t="s">
        <v>1237</v>
      </c>
      <c r="H862" s="23" t="s">
        <v>920</v>
      </c>
      <c r="I862" s="4" t="str">
        <f aca="false">CONCATENATE(E862, "_",H862)</f>
        <v>NLA_2022_006_034</v>
      </c>
      <c r="J862" s="4" t="s">
        <v>52</v>
      </c>
      <c r="K862" s="4" t="s">
        <v>1242</v>
      </c>
      <c r="L862" s="7" t="s">
        <v>69</v>
      </c>
      <c r="M862" s="5" t="s">
        <v>1239</v>
      </c>
      <c r="N862" s="4" t="s">
        <v>246</v>
      </c>
      <c r="O862" s="31" t="s">
        <v>1212</v>
      </c>
      <c r="P862" s="32" t="s">
        <v>1213</v>
      </c>
      <c r="Q862" s="32" t="s">
        <v>1214</v>
      </c>
      <c r="R862" s="4" t="s">
        <v>72</v>
      </c>
      <c r="S862" s="4"/>
      <c r="T862" s="4" t="s">
        <v>1243</v>
      </c>
      <c r="U862" s="0" t="n">
        <v>1500</v>
      </c>
      <c r="V862" s="0" t="n">
        <v>1</v>
      </c>
      <c r="W862" s="4"/>
      <c r="X862" s="7" t="s">
        <v>1215</v>
      </c>
      <c r="Y862" s="0" t="n">
        <v>5500</v>
      </c>
      <c r="Z862" s="4" t="s">
        <v>1230</v>
      </c>
      <c r="AA862" s="4" t="s">
        <v>1231</v>
      </c>
      <c r="AB862" s="12" t="str">
        <f aca="true" t="array" ref="AB862:AB862">LEFT(AA862,LOOKUP(2^15,FIND(".",AA862,ROW(INDIRECT("1:"&amp;LEN(AA862)))))-1)</f>
        <v>NB_2022_025 - 13072022 - 1</v>
      </c>
      <c r="AC862" s="4" t="s">
        <v>1232</v>
      </c>
      <c r="AD862" s="12" t="str">
        <f aca="true" t="array" ref="AD862:AD862">LEFT(AC862,LOOKUP(2^15,FIND(".",AC862,ROW(INDIRECT("1:"&amp;LEN(AC862)))))-1)</f>
        <v>NB_2022_025 - 13072022 - 2</v>
      </c>
      <c r="AE862" s="4" t="str">
        <f aca="false">CONCATENATE(AB862, "-",H862, ".mzML")</f>
        <v>NB_2022_025 - 13072022 - 1-034.mzML</v>
      </c>
      <c r="AF862" s="4" t="str">
        <f aca="false">CONCATENATE(AD862, "-",H862, ".mzML")</f>
        <v>NB_2022_025 - 13072022 - 2-034.mzML</v>
      </c>
    </row>
    <row r="863" customFormat="false" ht="18.55" hidden="false" customHeight="false" outlineLevel="0" collapsed="false">
      <c r="A863" s="29" t="s">
        <v>1235</v>
      </c>
      <c r="B863" s="30"/>
      <c r="C863" s="2" t="s">
        <v>1236</v>
      </c>
      <c r="D863" s="4" t="s">
        <v>19</v>
      </c>
      <c r="E863" s="4" t="s">
        <v>1225</v>
      </c>
      <c r="F863" s="5" t="s">
        <v>1226</v>
      </c>
      <c r="G863" s="4" t="s">
        <v>1237</v>
      </c>
      <c r="H863" s="23" t="s">
        <v>1244</v>
      </c>
      <c r="I863" s="4" t="str">
        <f aca="false">CONCATENATE(E863, "_",H863)</f>
        <v>NLA_2022_006_035</v>
      </c>
      <c r="J863" s="4" t="s">
        <v>52</v>
      </c>
      <c r="K863" s="4" t="s">
        <v>1242</v>
      </c>
      <c r="L863" s="7" t="s">
        <v>69</v>
      </c>
      <c r="M863" s="5" t="s">
        <v>1239</v>
      </c>
      <c r="N863" s="4" t="s">
        <v>246</v>
      </c>
      <c r="O863" s="31" t="s">
        <v>1212</v>
      </c>
      <c r="P863" s="32" t="s">
        <v>1213</v>
      </c>
      <c r="Q863" s="32" t="s">
        <v>1214</v>
      </c>
      <c r="R863" s="4" t="s">
        <v>72</v>
      </c>
      <c r="S863" s="4"/>
      <c r="T863" s="4" t="s">
        <v>1243</v>
      </c>
      <c r="U863" s="0" t="n">
        <v>1500</v>
      </c>
      <c r="V863" s="0" t="n">
        <v>2</v>
      </c>
      <c r="W863" s="4"/>
      <c r="X863" s="7" t="s">
        <v>1215</v>
      </c>
      <c r="Y863" s="0" t="n">
        <v>5500</v>
      </c>
      <c r="Z863" s="4" t="s">
        <v>1230</v>
      </c>
      <c r="AA863" s="4" t="s">
        <v>1231</v>
      </c>
      <c r="AB863" s="12" t="str">
        <f aca="true" t="array" ref="AB863:AB863">LEFT(AA863,LOOKUP(2^15,FIND(".",AA863,ROW(INDIRECT("1:"&amp;LEN(AA863)))))-1)</f>
        <v>NB_2022_025 - 13072022 - 1</v>
      </c>
      <c r="AC863" s="4" t="s">
        <v>1232</v>
      </c>
      <c r="AD863" s="12" t="str">
        <f aca="true" t="array" ref="AD863:AD863">LEFT(AC863,LOOKUP(2^15,FIND(".",AC863,ROW(INDIRECT("1:"&amp;LEN(AC863)))))-1)</f>
        <v>NB_2022_025 - 13072022 - 2</v>
      </c>
      <c r="AE863" s="4" t="str">
        <f aca="false">CONCATENATE(AB863, "-",H863, ".mzML")</f>
        <v>NB_2022_025 - 13072022 - 1-035.mzML</v>
      </c>
      <c r="AF863" s="4" t="str">
        <f aca="false">CONCATENATE(AD863, "-",H863, ".mzML")</f>
        <v>NB_2022_025 - 13072022 - 2-035.mzML</v>
      </c>
    </row>
    <row r="864" customFormat="false" ht="18.55" hidden="false" customHeight="false" outlineLevel="0" collapsed="false">
      <c r="A864" s="29" t="s">
        <v>1235</v>
      </c>
      <c r="B864" s="30"/>
      <c r="C864" s="2" t="s">
        <v>1236</v>
      </c>
      <c r="D864" s="4" t="s">
        <v>19</v>
      </c>
      <c r="E864" s="4" t="s">
        <v>1225</v>
      </c>
      <c r="F864" s="5" t="s">
        <v>1226</v>
      </c>
      <c r="G864" s="4" t="s">
        <v>1237</v>
      </c>
      <c r="H864" s="23" t="s">
        <v>925</v>
      </c>
      <c r="I864" s="4" t="str">
        <f aca="false">CONCATENATE(E864, "_",H864)</f>
        <v>NLA_2022_006_036</v>
      </c>
      <c r="J864" s="4" t="s">
        <v>52</v>
      </c>
      <c r="K864" s="4" t="s">
        <v>1242</v>
      </c>
      <c r="L864" s="7" t="s">
        <v>69</v>
      </c>
      <c r="M864" s="5" t="s">
        <v>1239</v>
      </c>
      <c r="N864" s="4" t="s">
        <v>246</v>
      </c>
      <c r="O864" s="31" t="s">
        <v>1212</v>
      </c>
      <c r="P864" s="32" t="s">
        <v>1213</v>
      </c>
      <c r="Q864" s="32" t="s">
        <v>1214</v>
      </c>
      <c r="R864" s="4" t="s">
        <v>72</v>
      </c>
      <c r="S864" s="4"/>
      <c r="T864" s="4" t="s">
        <v>1243</v>
      </c>
      <c r="U864" s="0" t="n">
        <v>1500</v>
      </c>
      <c r="V864" s="0" t="n">
        <v>3</v>
      </c>
      <c r="W864" s="4"/>
      <c r="X864" s="7" t="s">
        <v>1215</v>
      </c>
      <c r="Y864" s="0" t="n">
        <v>5500</v>
      </c>
      <c r="Z864" s="4" t="s">
        <v>1230</v>
      </c>
      <c r="AA864" s="4" t="s">
        <v>1231</v>
      </c>
      <c r="AB864" s="12" t="str">
        <f aca="true" t="array" ref="AB864:AB864">LEFT(AA864,LOOKUP(2^15,FIND(".",AA864,ROW(INDIRECT("1:"&amp;LEN(AA864)))))-1)</f>
        <v>NB_2022_025 - 13072022 - 1</v>
      </c>
      <c r="AC864" s="4" t="s">
        <v>1232</v>
      </c>
      <c r="AD864" s="12" t="str">
        <f aca="true" t="array" ref="AD864:AD864">LEFT(AC864,LOOKUP(2^15,FIND(".",AC864,ROW(INDIRECT("1:"&amp;LEN(AC864)))))-1)</f>
        <v>NB_2022_025 - 13072022 - 2</v>
      </c>
      <c r="AE864" s="4" t="str">
        <f aca="false">CONCATENATE(AB864, "-",H864, ".mzML")</f>
        <v>NB_2022_025 - 13072022 - 1-036.mzML</v>
      </c>
      <c r="AF864" s="4" t="str">
        <f aca="false">CONCATENATE(AD864, "-",H864, ".mzML")</f>
        <v>NB_2022_025 - 13072022 - 2-036.mzML</v>
      </c>
    </row>
    <row r="865" customFormat="false" ht="15" hidden="false" customHeight="false" outlineLevel="0" collapsed="false">
      <c r="A865" s="29" t="s">
        <v>1235</v>
      </c>
      <c r="B865" s="30"/>
      <c r="C865" s="2" t="s">
        <v>1236</v>
      </c>
      <c r="D865" s="4" t="s">
        <v>19</v>
      </c>
      <c r="E865" s="4" t="s">
        <v>1225</v>
      </c>
      <c r="F865" s="5" t="s">
        <v>1226</v>
      </c>
      <c r="G865" s="4" t="s">
        <v>1225</v>
      </c>
      <c r="H865" s="23" t="s">
        <v>64</v>
      </c>
      <c r="I865" s="4" t="str">
        <f aca="false">CONCATENATE(E865, "_",H865)</f>
        <v>NLA_2022_006_Blank_1</v>
      </c>
      <c r="J865" s="4" t="s">
        <v>52</v>
      </c>
      <c r="K865" s="4" t="s">
        <v>280</v>
      </c>
      <c r="L865" s="7" t="s">
        <v>46</v>
      </c>
      <c r="M865" s="5" t="s">
        <v>46</v>
      </c>
      <c r="N865" s="4" t="s">
        <v>65</v>
      </c>
      <c r="O865" s="4" t="s">
        <v>46</v>
      </c>
      <c r="P865" s="4" t="s">
        <v>46</v>
      </c>
      <c r="Q865" s="4" t="s">
        <v>46</v>
      </c>
      <c r="R865" s="4" t="s">
        <v>46</v>
      </c>
      <c r="S865" s="4" t="s">
        <v>46</v>
      </c>
      <c r="T865" s="4" t="s">
        <v>46</v>
      </c>
      <c r="U865" s="4" t="s">
        <v>46</v>
      </c>
      <c r="V865" s="0" t="n">
        <v>1</v>
      </c>
      <c r="W865" s="4"/>
      <c r="X865" s="4" t="s">
        <v>46</v>
      </c>
      <c r="Y865" s="0" t="n">
        <v>5500</v>
      </c>
      <c r="Z865" s="4" t="s">
        <v>1230</v>
      </c>
      <c r="AA865" s="4" t="s">
        <v>1231</v>
      </c>
      <c r="AB865" s="12" t="str">
        <f aca="true" t="array" ref="AB865:AB865">LEFT(AA865,LOOKUP(2^15,FIND(".",AA865,ROW(INDIRECT("1:"&amp;LEN(AA865)))))-1)</f>
        <v>NB_2022_025 - 13072022 - 1</v>
      </c>
      <c r="AC865" s="4" t="s">
        <v>1232</v>
      </c>
      <c r="AD865" s="12" t="str">
        <f aca="true" t="array" ref="AD865:AD865">LEFT(AC865,LOOKUP(2^15,FIND(".",AC865,ROW(INDIRECT("1:"&amp;LEN(AC865)))))-1)</f>
        <v>NB_2022_025 - 13072022 - 2</v>
      </c>
      <c r="AE865" s="4" t="str">
        <f aca="false">CONCATENATE(AB865, "-",H865, ".mzML")</f>
        <v>NB_2022_025 - 13072022 - 1-Blank_1.mzML</v>
      </c>
      <c r="AF865" s="4" t="str">
        <f aca="false">CONCATENATE(AD865, "-",H865, ".mzML")</f>
        <v>NB_2022_025 - 13072022 - 2-Blank_1.mzML</v>
      </c>
    </row>
    <row r="866" customFormat="false" ht="15" hidden="false" customHeight="false" outlineLevel="0" collapsed="false">
      <c r="A866" s="29" t="s">
        <v>1235</v>
      </c>
      <c r="B866" s="30"/>
      <c r="C866" s="2" t="s">
        <v>1236</v>
      </c>
      <c r="D866" s="4" t="s">
        <v>19</v>
      </c>
      <c r="E866" s="4" t="s">
        <v>1225</v>
      </c>
      <c r="F866" s="5" t="s">
        <v>1226</v>
      </c>
      <c r="G866" s="4" t="s">
        <v>1225</v>
      </c>
      <c r="H866" s="23" t="s">
        <v>66</v>
      </c>
      <c r="I866" s="4" t="str">
        <f aca="false">CONCATENATE(E866, "_",H866)</f>
        <v>NLA_2022_006_Blank_2</v>
      </c>
      <c r="J866" s="4" t="s">
        <v>52</v>
      </c>
      <c r="K866" s="4" t="s">
        <v>280</v>
      </c>
      <c r="L866" s="7" t="s">
        <v>46</v>
      </c>
      <c r="M866" s="5" t="s">
        <v>46</v>
      </c>
      <c r="N866" s="4" t="s">
        <v>65</v>
      </c>
      <c r="O866" s="4" t="s">
        <v>46</v>
      </c>
      <c r="P866" s="4" t="s">
        <v>46</v>
      </c>
      <c r="Q866" s="4" t="s">
        <v>46</v>
      </c>
      <c r="R866" s="4" t="s">
        <v>46</v>
      </c>
      <c r="S866" s="4" t="s">
        <v>46</v>
      </c>
      <c r="T866" s="4" t="s">
        <v>46</v>
      </c>
      <c r="U866" s="4" t="s">
        <v>46</v>
      </c>
      <c r="V866" s="0" t="n">
        <v>2</v>
      </c>
      <c r="W866" s="4"/>
      <c r="X866" s="4" t="s">
        <v>46</v>
      </c>
      <c r="Y866" s="0" t="n">
        <v>5500</v>
      </c>
      <c r="Z866" s="4" t="s">
        <v>1230</v>
      </c>
      <c r="AA866" s="4" t="s">
        <v>1231</v>
      </c>
      <c r="AB866" s="12" t="str">
        <f aca="true" t="array" ref="AB866:AB866">LEFT(AA866,LOOKUP(2^15,FIND(".",AA866,ROW(INDIRECT("1:"&amp;LEN(AA866)))))-1)</f>
        <v>NB_2022_025 - 13072022 - 1</v>
      </c>
      <c r="AC866" s="4" t="s">
        <v>1232</v>
      </c>
      <c r="AD866" s="12" t="str">
        <f aca="true" t="array" ref="AD866:AD866">LEFT(AC866,LOOKUP(2^15,FIND(".",AC866,ROW(INDIRECT("1:"&amp;LEN(AC866)))))-1)</f>
        <v>NB_2022_025 - 13072022 - 2</v>
      </c>
      <c r="AE866" s="4" t="str">
        <f aca="false">CONCATENATE(AB866, "-",H866, ".mzML")</f>
        <v>NB_2022_025 - 13072022 - 1-Blank_2.mzML</v>
      </c>
      <c r="AF866" s="4" t="str">
        <f aca="false">CONCATENATE(AD866, "-",H866, ".mzML")</f>
        <v>NB_2022_025 - 13072022 - 2-Blank_2.mzML</v>
      </c>
    </row>
    <row r="867" customFormat="false" ht="15" hidden="false" customHeight="false" outlineLevel="0" collapsed="false">
      <c r="A867" s="29" t="s">
        <v>1235</v>
      </c>
      <c r="B867" s="30"/>
      <c r="C867" s="2" t="s">
        <v>1236</v>
      </c>
      <c r="D867" s="4" t="s">
        <v>19</v>
      </c>
      <c r="E867" s="4" t="s">
        <v>1225</v>
      </c>
      <c r="F867" s="5" t="s">
        <v>1226</v>
      </c>
      <c r="G867" s="4" t="s">
        <v>1225</v>
      </c>
      <c r="H867" s="23" t="s">
        <v>67</v>
      </c>
      <c r="I867" s="4" t="str">
        <f aca="false">CONCATENATE(E867, "_",H867)</f>
        <v>NLA_2022_006_Blank_3</v>
      </c>
      <c r="J867" s="4" t="s">
        <v>52</v>
      </c>
      <c r="K867" s="4" t="s">
        <v>280</v>
      </c>
      <c r="L867" s="7" t="s">
        <v>46</v>
      </c>
      <c r="M867" s="5" t="s">
        <v>46</v>
      </c>
      <c r="N867" s="4" t="s">
        <v>65</v>
      </c>
      <c r="O867" s="4" t="s">
        <v>46</v>
      </c>
      <c r="P867" s="4" t="s">
        <v>46</v>
      </c>
      <c r="Q867" s="4" t="s">
        <v>46</v>
      </c>
      <c r="R867" s="4" t="s">
        <v>46</v>
      </c>
      <c r="S867" s="4" t="s">
        <v>46</v>
      </c>
      <c r="T867" s="4" t="s">
        <v>46</v>
      </c>
      <c r="U867" s="4" t="s">
        <v>46</v>
      </c>
      <c r="V867" s="0" t="n">
        <v>3</v>
      </c>
      <c r="W867" s="4"/>
      <c r="X867" s="4" t="s">
        <v>46</v>
      </c>
      <c r="Y867" s="0" t="n">
        <v>5500</v>
      </c>
      <c r="Z867" s="4" t="s">
        <v>1230</v>
      </c>
      <c r="AA867" s="4" t="s">
        <v>1231</v>
      </c>
      <c r="AB867" s="12" t="str">
        <f aca="true" t="array" ref="AB867:AB867">LEFT(AA867,LOOKUP(2^15,FIND(".",AA867,ROW(INDIRECT("1:"&amp;LEN(AA867)))))-1)</f>
        <v>NB_2022_025 - 13072022 - 1</v>
      </c>
      <c r="AC867" s="4" t="s">
        <v>1232</v>
      </c>
      <c r="AD867" s="12" t="str">
        <f aca="true" t="array" ref="AD867:AD867">LEFT(AC867,LOOKUP(2^15,FIND(".",AC867,ROW(INDIRECT("1:"&amp;LEN(AC867)))))-1)</f>
        <v>NB_2022_025 - 13072022 - 2</v>
      </c>
      <c r="AE867" s="4" t="str">
        <f aca="false">CONCATENATE(AB867, "-",H867, ".mzML")</f>
        <v>NB_2022_025 - 13072022 - 1-Blank_3.mzML</v>
      </c>
      <c r="AF867" s="4" t="str">
        <f aca="false">CONCATENATE(AD867, "-",H867, ".mzML")</f>
        <v>NB_2022_025 - 13072022 - 2-Blank_3.mzML</v>
      </c>
    </row>
    <row r="868" customFormat="false" ht="15" hidden="false" customHeight="false" outlineLevel="0" collapsed="false">
      <c r="A868" s="29" t="s">
        <v>1235</v>
      </c>
      <c r="B868" s="30"/>
      <c r="C868" s="2" t="s">
        <v>1236</v>
      </c>
      <c r="D868" s="4" t="s">
        <v>19</v>
      </c>
      <c r="E868" s="4" t="s">
        <v>1225</v>
      </c>
      <c r="F868" s="5" t="s">
        <v>1226</v>
      </c>
      <c r="G868" s="4" t="s">
        <v>1225</v>
      </c>
      <c r="H868" s="23" t="s">
        <v>221</v>
      </c>
      <c r="I868" s="4" t="str">
        <f aca="false">CONCATENATE(E868, "_",H868)</f>
        <v>NLA_2022_006_Blank_4</v>
      </c>
      <c r="J868" s="4" t="s">
        <v>52</v>
      </c>
      <c r="K868" s="4" t="s">
        <v>280</v>
      </c>
      <c r="L868" s="7" t="s">
        <v>46</v>
      </c>
      <c r="M868" s="5" t="s">
        <v>46</v>
      </c>
      <c r="N868" s="4" t="s">
        <v>65</v>
      </c>
      <c r="O868" s="4" t="s">
        <v>46</v>
      </c>
      <c r="P868" s="4" t="s">
        <v>46</v>
      </c>
      <c r="Q868" s="4" t="s">
        <v>46</v>
      </c>
      <c r="R868" s="4" t="s">
        <v>46</v>
      </c>
      <c r="S868" s="4" t="s">
        <v>46</v>
      </c>
      <c r="T868" s="4" t="s">
        <v>46</v>
      </c>
      <c r="U868" s="4" t="s">
        <v>46</v>
      </c>
      <c r="V868" s="0" t="n">
        <v>4</v>
      </c>
      <c r="W868" s="4"/>
      <c r="X868" s="4" t="s">
        <v>46</v>
      </c>
      <c r="Y868" s="0" t="n">
        <v>5500</v>
      </c>
      <c r="Z868" s="4" t="s">
        <v>1230</v>
      </c>
      <c r="AA868" s="4" t="s">
        <v>1231</v>
      </c>
      <c r="AB868" s="12" t="str">
        <f aca="true" t="array" ref="AB868:AB868">LEFT(AA868,LOOKUP(2^15,FIND(".",AA868,ROW(INDIRECT("1:"&amp;LEN(AA868)))))-1)</f>
        <v>NB_2022_025 - 13072022 - 1</v>
      </c>
      <c r="AC868" s="4" t="s">
        <v>1232</v>
      </c>
      <c r="AD868" s="12" t="str">
        <f aca="true" t="array" ref="AD868:AD868">LEFT(AC868,LOOKUP(2^15,FIND(".",AC868,ROW(INDIRECT("1:"&amp;LEN(AC868)))))-1)</f>
        <v>NB_2022_025 - 13072022 - 2</v>
      </c>
      <c r="AE868" s="4" t="str">
        <f aca="false">CONCATENATE(AB868, "-",H868, ".mzML")</f>
        <v>NB_2022_025 - 13072022 - 1-Blank_4.mzML</v>
      </c>
      <c r="AF868" s="4" t="str">
        <f aca="false">CONCATENATE(AD868, "-",H868, ".mzML")</f>
        <v>NB_2022_025 - 13072022 - 2-Blank_4.mzML</v>
      </c>
    </row>
    <row r="869" customFormat="false" ht="15" hidden="false" customHeight="false" outlineLevel="0" collapsed="false">
      <c r="A869" s="29" t="s">
        <v>1235</v>
      </c>
      <c r="B869" s="30"/>
      <c r="C869" s="2" t="s">
        <v>1236</v>
      </c>
      <c r="D869" s="4" t="s">
        <v>19</v>
      </c>
      <c r="E869" s="4" t="s">
        <v>1225</v>
      </c>
      <c r="F869" s="5" t="s">
        <v>1226</v>
      </c>
      <c r="G869" s="4" t="s">
        <v>1225</v>
      </c>
      <c r="H869" s="23" t="s">
        <v>68</v>
      </c>
      <c r="I869" s="4" t="str">
        <f aca="false">CONCATENATE(E869, "_",H869)</f>
        <v>NLA_2022_006_QC_C_1</v>
      </c>
      <c r="J869" s="4" t="s">
        <v>52</v>
      </c>
      <c r="K869" s="4" t="s">
        <v>1234</v>
      </c>
      <c r="L869" s="7" t="s">
        <v>69</v>
      </c>
      <c r="M869" s="0" t="s">
        <v>46</v>
      </c>
      <c r="N869" s="4" t="s">
        <v>70</v>
      </c>
      <c r="O869" s="4" t="s">
        <v>46</v>
      </c>
      <c r="P869" s="4" t="s">
        <v>71</v>
      </c>
      <c r="Q869" s="4" t="s">
        <v>71</v>
      </c>
      <c r="R869" s="4" t="s">
        <v>72</v>
      </c>
      <c r="S869" s="4" t="s">
        <v>73</v>
      </c>
      <c r="T869" s="4" t="s">
        <v>46</v>
      </c>
      <c r="U869" s="4" t="n">
        <v>1000</v>
      </c>
      <c r="V869" s="0" t="n">
        <v>1</v>
      </c>
      <c r="W869" s="4"/>
      <c r="X869" s="4" t="s">
        <v>74</v>
      </c>
      <c r="Y869" s="4" t="n">
        <v>5500</v>
      </c>
      <c r="Z869" s="4" t="s">
        <v>1230</v>
      </c>
      <c r="AA869" s="4" t="s">
        <v>1231</v>
      </c>
      <c r="AB869" s="12" t="str">
        <f aca="true" t="array" ref="AB869:AB869">LEFT(AA869,LOOKUP(2^15,FIND(".",AA869,ROW(INDIRECT("1:"&amp;LEN(AA869)))))-1)</f>
        <v>NB_2022_025 - 13072022 - 1</v>
      </c>
      <c r="AC869" s="4" t="s">
        <v>1232</v>
      </c>
      <c r="AD869" s="12" t="str">
        <f aca="true" t="array" ref="AD869:AD869">LEFT(AC869,LOOKUP(2^15,FIND(".",AC869,ROW(INDIRECT("1:"&amp;LEN(AC869)))))-1)</f>
        <v>NB_2022_025 - 13072022 - 2</v>
      </c>
      <c r="AE869" s="4" t="str">
        <f aca="false">CONCATENATE(AB869, "-",H869, ".mzML")</f>
        <v>NB_2022_025 - 13072022 - 1-QC_C_1.mzML</v>
      </c>
      <c r="AF869" s="4" t="str">
        <f aca="false">CONCATENATE(AD869, "-",H869, ".mzML")</f>
        <v>NB_2022_025 - 13072022 - 2-QC_C_1.mzML</v>
      </c>
    </row>
    <row r="870" customFormat="false" ht="15" hidden="false" customHeight="false" outlineLevel="0" collapsed="false">
      <c r="A870" s="29" t="s">
        <v>1235</v>
      </c>
      <c r="B870" s="30"/>
      <c r="C870" s="2" t="s">
        <v>1236</v>
      </c>
      <c r="D870" s="4" t="s">
        <v>19</v>
      </c>
      <c r="E870" s="4" t="s">
        <v>1225</v>
      </c>
      <c r="F870" s="5" t="s">
        <v>1226</v>
      </c>
      <c r="G870" s="4" t="s">
        <v>1225</v>
      </c>
      <c r="H870" s="23" t="s">
        <v>75</v>
      </c>
      <c r="I870" s="4" t="str">
        <f aca="false">CONCATENATE(E870, "_",H870)</f>
        <v>NLA_2022_006_QC_C_2</v>
      </c>
      <c r="J870" s="4" t="s">
        <v>52</v>
      </c>
      <c r="K870" s="4" t="s">
        <v>1234</v>
      </c>
      <c r="L870" s="7" t="s">
        <v>69</v>
      </c>
      <c r="M870" s="0" t="s">
        <v>46</v>
      </c>
      <c r="N870" s="4" t="s">
        <v>70</v>
      </c>
      <c r="O870" s="4" t="s">
        <v>46</v>
      </c>
      <c r="P870" s="4" t="s">
        <v>71</v>
      </c>
      <c r="Q870" s="4" t="s">
        <v>71</v>
      </c>
      <c r="R870" s="4" t="s">
        <v>72</v>
      </c>
      <c r="S870" s="4" t="s">
        <v>73</v>
      </c>
      <c r="T870" s="4" t="s">
        <v>46</v>
      </c>
      <c r="U870" s="4" t="n">
        <v>1000</v>
      </c>
      <c r="V870" s="0" t="n">
        <v>2</v>
      </c>
      <c r="W870" s="4"/>
      <c r="X870" s="4" t="s">
        <v>74</v>
      </c>
      <c r="Y870" s="4" t="n">
        <v>5500</v>
      </c>
      <c r="Z870" s="4" t="s">
        <v>1230</v>
      </c>
      <c r="AA870" s="4" t="s">
        <v>1231</v>
      </c>
      <c r="AB870" s="12" t="str">
        <f aca="true" t="array" ref="AB870:AB870">LEFT(AA870,LOOKUP(2^15,FIND(".",AA870,ROW(INDIRECT("1:"&amp;LEN(AA870)))))-1)</f>
        <v>NB_2022_025 - 13072022 - 1</v>
      </c>
      <c r="AC870" s="4" t="s">
        <v>1232</v>
      </c>
      <c r="AD870" s="12" t="str">
        <f aca="true" t="array" ref="AD870:AD870">LEFT(AC870,LOOKUP(2^15,FIND(".",AC870,ROW(INDIRECT("1:"&amp;LEN(AC870)))))-1)</f>
        <v>NB_2022_025 - 13072022 - 2</v>
      </c>
      <c r="AE870" s="4" t="str">
        <f aca="false">CONCATENATE(AB870, "-",H870, ".mzML")</f>
        <v>NB_2022_025 - 13072022 - 1-QC_C_2.mzML</v>
      </c>
      <c r="AF870" s="4" t="str">
        <f aca="false">CONCATENATE(AD870, "-",H870, ".mzML")</f>
        <v>NB_2022_025 - 13072022 - 2-QC_C_2.mzML</v>
      </c>
    </row>
    <row r="871" customFormat="false" ht="15" hidden="false" customHeight="false" outlineLevel="0" collapsed="false">
      <c r="A871" s="29" t="s">
        <v>1235</v>
      </c>
      <c r="B871" s="30"/>
      <c r="C871" s="2" t="s">
        <v>1236</v>
      </c>
      <c r="D871" s="4" t="s">
        <v>19</v>
      </c>
      <c r="E871" s="4" t="s">
        <v>1225</v>
      </c>
      <c r="F871" s="5" t="s">
        <v>1226</v>
      </c>
      <c r="G871" s="4" t="s">
        <v>1225</v>
      </c>
      <c r="H871" s="23" t="s">
        <v>76</v>
      </c>
      <c r="I871" s="4" t="str">
        <f aca="false">CONCATENATE(E871, "_",H871)</f>
        <v>NLA_2022_006_QC_C_3</v>
      </c>
      <c r="J871" s="4" t="s">
        <v>52</v>
      </c>
      <c r="K871" s="4" t="s">
        <v>1234</v>
      </c>
      <c r="L871" s="7" t="s">
        <v>69</v>
      </c>
      <c r="M871" s="0" t="s">
        <v>46</v>
      </c>
      <c r="N871" s="4" t="s">
        <v>70</v>
      </c>
      <c r="O871" s="4" t="s">
        <v>46</v>
      </c>
      <c r="P871" s="4" t="s">
        <v>71</v>
      </c>
      <c r="Q871" s="4" t="s">
        <v>71</v>
      </c>
      <c r="R871" s="4" t="s">
        <v>72</v>
      </c>
      <c r="S871" s="4" t="s">
        <v>73</v>
      </c>
      <c r="T871" s="4" t="s">
        <v>46</v>
      </c>
      <c r="U871" s="4" t="n">
        <v>1000</v>
      </c>
      <c r="V871" s="0" t="n">
        <v>3</v>
      </c>
      <c r="W871" s="4"/>
      <c r="X871" s="4" t="s">
        <v>74</v>
      </c>
      <c r="Y871" s="4" t="n">
        <v>5500</v>
      </c>
      <c r="Z871" s="4" t="s">
        <v>1230</v>
      </c>
      <c r="AA871" s="4" t="s">
        <v>1231</v>
      </c>
      <c r="AB871" s="12" t="str">
        <f aca="true" t="array" ref="AB871:AB871">LEFT(AA871,LOOKUP(2^15,FIND(".",AA871,ROW(INDIRECT("1:"&amp;LEN(AA871)))))-1)</f>
        <v>NB_2022_025 - 13072022 - 1</v>
      </c>
      <c r="AC871" s="4" t="s">
        <v>1232</v>
      </c>
      <c r="AD871" s="12" t="str">
        <f aca="true" t="array" ref="AD871:AD871">LEFT(AC871,LOOKUP(2^15,FIND(".",AC871,ROW(INDIRECT("1:"&amp;LEN(AC871)))))-1)</f>
        <v>NB_2022_025 - 13072022 - 2</v>
      </c>
      <c r="AE871" s="4" t="str">
        <f aca="false">CONCATENATE(AB871, "-",H871, ".mzML")</f>
        <v>NB_2022_025 - 13072022 - 1-QC_C_3.mzML</v>
      </c>
      <c r="AF871" s="4" t="str">
        <f aca="false">CONCATENATE(AD871, "-",H871, ".mzML")</f>
        <v>NB_2022_025 - 13072022 - 2-QC_C_3.mzML</v>
      </c>
    </row>
    <row r="872" customFormat="false" ht="15" hidden="false" customHeight="false" outlineLevel="0" collapsed="false">
      <c r="A872" s="29" t="s">
        <v>1235</v>
      </c>
      <c r="B872" s="30"/>
      <c r="C872" s="2" t="s">
        <v>1236</v>
      </c>
      <c r="D872" s="4" t="s">
        <v>19</v>
      </c>
      <c r="E872" s="4" t="s">
        <v>1225</v>
      </c>
      <c r="F872" s="5" t="s">
        <v>1226</v>
      </c>
      <c r="G872" s="4" t="s">
        <v>1225</v>
      </c>
      <c r="H872" s="23" t="s">
        <v>222</v>
      </c>
      <c r="I872" s="4" t="str">
        <f aca="false">CONCATENATE(E872, "_",H872)</f>
        <v>NLA_2022_006_QC_C_4</v>
      </c>
      <c r="J872" s="4" t="s">
        <v>52</v>
      </c>
      <c r="K872" s="4" t="s">
        <v>1234</v>
      </c>
      <c r="L872" s="7" t="s">
        <v>69</v>
      </c>
      <c r="M872" s="0" t="s">
        <v>46</v>
      </c>
      <c r="N872" s="4" t="s">
        <v>70</v>
      </c>
      <c r="O872" s="4" t="s">
        <v>46</v>
      </c>
      <c r="P872" s="4" t="s">
        <v>71</v>
      </c>
      <c r="Q872" s="4" t="s">
        <v>71</v>
      </c>
      <c r="R872" s="4" t="s">
        <v>72</v>
      </c>
      <c r="S872" s="4" t="s">
        <v>73</v>
      </c>
      <c r="T872" s="4" t="s">
        <v>46</v>
      </c>
      <c r="U872" s="4" t="n">
        <v>1000</v>
      </c>
      <c r="V872" s="0" t="n">
        <v>4</v>
      </c>
      <c r="W872" s="4"/>
      <c r="X872" s="4" t="s">
        <v>74</v>
      </c>
      <c r="Y872" s="4" t="n">
        <v>5500</v>
      </c>
      <c r="Z872" s="4" t="s">
        <v>1230</v>
      </c>
      <c r="AA872" s="4" t="s">
        <v>1231</v>
      </c>
      <c r="AB872" s="12" t="str">
        <f aca="true" t="array" ref="AB872:AB872">LEFT(AA872,LOOKUP(2^15,FIND(".",AA872,ROW(INDIRECT("1:"&amp;LEN(AA872)))))-1)</f>
        <v>NB_2022_025 - 13072022 - 1</v>
      </c>
      <c r="AC872" s="4" t="s">
        <v>1232</v>
      </c>
      <c r="AD872" s="12" t="str">
        <f aca="true" t="array" ref="AD872:AD872">LEFT(AC872,LOOKUP(2^15,FIND(".",AC872,ROW(INDIRECT("1:"&amp;LEN(AC872)))))-1)</f>
        <v>NB_2022_025 - 13072022 - 2</v>
      </c>
      <c r="AE872" s="4" t="str">
        <f aca="false">CONCATENATE(AB872, "-",H872, ".mzML")</f>
        <v>NB_2022_025 - 13072022 - 1-QC_C_4.mzML</v>
      </c>
      <c r="AF872" s="4" t="str">
        <f aca="false">CONCATENATE(AD872, "-",H872, ".mzML")</f>
        <v>NB_2022_025 - 13072022 - 2-QC_C_4.mzML</v>
      </c>
    </row>
    <row r="873" customFormat="false" ht="15" hidden="false" customHeight="false" outlineLevel="0" collapsed="false">
      <c r="A873" s="29" t="s">
        <v>1235</v>
      </c>
      <c r="B873" s="30"/>
      <c r="C873" s="2" t="s">
        <v>1236</v>
      </c>
      <c r="D873" s="4" t="s">
        <v>19</v>
      </c>
      <c r="E873" s="4" t="s">
        <v>1225</v>
      </c>
      <c r="F873" s="5" t="s">
        <v>1226</v>
      </c>
      <c r="G873" s="4" t="s">
        <v>1225</v>
      </c>
      <c r="H873" s="23" t="s">
        <v>77</v>
      </c>
      <c r="I873" s="4" t="str">
        <f aca="false">CONCATENATE(E873, "_",H873)</f>
        <v>NLA_2022_006_QC_P_1</v>
      </c>
      <c r="J873" s="4" t="s">
        <v>52</v>
      </c>
      <c r="K873" s="4" t="s">
        <v>281</v>
      </c>
      <c r="L873" s="7" t="s">
        <v>69</v>
      </c>
      <c r="M873" s="5" t="s">
        <v>46</v>
      </c>
      <c r="N873" s="4" t="s">
        <v>78</v>
      </c>
      <c r="O873" s="4" t="s">
        <v>46</v>
      </c>
      <c r="P873" s="4" t="s">
        <v>79</v>
      </c>
      <c r="Q873" s="4" t="s">
        <v>80</v>
      </c>
      <c r="R873" s="4" t="s">
        <v>81</v>
      </c>
      <c r="S873" s="4" t="s">
        <v>46</v>
      </c>
      <c r="T873" s="4" t="s">
        <v>46</v>
      </c>
      <c r="U873" s="4" t="s">
        <v>82</v>
      </c>
      <c r="V873" s="0" t="n">
        <v>1</v>
      </c>
      <c r="W873" s="4"/>
      <c r="X873" s="4" t="s">
        <v>83</v>
      </c>
      <c r="Y873" s="4" t="n">
        <v>5500</v>
      </c>
      <c r="Z873" s="4" t="s">
        <v>1230</v>
      </c>
      <c r="AA873" s="4" t="s">
        <v>1231</v>
      </c>
      <c r="AB873" s="12" t="str">
        <f aca="true" t="array" ref="AB873:AB873">LEFT(AA873,LOOKUP(2^15,FIND(".",AA873,ROW(INDIRECT("1:"&amp;LEN(AA873)))))-1)</f>
        <v>NB_2022_025 - 13072022 - 1</v>
      </c>
      <c r="AC873" s="4" t="s">
        <v>1232</v>
      </c>
      <c r="AD873" s="12" t="str">
        <f aca="true" t="array" ref="AD873:AD873">LEFT(AC873,LOOKUP(2^15,FIND(".",AC873,ROW(INDIRECT("1:"&amp;LEN(AC873)))))-1)</f>
        <v>NB_2022_025 - 13072022 - 2</v>
      </c>
      <c r="AE873" s="4" t="str">
        <f aca="false">CONCATENATE(AB873, "-",H873, ".mzML")</f>
        <v>NB_2022_025 - 13072022 - 1-QC_P_1.mzML</v>
      </c>
      <c r="AF873" s="4" t="str">
        <f aca="false">CONCATENATE(AD873, "-",H873, ".mzML")</f>
        <v>NB_2022_025 - 13072022 - 2-QC_P_1.mzML</v>
      </c>
    </row>
    <row r="874" customFormat="false" ht="15" hidden="false" customHeight="false" outlineLevel="0" collapsed="false">
      <c r="A874" s="29" t="s">
        <v>1235</v>
      </c>
      <c r="B874" s="30"/>
      <c r="C874" s="2" t="s">
        <v>1236</v>
      </c>
      <c r="D874" s="4" t="s">
        <v>19</v>
      </c>
      <c r="E874" s="4" t="s">
        <v>1225</v>
      </c>
      <c r="F874" s="5" t="s">
        <v>1226</v>
      </c>
      <c r="G874" s="4" t="s">
        <v>1225</v>
      </c>
      <c r="H874" s="23" t="s">
        <v>84</v>
      </c>
      <c r="I874" s="4" t="str">
        <f aca="false">CONCATENATE(E874, "_",H874)</f>
        <v>NLA_2022_006_QC_P_2</v>
      </c>
      <c r="J874" s="4" t="s">
        <v>52</v>
      </c>
      <c r="K874" s="4" t="s">
        <v>281</v>
      </c>
      <c r="L874" s="7" t="s">
        <v>69</v>
      </c>
      <c r="M874" s="5" t="s">
        <v>46</v>
      </c>
      <c r="N874" s="4" t="s">
        <v>78</v>
      </c>
      <c r="O874" s="4" t="s">
        <v>46</v>
      </c>
      <c r="P874" s="4" t="s">
        <v>79</v>
      </c>
      <c r="Q874" s="4" t="s">
        <v>80</v>
      </c>
      <c r="R874" s="4" t="s">
        <v>81</v>
      </c>
      <c r="S874" s="4" t="s">
        <v>46</v>
      </c>
      <c r="T874" s="4" t="s">
        <v>46</v>
      </c>
      <c r="U874" s="4" t="s">
        <v>82</v>
      </c>
      <c r="V874" s="0" t="n">
        <v>2</v>
      </c>
      <c r="W874" s="4"/>
      <c r="X874" s="4" t="s">
        <v>83</v>
      </c>
      <c r="Y874" s="4" t="n">
        <v>5500</v>
      </c>
      <c r="Z874" s="4" t="s">
        <v>1230</v>
      </c>
      <c r="AA874" s="4" t="s">
        <v>1231</v>
      </c>
      <c r="AB874" s="12" t="str">
        <f aca="true" t="array" ref="AB874:AB874">LEFT(AA874,LOOKUP(2^15,FIND(".",AA874,ROW(INDIRECT("1:"&amp;LEN(AA874)))))-1)</f>
        <v>NB_2022_025 - 13072022 - 1</v>
      </c>
      <c r="AC874" s="4" t="s">
        <v>1232</v>
      </c>
      <c r="AD874" s="12" t="str">
        <f aca="true" t="array" ref="AD874:AD874">LEFT(AC874,LOOKUP(2^15,FIND(".",AC874,ROW(INDIRECT("1:"&amp;LEN(AC874)))))-1)</f>
        <v>NB_2022_025 - 13072022 - 2</v>
      </c>
      <c r="AE874" s="4" t="str">
        <f aca="false">CONCATENATE(AB874, "-",H874, ".mzML")</f>
        <v>NB_2022_025 - 13072022 - 1-QC_P_2.mzML</v>
      </c>
      <c r="AF874" s="4" t="str">
        <f aca="false">CONCATENATE(AD874, "-",H874, ".mzML")</f>
        <v>NB_2022_025 - 13072022 - 2-QC_P_2.mzML</v>
      </c>
    </row>
    <row r="875" customFormat="false" ht="15" hidden="false" customHeight="false" outlineLevel="0" collapsed="false">
      <c r="A875" s="29" t="s">
        <v>1235</v>
      </c>
      <c r="B875" s="30"/>
      <c r="C875" s="2" t="s">
        <v>1236</v>
      </c>
      <c r="D875" s="4" t="s">
        <v>19</v>
      </c>
      <c r="E875" s="4" t="s">
        <v>1225</v>
      </c>
      <c r="F875" s="5" t="s">
        <v>1226</v>
      </c>
      <c r="G875" s="4" t="s">
        <v>1225</v>
      </c>
      <c r="H875" s="23" t="s">
        <v>85</v>
      </c>
      <c r="I875" s="4" t="str">
        <f aca="false">CONCATENATE(E875, "_",H875)</f>
        <v>NLA_2022_006_QC_P_3</v>
      </c>
      <c r="J875" s="4" t="s">
        <v>52</v>
      </c>
      <c r="K875" s="4" t="s">
        <v>281</v>
      </c>
      <c r="L875" s="7" t="s">
        <v>69</v>
      </c>
      <c r="M875" s="5" t="s">
        <v>46</v>
      </c>
      <c r="N875" s="4" t="s">
        <v>78</v>
      </c>
      <c r="O875" s="4" t="s">
        <v>46</v>
      </c>
      <c r="P875" s="4" t="s">
        <v>79</v>
      </c>
      <c r="Q875" s="4" t="s">
        <v>80</v>
      </c>
      <c r="R875" s="4" t="s">
        <v>81</v>
      </c>
      <c r="S875" s="4" t="s">
        <v>46</v>
      </c>
      <c r="T875" s="4" t="s">
        <v>46</v>
      </c>
      <c r="U875" s="4" t="s">
        <v>82</v>
      </c>
      <c r="V875" s="0" t="n">
        <v>3</v>
      </c>
      <c r="W875" s="4"/>
      <c r="X875" s="4" t="s">
        <v>83</v>
      </c>
      <c r="Y875" s="4" t="n">
        <v>5500</v>
      </c>
      <c r="Z875" s="4" t="s">
        <v>1230</v>
      </c>
      <c r="AA875" s="4" t="s">
        <v>1231</v>
      </c>
      <c r="AB875" s="12" t="str">
        <f aca="true" t="array" ref="AB875:AB875">LEFT(AA875,LOOKUP(2^15,FIND(".",AA875,ROW(INDIRECT("1:"&amp;LEN(AA875)))))-1)</f>
        <v>NB_2022_025 - 13072022 - 1</v>
      </c>
      <c r="AC875" s="4" t="s">
        <v>1232</v>
      </c>
      <c r="AD875" s="12" t="str">
        <f aca="true" t="array" ref="AD875:AD875">LEFT(AC875,LOOKUP(2^15,FIND(".",AC875,ROW(INDIRECT("1:"&amp;LEN(AC875)))))-1)</f>
        <v>NB_2022_025 - 13072022 - 2</v>
      </c>
      <c r="AE875" s="4" t="str">
        <f aca="false">CONCATENATE(AB875, "-",H875, ".mzML")</f>
        <v>NB_2022_025 - 13072022 - 1-QC_P_3.mzML</v>
      </c>
      <c r="AF875" s="4" t="str">
        <f aca="false">CONCATENATE(AD875, "-",H875, ".mzML")</f>
        <v>NB_2022_025 - 13072022 - 2-QC_P_3.mzML</v>
      </c>
    </row>
    <row r="876" customFormat="false" ht="15" hidden="false" customHeight="false" outlineLevel="0" collapsed="false">
      <c r="A876" s="29" t="s">
        <v>1235</v>
      </c>
      <c r="B876" s="30"/>
      <c r="C876" s="2" t="s">
        <v>1236</v>
      </c>
      <c r="D876" s="4" t="s">
        <v>19</v>
      </c>
      <c r="E876" s="4" t="s">
        <v>1225</v>
      </c>
      <c r="F876" s="5" t="s">
        <v>1226</v>
      </c>
      <c r="G876" s="4" t="s">
        <v>1225</v>
      </c>
      <c r="H876" s="23" t="s">
        <v>224</v>
      </c>
      <c r="I876" s="4" t="str">
        <f aca="false">CONCATENATE(E876, "_",H876)</f>
        <v>NLA_2022_006_QC_P_4</v>
      </c>
      <c r="J876" s="4" t="s">
        <v>52</v>
      </c>
      <c r="K876" s="4" t="s">
        <v>281</v>
      </c>
      <c r="L876" s="7" t="s">
        <v>69</v>
      </c>
      <c r="M876" s="5" t="s">
        <v>46</v>
      </c>
      <c r="N876" s="4" t="s">
        <v>78</v>
      </c>
      <c r="O876" s="4" t="s">
        <v>46</v>
      </c>
      <c r="P876" s="4" t="s">
        <v>79</v>
      </c>
      <c r="Q876" s="4" t="s">
        <v>80</v>
      </c>
      <c r="R876" s="4" t="s">
        <v>81</v>
      </c>
      <c r="S876" s="4" t="s">
        <v>46</v>
      </c>
      <c r="T876" s="4" t="s">
        <v>46</v>
      </c>
      <c r="U876" s="4" t="s">
        <v>82</v>
      </c>
      <c r="V876" s="0" t="n">
        <v>4</v>
      </c>
      <c r="W876" s="4"/>
      <c r="X876" s="4" t="s">
        <v>83</v>
      </c>
      <c r="Y876" s="4" t="n">
        <v>5500</v>
      </c>
      <c r="Z876" s="4" t="s">
        <v>1230</v>
      </c>
      <c r="AA876" s="4" t="s">
        <v>1231</v>
      </c>
      <c r="AB876" s="12" t="str">
        <f aca="true" t="array" ref="AB876:AB876">LEFT(AA876,LOOKUP(2^15,FIND(".",AA876,ROW(INDIRECT("1:"&amp;LEN(AA876)))))-1)</f>
        <v>NB_2022_025 - 13072022 - 1</v>
      </c>
      <c r="AC876" s="4" t="s">
        <v>1232</v>
      </c>
      <c r="AD876" s="12" t="str">
        <f aca="true" t="array" ref="AD876:AD876">LEFT(AC876,LOOKUP(2^15,FIND(".",AC876,ROW(INDIRECT("1:"&amp;LEN(AC876)))))-1)</f>
        <v>NB_2022_025 - 13072022 - 2</v>
      </c>
      <c r="AE876" s="4" t="str">
        <f aca="false">CONCATENATE(AB876, "-",H876, ".mzML")</f>
        <v>NB_2022_025 - 13072022 - 1-QC_P_4.mzML</v>
      </c>
      <c r="AF876" s="4" t="str">
        <f aca="false">CONCATENATE(AD876, "-",H876, ".mzML")</f>
        <v>NB_2022_025 - 13072022 - 2-QC_P_4.mzML</v>
      </c>
    </row>
    <row r="877" customFormat="false" ht="18.55" hidden="false" customHeight="false" outlineLevel="0" collapsed="false">
      <c r="A877" s="29" t="s">
        <v>1245</v>
      </c>
      <c r="B877" s="30"/>
      <c r="C877" s="2" t="s">
        <v>1246</v>
      </c>
      <c r="D877" s="4" t="s">
        <v>14</v>
      </c>
      <c r="E877" s="4" t="s">
        <v>1247</v>
      </c>
      <c r="F877" s="5" t="s">
        <v>110</v>
      </c>
      <c r="G877" s="4" t="s">
        <v>1248</v>
      </c>
      <c r="H877" s="13" t="s">
        <v>37</v>
      </c>
      <c r="I877" s="4" t="str">
        <f aca="false">CONCATENATE(E877, "_",H877)</f>
        <v>NLA_2023_017_009</v>
      </c>
      <c r="J877" s="11" t="s">
        <v>52</v>
      </c>
      <c r="K877" s="11" t="s">
        <v>1249</v>
      </c>
      <c r="L877" s="7" t="s">
        <v>69</v>
      </c>
      <c r="M877" s="5" t="s">
        <v>1250</v>
      </c>
      <c r="N877" s="4" t="s">
        <v>246</v>
      </c>
      <c r="O877" s="31" t="s">
        <v>1220</v>
      </c>
      <c r="P877" s="4" t="s">
        <v>1213</v>
      </c>
      <c r="Q877" s="4" t="s">
        <v>1213</v>
      </c>
      <c r="R877" s="4" t="s">
        <v>72</v>
      </c>
      <c r="S877" s="11"/>
      <c r="U877" s="0" t="n">
        <v>1500</v>
      </c>
      <c r="V877" s="11" t="n">
        <v>1</v>
      </c>
      <c r="W877" s="2" t="s">
        <v>1251</v>
      </c>
      <c r="X877" s="7" t="s">
        <v>1215</v>
      </c>
      <c r="Y877" s="11" t="n">
        <v>5500</v>
      </c>
      <c r="Z877" s="4" t="s">
        <v>1252</v>
      </c>
      <c r="AA877" s="4" t="s">
        <v>1253</v>
      </c>
      <c r="AB877" s="12" t="str">
        <f aca="true" t="array" ref="AB877:AB877">LEFT(AA877,LOOKUP(2^15,FIND(".",AA877,ROW(INDIRECT("1:"&amp;LEN(AA877)))))-1)</f>
        <v>NB_2023_041 - 20230920 - 1</v>
      </c>
      <c r="AC877" s="4" t="s">
        <v>1254</v>
      </c>
      <c r="AD877" s="12" t="str">
        <f aca="true" t="array" ref="AD877:AD877">LEFT(AC877,LOOKUP(2^15,FIND(".",AC877,ROW(INDIRECT("1:"&amp;LEN(AC877)))))-1)</f>
        <v>NB_2023_041 - 20230920 - 2</v>
      </c>
      <c r="AE877" s="0" t="str">
        <f aca="false">CONCATENATE(AB877, "-",H877, ".mzML")</f>
        <v>NB_2023_041 - 20230920 - 1-009.mzML</v>
      </c>
      <c r="AF877" s="0" t="str">
        <f aca="false">CONCATENATE(AD877, "-",H877, ".mzML")</f>
        <v>NB_2023_041 - 20230920 - 2-009.mzML</v>
      </c>
    </row>
    <row r="878" customFormat="false" ht="18.55" hidden="false" customHeight="false" outlineLevel="0" collapsed="false">
      <c r="A878" s="29" t="s">
        <v>1245</v>
      </c>
      <c r="B878" s="30"/>
      <c r="C878" s="2" t="s">
        <v>1246</v>
      </c>
      <c r="D878" s="4" t="s">
        <v>14</v>
      </c>
      <c r="E878" s="4" t="s">
        <v>1247</v>
      </c>
      <c r="F878" s="5" t="s">
        <v>110</v>
      </c>
      <c r="G878" s="4" t="s">
        <v>1248</v>
      </c>
      <c r="H878" s="13" t="s">
        <v>129</v>
      </c>
      <c r="I878" s="4" t="str">
        <f aca="false">CONCATENATE(E878, "_",H878)</f>
        <v>NLA_2023_017_010</v>
      </c>
      <c r="J878" s="11" t="s">
        <v>52</v>
      </c>
      <c r="K878" s="11" t="s">
        <v>1249</v>
      </c>
      <c r="L878" s="7" t="s">
        <v>69</v>
      </c>
      <c r="M878" s="5" t="s">
        <v>1250</v>
      </c>
      <c r="N878" s="4" t="s">
        <v>246</v>
      </c>
      <c r="O878" s="31" t="s">
        <v>1220</v>
      </c>
      <c r="P878" s="4" t="s">
        <v>1213</v>
      </c>
      <c r="Q878" s="4" t="s">
        <v>1213</v>
      </c>
      <c r="R878" s="4" t="s">
        <v>72</v>
      </c>
      <c r="S878" s="11"/>
      <c r="U878" s="0" t="n">
        <v>1500</v>
      </c>
      <c r="V878" s="11" t="n">
        <v>2</v>
      </c>
      <c r="W878" s="2" t="s">
        <v>1251</v>
      </c>
      <c r="X878" s="7" t="s">
        <v>1215</v>
      </c>
      <c r="Y878" s="11" t="n">
        <v>5500</v>
      </c>
      <c r="Z878" s="4" t="s">
        <v>1252</v>
      </c>
      <c r="AA878" s="4" t="s">
        <v>1253</v>
      </c>
      <c r="AB878" s="12" t="str">
        <f aca="true" t="array" ref="AB878:AB878">LEFT(AA878,LOOKUP(2^15,FIND(".",AA878,ROW(INDIRECT("1:"&amp;LEN(AA878)))))-1)</f>
        <v>NB_2023_041 - 20230920 - 1</v>
      </c>
      <c r="AC878" s="4" t="s">
        <v>1254</v>
      </c>
      <c r="AD878" s="12" t="str">
        <f aca="true" t="array" ref="AD878:AD878">LEFT(AC878,LOOKUP(2^15,FIND(".",AC878,ROW(INDIRECT("1:"&amp;LEN(AC878)))))-1)</f>
        <v>NB_2023_041 - 20230920 - 2</v>
      </c>
      <c r="AE878" s="0" t="str">
        <f aca="false">CONCATENATE(AB878, "-",H878, ".mzML")</f>
        <v>NB_2023_041 - 20230920 - 1-010.mzML</v>
      </c>
      <c r="AF878" s="0" t="str">
        <f aca="false">CONCATENATE(AD878, "-",H878, ".mzML")</f>
        <v>NB_2023_041 - 20230920 - 2-010.mzML</v>
      </c>
    </row>
    <row r="879" customFormat="false" ht="18.55" hidden="false" customHeight="false" outlineLevel="0" collapsed="false">
      <c r="A879" s="29" t="s">
        <v>1245</v>
      </c>
      <c r="B879" s="30"/>
      <c r="C879" s="2" t="s">
        <v>1246</v>
      </c>
      <c r="D879" s="4" t="s">
        <v>14</v>
      </c>
      <c r="E879" s="4" t="s">
        <v>1247</v>
      </c>
      <c r="F879" s="5" t="s">
        <v>110</v>
      </c>
      <c r="G879" s="4" t="s">
        <v>1248</v>
      </c>
      <c r="H879" s="13" t="s">
        <v>132</v>
      </c>
      <c r="I879" s="4" t="str">
        <f aca="false">CONCATENATE(E879, "_",H879)</f>
        <v>NLA_2023_017_011</v>
      </c>
      <c r="J879" s="11" t="s">
        <v>52</v>
      </c>
      <c r="K879" s="11" t="s">
        <v>1249</v>
      </c>
      <c r="L879" s="7" t="s">
        <v>69</v>
      </c>
      <c r="M879" s="5" t="s">
        <v>1250</v>
      </c>
      <c r="N879" s="4" t="s">
        <v>246</v>
      </c>
      <c r="O879" s="31" t="s">
        <v>1220</v>
      </c>
      <c r="P879" s="4" t="s">
        <v>1213</v>
      </c>
      <c r="Q879" s="4" t="s">
        <v>1213</v>
      </c>
      <c r="R879" s="4" t="s">
        <v>72</v>
      </c>
      <c r="S879" s="11"/>
      <c r="U879" s="0" t="n">
        <v>1500</v>
      </c>
      <c r="V879" s="11" t="n">
        <v>3</v>
      </c>
      <c r="W879" s="2" t="s">
        <v>1251</v>
      </c>
      <c r="X879" s="7" t="s">
        <v>1215</v>
      </c>
      <c r="Y879" s="11" t="n">
        <v>5500</v>
      </c>
      <c r="Z879" s="4" t="s">
        <v>1252</v>
      </c>
      <c r="AA879" s="4" t="s">
        <v>1253</v>
      </c>
      <c r="AB879" s="12" t="str">
        <f aca="true" t="array" ref="AB879:AB879">LEFT(AA879,LOOKUP(2^15,FIND(".",AA879,ROW(INDIRECT("1:"&amp;LEN(AA879)))))-1)</f>
        <v>NB_2023_041 - 20230920 - 1</v>
      </c>
      <c r="AC879" s="4" t="s">
        <v>1254</v>
      </c>
      <c r="AD879" s="12" t="str">
        <f aca="true" t="array" ref="AD879:AD879">LEFT(AC879,LOOKUP(2^15,FIND(".",AC879,ROW(INDIRECT("1:"&amp;LEN(AC879)))))-1)</f>
        <v>NB_2023_041 - 20230920 - 2</v>
      </c>
      <c r="AE879" s="0" t="str">
        <f aca="false">CONCATENATE(AB879, "-",H879, ".mzML")</f>
        <v>NB_2023_041 - 20230920 - 1-011.mzML</v>
      </c>
      <c r="AF879" s="0" t="str">
        <f aca="false">CONCATENATE(AD879, "-",H879, ".mzML")</f>
        <v>NB_2023_041 - 20230920 - 2-011.mzML</v>
      </c>
    </row>
    <row r="880" customFormat="false" ht="18.55" hidden="false" customHeight="false" outlineLevel="0" collapsed="false">
      <c r="A880" s="29" t="s">
        <v>1245</v>
      </c>
      <c r="B880" s="30"/>
      <c r="C880" s="2" t="s">
        <v>1246</v>
      </c>
      <c r="D880" s="4" t="s">
        <v>14</v>
      </c>
      <c r="E880" s="4" t="s">
        <v>1247</v>
      </c>
      <c r="F880" s="5" t="s">
        <v>110</v>
      </c>
      <c r="G880" s="4" t="s">
        <v>1248</v>
      </c>
      <c r="H880" s="13" t="s">
        <v>51</v>
      </c>
      <c r="I880" s="4" t="str">
        <f aca="false">CONCATENATE(E880, "_",H880)</f>
        <v>NLA_2023_017_012</v>
      </c>
      <c r="J880" s="11" t="s">
        <v>38</v>
      </c>
      <c r="K880" s="4" t="s">
        <v>1255</v>
      </c>
      <c r="L880" s="7" t="s">
        <v>69</v>
      </c>
      <c r="M880" s="5" t="s">
        <v>1250</v>
      </c>
      <c r="N880" s="4" t="s">
        <v>246</v>
      </c>
      <c r="O880" s="31" t="s">
        <v>1212</v>
      </c>
      <c r="P880" s="4" t="s">
        <v>1213</v>
      </c>
      <c r="Q880" s="4" t="s">
        <v>1214</v>
      </c>
      <c r="R880" s="4" t="s">
        <v>72</v>
      </c>
      <c r="S880" s="4"/>
      <c r="U880" s="0" t="n">
        <v>1500</v>
      </c>
      <c r="V880" s="0" t="n">
        <v>1</v>
      </c>
      <c r="W880" s="2" t="s">
        <v>1251</v>
      </c>
      <c r="X880" s="7" t="s">
        <v>1215</v>
      </c>
      <c r="Y880" s="11" t="n">
        <v>5500</v>
      </c>
      <c r="Z880" s="4" t="s">
        <v>1252</v>
      </c>
      <c r="AA880" s="4" t="s">
        <v>1253</v>
      </c>
      <c r="AB880" s="12" t="str">
        <f aca="true" t="array" ref="AB880:AB880">LEFT(AA880,LOOKUP(2^15,FIND(".",AA880,ROW(INDIRECT("1:"&amp;LEN(AA880)))))-1)</f>
        <v>NB_2023_041 - 20230920 - 1</v>
      </c>
      <c r="AC880" s="4" t="s">
        <v>1254</v>
      </c>
      <c r="AD880" s="12" t="str">
        <f aca="true" t="array" ref="AD880:AD880">LEFT(AC880,LOOKUP(2^15,FIND(".",AC880,ROW(INDIRECT("1:"&amp;LEN(AC880)))))-1)</f>
        <v>NB_2023_041 - 20230920 - 2</v>
      </c>
      <c r="AE880" s="0" t="str">
        <f aca="false">CONCATENATE(AB880, "-",H880, ".mzML")</f>
        <v>NB_2023_041 - 20230920 - 1-012.mzML</v>
      </c>
      <c r="AF880" s="0" t="str">
        <f aca="false">CONCATENATE(AD880, "-",H880, ".mzML")</f>
        <v>NB_2023_041 - 20230920 - 2-012.mzML</v>
      </c>
    </row>
    <row r="881" customFormat="false" ht="18.55" hidden="false" customHeight="false" outlineLevel="0" collapsed="false">
      <c r="A881" s="29" t="s">
        <v>1245</v>
      </c>
      <c r="B881" s="30"/>
      <c r="C881" s="2" t="s">
        <v>1246</v>
      </c>
      <c r="D881" s="4" t="s">
        <v>14</v>
      </c>
      <c r="E881" s="4" t="s">
        <v>1247</v>
      </c>
      <c r="F881" s="5" t="s">
        <v>110</v>
      </c>
      <c r="G881" s="4" t="s">
        <v>1248</v>
      </c>
      <c r="H881" s="13" t="s">
        <v>56</v>
      </c>
      <c r="I881" s="4" t="str">
        <f aca="false">CONCATENATE(E881, "_",H881)</f>
        <v>NLA_2023_017_013</v>
      </c>
      <c r="J881" s="11" t="s">
        <v>38</v>
      </c>
      <c r="K881" s="4" t="s">
        <v>1255</v>
      </c>
      <c r="L881" s="7" t="s">
        <v>69</v>
      </c>
      <c r="M881" s="5" t="s">
        <v>1250</v>
      </c>
      <c r="N881" s="4" t="s">
        <v>246</v>
      </c>
      <c r="O881" s="31" t="s">
        <v>1212</v>
      </c>
      <c r="P881" s="4" t="s">
        <v>1213</v>
      </c>
      <c r="Q881" s="4" t="s">
        <v>1214</v>
      </c>
      <c r="R881" s="4" t="s">
        <v>72</v>
      </c>
      <c r="S881" s="4"/>
      <c r="U881" s="0" t="n">
        <v>1500</v>
      </c>
      <c r="V881" s="0" t="n">
        <v>2</v>
      </c>
      <c r="W881" s="2" t="s">
        <v>1251</v>
      </c>
      <c r="X881" s="7" t="s">
        <v>1215</v>
      </c>
      <c r="Y881" s="11" t="n">
        <v>5500</v>
      </c>
      <c r="Z881" s="4" t="s">
        <v>1252</v>
      </c>
      <c r="AA881" s="4" t="s">
        <v>1253</v>
      </c>
      <c r="AB881" s="12" t="str">
        <f aca="true" t="array" ref="AB881:AB881">LEFT(AA881,LOOKUP(2^15,FIND(".",AA881,ROW(INDIRECT("1:"&amp;LEN(AA881)))))-1)</f>
        <v>NB_2023_041 - 20230920 - 1</v>
      </c>
      <c r="AC881" s="4" t="s">
        <v>1254</v>
      </c>
      <c r="AD881" s="12" t="str">
        <f aca="true" t="array" ref="AD881:AD881">LEFT(AC881,LOOKUP(2^15,FIND(".",AC881,ROW(INDIRECT("1:"&amp;LEN(AC881)))))-1)</f>
        <v>NB_2023_041 - 20230920 - 2</v>
      </c>
      <c r="AE881" s="0" t="str">
        <f aca="false">CONCATENATE(AB881, "-",H881, ".mzML")</f>
        <v>NB_2023_041 - 20230920 - 1-013.mzML</v>
      </c>
      <c r="AF881" s="0" t="str">
        <f aca="false">CONCATENATE(AD881, "-",H881, ".mzML")</f>
        <v>NB_2023_041 - 20230920 - 2-013.mzML</v>
      </c>
    </row>
    <row r="882" customFormat="false" ht="15" hidden="false" customHeight="false" outlineLevel="0" collapsed="false">
      <c r="A882" s="29" t="s">
        <v>1245</v>
      </c>
      <c r="B882" s="30"/>
      <c r="C882" s="2" t="s">
        <v>1246</v>
      </c>
      <c r="D882" s="4" t="s">
        <v>14</v>
      </c>
      <c r="E882" s="4" t="s">
        <v>1247</v>
      </c>
      <c r="F882" s="5" t="s">
        <v>110</v>
      </c>
      <c r="G882" s="4" t="s">
        <v>1247</v>
      </c>
      <c r="H882" s="13" t="s">
        <v>64</v>
      </c>
      <c r="I882" s="4" t="str">
        <f aca="false">CONCATENATE(E882, "_",H882)</f>
        <v>NLA_2023_017_Blank_1</v>
      </c>
      <c r="J882" s="4" t="s">
        <v>52</v>
      </c>
      <c r="K882" s="4" t="s">
        <v>157</v>
      </c>
      <c r="L882" s="5" t="s">
        <v>46</v>
      </c>
      <c r="M882" s="14" t="s">
        <v>46</v>
      </c>
      <c r="N882" s="4" t="s">
        <v>65</v>
      </c>
      <c r="O882" s="4" t="s">
        <v>46</v>
      </c>
      <c r="P882" s="4" t="s">
        <v>46</v>
      </c>
      <c r="Q882" s="4" t="s">
        <v>46</v>
      </c>
      <c r="R882" s="4" t="s">
        <v>46</v>
      </c>
      <c r="S882" s="4" t="s">
        <v>46</v>
      </c>
      <c r="T882" s="4" t="s">
        <v>46</v>
      </c>
      <c r="U882" s="4" t="s">
        <v>46</v>
      </c>
      <c r="V882" s="0" t="n">
        <v>1</v>
      </c>
      <c r="W882" s="2" t="s">
        <v>1251</v>
      </c>
      <c r="X882" s="4" t="s">
        <v>46</v>
      </c>
      <c r="Y882" s="11" t="n">
        <v>5500</v>
      </c>
      <c r="Z882" s="4" t="s">
        <v>1252</v>
      </c>
      <c r="AA882" s="4" t="s">
        <v>1253</v>
      </c>
      <c r="AB882" s="12" t="str">
        <f aca="true" t="array" ref="AB882:AB882">LEFT(AA882,LOOKUP(2^15,FIND(".",AA882,ROW(INDIRECT("1:"&amp;LEN(AA882)))))-1)</f>
        <v>NB_2023_041 - 20230920 - 1</v>
      </c>
      <c r="AC882" s="4" t="s">
        <v>1254</v>
      </c>
      <c r="AD882" s="12" t="str">
        <f aca="true" t="array" ref="AD882:AD882">LEFT(AC882,LOOKUP(2^15,FIND(".",AC882,ROW(INDIRECT("1:"&amp;LEN(AC882)))))-1)</f>
        <v>NB_2023_041 - 20230920 - 2</v>
      </c>
      <c r="AE882" s="0" t="str">
        <f aca="false">CONCATENATE(AB882, "-",H882, ".mzML")</f>
        <v>NB_2023_041 - 20230920 - 1-Blank_1.mzML</v>
      </c>
      <c r="AF882" s="0" t="str">
        <f aca="false">CONCATENATE(AD882, "-",H882, ".mzML")</f>
        <v>NB_2023_041 - 20230920 - 2-Blank_1.mzML</v>
      </c>
    </row>
    <row r="883" customFormat="false" ht="15" hidden="false" customHeight="false" outlineLevel="0" collapsed="false">
      <c r="A883" s="29" t="s">
        <v>1245</v>
      </c>
      <c r="B883" s="30"/>
      <c r="C883" s="2" t="s">
        <v>1246</v>
      </c>
      <c r="D883" s="4" t="s">
        <v>14</v>
      </c>
      <c r="E883" s="4" t="s">
        <v>1247</v>
      </c>
      <c r="F883" s="5" t="s">
        <v>110</v>
      </c>
      <c r="G883" s="4" t="s">
        <v>1247</v>
      </c>
      <c r="H883" s="13" t="s">
        <v>66</v>
      </c>
      <c r="I883" s="4" t="str">
        <f aca="false">CONCATENATE(E883, "_",H883)</f>
        <v>NLA_2023_017_Blank_2</v>
      </c>
      <c r="J883" s="4" t="s">
        <v>52</v>
      </c>
      <c r="K883" s="4" t="s">
        <v>165</v>
      </c>
      <c r="L883" s="5" t="s">
        <v>46</v>
      </c>
      <c r="M883" s="14" t="s">
        <v>46</v>
      </c>
      <c r="N883" s="4" t="s">
        <v>65</v>
      </c>
      <c r="O883" s="4" t="s">
        <v>46</v>
      </c>
      <c r="P883" s="4" t="s">
        <v>46</v>
      </c>
      <c r="Q883" s="4" t="s">
        <v>46</v>
      </c>
      <c r="R883" s="4" t="s">
        <v>46</v>
      </c>
      <c r="S883" s="4" t="s">
        <v>46</v>
      </c>
      <c r="T883" s="4" t="s">
        <v>46</v>
      </c>
      <c r="U883" s="4" t="s">
        <v>46</v>
      </c>
      <c r="V883" s="0" t="n">
        <v>2</v>
      </c>
      <c r="W883" s="2" t="s">
        <v>1251</v>
      </c>
      <c r="X883" s="4" t="s">
        <v>46</v>
      </c>
      <c r="Y883" s="11" t="n">
        <v>5500</v>
      </c>
      <c r="Z883" s="4" t="s">
        <v>1252</v>
      </c>
      <c r="AA883" s="4" t="s">
        <v>1253</v>
      </c>
      <c r="AB883" s="12" t="str">
        <f aca="true" t="array" ref="AB883:AB883">LEFT(AA883,LOOKUP(2^15,FIND(".",AA883,ROW(INDIRECT("1:"&amp;LEN(AA883)))))-1)</f>
        <v>NB_2023_041 - 20230920 - 1</v>
      </c>
      <c r="AC883" s="4" t="s">
        <v>1254</v>
      </c>
      <c r="AD883" s="12" t="str">
        <f aca="true" t="array" ref="AD883:AD883">LEFT(AC883,LOOKUP(2^15,FIND(".",AC883,ROW(INDIRECT("1:"&amp;LEN(AC883)))))-1)</f>
        <v>NB_2023_041 - 20230920 - 2</v>
      </c>
      <c r="AE883" s="0" t="str">
        <f aca="false">CONCATENATE(AB883, "-",H883, ".mzML")</f>
        <v>NB_2023_041 - 20230920 - 1-Blank_2.mzML</v>
      </c>
      <c r="AF883" s="0" t="str">
        <f aca="false">CONCATENATE(AD883, "-",H883, ".mzML")</f>
        <v>NB_2023_041 - 20230920 - 2-Blank_2.mzML</v>
      </c>
    </row>
    <row r="884" customFormat="false" ht="15" hidden="false" customHeight="false" outlineLevel="0" collapsed="false">
      <c r="A884" s="29" t="s">
        <v>1245</v>
      </c>
      <c r="B884" s="30"/>
      <c r="C884" s="2" t="s">
        <v>1246</v>
      </c>
      <c r="D884" s="4" t="s">
        <v>14</v>
      </c>
      <c r="E884" s="4" t="s">
        <v>1247</v>
      </c>
      <c r="F884" s="5" t="s">
        <v>110</v>
      </c>
      <c r="G884" s="4" t="s">
        <v>1247</v>
      </c>
      <c r="H884" s="13" t="s">
        <v>67</v>
      </c>
      <c r="I884" s="4" t="str">
        <f aca="false">CONCATENATE(E884, "_",H884)</f>
        <v>NLA_2023_017_Blank_3</v>
      </c>
      <c r="J884" s="4" t="s">
        <v>52</v>
      </c>
      <c r="K884" s="4" t="s">
        <v>171</v>
      </c>
      <c r="L884" s="5" t="s">
        <v>46</v>
      </c>
      <c r="M884" s="14" t="s">
        <v>46</v>
      </c>
      <c r="N884" s="4" t="s">
        <v>65</v>
      </c>
      <c r="O884" s="4" t="s">
        <v>46</v>
      </c>
      <c r="P884" s="4" t="s">
        <v>46</v>
      </c>
      <c r="Q884" s="4" t="s">
        <v>46</v>
      </c>
      <c r="R884" s="4" t="s">
        <v>46</v>
      </c>
      <c r="S884" s="4" t="s">
        <v>46</v>
      </c>
      <c r="T884" s="4" t="s">
        <v>46</v>
      </c>
      <c r="U884" s="4" t="s">
        <v>46</v>
      </c>
      <c r="V884" s="0" t="n">
        <v>3</v>
      </c>
      <c r="W884" s="2" t="s">
        <v>1251</v>
      </c>
      <c r="X884" s="4" t="s">
        <v>46</v>
      </c>
      <c r="Y884" s="11" t="n">
        <v>5500</v>
      </c>
      <c r="Z884" s="4" t="s">
        <v>1252</v>
      </c>
      <c r="AA884" s="4" t="s">
        <v>1253</v>
      </c>
      <c r="AB884" s="12" t="str">
        <f aca="true" t="array" ref="AB884:AB884">LEFT(AA884,LOOKUP(2^15,FIND(".",AA884,ROW(INDIRECT("1:"&amp;LEN(AA884)))))-1)</f>
        <v>NB_2023_041 - 20230920 - 1</v>
      </c>
      <c r="AC884" s="4" t="s">
        <v>1254</v>
      </c>
      <c r="AD884" s="12" t="str">
        <f aca="true" t="array" ref="AD884:AD884">LEFT(AC884,LOOKUP(2^15,FIND(".",AC884,ROW(INDIRECT("1:"&amp;LEN(AC884)))))-1)</f>
        <v>NB_2023_041 - 20230920 - 2</v>
      </c>
      <c r="AE884" s="0" t="str">
        <f aca="false">CONCATENATE(AB884, "-",H884, ".mzML")</f>
        <v>NB_2023_041 - 20230920 - 1-Blank_3.mzML</v>
      </c>
      <c r="AF884" s="0" t="str">
        <f aca="false">CONCATENATE(AD884, "-",H884, ".mzML")</f>
        <v>NB_2023_041 - 20230920 - 2-Blank_3.mzML</v>
      </c>
    </row>
    <row r="885" customFormat="false" ht="15" hidden="false" customHeight="false" outlineLevel="0" collapsed="false">
      <c r="A885" s="29" t="s">
        <v>1245</v>
      </c>
      <c r="B885" s="30"/>
      <c r="C885" s="2" t="s">
        <v>1246</v>
      </c>
      <c r="D885" s="4" t="s">
        <v>14</v>
      </c>
      <c r="E885" s="4" t="s">
        <v>1247</v>
      </c>
      <c r="F885" s="5" t="s">
        <v>110</v>
      </c>
      <c r="G885" s="4" t="s">
        <v>1247</v>
      </c>
      <c r="H885" s="13" t="s">
        <v>221</v>
      </c>
      <c r="I885" s="4" t="str">
        <f aca="false">CONCATENATE(E885, "_",H885)</f>
        <v>NLA_2023_017_Blank_4</v>
      </c>
      <c r="J885" s="4" t="s">
        <v>52</v>
      </c>
      <c r="K885" s="4" t="s">
        <v>1256</v>
      </c>
      <c r="L885" s="5" t="s">
        <v>46</v>
      </c>
      <c r="M885" s="14" t="s">
        <v>46</v>
      </c>
      <c r="N885" s="4" t="s">
        <v>65</v>
      </c>
      <c r="O885" s="4" t="s">
        <v>46</v>
      </c>
      <c r="P885" s="4" t="s">
        <v>46</v>
      </c>
      <c r="Q885" s="4" t="s">
        <v>46</v>
      </c>
      <c r="R885" s="4" t="s">
        <v>46</v>
      </c>
      <c r="S885" s="4" t="s">
        <v>46</v>
      </c>
      <c r="T885" s="4" t="s">
        <v>46</v>
      </c>
      <c r="U885" s="4" t="s">
        <v>46</v>
      </c>
      <c r="V885" s="0" t="n">
        <v>4</v>
      </c>
      <c r="W885" s="2" t="s">
        <v>1251</v>
      </c>
      <c r="X885" s="4" t="s">
        <v>46</v>
      </c>
      <c r="Y885" s="11" t="n">
        <v>5500</v>
      </c>
      <c r="Z885" s="4" t="s">
        <v>1252</v>
      </c>
      <c r="AA885" s="4" t="s">
        <v>1253</v>
      </c>
      <c r="AB885" s="12" t="str">
        <f aca="true" t="array" ref="AB885:AB885">LEFT(AA885,LOOKUP(2^15,FIND(".",AA885,ROW(INDIRECT("1:"&amp;LEN(AA885)))))-1)</f>
        <v>NB_2023_041 - 20230920 - 1</v>
      </c>
      <c r="AC885" s="4" t="s">
        <v>1254</v>
      </c>
      <c r="AD885" s="12" t="str">
        <f aca="true" t="array" ref="AD885:AD885">LEFT(AC885,LOOKUP(2^15,FIND(".",AC885,ROW(INDIRECT("1:"&amp;LEN(AC885)))))-1)</f>
        <v>NB_2023_041 - 20230920 - 2</v>
      </c>
      <c r="AE885" s="0" t="str">
        <f aca="false">CONCATENATE(AB885, "-",H885, ".mzML")</f>
        <v>NB_2023_041 - 20230920 - 1-Blank_4.mzML</v>
      </c>
      <c r="AF885" s="0" t="str">
        <f aca="false">CONCATENATE(AD885, "-",H885, ".mzML")</f>
        <v>NB_2023_041 - 20230920 - 2-Blank_4.mzML</v>
      </c>
    </row>
    <row r="886" customFormat="false" ht="15" hidden="false" customHeight="false" outlineLevel="0" collapsed="false">
      <c r="A886" s="29" t="s">
        <v>1245</v>
      </c>
      <c r="B886" s="30"/>
      <c r="C886" s="2" t="s">
        <v>1246</v>
      </c>
      <c r="D886" s="4" t="s">
        <v>14</v>
      </c>
      <c r="E886" s="4" t="s">
        <v>1247</v>
      </c>
      <c r="F886" s="5" t="s">
        <v>110</v>
      </c>
      <c r="G886" s="4" t="s">
        <v>1247</v>
      </c>
      <c r="H886" s="13" t="s">
        <v>68</v>
      </c>
      <c r="I886" s="4" t="str">
        <f aca="false">CONCATENATE(E886, "_",H886)</f>
        <v>NLA_2023_017_QC_C_1</v>
      </c>
      <c r="J886" s="4" t="s">
        <v>52</v>
      </c>
      <c r="K886" s="4" t="s">
        <v>152</v>
      </c>
      <c r="L886" s="7" t="s">
        <v>69</v>
      </c>
      <c r="M886" s="0" t="s">
        <v>46</v>
      </c>
      <c r="N886" s="4" t="s">
        <v>70</v>
      </c>
      <c r="O886" s="4" t="s">
        <v>46</v>
      </c>
      <c r="P886" s="4" t="s">
        <v>71</v>
      </c>
      <c r="Q886" s="4" t="s">
        <v>71</v>
      </c>
      <c r="R886" s="4" t="s">
        <v>72</v>
      </c>
      <c r="S886" s="4" t="s">
        <v>73</v>
      </c>
      <c r="T886" s="4" t="s">
        <v>46</v>
      </c>
      <c r="U886" s="4" t="n">
        <v>1000</v>
      </c>
      <c r="V886" s="0" t="n">
        <v>1</v>
      </c>
      <c r="W886" s="2" t="s">
        <v>1251</v>
      </c>
      <c r="X886" s="4" t="s">
        <v>74</v>
      </c>
      <c r="Y886" s="11" t="n">
        <v>5500</v>
      </c>
      <c r="Z886" s="4" t="s">
        <v>1252</v>
      </c>
      <c r="AA886" s="4" t="s">
        <v>1253</v>
      </c>
      <c r="AB886" s="12" t="str">
        <f aca="true" t="array" ref="AB886:AB886">LEFT(AA886,LOOKUP(2^15,FIND(".",AA886,ROW(INDIRECT("1:"&amp;LEN(AA886)))))-1)</f>
        <v>NB_2023_041 - 20230920 - 1</v>
      </c>
      <c r="AC886" s="4" t="s">
        <v>1254</v>
      </c>
      <c r="AD886" s="12" t="str">
        <f aca="true" t="array" ref="AD886:AD886">LEFT(AC886,LOOKUP(2^15,FIND(".",AC886,ROW(INDIRECT("1:"&amp;LEN(AC886)))))-1)</f>
        <v>NB_2023_041 - 20230920 - 2</v>
      </c>
      <c r="AE886" s="0" t="str">
        <f aca="false">CONCATENATE(AB886, "-",H886, ".mzML")</f>
        <v>NB_2023_041 - 20230920 - 1-QC_C_1.mzML</v>
      </c>
      <c r="AF886" s="0" t="str">
        <f aca="false">CONCATENATE(AD886, "-",H886, ".mzML")</f>
        <v>NB_2023_041 - 20230920 - 2-QC_C_1.mzML</v>
      </c>
    </row>
    <row r="887" customFormat="false" ht="15" hidden="false" customHeight="false" outlineLevel="0" collapsed="false">
      <c r="A887" s="29" t="s">
        <v>1245</v>
      </c>
      <c r="B887" s="30"/>
      <c r="C887" s="2" t="s">
        <v>1246</v>
      </c>
      <c r="D887" s="4" t="s">
        <v>14</v>
      </c>
      <c r="E887" s="4" t="s">
        <v>1247</v>
      </c>
      <c r="F887" s="5" t="s">
        <v>110</v>
      </c>
      <c r="G887" s="4" t="s">
        <v>1247</v>
      </c>
      <c r="H887" s="13" t="s">
        <v>75</v>
      </c>
      <c r="I887" s="4" t="str">
        <f aca="false">CONCATENATE(E887, "_",H887)</f>
        <v>NLA_2023_017_QC_C_2</v>
      </c>
      <c r="J887" s="4" t="s">
        <v>52</v>
      </c>
      <c r="K887" s="4" t="s">
        <v>164</v>
      </c>
      <c r="L887" s="7" t="s">
        <v>69</v>
      </c>
      <c r="M887" s="0" t="s">
        <v>46</v>
      </c>
      <c r="N887" s="4" t="s">
        <v>70</v>
      </c>
      <c r="O887" s="4" t="s">
        <v>46</v>
      </c>
      <c r="P887" s="4" t="s">
        <v>71</v>
      </c>
      <c r="Q887" s="4" t="s">
        <v>71</v>
      </c>
      <c r="R887" s="4" t="s">
        <v>72</v>
      </c>
      <c r="S887" s="4" t="s">
        <v>73</v>
      </c>
      <c r="T887" s="4" t="s">
        <v>46</v>
      </c>
      <c r="U887" s="4" t="n">
        <v>1000</v>
      </c>
      <c r="V887" s="0" t="n">
        <v>2</v>
      </c>
      <c r="W887" s="2" t="s">
        <v>1251</v>
      </c>
      <c r="X887" s="4" t="s">
        <v>74</v>
      </c>
      <c r="Y887" s="11" t="n">
        <v>5500</v>
      </c>
      <c r="Z887" s="4" t="s">
        <v>1252</v>
      </c>
      <c r="AA887" s="4" t="s">
        <v>1253</v>
      </c>
      <c r="AB887" s="12" t="str">
        <f aca="true" t="array" ref="AB887:AB887">LEFT(AA887,LOOKUP(2^15,FIND(".",AA887,ROW(INDIRECT("1:"&amp;LEN(AA887)))))-1)</f>
        <v>NB_2023_041 - 20230920 - 1</v>
      </c>
      <c r="AC887" s="4" t="s">
        <v>1254</v>
      </c>
      <c r="AD887" s="12" t="str">
        <f aca="true" t="array" ref="AD887:AD887">LEFT(AC887,LOOKUP(2^15,FIND(".",AC887,ROW(INDIRECT("1:"&amp;LEN(AC887)))))-1)</f>
        <v>NB_2023_041 - 20230920 - 2</v>
      </c>
      <c r="AE887" s="0" t="str">
        <f aca="false">CONCATENATE(AB887, "-",H887, ".mzML")</f>
        <v>NB_2023_041 - 20230920 - 1-QC_C_2.mzML</v>
      </c>
      <c r="AF887" s="0" t="str">
        <f aca="false">CONCATENATE(AD887, "-",H887, ".mzML")</f>
        <v>NB_2023_041 - 20230920 - 2-QC_C_2.mzML</v>
      </c>
    </row>
    <row r="888" customFormat="false" ht="15" hidden="false" customHeight="false" outlineLevel="0" collapsed="false">
      <c r="A888" s="29" t="s">
        <v>1245</v>
      </c>
      <c r="B888" s="30"/>
      <c r="C888" s="2" t="s">
        <v>1246</v>
      </c>
      <c r="D888" s="4" t="s">
        <v>14</v>
      </c>
      <c r="E888" s="4" t="s">
        <v>1247</v>
      </c>
      <c r="F888" s="5" t="s">
        <v>110</v>
      </c>
      <c r="G888" s="4" t="s">
        <v>1247</v>
      </c>
      <c r="H888" s="13" t="s">
        <v>76</v>
      </c>
      <c r="I888" s="4" t="str">
        <f aca="false">CONCATENATE(E888, "_",H888)</f>
        <v>NLA_2023_017_QC_C_3</v>
      </c>
      <c r="J888" s="4" t="s">
        <v>52</v>
      </c>
      <c r="K888" s="4" t="s">
        <v>170</v>
      </c>
      <c r="L888" s="7" t="s">
        <v>69</v>
      </c>
      <c r="M888" s="0" t="s">
        <v>46</v>
      </c>
      <c r="N888" s="4" t="s">
        <v>70</v>
      </c>
      <c r="O888" s="4" t="s">
        <v>46</v>
      </c>
      <c r="P888" s="4" t="s">
        <v>71</v>
      </c>
      <c r="Q888" s="4" t="s">
        <v>71</v>
      </c>
      <c r="R888" s="4" t="s">
        <v>72</v>
      </c>
      <c r="S888" s="4" t="s">
        <v>73</v>
      </c>
      <c r="T888" s="4" t="s">
        <v>46</v>
      </c>
      <c r="U888" s="4" t="n">
        <v>1000</v>
      </c>
      <c r="V888" s="0" t="n">
        <v>3</v>
      </c>
      <c r="W888" s="2" t="s">
        <v>1251</v>
      </c>
      <c r="X888" s="4" t="s">
        <v>74</v>
      </c>
      <c r="Y888" s="11" t="n">
        <v>5500</v>
      </c>
      <c r="Z888" s="4" t="s">
        <v>1252</v>
      </c>
      <c r="AA888" s="4" t="s">
        <v>1253</v>
      </c>
      <c r="AB888" s="12" t="str">
        <f aca="true" t="array" ref="AB888:AB888">LEFT(AA888,LOOKUP(2^15,FIND(".",AA888,ROW(INDIRECT("1:"&amp;LEN(AA888)))))-1)</f>
        <v>NB_2023_041 - 20230920 - 1</v>
      </c>
      <c r="AC888" s="4" t="s">
        <v>1254</v>
      </c>
      <c r="AD888" s="12" t="str">
        <f aca="true" t="array" ref="AD888:AD888">LEFT(AC888,LOOKUP(2^15,FIND(".",AC888,ROW(INDIRECT("1:"&amp;LEN(AC888)))))-1)</f>
        <v>NB_2023_041 - 20230920 - 2</v>
      </c>
      <c r="AE888" s="0" t="str">
        <f aca="false">CONCATENATE(AB888, "-",H888, ".mzML")</f>
        <v>NB_2023_041 - 20230920 - 1-QC_C_3.mzML</v>
      </c>
      <c r="AF888" s="0" t="str">
        <f aca="false">CONCATENATE(AD888, "-",H888, ".mzML")</f>
        <v>NB_2023_041 - 20230920 - 2-QC_C_3.mzML</v>
      </c>
    </row>
    <row r="889" customFormat="false" ht="15" hidden="false" customHeight="false" outlineLevel="0" collapsed="false">
      <c r="A889" s="29" t="s">
        <v>1245</v>
      </c>
      <c r="B889" s="30"/>
      <c r="C889" s="2" t="s">
        <v>1246</v>
      </c>
      <c r="D889" s="4" t="s">
        <v>14</v>
      </c>
      <c r="E889" s="4" t="s">
        <v>1247</v>
      </c>
      <c r="F889" s="5" t="s">
        <v>110</v>
      </c>
      <c r="G889" s="4" t="s">
        <v>1247</v>
      </c>
      <c r="H889" s="13" t="s">
        <v>222</v>
      </c>
      <c r="I889" s="4" t="str">
        <f aca="false">CONCATENATE(E889, "_",H889)</f>
        <v>NLA_2023_017_QC_C_4</v>
      </c>
      <c r="J889" s="4" t="s">
        <v>52</v>
      </c>
      <c r="K889" s="4" t="s">
        <v>1257</v>
      </c>
      <c r="L889" s="7" t="s">
        <v>69</v>
      </c>
      <c r="M889" s="0" t="s">
        <v>46</v>
      </c>
      <c r="N889" s="4" t="s">
        <v>70</v>
      </c>
      <c r="O889" s="4" t="s">
        <v>46</v>
      </c>
      <c r="P889" s="4" t="s">
        <v>71</v>
      </c>
      <c r="Q889" s="4" t="s">
        <v>71</v>
      </c>
      <c r="R889" s="4" t="s">
        <v>72</v>
      </c>
      <c r="S889" s="4" t="s">
        <v>73</v>
      </c>
      <c r="T889" s="4" t="s">
        <v>46</v>
      </c>
      <c r="U889" s="4" t="n">
        <v>1000</v>
      </c>
      <c r="V889" s="0" t="n">
        <v>4</v>
      </c>
      <c r="W889" s="2" t="s">
        <v>1251</v>
      </c>
      <c r="X889" s="4" t="s">
        <v>74</v>
      </c>
      <c r="Y889" s="11" t="n">
        <v>5500</v>
      </c>
      <c r="Z889" s="4" t="s">
        <v>1252</v>
      </c>
      <c r="AA889" s="4" t="s">
        <v>1253</v>
      </c>
      <c r="AB889" s="12" t="str">
        <f aca="true" t="array" ref="AB889:AB889">LEFT(AA889,LOOKUP(2^15,FIND(".",AA889,ROW(INDIRECT("1:"&amp;LEN(AA889)))))-1)</f>
        <v>NB_2023_041 - 20230920 - 1</v>
      </c>
      <c r="AC889" s="4" t="s">
        <v>1254</v>
      </c>
      <c r="AD889" s="12" t="str">
        <f aca="true" t="array" ref="AD889:AD889">LEFT(AC889,LOOKUP(2^15,FIND(".",AC889,ROW(INDIRECT("1:"&amp;LEN(AC889)))))-1)</f>
        <v>NB_2023_041 - 20230920 - 2</v>
      </c>
      <c r="AE889" s="0" t="str">
        <f aca="false">CONCATENATE(AB889, "-",H889, ".mzML")</f>
        <v>NB_2023_041 - 20230920 - 1-QC_C_4.mzML</v>
      </c>
      <c r="AF889" s="0" t="str">
        <f aca="false">CONCATENATE(AD889, "-",H889, ".mzML")</f>
        <v>NB_2023_041 - 20230920 - 2-QC_C_4.mzML</v>
      </c>
    </row>
    <row r="890" customFormat="false" ht="15" hidden="false" customHeight="false" outlineLevel="0" collapsed="false">
      <c r="A890" s="29" t="s">
        <v>1245</v>
      </c>
      <c r="B890" s="30"/>
      <c r="C890" s="2" t="s">
        <v>1246</v>
      </c>
      <c r="D890" s="4" t="s">
        <v>14</v>
      </c>
      <c r="E890" s="4" t="s">
        <v>1247</v>
      </c>
      <c r="F890" s="5" t="s">
        <v>110</v>
      </c>
      <c r="G890" s="4" t="s">
        <v>1247</v>
      </c>
      <c r="H890" s="13" t="s">
        <v>77</v>
      </c>
      <c r="I890" s="4" t="str">
        <f aca="false">CONCATENATE(E890, "_",H890)</f>
        <v>NLA_2023_017_QC_P_1</v>
      </c>
      <c r="J890" s="2" t="s">
        <v>52</v>
      </c>
      <c r="K890" s="15" t="s">
        <v>77</v>
      </c>
      <c r="L890" s="5" t="s">
        <v>69</v>
      </c>
      <c r="M890" s="0" t="s">
        <v>46</v>
      </c>
      <c r="N890" s="4" t="s">
        <v>78</v>
      </c>
      <c r="O890" s="4" t="s">
        <v>46</v>
      </c>
      <c r="P890" s="4" t="s">
        <v>79</v>
      </c>
      <c r="Q890" s="4" t="s">
        <v>80</v>
      </c>
      <c r="R890" s="4" t="s">
        <v>81</v>
      </c>
      <c r="S890" s="4" t="s">
        <v>46</v>
      </c>
      <c r="T890" s="4" t="s">
        <v>46</v>
      </c>
      <c r="U890" s="4" t="s">
        <v>82</v>
      </c>
      <c r="V890" s="0" t="n">
        <v>1</v>
      </c>
      <c r="W890" s="2" t="s">
        <v>1251</v>
      </c>
      <c r="X890" s="4" t="s">
        <v>83</v>
      </c>
      <c r="Y890" s="11" t="n">
        <v>5500</v>
      </c>
      <c r="Z890" s="4" t="s">
        <v>1252</v>
      </c>
      <c r="AA890" s="4" t="s">
        <v>1253</v>
      </c>
      <c r="AB890" s="12" t="str">
        <f aca="true" t="array" ref="AB890:AB890">LEFT(AA890,LOOKUP(2^15,FIND(".",AA890,ROW(INDIRECT("1:"&amp;LEN(AA890)))))-1)</f>
        <v>NB_2023_041 - 20230920 - 1</v>
      </c>
      <c r="AC890" s="4" t="s">
        <v>1254</v>
      </c>
      <c r="AD890" s="12" t="str">
        <f aca="true" t="array" ref="AD890:AD890">LEFT(AC890,LOOKUP(2^15,FIND(".",AC890,ROW(INDIRECT("1:"&amp;LEN(AC890)))))-1)</f>
        <v>NB_2023_041 - 20230920 - 2</v>
      </c>
      <c r="AE890" s="0" t="str">
        <f aca="false">CONCATENATE(AB890, "-",H890, ".mzML")</f>
        <v>NB_2023_041 - 20230920 - 1-QC_P_1.mzML</v>
      </c>
      <c r="AF890" s="0" t="str">
        <f aca="false">CONCATENATE(AD890, "-",H890, ".mzML")</f>
        <v>NB_2023_041 - 20230920 - 2-QC_P_1.mzML</v>
      </c>
    </row>
    <row r="891" customFormat="false" ht="15" hidden="false" customHeight="false" outlineLevel="0" collapsed="false">
      <c r="A891" s="29" t="s">
        <v>1245</v>
      </c>
      <c r="B891" s="30"/>
      <c r="C891" s="2" t="s">
        <v>1246</v>
      </c>
      <c r="D891" s="4" t="s">
        <v>14</v>
      </c>
      <c r="E891" s="4" t="s">
        <v>1247</v>
      </c>
      <c r="F891" s="5" t="s">
        <v>110</v>
      </c>
      <c r="G891" s="4" t="s">
        <v>1247</v>
      </c>
      <c r="H891" s="13" t="s">
        <v>84</v>
      </c>
      <c r="I891" s="4" t="str">
        <f aca="false">CONCATENATE(E891, "_",H891)</f>
        <v>NLA_2023_017_QC_P_2</v>
      </c>
      <c r="J891" s="2" t="s">
        <v>52</v>
      </c>
      <c r="K891" s="15" t="s">
        <v>84</v>
      </c>
      <c r="L891" s="5" t="s">
        <v>69</v>
      </c>
      <c r="M891" s="0" t="s">
        <v>46</v>
      </c>
      <c r="N891" s="4" t="s">
        <v>78</v>
      </c>
      <c r="O891" s="4" t="s">
        <v>46</v>
      </c>
      <c r="P891" s="4" t="s">
        <v>79</v>
      </c>
      <c r="Q891" s="4" t="s">
        <v>80</v>
      </c>
      <c r="R891" s="4" t="s">
        <v>81</v>
      </c>
      <c r="S891" s="4" t="s">
        <v>46</v>
      </c>
      <c r="T891" s="4" t="s">
        <v>46</v>
      </c>
      <c r="U891" s="4" t="s">
        <v>82</v>
      </c>
      <c r="V891" s="0" t="n">
        <v>2</v>
      </c>
      <c r="W891" s="2" t="s">
        <v>1251</v>
      </c>
      <c r="X891" s="4" t="s">
        <v>83</v>
      </c>
      <c r="Y891" s="11" t="n">
        <v>5500</v>
      </c>
      <c r="Z891" s="4" t="s">
        <v>1252</v>
      </c>
      <c r="AA891" s="4" t="s">
        <v>1253</v>
      </c>
      <c r="AB891" s="12" t="str">
        <f aca="true" t="array" ref="AB891:AB891">LEFT(AA891,LOOKUP(2^15,FIND(".",AA891,ROW(INDIRECT("1:"&amp;LEN(AA891)))))-1)</f>
        <v>NB_2023_041 - 20230920 - 1</v>
      </c>
      <c r="AC891" s="4" t="s">
        <v>1254</v>
      </c>
      <c r="AD891" s="12" t="str">
        <f aca="true" t="array" ref="AD891:AD891">LEFT(AC891,LOOKUP(2^15,FIND(".",AC891,ROW(INDIRECT("1:"&amp;LEN(AC891)))))-1)</f>
        <v>NB_2023_041 - 20230920 - 2</v>
      </c>
      <c r="AE891" s="0" t="str">
        <f aca="false">CONCATENATE(AB891, "-",H891, ".mzML")</f>
        <v>NB_2023_041 - 20230920 - 1-QC_P_2.mzML</v>
      </c>
      <c r="AF891" s="0" t="str">
        <f aca="false">CONCATENATE(AD891, "-",H891, ".mzML")</f>
        <v>NB_2023_041 - 20230920 - 2-QC_P_2.mzML</v>
      </c>
    </row>
    <row r="892" customFormat="false" ht="18.55" hidden="false" customHeight="false" outlineLevel="0" collapsed="false">
      <c r="A892" s="29" t="s">
        <v>1258</v>
      </c>
      <c r="B892" s="30"/>
      <c r="C892" s="2" t="s">
        <v>1259</v>
      </c>
      <c r="D892" s="4" t="s">
        <v>19</v>
      </c>
      <c r="E892" s="4" t="s">
        <v>1247</v>
      </c>
      <c r="F892" s="5" t="s">
        <v>110</v>
      </c>
      <c r="G892" s="4" t="s">
        <v>1260</v>
      </c>
      <c r="H892" s="13" t="s">
        <v>108</v>
      </c>
      <c r="I892" s="4" t="str">
        <f aca="false">CONCATENATE(E892, "_",H892)</f>
        <v>NLA_2023_017_001</v>
      </c>
      <c r="J892" s="11" t="s">
        <v>38</v>
      </c>
      <c r="K892" s="11" t="s">
        <v>1261</v>
      </c>
      <c r="L892" s="7" t="s">
        <v>69</v>
      </c>
      <c r="M892" s="5" t="s">
        <v>1262</v>
      </c>
      <c r="N892" s="4" t="s">
        <v>246</v>
      </c>
      <c r="O892" s="31" t="s">
        <v>1220</v>
      </c>
      <c r="P892" s="4" t="s">
        <v>1213</v>
      </c>
      <c r="Q892" s="4" t="s">
        <v>1213</v>
      </c>
      <c r="R892" s="4" t="s">
        <v>72</v>
      </c>
      <c r="S892" s="11"/>
      <c r="T892" s="4" t="s">
        <v>1263</v>
      </c>
      <c r="U892" s="0" t="n">
        <v>1500</v>
      </c>
      <c r="V892" s="11" t="n">
        <v>1</v>
      </c>
      <c r="W892" s="2" t="s">
        <v>1251</v>
      </c>
      <c r="X892" s="7" t="s">
        <v>1215</v>
      </c>
      <c r="Y892" s="11" t="n">
        <v>5500</v>
      </c>
      <c r="Z892" s="4" t="s">
        <v>1252</v>
      </c>
      <c r="AA892" s="4" t="s">
        <v>1253</v>
      </c>
      <c r="AB892" s="4" t="s">
        <v>1253</v>
      </c>
      <c r="AC892" s="4" t="s">
        <v>1254</v>
      </c>
      <c r="AD892" s="12" t="str">
        <f aca="true" t="array" ref="AD892:AD892">LEFT(AC892,LOOKUP(2^15,FIND(".",AC892,ROW(INDIRECT("1:"&amp;LEN(AC892)))))-1)</f>
        <v>NB_2023_041 - 20230920 - 2</v>
      </c>
      <c r="AE892" s="33" t="str">
        <f aca="false">CONCATENATE(AB892, "-",H892, ".mzML")</f>
        <v>NB_2023_041 - 20230920 - 1.wiff-001.mzML</v>
      </c>
      <c r="AF892" s="0" t="str">
        <f aca="false">CONCATENATE(AD892, "-",H892, ".mzML")</f>
        <v>NB_2023_041 - 20230920 - 2-001.mzML</v>
      </c>
    </row>
    <row r="893" customFormat="false" ht="18.55" hidden="false" customHeight="false" outlineLevel="0" collapsed="false">
      <c r="A893" s="29" t="s">
        <v>1258</v>
      </c>
      <c r="B893" s="30"/>
      <c r="C893" s="2" t="s">
        <v>1259</v>
      </c>
      <c r="D893" s="4" t="s">
        <v>19</v>
      </c>
      <c r="E893" s="4" t="s">
        <v>1247</v>
      </c>
      <c r="F893" s="5" t="s">
        <v>110</v>
      </c>
      <c r="G893" s="4" t="s">
        <v>1260</v>
      </c>
      <c r="H893" s="13" t="s">
        <v>88</v>
      </c>
      <c r="I893" s="4" t="str">
        <f aca="false">CONCATENATE(E893, "_",H893)</f>
        <v>NLA_2023_017_002</v>
      </c>
      <c r="J893" s="11" t="s">
        <v>52</v>
      </c>
      <c r="K893" s="11" t="s">
        <v>1264</v>
      </c>
      <c r="L893" s="7" t="s">
        <v>69</v>
      </c>
      <c r="M893" s="5" t="s">
        <v>1262</v>
      </c>
      <c r="N893" s="4" t="s">
        <v>246</v>
      </c>
      <c r="O893" s="31" t="s">
        <v>1220</v>
      </c>
      <c r="P893" s="4" t="s">
        <v>1213</v>
      </c>
      <c r="Q893" s="4" t="s">
        <v>1213</v>
      </c>
      <c r="R893" s="4" t="s">
        <v>72</v>
      </c>
      <c r="S893" s="11"/>
      <c r="T893" s="4" t="s">
        <v>1265</v>
      </c>
      <c r="U893" s="0" t="n">
        <v>1500</v>
      </c>
      <c r="V893" s="11" t="n">
        <v>1</v>
      </c>
      <c r="W893" s="2" t="s">
        <v>1251</v>
      </c>
      <c r="X893" s="7" t="s">
        <v>1215</v>
      </c>
      <c r="Y893" s="11" t="n">
        <v>5500</v>
      </c>
      <c r="Z893" s="4" t="s">
        <v>1252</v>
      </c>
      <c r="AA893" s="4" t="s">
        <v>1253</v>
      </c>
      <c r="AB893" s="12" t="str">
        <f aca="true" t="array" ref="AB893:AB893">LEFT(AA893,LOOKUP(2^15,FIND(".",AA893,ROW(INDIRECT("1:"&amp;LEN(AA893)))))-1)</f>
        <v>NB_2023_041 - 20230920 - 1</v>
      </c>
      <c r="AC893" s="4" t="s">
        <v>1254</v>
      </c>
      <c r="AD893" s="12" t="str">
        <f aca="true" t="array" ref="AD893:AD893">LEFT(AC893,LOOKUP(2^15,FIND(".",AC893,ROW(INDIRECT("1:"&amp;LEN(AC893)))))-1)</f>
        <v>NB_2023_041 - 20230920 - 2</v>
      </c>
      <c r="AE893" s="0" t="str">
        <f aca="false">CONCATENATE(AB893, "-",H893, ".mzML")</f>
        <v>NB_2023_041 - 20230920 - 1-002.mzML</v>
      </c>
      <c r="AF893" s="0" t="str">
        <f aca="false">CONCATENATE(AD893, "-",H893, ".mzML")</f>
        <v>NB_2023_041 - 20230920 - 2-002.mzML</v>
      </c>
    </row>
    <row r="894" customFormat="false" ht="15" hidden="false" customHeight="false" outlineLevel="0" collapsed="false">
      <c r="A894" s="29" t="s">
        <v>1258</v>
      </c>
      <c r="B894" s="30"/>
      <c r="C894" s="2" t="s">
        <v>1259</v>
      </c>
      <c r="D894" s="4" t="s">
        <v>19</v>
      </c>
      <c r="E894" s="4" t="s">
        <v>1247</v>
      </c>
      <c r="F894" s="5" t="s">
        <v>110</v>
      </c>
      <c r="G894" s="4" t="s">
        <v>1247</v>
      </c>
      <c r="H894" s="13" t="s">
        <v>64</v>
      </c>
      <c r="I894" s="4" t="str">
        <f aca="false">CONCATENATE(E894, "_",H894)</f>
        <v>NLA_2023_017_Blank_1</v>
      </c>
      <c r="J894" s="4" t="s">
        <v>52</v>
      </c>
      <c r="K894" s="4" t="s">
        <v>157</v>
      </c>
      <c r="L894" s="5" t="s">
        <v>46</v>
      </c>
      <c r="M894" s="14" t="s">
        <v>46</v>
      </c>
      <c r="N894" s="4" t="s">
        <v>65</v>
      </c>
      <c r="O894" s="4" t="s">
        <v>46</v>
      </c>
      <c r="P894" s="4" t="s">
        <v>46</v>
      </c>
      <c r="Q894" s="4" t="s">
        <v>46</v>
      </c>
      <c r="R894" s="4" t="s">
        <v>46</v>
      </c>
      <c r="S894" s="4" t="s">
        <v>46</v>
      </c>
      <c r="T894" s="4" t="s">
        <v>46</v>
      </c>
      <c r="U894" s="4" t="s">
        <v>46</v>
      </c>
      <c r="V894" s="0" t="n">
        <v>1</v>
      </c>
      <c r="W894" s="2" t="s">
        <v>1251</v>
      </c>
      <c r="X894" s="4" t="s">
        <v>46</v>
      </c>
      <c r="Y894" s="11" t="n">
        <v>5500</v>
      </c>
      <c r="Z894" s="4" t="s">
        <v>1252</v>
      </c>
      <c r="AA894" s="4" t="s">
        <v>1253</v>
      </c>
      <c r="AB894" s="12" t="str">
        <f aca="true" t="array" ref="AB894:AB894">LEFT(AA894,LOOKUP(2^15,FIND(".",AA894,ROW(INDIRECT("1:"&amp;LEN(AA894)))))-1)</f>
        <v>NB_2023_041 - 20230920 - 1</v>
      </c>
      <c r="AC894" s="4" t="s">
        <v>1254</v>
      </c>
      <c r="AD894" s="12" t="str">
        <f aca="true" t="array" ref="AD894:AD894">LEFT(AC894,LOOKUP(2^15,FIND(".",AC894,ROW(INDIRECT("1:"&amp;LEN(AC894)))))-1)</f>
        <v>NB_2023_041 - 20230920 - 2</v>
      </c>
      <c r="AE894" s="0" t="str">
        <f aca="false">CONCATENATE(AB894, "-",H894, ".mzML")</f>
        <v>NB_2023_041 - 20230920 - 1-Blank_1.mzML</v>
      </c>
      <c r="AF894" s="0" t="str">
        <f aca="false">CONCATENATE(AD894, "-",H894, ".mzML")</f>
        <v>NB_2023_041 - 20230920 - 2-Blank_1.mzML</v>
      </c>
    </row>
    <row r="895" customFormat="false" ht="15" hidden="false" customHeight="false" outlineLevel="0" collapsed="false">
      <c r="A895" s="29" t="s">
        <v>1258</v>
      </c>
      <c r="B895" s="30"/>
      <c r="C895" s="2" t="s">
        <v>1259</v>
      </c>
      <c r="D895" s="4" t="s">
        <v>19</v>
      </c>
      <c r="E895" s="4" t="s">
        <v>1247</v>
      </c>
      <c r="F895" s="5" t="s">
        <v>110</v>
      </c>
      <c r="G895" s="4" t="s">
        <v>1247</v>
      </c>
      <c r="H895" s="13" t="s">
        <v>66</v>
      </c>
      <c r="I895" s="4" t="str">
        <f aca="false">CONCATENATE(E895, "_",H895)</f>
        <v>NLA_2023_017_Blank_2</v>
      </c>
      <c r="J895" s="4" t="s">
        <v>52</v>
      </c>
      <c r="K895" s="4" t="s">
        <v>165</v>
      </c>
      <c r="L895" s="5" t="s">
        <v>46</v>
      </c>
      <c r="M895" s="14" t="s">
        <v>46</v>
      </c>
      <c r="N895" s="4" t="s">
        <v>65</v>
      </c>
      <c r="O895" s="4" t="s">
        <v>46</v>
      </c>
      <c r="P895" s="4" t="s">
        <v>46</v>
      </c>
      <c r="Q895" s="4" t="s">
        <v>46</v>
      </c>
      <c r="R895" s="4" t="s">
        <v>46</v>
      </c>
      <c r="S895" s="4" t="s">
        <v>46</v>
      </c>
      <c r="T895" s="4" t="s">
        <v>46</v>
      </c>
      <c r="U895" s="4" t="s">
        <v>46</v>
      </c>
      <c r="V895" s="0" t="n">
        <v>2</v>
      </c>
      <c r="W895" s="2" t="s">
        <v>1251</v>
      </c>
      <c r="X895" s="4" t="s">
        <v>46</v>
      </c>
      <c r="Y895" s="11" t="n">
        <v>5500</v>
      </c>
      <c r="Z895" s="4" t="s">
        <v>1252</v>
      </c>
      <c r="AA895" s="4" t="s">
        <v>1253</v>
      </c>
      <c r="AB895" s="12" t="str">
        <f aca="true" t="array" ref="AB895:AB895">LEFT(AA895,LOOKUP(2^15,FIND(".",AA895,ROW(INDIRECT("1:"&amp;LEN(AA895)))))-1)</f>
        <v>NB_2023_041 - 20230920 - 1</v>
      </c>
      <c r="AC895" s="4" t="s">
        <v>1254</v>
      </c>
      <c r="AD895" s="12" t="str">
        <f aca="true" t="array" ref="AD895:AD895">LEFT(AC895,LOOKUP(2^15,FIND(".",AC895,ROW(INDIRECT("1:"&amp;LEN(AC895)))))-1)</f>
        <v>NB_2023_041 - 20230920 - 2</v>
      </c>
      <c r="AE895" s="0" t="str">
        <f aca="false">CONCATENATE(AB895, "-",H895, ".mzML")</f>
        <v>NB_2023_041 - 20230920 - 1-Blank_2.mzML</v>
      </c>
      <c r="AF895" s="0" t="str">
        <f aca="false">CONCATENATE(AD895, "-",H895, ".mzML")</f>
        <v>NB_2023_041 - 20230920 - 2-Blank_2.mzML</v>
      </c>
    </row>
    <row r="896" customFormat="false" ht="15" hidden="false" customHeight="false" outlineLevel="0" collapsed="false">
      <c r="A896" s="29" t="s">
        <v>1258</v>
      </c>
      <c r="B896" s="30"/>
      <c r="C896" s="2" t="s">
        <v>1259</v>
      </c>
      <c r="D896" s="4" t="s">
        <v>19</v>
      </c>
      <c r="E896" s="4" t="s">
        <v>1247</v>
      </c>
      <c r="F896" s="5" t="s">
        <v>110</v>
      </c>
      <c r="G896" s="4" t="s">
        <v>1247</v>
      </c>
      <c r="H896" s="13" t="s">
        <v>67</v>
      </c>
      <c r="I896" s="4" t="str">
        <f aca="false">CONCATENATE(E896, "_",H896)</f>
        <v>NLA_2023_017_Blank_3</v>
      </c>
      <c r="J896" s="4" t="s">
        <v>52</v>
      </c>
      <c r="K896" s="4" t="s">
        <v>171</v>
      </c>
      <c r="L896" s="5" t="s">
        <v>46</v>
      </c>
      <c r="M896" s="14" t="s">
        <v>46</v>
      </c>
      <c r="N896" s="4" t="s">
        <v>65</v>
      </c>
      <c r="O896" s="4" t="s">
        <v>46</v>
      </c>
      <c r="P896" s="4" t="s">
        <v>46</v>
      </c>
      <c r="Q896" s="4" t="s">
        <v>46</v>
      </c>
      <c r="R896" s="4" t="s">
        <v>46</v>
      </c>
      <c r="S896" s="4" t="s">
        <v>46</v>
      </c>
      <c r="T896" s="4" t="s">
        <v>46</v>
      </c>
      <c r="U896" s="4" t="s">
        <v>46</v>
      </c>
      <c r="V896" s="0" t="n">
        <v>3</v>
      </c>
      <c r="W896" s="2" t="s">
        <v>1251</v>
      </c>
      <c r="X896" s="4" t="s">
        <v>46</v>
      </c>
      <c r="Y896" s="11" t="n">
        <v>5500</v>
      </c>
      <c r="Z896" s="4" t="s">
        <v>1252</v>
      </c>
      <c r="AA896" s="4" t="s">
        <v>1253</v>
      </c>
      <c r="AB896" s="12" t="str">
        <f aca="true" t="array" ref="AB896:AB896">LEFT(AA896,LOOKUP(2^15,FIND(".",AA896,ROW(INDIRECT("1:"&amp;LEN(AA896)))))-1)</f>
        <v>NB_2023_041 - 20230920 - 1</v>
      </c>
      <c r="AC896" s="4" t="s">
        <v>1254</v>
      </c>
      <c r="AD896" s="12" t="str">
        <f aca="true" t="array" ref="AD896:AD896">LEFT(AC896,LOOKUP(2^15,FIND(".",AC896,ROW(INDIRECT("1:"&amp;LEN(AC896)))))-1)</f>
        <v>NB_2023_041 - 20230920 - 2</v>
      </c>
      <c r="AE896" s="0" t="str">
        <f aca="false">CONCATENATE(AB896, "-",H896, ".mzML")</f>
        <v>NB_2023_041 - 20230920 - 1-Blank_3.mzML</v>
      </c>
      <c r="AF896" s="0" t="str">
        <f aca="false">CONCATENATE(AD896, "-",H896, ".mzML")</f>
        <v>NB_2023_041 - 20230920 - 2-Blank_3.mzML</v>
      </c>
    </row>
    <row r="897" customFormat="false" ht="15" hidden="false" customHeight="false" outlineLevel="0" collapsed="false">
      <c r="A897" s="29" t="s">
        <v>1258</v>
      </c>
      <c r="B897" s="30"/>
      <c r="C897" s="2" t="s">
        <v>1259</v>
      </c>
      <c r="D897" s="4" t="s">
        <v>19</v>
      </c>
      <c r="E897" s="4" t="s">
        <v>1247</v>
      </c>
      <c r="F897" s="5" t="s">
        <v>110</v>
      </c>
      <c r="G897" s="4" t="s">
        <v>1247</v>
      </c>
      <c r="H897" s="13" t="s">
        <v>221</v>
      </c>
      <c r="I897" s="4" t="str">
        <f aca="false">CONCATENATE(E897, "_",H897)</f>
        <v>NLA_2023_017_Blank_4</v>
      </c>
      <c r="J897" s="4" t="s">
        <v>52</v>
      </c>
      <c r="K897" s="4" t="s">
        <v>1256</v>
      </c>
      <c r="L897" s="5" t="s">
        <v>46</v>
      </c>
      <c r="M897" s="14" t="s">
        <v>46</v>
      </c>
      <c r="N897" s="4" t="s">
        <v>65</v>
      </c>
      <c r="O897" s="4" t="s">
        <v>46</v>
      </c>
      <c r="P897" s="4" t="s">
        <v>46</v>
      </c>
      <c r="Q897" s="4" t="s">
        <v>46</v>
      </c>
      <c r="R897" s="4" t="s">
        <v>46</v>
      </c>
      <c r="S897" s="4" t="s">
        <v>46</v>
      </c>
      <c r="T897" s="4" t="s">
        <v>46</v>
      </c>
      <c r="U897" s="4" t="s">
        <v>46</v>
      </c>
      <c r="V897" s="0" t="n">
        <v>4</v>
      </c>
      <c r="W897" s="2" t="s">
        <v>1251</v>
      </c>
      <c r="X897" s="4" t="s">
        <v>46</v>
      </c>
      <c r="Y897" s="11" t="n">
        <v>5500</v>
      </c>
      <c r="Z897" s="4" t="s">
        <v>1252</v>
      </c>
      <c r="AA897" s="4" t="s">
        <v>1253</v>
      </c>
      <c r="AB897" s="12" t="str">
        <f aca="true" t="array" ref="AB897:AB897">LEFT(AA897,LOOKUP(2^15,FIND(".",AA897,ROW(INDIRECT("1:"&amp;LEN(AA897)))))-1)</f>
        <v>NB_2023_041 - 20230920 - 1</v>
      </c>
      <c r="AC897" s="4" t="s">
        <v>1254</v>
      </c>
      <c r="AD897" s="12" t="str">
        <f aca="true" t="array" ref="AD897:AD897">LEFT(AC897,LOOKUP(2^15,FIND(".",AC897,ROW(INDIRECT("1:"&amp;LEN(AC897)))))-1)</f>
        <v>NB_2023_041 - 20230920 - 2</v>
      </c>
      <c r="AE897" s="0" t="str">
        <f aca="false">CONCATENATE(AB897, "-",H897, ".mzML")</f>
        <v>NB_2023_041 - 20230920 - 1-Blank_4.mzML</v>
      </c>
      <c r="AF897" s="0" t="str">
        <f aca="false">CONCATENATE(AD897, "-",H897, ".mzML")</f>
        <v>NB_2023_041 - 20230920 - 2-Blank_4.mzML</v>
      </c>
    </row>
    <row r="898" customFormat="false" ht="15" hidden="false" customHeight="false" outlineLevel="0" collapsed="false">
      <c r="A898" s="29" t="s">
        <v>1258</v>
      </c>
      <c r="B898" s="30"/>
      <c r="C898" s="2" t="s">
        <v>1259</v>
      </c>
      <c r="D898" s="4" t="s">
        <v>19</v>
      </c>
      <c r="E898" s="4" t="s">
        <v>1247</v>
      </c>
      <c r="F898" s="5" t="s">
        <v>110</v>
      </c>
      <c r="G898" s="4" t="s">
        <v>1247</v>
      </c>
      <c r="H898" s="13" t="s">
        <v>68</v>
      </c>
      <c r="I898" s="4" t="str">
        <f aca="false">CONCATENATE(E898, "_",H898)</f>
        <v>NLA_2023_017_QC_C_1</v>
      </c>
      <c r="J898" s="4" t="s">
        <v>52</v>
      </c>
      <c r="K898" s="4" t="s">
        <v>152</v>
      </c>
      <c r="L898" s="7" t="s">
        <v>69</v>
      </c>
      <c r="M898" s="0" t="s">
        <v>46</v>
      </c>
      <c r="N898" s="4" t="s">
        <v>70</v>
      </c>
      <c r="O898" s="4" t="s">
        <v>46</v>
      </c>
      <c r="P898" s="4" t="s">
        <v>71</v>
      </c>
      <c r="Q898" s="4" t="s">
        <v>71</v>
      </c>
      <c r="R898" s="4" t="s">
        <v>72</v>
      </c>
      <c r="S898" s="4" t="s">
        <v>73</v>
      </c>
      <c r="T898" s="4" t="s">
        <v>46</v>
      </c>
      <c r="U898" s="4" t="n">
        <v>1000</v>
      </c>
      <c r="V898" s="0" t="n">
        <v>1</v>
      </c>
      <c r="W898" s="2" t="s">
        <v>1251</v>
      </c>
      <c r="X898" s="4" t="s">
        <v>74</v>
      </c>
      <c r="Y898" s="11" t="n">
        <v>5500</v>
      </c>
      <c r="Z898" s="4" t="s">
        <v>1252</v>
      </c>
      <c r="AA898" s="4" t="s">
        <v>1253</v>
      </c>
      <c r="AB898" s="12" t="str">
        <f aca="true" t="array" ref="AB898:AB898">LEFT(AA898,LOOKUP(2^15,FIND(".",AA898,ROW(INDIRECT("1:"&amp;LEN(AA898)))))-1)</f>
        <v>NB_2023_041 - 20230920 - 1</v>
      </c>
      <c r="AC898" s="4" t="s">
        <v>1254</v>
      </c>
      <c r="AD898" s="12" t="str">
        <f aca="true" t="array" ref="AD898:AD898">LEFT(AC898,LOOKUP(2^15,FIND(".",AC898,ROW(INDIRECT("1:"&amp;LEN(AC898)))))-1)</f>
        <v>NB_2023_041 - 20230920 - 2</v>
      </c>
      <c r="AE898" s="0" t="str">
        <f aca="false">CONCATENATE(AB898, "-",H898, ".mzML")</f>
        <v>NB_2023_041 - 20230920 - 1-QC_C_1.mzML</v>
      </c>
      <c r="AF898" s="0" t="str">
        <f aca="false">CONCATENATE(AD898, "-",H898, ".mzML")</f>
        <v>NB_2023_041 - 20230920 - 2-QC_C_1.mzML</v>
      </c>
    </row>
    <row r="899" customFormat="false" ht="15" hidden="false" customHeight="false" outlineLevel="0" collapsed="false">
      <c r="A899" s="29" t="s">
        <v>1258</v>
      </c>
      <c r="B899" s="30"/>
      <c r="C899" s="2" t="s">
        <v>1259</v>
      </c>
      <c r="D899" s="4" t="s">
        <v>19</v>
      </c>
      <c r="E899" s="4" t="s">
        <v>1247</v>
      </c>
      <c r="F899" s="5" t="s">
        <v>110</v>
      </c>
      <c r="G899" s="4" t="s">
        <v>1247</v>
      </c>
      <c r="H899" s="13" t="s">
        <v>75</v>
      </c>
      <c r="I899" s="4" t="str">
        <f aca="false">CONCATENATE(E899, "_",H899)</f>
        <v>NLA_2023_017_QC_C_2</v>
      </c>
      <c r="J899" s="4" t="s">
        <v>52</v>
      </c>
      <c r="K899" s="4" t="s">
        <v>164</v>
      </c>
      <c r="L899" s="7" t="s">
        <v>69</v>
      </c>
      <c r="M899" s="0" t="s">
        <v>46</v>
      </c>
      <c r="N899" s="4" t="s">
        <v>70</v>
      </c>
      <c r="O899" s="4" t="s">
        <v>46</v>
      </c>
      <c r="P899" s="4" t="s">
        <v>71</v>
      </c>
      <c r="Q899" s="4" t="s">
        <v>71</v>
      </c>
      <c r="R899" s="4" t="s">
        <v>72</v>
      </c>
      <c r="S899" s="4" t="s">
        <v>73</v>
      </c>
      <c r="T899" s="4" t="s">
        <v>46</v>
      </c>
      <c r="U899" s="4" t="n">
        <v>1000</v>
      </c>
      <c r="V899" s="0" t="n">
        <v>2</v>
      </c>
      <c r="W899" s="2" t="s">
        <v>1251</v>
      </c>
      <c r="X899" s="4" t="s">
        <v>74</v>
      </c>
      <c r="Y899" s="11" t="n">
        <v>5500</v>
      </c>
      <c r="Z899" s="4" t="s">
        <v>1252</v>
      </c>
      <c r="AA899" s="4" t="s">
        <v>1253</v>
      </c>
      <c r="AB899" s="12" t="str">
        <f aca="true" t="array" ref="AB899:AB899">LEFT(AA899,LOOKUP(2^15,FIND(".",AA899,ROW(INDIRECT("1:"&amp;LEN(AA899)))))-1)</f>
        <v>NB_2023_041 - 20230920 - 1</v>
      </c>
      <c r="AC899" s="4" t="s">
        <v>1254</v>
      </c>
      <c r="AD899" s="12" t="str">
        <f aca="true" t="array" ref="AD899:AD899">LEFT(AC899,LOOKUP(2^15,FIND(".",AC899,ROW(INDIRECT("1:"&amp;LEN(AC899)))))-1)</f>
        <v>NB_2023_041 - 20230920 - 2</v>
      </c>
      <c r="AE899" s="0" t="str">
        <f aca="false">CONCATENATE(AB899, "-",H899, ".mzML")</f>
        <v>NB_2023_041 - 20230920 - 1-QC_C_2.mzML</v>
      </c>
      <c r="AF899" s="0" t="str">
        <f aca="false">CONCATENATE(AD899, "-",H899, ".mzML")</f>
        <v>NB_2023_041 - 20230920 - 2-QC_C_2.mzML</v>
      </c>
    </row>
    <row r="900" customFormat="false" ht="15" hidden="false" customHeight="false" outlineLevel="0" collapsed="false">
      <c r="A900" s="29" t="s">
        <v>1258</v>
      </c>
      <c r="B900" s="30"/>
      <c r="C900" s="2" t="s">
        <v>1259</v>
      </c>
      <c r="D900" s="4" t="s">
        <v>19</v>
      </c>
      <c r="E900" s="4" t="s">
        <v>1247</v>
      </c>
      <c r="F900" s="5" t="s">
        <v>110</v>
      </c>
      <c r="G900" s="4" t="s">
        <v>1247</v>
      </c>
      <c r="H900" s="13" t="s">
        <v>76</v>
      </c>
      <c r="I900" s="4" t="str">
        <f aca="false">CONCATENATE(E900, "_",H900)</f>
        <v>NLA_2023_017_QC_C_3</v>
      </c>
      <c r="J900" s="4" t="s">
        <v>52</v>
      </c>
      <c r="K900" s="4" t="s">
        <v>170</v>
      </c>
      <c r="L900" s="7" t="s">
        <v>69</v>
      </c>
      <c r="M900" s="0" t="s">
        <v>46</v>
      </c>
      <c r="N900" s="4" t="s">
        <v>70</v>
      </c>
      <c r="O900" s="4" t="s">
        <v>46</v>
      </c>
      <c r="P900" s="4" t="s">
        <v>71</v>
      </c>
      <c r="Q900" s="4" t="s">
        <v>71</v>
      </c>
      <c r="R900" s="4" t="s">
        <v>72</v>
      </c>
      <c r="S900" s="4" t="s">
        <v>73</v>
      </c>
      <c r="T900" s="4" t="s">
        <v>46</v>
      </c>
      <c r="U900" s="4" t="n">
        <v>1000</v>
      </c>
      <c r="V900" s="0" t="n">
        <v>3</v>
      </c>
      <c r="W900" s="2" t="s">
        <v>1251</v>
      </c>
      <c r="X900" s="4" t="s">
        <v>74</v>
      </c>
      <c r="Y900" s="11" t="n">
        <v>5500</v>
      </c>
      <c r="Z900" s="4" t="s">
        <v>1252</v>
      </c>
      <c r="AA900" s="4" t="s">
        <v>1253</v>
      </c>
      <c r="AB900" s="12" t="str">
        <f aca="true" t="array" ref="AB900:AB900">LEFT(AA900,LOOKUP(2^15,FIND(".",AA900,ROW(INDIRECT("1:"&amp;LEN(AA900)))))-1)</f>
        <v>NB_2023_041 - 20230920 - 1</v>
      </c>
      <c r="AC900" s="4" t="s">
        <v>1254</v>
      </c>
      <c r="AD900" s="12" t="str">
        <f aca="true" t="array" ref="AD900:AD900">LEFT(AC900,LOOKUP(2^15,FIND(".",AC900,ROW(INDIRECT("1:"&amp;LEN(AC900)))))-1)</f>
        <v>NB_2023_041 - 20230920 - 2</v>
      </c>
      <c r="AE900" s="0" t="str">
        <f aca="false">CONCATENATE(AB900, "-",H900, ".mzML")</f>
        <v>NB_2023_041 - 20230920 - 1-QC_C_3.mzML</v>
      </c>
      <c r="AF900" s="0" t="str">
        <f aca="false">CONCATENATE(AD900, "-",H900, ".mzML")</f>
        <v>NB_2023_041 - 20230920 - 2-QC_C_3.mzML</v>
      </c>
    </row>
    <row r="901" customFormat="false" ht="15" hidden="false" customHeight="false" outlineLevel="0" collapsed="false">
      <c r="A901" s="29" t="s">
        <v>1258</v>
      </c>
      <c r="B901" s="30"/>
      <c r="C901" s="2" t="s">
        <v>1259</v>
      </c>
      <c r="D901" s="4" t="s">
        <v>19</v>
      </c>
      <c r="E901" s="4" t="s">
        <v>1247</v>
      </c>
      <c r="F901" s="5" t="s">
        <v>110</v>
      </c>
      <c r="G901" s="4" t="s">
        <v>1247</v>
      </c>
      <c r="H901" s="13" t="s">
        <v>222</v>
      </c>
      <c r="I901" s="4" t="str">
        <f aca="false">CONCATENATE(E901, "_",H901)</f>
        <v>NLA_2023_017_QC_C_4</v>
      </c>
      <c r="J901" s="4" t="s">
        <v>52</v>
      </c>
      <c r="K901" s="4" t="s">
        <v>1257</v>
      </c>
      <c r="L901" s="7" t="s">
        <v>69</v>
      </c>
      <c r="M901" s="0" t="s">
        <v>46</v>
      </c>
      <c r="N901" s="4" t="s">
        <v>70</v>
      </c>
      <c r="O901" s="4" t="s">
        <v>46</v>
      </c>
      <c r="P901" s="4" t="s">
        <v>71</v>
      </c>
      <c r="Q901" s="4" t="s">
        <v>71</v>
      </c>
      <c r="R901" s="4" t="s">
        <v>72</v>
      </c>
      <c r="S901" s="4" t="s">
        <v>73</v>
      </c>
      <c r="T901" s="4" t="s">
        <v>46</v>
      </c>
      <c r="U901" s="4" t="n">
        <v>1000</v>
      </c>
      <c r="V901" s="0" t="n">
        <v>4</v>
      </c>
      <c r="W901" s="2" t="s">
        <v>1251</v>
      </c>
      <c r="X901" s="4" t="s">
        <v>74</v>
      </c>
      <c r="Y901" s="11" t="n">
        <v>5500</v>
      </c>
      <c r="Z901" s="4" t="s">
        <v>1252</v>
      </c>
      <c r="AA901" s="4" t="s">
        <v>1253</v>
      </c>
      <c r="AB901" s="12" t="str">
        <f aca="true" t="array" ref="AB901:AB901">LEFT(AA901,LOOKUP(2^15,FIND(".",AA901,ROW(INDIRECT("1:"&amp;LEN(AA901)))))-1)</f>
        <v>NB_2023_041 - 20230920 - 1</v>
      </c>
      <c r="AC901" s="4" t="s">
        <v>1254</v>
      </c>
      <c r="AD901" s="12" t="str">
        <f aca="true" t="array" ref="AD901:AD901">LEFT(AC901,LOOKUP(2^15,FIND(".",AC901,ROW(INDIRECT("1:"&amp;LEN(AC901)))))-1)</f>
        <v>NB_2023_041 - 20230920 - 2</v>
      </c>
      <c r="AE901" s="0" t="str">
        <f aca="false">CONCATENATE(AB901, "-",H901, ".mzML")</f>
        <v>NB_2023_041 - 20230920 - 1-QC_C_4.mzML</v>
      </c>
      <c r="AF901" s="0" t="str">
        <f aca="false">CONCATENATE(AD901, "-",H901, ".mzML")</f>
        <v>NB_2023_041 - 20230920 - 2-QC_C_4.mzML</v>
      </c>
    </row>
    <row r="902" customFormat="false" ht="15" hidden="false" customHeight="false" outlineLevel="0" collapsed="false">
      <c r="A902" s="29" t="s">
        <v>1258</v>
      </c>
      <c r="B902" s="30"/>
      <c r="C902" s="2" t="s">
        <v>1259</v>
      </c>
      <c r="D902" s="4" t="s">
        <v>19</v>
      </c>
      <c r="E902" s="4" t="s">
        <v>1247</v>
      </c>
      <c r="F902" s="5" t="s">
        <v>110</v>
      </c>
      <c r="G902" s="4" t="s">
        <v>1247</v>
      </c>
      <c r="H902" s="13" t="s">
        <v>77</v>
      </c>
      <c r="I902" s="4" t="str">
        <f aca="false">CONCATENATE(E902, "_",H902)</f>
        <v>NLA_2023_017_QC_P_1</v>
      </c>
      <c r="J902" s="2" t="s">
        <v>52</v>
      </c>
      <c r="K902" s="15" t="s">
        <v>77</v>
      </c>
      <c r="L902" s="5" t="s">
        <v>69</v>
      </c>
      <c r="M902" s="0" t="s">
        <v>46</v>
      </c>
      <c r="N902" s="4" t="s">
        <v>78</v>
      </c>
      <c r="O902" s="4" t="s">
        <v>46</v>
      </c>
      <c r="P902" s="4" t="s">
        <v>79</v>
      </c>
      <c r="Q902" s="4" t="s">
        <v>80</v>
      </c>
      <c r="R902" s="4" t="s">
        <v>81</v>
      </c>
      <c r="S902" s="4" t="s">
        <v>46</v>
      </c>
      <c r="T902" s="4" t="s">
        <v>46</v>
      </c>
      <c r="U902" s="4" t="s">
        <v>82</v>
      </c>
      <c r="V902" s="0" t="n">
        <v>1</v>
      </c>
      <c r="W902" s="2" t="s">
        <v>1251</v>
      </c>
      <c r="X902" s="4" t="s">
        <v>83</v>
      </c>
      <c r="Y902" s="11" t="n">
        <v>5500</v>
      </c>
      <c r="Z902" s="4" t="s">
        <v>1252</v>
      </c>
      <c r="AA902" s="4" t="s">
        <v>1253</v>
      </c>
      <c r="AB902" s="12" t="str">
        <f aca="true" t="array" ref="AB902:AB902">LEFT(AA902,LOOKUP(2^15,FIND(".",AA902,ROW(INDIRECT("1:"&amp;LEN(AA902)))))-1)</f>
        <v>NB_2023_041 - 20230920 - 1</v>
      </c>
      <c r="AC902" s="4" t="s">
        <v>1254</v>
      </c>
      <c r="AD902" s="12" t="str">
        <f aca="true" t="array" ref="AD902:AD902">LEFT(AC902,LOOKUP(2^15,FIND(".",AC902,ROW(INDIRECT("1:"&amp;LEN(AC902)))))-1)</f>
        <v>NB_2023_041 - 20230920 - 2</v>
      </c>
      <c r="AE902" s="0" t="str">
        <f aca="false">CONCATENATE(AB902, "-",H902, ".mzML")</f>
        <v>NB_2023_041 - 20230920 - 1-QC_P_1.mzML</v>
      </c>
      <c r="AF902" s="0" t="str">
        <f aca="false">CONCATENATE(AD902, "-",H902, ".mzML")</f>
        <v>NB_2023_041 - 20230920 - 2-QC_P_1.mzML</v>
      </c>
    </row>
    <row r="903" customFormat="false" ht="15" hidden="false" customHeight="false" outlineLevel="0" collapsed="false">
      <c r="A903" s="29" t="s">
        <v>1258</v>
      </c>
      <c r="B903" s="30"/>
      <c r="C903" s="2" t="s">
        <v>1259</v>
      </c>
      <c r="D903" s="4" t="s">
        <v>19</v>
      </c>
      <c r="E903" s="4" t="s">
        <v>1247</v>
      </c>
      <c r="F903" s="5" t="s">
        <v>110</v>
      </c>
      <c r="G903" s="4" t="s">
        <v>1247</v>
      </c>
      <c r="H903" s="13" t="s">
        <v>84</v>
      </c>
      <c r="I903" s="4" t="str">
        <f aca="false">CONCATENATE(E903, "_",H903)</f>
        <v>NLA_2023_017_QC_P_2</v>
      </c>
      <c r="J903" s="2" t="s">
        <v>52</v>
      </c>
      <c r="K903" s="15" t="s">
        <v>84</v>
      </c>
      <c r="L903" s="5" t="s">
        <v>69</v>
      </c>
      <c r="M903" s="0" t="s">
        <v>46</v>
      </c>
      <c r="N903" s="4" t="s">
        <v>78</v>
      </c>
      <c r="O903" s="4" t="s">
        <v>46</v>
      </c>
      <c r="P903" s="4" t="s">
        <v>79</v>
      </c>
      <c r="Q903" s="4" t="s">
        <v>80</v>
      </c>
      <c r="R903" s="4" t="s">
        <v>81</v>
      </c>
      <c r="S903" s="4" t="s">
        <v>46</v>
      </c>
      <c r="T903" s="4" t="s">
        <v>46</v>
      </c>
      <c r="U903" s="4" t="s">
        <v>82</v>
      </c>
      <c r="V903" s="0" t="n">
        <v>2</v>
      </c>
      <c r="W903" s="2" t="s">
        <v>1251</v>
      </c>
      <c r="X903" s="4" t="s">
        <v>83</v>
      </c>
      <c r="Y903" s="11" t="n">
        <v>5500</v>
      </c>
      <c r="Z903" s="4" t="s">
        <v>1252</v>
      </c>
      <c r="AA903" s="4" t="s">
        <v>1253</v>
      </c>
      <c r="AB903" s="12" t="str">
        <f aca="true" t="array" ref="AB903:AB903">LEFT(AA903,LOOKUP(2^15,FIND(".",AA903,ROW(INDIRECT("1:"&amp;LEN(AA903)))))-1)</f>
        <v>NB_2023_041 - 20230920 - 1</v>
      </c>
      <c r="AC903" s="4" t="s">
        <v>1254</v>
      </c>
      <c r="AD903" s="12" t="str">
        <f aca="true" t="array" ref="AD903:AD903">LEFT(AC903,LOOKUP(2^15,FIND(".",AC903,ROW(INDIRECT("1:"&amp;LEN(AC903)))))-1)</f>
        <v>NB_2023_041 - 20230920 - 2</v>
      </c>
      <c r="AE903" s="0" t="str">
        <f aca="false">CONCATENATE(AB903, "-",H903, ".mzML")</f>
        <v>NB_2023_041 - 20230920 - 1-QC_P_2.mzML</v>
      </c>
      <c r="AF903" s="0" t="str">
        <f aca="false">CONCATENATE(AD903, "-",H903, ".mzML")</f>
        <v>NB_2023_041 - 20230920 - 2-QC_P_2.mzML</v>
      </c>
    </row>
    <row r="904" customFormat="false" ht="18.55" hidden="false" customHeight="false" outlineLevel="0" collapsed="false">
      <c r="A904" s="29" t="s">
        <v>1266</v>
      </c>
      <c r="B904" s="30"/>
      <c r="C904" s="2" t="s">
        <v>1267</v>
      </c>
      <c r="D904" s="4" t="s">
        <v>19</v>
      </c>
      <c r="E904" s="4" t="s">
        <v>1247</v>
      </c>
      <c r="F904" s="5" t="s">
        <v>110</v>
      </c>
      <c r="G904" s="4" t="s">
        <v>1260</v>
      </c>
      <c r="H904" s="13" t="s">
        <v>97</v>
      </c>
      <c r="I904" s="4" t="str">
        <f aca="false">CONCATENATE(E904, "_",H904)</f>
        <v>NLA_2023_017_003</v>
      </c>
      <c r="J904" s="11" t="s">
        <v>38</v>
      </c>
      <c r="K904" s="11" t="s">
        <v>1268</v>
      </c>
      <c r="L904" s="7" t="s">
        <v>69</v>
      </c>
      <c r="M904" s="5" t="s">
        <v>1262</v>
      </c>
      <c r="N904" s="4" t="s">
        <v>246</v>
      </c>
      <c r="O904" s="31" t="s">
        <v>1220</v>
      </c>
      <c r="P904" s="11" t="s">
        <v>43</v>
      </c>
      <c r="Q904" s="4" t="s">
        <v>1269</v>
      </c>
      <c r="R904" s="4" t="s">
        <v>44</v>
      </c>
      <c r="S904" s="11"/>
      <c r="T904" s="4" t="s">
        <v>1263</v>
      </c>
      <c r="U904" s="0" t="n">
        <v>1500</v>
      </c>
      <c r="V904" s="11" t="n">
        <v>1</v>
      </c>
      <c r="W904" s="2" t="s">
        <v>1251</v>
      </c>
      <c r="X904" s="7" t="s">
        <v>1215</v>
      </c>
      <c r="Y904" s="11" t="n">
        <v>5500</v>
      </c>
      <c r="Z904" s="4" t="s">
        <v>1252</v>
      </c>
      <c r="AA904" s="4" t="s">
        <v>1253</v>
      </c>
      <c r="AB904" s="12" t="str">
        <f aca="true" t="array" ref="AB904:AB904">LEFT(AA904,LOOKUP(2^15,FIND(".",AA904,ROW(INDIRECT("1:"&amp;LEN(AA904)))))-1)</f>
        <v>NB_2023_041 - 20230920 - 1</v>
      </c>
      <c r="AC904" s="4" t="s">
        <v>1254</v>
      </c>
      <c r="AD904" s="12" t="str">
        <f aca="true" t="array" ref="AD904:AD904">LEFT(AC904,LOOKUP(2^15,FIND(".",AC904,ROW(INDIRECT("1:"&amp;LEN(AC904)))))-1)</f>
        <v>NB_2023_041 - 20230920 - 2</v>
      </c>
      <c r="AE904" s="0" t="str">
        <f aca="false">CONCATENATE(AB904, "-",H904, ".mzML")</f>
        <v>NB_2023_041 - 20230920 - 1-003.mzML</v>
      </c>
      <c r="AF904" s="0" t="str">
        <f aca="false">CONCATENATE(AD904, "-",H904, ".mzML")</f>
        <v>NB_2023_041 - 20230920 - 2-003.mzML</v>
      </c>
    </row>
    <row r="905" customFormat="false" ht="18.55" hidden="false" customHeight="false" outlineLevel="0" collapsed="false">
      <c r="A905" s="29" t="s">
        <v>1266</v>
      </c>
      <c r="B905" s="30"/>
      <c r="C905" s="2" t="s">
        <v>1267</v>
      </c>
      <c r="D905" s="4" t="s">
        <v>19</v>
      </c>
      <c r="E905" s="4" t="s">
        <v>1247</v>
      </c>
      <c r="F905" s="5" t="s">
        <v>110</v>
      </c>
      <c r="G905" s="4" t="s">
        <v>1260</v>
      </c>
      <c r="H905" s="13" t="s">
        <v>99</v>
      </c>
      <c r="I905" s="4" t="str">
        <f aca="false">CONCATENATE(E905, "_",H905)</f>
        <v>NLA_2023_017_004</v>
      </c>
      <c r="J905" s="11" t="s">
        <v>52</v>
      </c>
      <c r="K905" s="11" t="s">
        <v>1270</v>
      </c>
      <c r="L905" s="7" t="s">
        <v>69</v>
      </c>
      <c r="M905" s="5" t="s">
        <v>1262</v>
      </c>
      <c r="N905" s="4" t="s">
        <v>246</v>
      </c>
      <c r="O905" s="31" t="s">
        <v>1220</v>
      </c>
      <c r="P905" s="11" t="s">
        <v>43</v>
      </c>
      <c r="Q905" s="4" t="s">
        <v>1269</v>
      </c>
      <c r="R905" s="4" t="s">
        <v>44</v>
      </c>
      <c r="S905" s="11"/>
      <c r="T905" s="4" t="s">
        <v>1263</v>
      </c>
      <c r="U905" s="0" t="n">
        <v>1500</v>
      </c>
      <c r="V905" s="11" t="n">
        <v>1</v>
      </c>
      <c r="W905" s="2" t="s">
        <v>1251</v>
      </c>
      <c r="X905" s="7" t="s">
        <v>1215</v>
      </c>
      <c r="Y905" s="11" t="n">
        <v>5500</v>
      </c>
      <c r="Z905" s="4" t="s">
        <v>1252</v>
      </c>
      <c r="AA905" s="4" t="s">
        <v>1253</v>
      </c>
      <c r="AB905" s="12" t="str">
        <f aca="true" t="array" ref="AB905:AB905">LEFT(AA905,LOOKUP(2^15,FIND(".",AA905,ROW(INDIRECT("1:"&amp;LEN(AA905)))))-1)</f>
        <v>NB_2023_041 - 20230920 - 1</v>
      </c>
      <c r="AC905" s="4" t="s">
        <v>1254</v>
      </c>
      <c r="AD905" s="12" t="str">
        <f aca="true" t="array" ref="AD905:AD905">LEFT(AC905,LOOKUP(2^15,FIND(".",AC905,ROW(INDIRECT("1:"&amp;LEN(AC905)))))-1)</f>
        <v>NB_2023_041 - 20230920 - 2</v>
      </c>
      <c r="AE905" s="0" t="str">
        <f aca="false">CONCATENATE(AB905, "-",H905, ".mzML")</f>
        <v>NB_2023_041 - 20230920 - 1-004.mzML</v>
      </c>
      <c r="AF905" s="0" t="str">
        <f aca="false">CONCATENATE(AD905, "-",H905, ".mzML")</f>
        <v>NB_2023_041 - 20230920 - 2-004.mzML</v>
      </c>
    </row>
    <row r="906" customFormat="false" ht="18.55" hidden="false" customHeight="false" outlineLevel="0" collapsed="false">
      <c r="A906" s="29" t="s">
        <v>1266</v>
      </c>
      <c r="B906" s="30"/>
      <c r="C906" s="2" t="s">
        <v>1267</v>
      </c>
      <c r="D906" s="4" t="s">
        <v>19</v>
      </c>
      <c r="E906" s="4" t="s">
        <v>1247</v>
      </c>
      <c r="F906" s="5" t="s">
        <v>110</v>
      </c>
      <c r="G906" s="4" t="s">
        <v>1271</v>
      </c>
      <c r="H906" s="13" t="s">
        <v>91</v>
      </c>
      <c r="I906" s="4" t="str">
        <f aca="false">CONCATENATE(E906, "_",H906)</f>
        <v>NLA_2023_017_005</v>
      </c>
      <c r="J906" s="11" t="s">
        <v>38</v>
      </c>
      <c r="K906" s="11" t="s">
        <v>1272</v>
      </c>
      <c r="L906" s="7" t="s">
        <v>69</v>
      </c>
      <c r="M906" s="5" t="s">
        <v>1273</v>
      </c>
      <c r="N906" s="4" t="s">
        <v>246</v>
      </c>
      <c r="O906" s="31" t="s">
        <v>1220</v>
      </c>
      <c r="P906" s="11" t="s">
        <v>43</v>
      </c>
      <c r="Q906" s="4" t="s">
        <v>1269</v>
      </c>
      <c r="R906" s="4" t="s">
        <v>44</v>
      </c>
      <c r="S906" s="11"/>
      <c r="T906" s="4" t="s">
        <v>1263</v>
      </c>
      <c r="U906" s="0" t="n">
        <v>1500</v>
      </c>
      <c r="V906" s="11" t="n">
        <v>2</v>
      </c>
      <c r="W906" s="2" t="s">
        <v>1251</v>
      </c>
      <c r="X906" s="7" t="s">
        <v>1215</v>
      </c>
      <c r="Y906" s="11" t="n">
        <v>5500</v>
      </c>
      <c r="Z906" s="4" t="s">
        <v>1252</v>
      </c>
      <c r="AA906" s="4" t="s">
        <v>1253</v>
      </c>
      <c r="AB906" s="12" t="str">
        <f aca="true" t="array" ref="AB906:AB906">LEFT(AA906,LOOKUP(2^15,FIND(".",AA906,ROW(INDIRECT("1:"&amp;LEN(AA906)))))-1)</f>
        <v>NB_2023_041 - 20230920 - 1</v>
      </c>
      <c r="AC906" s="4" t="s">
        <v>1254</v>
      </c>
      <c r="AD906" s="12" t="str">
        <f aca="true" t="array" ref="AD906:AD906">LEFT(AC906,LOOKUP(2^15,FIND(".",AC906,ROW(INDIRECT("1:"&amp;LEN(AC906)))))-1)</f>
        <v>NB_2023_041 - 20230920 - 2</v>
      </c>
      <c r="AE906" s="0" t="str">
        <f aca="false">CONCATENATE(AB906, "-",H906, ".mzML")</f>
        <v>NB_2023_041 - 20230920 - 1-005.mzML</v>
      </c>
      <c r="AF906" s="0" t="str">
        <f aca="false">CONCATENATE(AD906, "-",H906, ".mzML")</f>
        <v>NB_2023_041 - 20230920 - 2-005.mzML</v>
      </c>
    </row>
    <row r="907" customFormat="false" ht="18.55" hidden="false" customHeight="false" outlineLevel="0" collapsed="false">
      <c r="A907" s="29" t="s">
        <v>1266</v>
      </c>
      <c r="B907" s="30"/>
      <c r="C907" s="2" t="s">
        <v>1267</v>
      </c>
      <c r="D907" s="4" t="s">
        <v>19</v>
      </c>
      <c r="E907" s="4" t="s">
        <v>1247</v>
      </c>
      <c r="F907" s="5" t="s">
        <v>110</v>
      </c>
      <c r="G907" s="4" t="s">
        <v>1271</v>
      </c>
      <c r="H907" s="13" t="s">
        <v>101</v>
      </c>
      <c r="I907" s="4" t="str">
        <f aca="false">CONCATENATE(E907, "_",H907)</f>
        <v>NLA_2023_017_006</v>
      </c>
      <c r="J907" s="11" t="s">
        <v>38</v>
      </c>
      <c r="K907" s="11" t="s">
        <v>1272</v>
      </c>
      <c r="L907" s="7" t="s">
        <v>69</v>
      </c>
      <c r="M907" s="5" t="s">
        <v>1273</v>
      </c>
      <c r="N907" s="4" t="s">
        <v>246</v>
      </c>
      <c r="O907" s="31" t="s">
        <v>1220</v>
      </c>
      <c r="P907" s="11" t="s">
        <v>43</v>
      </c>
      <c r="Q907" s="4" t="s">
        <v>1269</v>
      </c>
      <c r="R907" s="4" t="s">
        <v>44</v>
      </c>
      <c r="S907" s="11"/>
      <c r="T907" s="4" t="s">
        <v>1265</v>
      </c>
      <c r="U907" s="0" t="n">
        <v>1500</v>
      </c>
      <c r="V907" s="11" t="n">
        <v>3</v>
      </c>
      <c r="W907" s="2" t="s">
        <v>1251</v>
      </c>
      <c r="X907" s="7" t="s">
        <v>1215</v>
      </c>
      <c r="Y907" s="11" t="n">
        <v>5500</v>
      </c>
      <c r="Z907" s="4" t="s">
        <v>1252</v>
      </c>
      <c r="AA907" s="4" t="s">
        <v>1253</v>
      </c>
      <c r="AB907" s="12" t="str">
        <f aca="true" t="array" ref="AB907:AB907">LEFT(AA907,LOOKUP(2^15,FIND(".",AA907,ROW(INDIRECT("1:"&amp;LEN(AA907)))))-1)</f>
        <v>NB_2023_041 - 20230920 - 1</v>
      </c>
      <c r="AC907" s="4" t="s">
        <v>1254</v>
      </c>
      <c r="AD907" s="12" t="str">
        <f aca="true" t="array" ref="AD907:AD907">LEFT(AC907,LOOKUP(2^15,FIND(".",AC907,ROW(INDIRECT("1:"&amp;LEN(AC907)))))-1)</f>
        <v>NB_2023_041 - 20230920 - 2</v>
      </c>
      <c r="AE907" s="0" t="str">
        <f aca="false">CONCATENATE(AB907, "-",H907, ".mzML")</f>
        <v>NB_2023_041 - 20230920 - 1-006.mzML</v>
      </c>
      <c r="AF907" s="0" t="str">
        <f aca="false">CONCATENATE(AD907, "-",H907, ".mzML")</f>
        <v>NB_2023_041 - 20230920 - 2-006.mzML</v>
      </c>
    </row>
    <row r="908" customFormat="false" ht="18.55" hidden="false" customHeight="false" outlineLevel="0" collapsed="false">
      <c r="A908" s="29" t="s">
        <v>1266</v>
      </c>
      <c r="B908" s="30"/>
      <c r="C908" s="2" t="s">
        <v>1267</v>
      </c>
      <c r="D908" s="4" t="s">
        <v>19</v>
      </c>
      <c r="E908" s="4" t="s">
        <v>1247</v>
      </c>
      <c r="F908" s="5" t="s">
        <v>110</v>
      </c>
      <c r="G908" s="4" t="s">
        <v>1271</v>
      </c>
      <c r="H908" s="13" t="s">
        <v>139</v>
      </c>
      <c r="I908" s="4" t="str">
        <f aca="false">CONCATENATE(E908, "_",H908)</f>
        <v>NLA_2023_017_007</v>
      </c>
      <c r="J908" s="11" t="s">
        <v>52</v>
      </c>
      <c r="K908" s="11" t="s">
        <v>1274</v>
      </c>
      <c r="L908" s="7" t="s">
        <v>69</v>
      </c>
      <c r="M908" s="5" t="s">
        <v>1273</v>
      </c>
      <c r="N908" s="4" t="s">
        <v>246</v>
      </c>
      <c r="O908" s="31" t="s">
        <v>1220</v>
      </c>
      <c r="P908" s="11" t="s">
        <v>43</v>
      </c>
      <c r="Q908" s="4" t="s">
        <v>1269</v>
      </c>
      <c r="R908" s="4" t="s">
        <v>44</v>
      </c>
      <c r="S908" s="11"/>
      <c r="T908" s="4" t="s">
        <v>1265</v>
      </c>
      <c r="U908" s="0" t="n">
        <v>1500</v>
      </c>
      <c r="V908" s="11" t="n">
        <v>2</v>
      </c>
      <c r="W908" s="2" t="s">
        <v>1251</v>
      </c>
      <c r="X908" s="7" t="s">
        <v>1215</v>
      </c>
      <c r="Y908" s="11" t="n">
        <v>5500</v>
      </c>
      <c r="Z908" s="4" t="s">
        <v>1252</v>
      </c>
      <c r="AA908" s="4" t="s">
        <v>1253</v>
      </c>
      <c r="AB908" s="12" t="str">
        <f aca="true" t="array" ref="AB908:AB908">LEFT(AA908,LOOKUP(2^15,FIND(".",AA908,ROW(INDIRECT("1:"&amp;LEN(AA908)))))-1)</f>
        <v>NB_2023_041 - 20230920 - 1</v>
      </c>
      <c r="AC908" s="4" t="s">
        <v>1254</v>
      </c>
      <c r="AD908" s="12" t="str">
        <f aca="true" t="array" ref="AD908:AD908">LEFT(AC908,LOOKUP(2^15,FIND(".",AC908,ROW(INDIRECT("1:"&amp;LEN(AC908)))))-1)</f>
        <v>NB_2023_041 - 20230920 - 2</v>
      </c>
      <c r="AE908" s="0" t="str">
        <f aca="false">CONCATENATE(AB908, "-",H908, ".mzML")</f>
        <v>NB_2023_041 - 20230920 - 1-007.mzML</v>
      </c>
      <c r="AF908" s="0" t="str">
        <f aca="false">CONCATENATE(AD908, "-",H908, ".mzML")</f>
        <v>NB_2023_041 - 20230920 - 2-007.mzML</v>
      </c>
    </row>
    <row r="909" customFormat="false" ht="18.55" hidden="false" customHeight="false" outlineLevel="0" collapsed="false">
      <c r="A909" s="29" t="s">
        <v>1266</v>
      </c>
      <c r="B909" s="30"/>
      <c r="C909" s="2" t="s">
        <v>1267</v>
      </c>
      <c r="D909" s="4" t="s">
        <v>19</v>
      </c>
      <c r="E909" s="4" t="s">
        <v>1247</v>
      </c>
      <c r="F909" s="5" t="s">
        <v>110</v>
      </c>
      <c r="G909" s="4" t="s">
        <v>1271</v>
      </c>
      <c r="H909" s="13" t="s">
        <v>142</v>
      </c>
      <c r="I909" s="4" t="str">
        <f aca="false">CONCATENATE(E909, "_",H909)</f>
        <v>NLA_2023_017_008</v>
      </c>
      <c r="J909" s="11" t="s">
        <v>52</v>
      </c>
      <c r="K909" s="11" t="s">
        <v>1274</v>
      </c>
      <c r="L909" s="7" t="s">
        <v>69</v>
      </c>
      <c r="M909" s="5" t="s">
        <v>1273</v>
      </c>
      <c r="N909" s="4" t="s">
        <v>246</v>
      </c>
      <c r="O909" s="31" t="s">
        <v>1220</v>
      </c>
      <c r="P909" s="11" t="s">
        <v>43</v>
      </c>
      <c r="Q909" s="4" t="s">
        <v>1269</v>
      </c>
      <c r="R909" s="4" t="s">
        <v>44</v>
      </c>
      <c r="S909" s="11"/>
      <c r="T909" s="4" t="s">
        <v>1265</v>
      </c>
      <c r="U909" s="0" t="n">
        <v>1500</v>
      </c>
      <c r="V909" s="11" t="n">
        <v>3</v>
      </c>
      <c r="W909" s="2" t="s">
        <v>1251</v>
      </c>
      <c r="X909" s="7" t="s">
        <v>1215</v>
      </c>
      <c r="Y909" s="11" t="n">
        <v>5500</v>
      </c>
      <c r="Z909" s="4" t="s">
        <v>1252</v>
      </c>
      <c r="AA909" s="4" t="s">
        <v>1253</v>
      </c>
      <c r="AB909" s="12" t="str">
        <f aca="true" t="array" ref="AB909:AB909">LEFT(AA909,LOOKUP(2^15,FIND(".",AA909,ROW(INDIRECT("1:"&amp;LEN(AA909)))))-1)</f>
        <v>NB_2023_041 - 20230920 - 1</v>
      </c>
      <c r="AC909" s="4" t="s">
        <v>1254</v>
      </c>
      <c r="AD909" s="12" t="str">
        <f aca="true" t="array" ref="AD909:AD909">LEFT(AC909,LOOKUP(2^15,FIND(".",AC909,ROW(INDIRECT("1:"&amp;LEN(AC909)))))-1)</f>
        <v>NB_2023_041 - 20230920 - 2</v>
      </c>
      <c r="AE909" s="0" t="str">
        <f aca="false">CONCATENATE(AB909, "-",H909, ".mzML")</f>
        <v>NB_2023_041 - 20230920 - 1-008.mzML</v>
      </c>
      <c r="AF909" s="0" t="str">
        <f aca="false">CONCATENATE(AD909, "-",H909, ".mzML")</f>
        <v>NB_2023_041 - 20230920 - 2-008.mzML</v>
      </c>
    </row>
    <row r="910" customFormat="false" ht="15" hidden="false" customHeight="false" outlineLevel="0" collapsed="false">
      <c r="A910" s="29" t="s">
        <v>1266</v>
      </c>
      <c r="B910" s="30"/>
      <c r="C910" s="2" t="s">
        <v>1267</v>
      </c>
      <c r="D910" s="4" t="s">
        <v>19</v>
      </c>
      <c r="E910" s="4" t="s">
        <v>1247</v>
      </c>
      <c r="F910" s="5" t="s">
        <v>110</v>
      </c>
      <c r="G910" s="4" t="s">
        <v>1247</v>
      </c>
      <c r="H910" s="13" t="s">
        <v>64</v>
      </c>
      <c r="I910" s="4" t="str">
        <f aca="false">CONCATENATE(E910, "_",H910)</f>
        <v>NLA_2023_017_Blank_1</v>
      </c>
      <c r="J910" s="4" t="s">
        <v>52</v>
      </c>
      <c r="K910" s="4" t="s">
        <v>157</v>
      </c>
      <c r="L910" s="5" t="s">
        <v>46</v>
      </c>
      <c r="M910" s="14" t="s">
        <v>46</v>
      </c>
      <c r="N910" s="4" t="s">
        <v>65</v>
      </c>
      <c r="O910" s="4" t="s">
        <v>46</v>
      </c>
      <c r="P910" s="4" t="s">
        <v>46</v>
      </c>
      <c r="Q910" s="4" t="s">
        <v>46</v>
      </c>
      <c r="R910" s="4" t="s">
        <v>46</v>
      </c>
      <c r="S910" s="4" t="s">
        <v>46</v>
      </c>
      <c r="T910" s="4" t="s">
        <v>46</v>
      </c>
      <c r="U910" s="4" t="s">
        <v>46</v>
      </c>
      <c r="V910" s="0" t="n">
        <v>1</v>
      </c>
      <c r="W910" s="2" t="s">
        <v>1251</v>
      </c>
      <c r="X910" s="4" t="s">
        <v>46</v>
      </c>
      <c r="Y910" s="11" t="n">
        <v>5500</v>
      </c>
      <c r="Z910" s="4" t="s">
        <v>1252</v>
      </c>
      <c r="AA910" s="4" t="s">
        <v>1253</v>
      </c>
      <c r="AB910" s="12" t="str">
        <f aca="true" t="array" ref="AB910:AB910">LEFT(AA910,LOOKUP(2^15,FIND(".",AA910,ROW(INDIRECT("1:"&amp;LEN(AA910)))))-1)</f>
        <v>NB_2023_041 - 20230920 - 1</v>
      </c>
      <c r="AC910" s="4" t="s">
        <v>1254</v>
      </c>
      <c r="AD910" s="12" t="str">
        <f aca="true" t="array" ref="AD910:AD910">LEFT(AC910,LOOKUP(2^15,FIND(".",AC910,ROW(INDIRECT("1:"&amp;LEN(AC910)))))-1)</f>
        <v>NB_2023_041 - 20230920 - 2</v>
      </c>
      <c r="AE910" s="0" t="str">
        <f aca="false">CONCATENATE(AB910, "-",H910, ".mzML")</f>
        <v>NB_2023_041 - 20230920 - 1-Blank_1.mzML</v>
      </c>
      <c r="AF910" s="0" t="str">
        <f aca="false">CONCATENATE(AD910, "-",H910, ".mzML")</f>
        <v>NB_2023_041 - 20230920 - 2-Blank_1.mzML</v>
      </c>
    </row>
    <row r="911" customFormat="false" ht="15" hidden="false" customHeight="false" outlineLevel="0" collapsed="false">
      <c r="A911" s="29" t="s">
        <v>1266</v>
      </c>
      <c r="B911" s="30"/>
      <c r="C911" s="2" t="s">
        <v>1267</v>
      </c>
      <c r="D911" s="4" t="s">
        <v>19</v>
      </c>
      <c r="E911" s="4" t="s">
        <v>1247</v>
      </c>
      <c r="F911" s="5" t="s">
        <v>110</v>
      </c>
      <c r="G911" s="4" t="s">
        <v>1247</v>
      </c>
      <c r="H911" s="13" t="s">
        <v>66</v>
      </c>
      <c r="I911" s="4" t="str">
        <f aca="false">CONCATENATE(E911, "_",H911)</f>
        <v>NLA_2023_017_Blank_2</v>
      </c>
      <c r="J911" s="4" t="s">
        <v>52</v>
      </c>
      <c r="K911" s="4" t="s">
        <v>165</v>
      </c>
      <c r="L911" s="5" t="s">
        <v>46</v>
      </c>
      <c r="M911" s="14" t="s">
        <v>46</v>
      </c>
      <c r="N911" s="4" t="s">
        <v>65</v>
      </c>
      <c r="O911" s="4" t="s">
        <v>46</v>
      </c>
      <c r="P911" s="4" t="s">
        <v>46</v>
      </c>
      <c r="Q911" s="4" t="s">
        <v>46</v>
      </c>
      <c r="R911" s="4" t="s">
        <v>46</v>
      </c>
      <c r="S911" s="4" t="s">
        <v>46</v>
      </c>
      <c r="T911" s="4" t="s">
        <v>46</v>
      </c>
      <c r="U911" s="4" t="s">
        <v>46</v>
      </c>
      <c r="V911" s="0" t="n">
        <v>2</v>
      </c>
      <c r="W911" s="2" t="s">
        <v>1251</v>
      </c>
      <c r="X911" s="4" t="s">
        <v>46</v>
      </c>
      <c r="Y911" s="11" t="n">
        <v>5500</v>
      </c>
      <c r="Z911" s="4" t="s">
        <v>1252</v>
      </c>
      <c r="AA911" s="4" t="s">
        <v>1253</v>
      </c>
      <c r="AB911" s="12" t="str">
        <f aca="true" t="array" ref="AB911:AB911">LEFT(AA911,LOOKUP(2^15,FIND(".",AA911,ROW(INDIRECT("1:"&amp;LEN(AA911)))))-1)</f>
        <v>NB_2023_041 - 20230920 - 1</v>
      </c>
      <c r="AC911" s="4" t="s">
        <v>1254</v>
      </c>
      <c r="AD911" s="12" t="str">
        <f aca="true" t="array" ref="AD911:AD911">LEFT(AC911,LOOKUP(2^15,FIND(".",AC911,ROW(INDIRECT("1:"&amp;LEN(AC911)))))-1)</f>
        <v>NB_2023_041 - 20230920 - 2</v>
      </c>
      <c r="AE911" s="0" t="str">
        <f aca="false">CONCATENATE(AB911, "-",H911, ".mzML")</f>
        <v>NB_2023_041 - 20230920 - 1-Blank_2.mzML</v>
      </c>
      <c r="AF911" s="0" t="str">
        <f aca="false">CONCATENATE(AD911, "-",H911, ".mzML")</f>
        <v>NB_2023_041 - 20230920 - 2-Blank_2.mzML</v>
      </c>
    </row>
    <row r="912" customFormat="false" ht="15" hidden="false" customHeight="false" outlineLevel="0" collapsed="false">
      <c r="A912" s="29" t="s">
        <v>1266</v>
      </c>
      <c r="B912" s="30"/>
      <c r="C912" s="2" t="s">
        <v>1267</v>
      </c>
      <c r="D912" s="4" t="s">
        <v>19</v>
      </c>
      <c r="E912" s="4" t="s">
        <v>1247</v>
      </c>
      <c r="F912" s="5" t="s">
        <v>110</v>
      </c>
      <c r="G912" s="4" t="s">
        <v>1247</v>
      </c>
      <c r="H912" s="13" t="s">
        <v>67</v>
      </c>
      <c r="I912" s="4" t="str">
        <f aca="false">CONCATENATE(E912, "_",H912)</f>
        <v>NLA_2023_017_Blank_3</v>
      </c>
      <c r="J912" s="4" t="s">
        <v>52</v>
      </c>
      <c r="K912" s="4" t="s">
        <v>171</v>
      </c>
      <c r="L912" s="5" t="s">
        <v>46</v>
      </c>
      <c r="M912" s="14" t="s">
        <v>46</v>
      </c>
      <c r="N912" s="4" t="s">
        <v>65</v>
      </c>
      <c r="O912" s="4" t="s">
        <v>46</v>
      </c>
      <c r="P912" s="4" t="s">
        <v>46</v>
      </c>
      <c r="Q912" s="4" t="s">
        <v>46</v>
      </c>
      <c r="R912" s="4" t="s">
        <v>46</v>
      </c>
      <c r="S912" s="4" t="s">
        <v>46</v>
      </c>
      <c r="T912" s="4" t="s">
        <v>46</v>
      </c>
      <c r="U912" s="4" t="s">
        <v>46</v>
      </c>
      <c r="V912" s="0" t="n">
        <v>3</v>
      </c>
      <c r="W912" s="2" t="s">
        <v>1251</v>
      </c>
      <c r="X912" s="4" t="s">
        <v>46</v>
      </c>
      <c r="Y912" s="11" t="n">
        <v>5500</v>
      </c>
      <c r="Z912" s="4" t="s">
        <v>1252</v>
      </c>
      <c r="AA912" s="4" t="s">
        <v>1253</v>
      </c>
      <c r="AB912" s="12" t="str">
        <f aca="true" t="array" ref="AB912:AB912">LEFT(AA912,LOOKUP(2^15,FIND(".",AA912,ROW(INDIRECT("1:"&amp;LEN(AA912)))))-1)</f>
        <v>NB_2023_041 - 20230920 - 1</v>
      </c>
      <c r="AC912" s="4" t="s">
        <v>1254</v>
      </c>
      <c r="AD912" s="12" t="str">
        <f aca="true" t="array" ref="AD912:AD912">LEFT(AC912,LOOKUP(2^15,FIND(".",AC912,ROW(INDIRECT("1:"&amp;LEN(AC912)))))-1)</f>
        <v>NB_2023_041 - 20230920 - 2</v>
      </c>
      <c r="AE912" s="0" t="str">
        <f aca="false">CONCATENATE(AB912, "-",H912, ".mzML")</f>
        <v>NB_2023_041 - 20230920 - 1-Blank_3.mzML</v>
      </c>
      <c r="AF912" s="0" t="str">
        <f aca="false">CONCATENATE(AD912, "-",H912, ".mzML")</f>
        <v>NB_2023_041 - 20230920 - 2-Blank_3.mzML</v>
      </c>
    </row>
    <row r="913" customFormat="false" ht="15" hidden="false" customHeight="false" outlineLevel="0" collapsed="false">
      <c r="A913" s="29" t="s">
        <v>1266</v>
      </c>
      <c r="B913" s="30"/>
      <c r="C913" s="2" t="s">
        <v>1267</v>
      </c>
      <c r="D913" s="4" t="s">
        <v>19</v>
      </c>
      <c r="E913" s="4" t="s">
        <v>1247</v>
      </c>
      <c r="F913" s="5" t="s">
        <v>110</v>
      </c>
      <c r="G913" s="4" t="s">
        <v>1247</v>
      </c>
      <c r="H913" s="13" t="s">
        <v>221</v>
      </c>
      <c r="I913" s="4" t="str">
        <f aca="false">CONCATENATE(E913, "_",H913)</f>
        <v>NLA_2023_017_Blank_4</v>
      </c>
      <c r="J913" s="4" t="s">
        <v>52</v>
      </c>
      <c r="K913" s="4" t="s">
        <v>1256</v>
      </c>
      <c r="L913" s="5" t="s">
        <v>46</v>
      </c>
      <c r="M913" s="14" t="s">
        <v>46</v>
      </c>
      <c r="N913" s="4" t="s">
        <v>65</v>
      </c>
      <c r="O913" s="4" t="s">
        <v>46</v>
      </c>
      <c r="P913" s="4" t="s">
        <v>46</v>
      </c>
      <c r="Q913" s="4" t="s">
        <v>46</v>
      </c>
      <c r="R913" s="4" t="s">
        <v>46</v>
      </c>
      <c r="S913" s="4" t="s">
        <v>46</v>
      </c>
      <c r="T913" s="4" t="s">
        <v>46</v>
      </c>
      <c r="U913" s="4" t="s">
        <v>46</v>
      </c>
      <c r="V913" s="0" t="n">
        <v>4</v>
      </c>
      <c r="W913" s="2" t="s">
        <v>1251</v>
      </c>
      <c r="X913" s="4" t="s">
        <v>46</v>
      </c>
      <c r="Y913" s="11" t="n">
        <v>5500</v>
      </c>
      <c r="Z913" s="4" t="s">
        <v>1252</v>
      </c>
      <c r="AA913" s="4" t="s">
        <v>1253</v>
      </c>
      <c r="AB913" s="12" t="str">
        <f aca="true" t="array" ref="AB913:AB913">LEFT(AA913,LOOKUP(2^15,FIND(".",AA913,ROW(INDIRECT("1:"&amp;LEN(AA913)))))-1)</f>
        <v>NB_2023_041 - 20230920 - 1</v>
      </c>
      <c r="AC913" s="4" t="s">
        <v>1254</v>
      </c>
      <c r="AD913" s="12" t="str">
        <f aca="true" t="array" ref="AD913:AD913">LEFT(AC913,LOOKUP(2^15,FIND(".",AC913,ROW(INDIRECT("1:"&amp;LEN(AC913)))))-1)</f>
        <v>NB_2023_041 - 20230920 - 2</v>
      </c>
      <c r="AE913" s="0" t="str">
        <f aca="false">CONCATENATE(AB913, "-",H913, ".mzML")</f>
        <v>NB_2023_041 - 20230920 - 1-Blank_4.mzML</v>
      </c>
      <c r="AF913" s="0" t="str">
        <f aca="false">CONCATENATE(AD913, "-",H913, ".mzML")</f>
        <v>NB_2023_041 - 20230920 - 2-Blank_4.mzML</v>
      </c>
    </row>
    <row r="914" customFormat="false" ht="15" hidden="false" customHeight="false" outlineLevel="0" collapsed="false">
      <c r="A914" s="29" t="s">
        <v>1266</v>
      </c>
      <c r="B914" s="30"/>
      <c r="C914" s="2" t="s">
        <v>1267</v>
      </c>
      <c r="D914" s="4" t="s">
        <v>19</v>
      </c>
      <c r="E914" s="4" t="s">
        <v>1247</v>
      </c>
      <c r="F914" s="5" t="s">
        <v>110</v>
      </c>
      <c r="G914" s="4" t="s">
        <v>1247</v>
      </c>
      <c r="H914" s="13" t="s">
        <v>68</v>
      </c>
      <c r="I914" s="4" t="str">
        <f aca="false">CONCATENATE(E914, "_",H914)</f>
        <v>NLA_2023_017_QC_C_1</v>
      </c>
      <c r="J914" s="4" t="s">
        <v>52</v>
      </c>
      <c r="K914" s="4" t="s">
        <v>152</v>
      </c>
      <c r="L914" s="7" t="s">
        <v>69</v>
      </c>
      <c r="M914" s="0" t="s">
        <v>46</v>
      </c>
      <c r="N914" s="4" t="s">
        <v>70</v>
      </c>
      <c r="O914" s="4" t="s">
        <v>46</v>
      </c>
      <c r="P914" s="4" t="s">
        <v>71</v>
      </c>
      <c r="Q914" s="4" t="s">
        <v>71</v>
      </c>
      <c r="R914" s="4" t="s">
        <v>72</v>
      </c>
      <c r="S914" s="4" t="s">
        <v>73</v>
      </c>
      <c r="T914" s="4" t="s">
        <v>46</v>
      </c>
      <c r="U914" s="4" t="n">
        <v>1000</v>
      </c>
      <c r="V914" s="0" t="n">
        <v>1</v>
      </c>
      <c r="W914" s="2" t="s">
        <v>1251</v>
      </c>
      <c r="X914" s="4" t="s">
        <v>74</v>
      </c>
      <c r="Y914" s="11" t="n">
        <v>5500</v>
      </c>
      <c r="Z914" s="4" t="s">
        <v>1252</v>
      </c>
      <c r="AA914" s="4" t="s">
        <v>1253</v>
      </c>
      <c r="AB914" s="12" t="str">
        <f aca="true" t="array" ref="AB914:AB914">LEFT(AA914,LOOKUP(2^15,FIND(".",AA914,ROW(INDIRECT("1:"&amp;LEN(AA914)))))-1)</f>
        <v>NB_2023_041 - 20230920 - 1</v>
      </c>
      <c r="AC914" s="4" t="s">
        <v>1254</v>
      </c>
      <c r="AD914" s="12" t="str">
        <f aca="true" t="array" ref="AD914:AD914">LEFT(AC914,LOOKUP(2^15,FIND(".",AC914,ROW(INDIRECT("1:"&amp;LEN(AC914)))))-1)</f>
        <v>NB_2023_041 - 20230920 - 2</v>
      </c>
      <c r="AE914" s="0" t="str">
        <f aca="false">CONCATENATE(AB914, "-",H914, ".mzML")</f>
        <v>NB_2023_041 - 20230920 - 1-QC_C_1.mzML</v>
      </c>
      <c r="AF914" s="0" t="str">
        <f aca="false">CONCATENATE(AD914, "-",H914, ".mzML")</f>
        <v>NB_2023_041 - 20230920 - 2-QC_C_1.mzML</v>
      </c>
    </row>
    <row r="915" customFormat="false" ht="15" hidden="false" customHeight="false" outlineLevel="0" collapsed="false">
      <c r="A915" s="29" t="s">
        <v>1266</v>
      </c>
      <c r="B915" s="30"/>
      <c r="C915" s="2" t="s">
        <v>1267</v>
      </c>
      <c r="D915" s="4" t="s">
        <v>19</v>
      </c>
      <c r="E915" s="4" t="s">
        <v>1247</v>
      </c>
      <c r="F915" s="5" t="s">
        <v>110</v>
      </c>
      <c r="G915" s="4" t="s">
        <v>1247</v>
      </c>
      <c r="H915" s="13" t="s">
        <v>75</v>
      </c>
      <c r="I915" s="4" t="str">
        <f aca="false">CONCATENATE(E915, "_",H915)</f>
        <v>NLA_2023_017_QC_C_2</v>
      </c>
      <c r="J915" s="4" t="s">
        <v>52</v>
      </c>
      <c r="K915" s="4" t="s">
        <v>164</v>
      </c>
      <c r="L915" s="7" t="s">
        <v>69</v>
      </c>
      <c r="M915" s="0" t="s">
        <v>46</v>
      </c>
      <c r="N915" s="4" t="s">
        <v>70</v>
      </c>
      <c r="O915" s="4" t="s">
        <v>46</v>
      </c>
      <c r="P915" s="4" t="s">
        <v>71</v>
      </c>
      <c r="Q915" s="4" t="s">
        <v>71</v>
      </c>
      <c r="R915" s="4" t="s">
        <v>72</v>
      </c>
      <c r="S915" s="4" t="s">
        <v>73</v>
      </c>
      <c r="T915" s="4" t="s">
        <v>46</v>
      </c>
      <c r="U915" s="4" t="n">
        <v>1000</v>
      </c>
      <c r="V915" s="0" t="n">
        <v>2</v>
      </c>
      <c r="W915" s="2" t="s">
        <v>1251</v>
      </c>
      <c r="X915" s="4" t="s">
        <v>74</v>
      </c>
      <c r="Y915" s="11" t="n">
        <v>5500</v>
      </c>
      <c r="Z915" s="4" t="s">
        <v>1252</v>
      </c>
      <c r="AA915" s="4" t="s">
        <v>1253</v>
      </c>
      <c r="AB915" s="12" t="str">
        <f aca="true" t="array" ref="AB915:AB915">LEFT(AA915,LOOKUP(2^15,FIND(".",AA915,ROW(INDIRECT("1:"&amp;LEN(AA915)))))-1)</f>
        <v>NB_2023_041 - 20230920 - 1</v>
      </c>
      <c r="AC915" s="4" t="s">
        <v>1254</v>
      </c>
      <c r="AD915" s="12" t="str">
        <f aca="true" t="array" ref="AD915:AD915">LEFT(AC915,LOOKUP(2^15,FIND(".",AC915,ROW(INDIRECT("1:"&amp;LEN(AC915)))))-1)</f>
        <v>NB_2023_041 - 20230920 - 2</v>
      </c>
      <c r="AE915" s="0" t="str">
        <f aca="false">CONCATENATE(AB915, "-",H915, ".mzML")</f>
        <v>NB_2023_041 - 20230920 - 1-QC_C_2.mzML</v>
      </c>
      <c r="AF915" s="0" t="str">
        <f aca="false">CONCATENATE(AD915, "-",H915, ".mzML")</f>
        <v>NB_2023_041 - 20230920 - 2-QC_C_2.mzML</v>
      </c>
    </row>
    <row r="916" customFormat="false" ht="15" hidden="false" customHeight="false" outlineLevel="0" collapsed="false">
      <c r="A916" s="29" t="s">
        <v>1266</v>
      </c>
      <c r="B916" s="30"/>
      <c r="C916" s="2" t="s">
        <v>1267</v>
      </c>
      <c r="D916" s="4" t="s">
        <v>19</v>
      </c>
      <c r="E916" s="4" t="s">
        <v>1247</v>
      </c>
      <c r="F916" s="5" t="s">
        <v>110</v>
      </c>
      <c r="G916" s="4" t="s">
        <v>1247</v>
      </c>
      <c r="H916" s="13" t="s">
        <v>76</v>
      </c>
      <c r="I916" s="4" t="str">
        <f aca="false">CONCATENATE(E916, "_",H916)</f>
        <v>NLA_2023_017_QC_C_3</v>
      </c>
      <c r="J916" s="4" t="s">
        <v>52</v>
      </c>
      <c r="K916" s="4" t="s">
        <v>170</v>
      </c>
      <c r="L916" s="7" t="s">
        <v>69</v>
      </c>
      <c r="M916" s="0" t="s">
        <v>46</v>
      </c>
      <c r="N916" s="4" t="s">
        <v>70</v>
      </c>
      <c r="O916" s="4" t="s">
        <v>46</v>
      </c>
      <c r="P916" s="4" t="s">
        <v>71</v>
      </c>
      <c r="Q916" s="4" t="s">
        <v>71</v>
      </c>
      <c r="R916" s="4" t="s">
        <v>72</v>
      </c>
      <c r="S916" s="4" t="s">
        <v>73</v>
      </c>
      <c r="T916" s="4" t="s">
        <v>46</v>
      </c>
      <c r="U916" s="4" t="n">
        <v>1000</v>
      </c>
      <c r="V916" s="0" t="n">
        <v>3</v>
      </c>
      <c r="W916" s="2" t="s">
        <v>1251</v>
      </c>
      <c r="X916" s="4" t="s">
        <v>74</v>
      </c>
      <c r="Y916" s="11" t="n">
        <v>5500</v>
      </c>
      <c r="Z916" s="4" t="s">
        <v>1252</v>
      </c>
      <c r="AA916" s="4" t="s">
        <v>1253</v>
      </c>
      <c r="AB916" s="12" t="str">
        <f aca="true" t="array" ref="AB916:AB916">LEFT(AA916,LOOKUP(2^15,FIND(".",AA916,ROW(INDIRECT("1:"&amp;LEN(AA916)))))-1)</f>
        <v>NB_2023_041 - 20230920 - 1</v>
      </c>
      <c r="AC916" s="4" t="s">
        <v>1254</v>
      </c>
      <c r="AD916" s="12" t="str">
        <f aca="true" t="array" ref="AD916:AD916">LEFT(AC916,LOOKUP(2^15,FIND(".",AC916,ROW(INDIRECT("1:"&amp;LEN(AC916)))))-1)</f>
        <v>NB_2023_041 - 20230920 - 2</v>
      </c>
      <c r="AE916" s="0" t="str">
        <f aca="false">CONCATENATE(AB916, "-",H916, ".mzML")</f>
        <v>NB_2023_041 - 20230920 - 1-QC_C_3.mzML</v>
      </c>
      <c r="AF916" s="0" t="str">
        <f aca="false">CONCATENATE(AD916, "-",H916, ".mzML")</f>
        <v>NB_2023_041 - 20230920 - 2-QC_C_3.mzML</v>
      </c>
    </row>
    <row r="917" customFormat="false" ht="15" hidden="false" customHeight="false" outlineLevel="0" collapsed="false">
      <c r="A917" s="29" t="s">
        <v>1266</v>
      </c>
      <c r="B917" s="30"/>
      <c r="C917" s="2" t="s">
        <v>1267</v>
      </c>
      <c r="D917" s="4" t="s">
        <v>19</v>
      </c>
      <c r="E917" s="4" t="s">
        <v>1247</v>
      </c>
      <c r="F917" s="5" t="s">
        <v>110</v>
      </c>
      <c r="G917" s="4" t="s">
        <v>1247</v>
      </c>
      <c r="H917" s="13" t="s">
        <v>222</v>
      </c>
      <c r="I917" s="4" t="str">
        <f aca="false">CONCATENATE(E917, "_",H917)</f>
        <v>NLA_2023_017_QC_C_4</v>
      </c>
      <c r="J917" s="4" t="s">
        <v>52</v>
      </c>
      <c r="K917" s="4" t="s">
        <v>1257</v>
      </c>
      <c r="L917" s="7" t="s">
        <v>69</v>
      </c>
      <c r="M917" s="0" t="s">
        <v>46</v>
      </c>
      <c r="N917" s="4" t="s">
        <v>70</v>
      </c>
      <c r="O917" s="4" t="s">
        <v>46</v>
      </c>
      <c r="P917" s="4" t="s">
        <v>71</v>
      </c>
      <c r="Q917" s="4" t="s">
        <v>71</v>
      </c>
      <c r="R917" s="4" t="s">
        <v>72</v>
      </c>
      <c r="S917" s="4" t="s">
        <v>73</v>
      </c>
      <c r="T917" s="4" t="s">
        <v>46</v>
      </c>
      <c r="U917" s="4" t="n">
        <v>1000</v>
      </c>
      <c r="V917" s="0" t="n">
        <v>4</v>
      </c>
      <c r="W917" s="2" t="s">
        <v>1251</v>
      </c>
      <c r="X917" s="4" t="s">
        <v>74</v>
      </c>
      <c r="Y917" s="11" t="n">
        <v>5500</v>
      </c>
      <c r="Z917" s="4" t="s">
        <v>1252</v>
      </c>
      <c r="AA917" s="4" t="s">
        <v>1253</v>
      </c>
      <c r="AB917" s="12" t="str">
        <f aca="true" t="array" ref="AB917:AB917">LEFT(AA917,LOOKUP(2^15,FIND(".",AA917,ROW(INDIRECT("1:"&amp;LEN(AA917)))))-1)</f>
        <v>NB_2023_041 - 20230920 - 1</v>
      </c>
      <c r="AC917" s="4" t="s">
        <v>1254</v>
      </c>
      <c r="AD917" s="12" t="str">
        <f aca="true" t="array" ref="AD917:AD917">LEFT(AC917,LOOKUP(2^15,FIND(".",AC917,ROW(INDIRECT("1:"&amp;LEN(AC917)))))-1)</f>
        <v>NB_2023_041 - 20230920 - 2</v>
      </c>
      <c r="AE917" s="0" t="str">
        <f aca="false">CONCATENATE(AB917, "-",H917, ".mzML")</f>
        <v>NB_2023_041 - 20230920 - 1-QC_C_4.mzML</v>
      </c>
      <c r="AF917" s="0" t="str">
        <f aca="false">CONCATENATE(AD917, "-",H917, ".mzML")</f>
        <v>NB_2023_041 - 20230920 - 2-QC_C_4.mzML</v>
      </c>
    </row>
    <row r="918" customFormat="false" ht="15" hidden="false" customHeight="false" outlineLevel="0" collapsed="false">
      <c r="A918" s="29" t="s">
        <v>1266</v>
      </c>
      <c r="B918" s="30"/>
      <c r="C918" s="2" t="s">
        <v>1267</v>
      </c>
      <c r="D918" s="4" t="s">
        <v>19</v>
      </c>
      <c r="E918" s="4" t="s">
        <v>1247</v>
      </c>
      <c r="F918" s="5" t="s">
        <v>110</v>
      </c>
      <c r="G918" s="4" t="s">
        <v>1247</v>
      </c>
      <c r="H918" s="13" t="s">
        <v>77</v>
      </c>
      <c r="I918" s="4" t="str">
        <f aca="false">CONCATENATE(E918, "_",H918)</f>
        <v>NLA_2023_017_QC_P_1</v>
      </c>
      <c r="J918" s="2" t="s">
        <v>52</v>
      </c>
      <c r="K918" s="15" t="s">
        <v>77</v>
      </c>
      <c r="L918" s="5" t="s">
        <v>69</v>
      </c>
      <c r="M918" s="0" t="s">
        <v>46</v>
      </c>
      <c r="N918" s="4" t="s">
        <v>78</v>
      </c>
      <c r="O918" s="4" t="s">
        <v>46</v>
      </c>
      <c r="P918" s="4" t="s">
        <v>79</v>
      </c>
      <c r="Q918" s="4" t="s">
        <v>80</v>
      </c>
      <c r="R918" s="4" t="s">
        <v>81</v>
      </c>
      <c r="S918" s="4" t="s">
        <v>46</v>
      </c>
      <c r="T918" s="4" t="s">
        <v>46</v>
      </c>
      <c r="U918" s="4" t="s">
        <v>82</v>
      </c>
      <c r="V918" s="0" t="n">
        <v>1</v>
      </c>
      <c r="W918" s="2" t="s">
        <v>1251</v>
      </c>
      <c r="X918" s="4" t="s">
        <v>83</v>
      </c>
      <c r="Y918" s="11" t="n">
        <v>5500</v>
      </c>
      <c r="Z918" s="4" t="s">
        <v>1252</v>
      </c>
      <c r="AA918" s="4" t="s">
        <v>1253</v>
      </c>
      <c r="AB918" s="12" t="str">
        <f aca="true" t="array" ref="AB918:AB918">LEFT(AA918,LOOKUP(2^15,FIND(".",AA918,ROW(INDIRECT("1:"&amp;LEN(AA918)))))-1)</f>
        <v>NB_2023_041 - 20230920 - 1</v>
      </c>
      <c r="AC918" s="4" t="s">
        <v>1254</v>
      </c>
      <c r="AD918" s="12" t="str">
        <f aca="true" t="array" ref="AD918:AD918">LEFT(AC918,LOOKUP(2^15,FIND(".",AC918,ROW(INDIRECT("1:"&amp;LEN(AC918)))))-1)</f>
        <v>NB_2023_041 - 20230920 - 2</v>
      </c>
      <c r="AE918" s="0" t="str">
        <f aca="false">CONCATENATE(AB918, "-",H918, ".mzML")</f>
        <v>NB_2023_041 - 20230920 - 1-QC_P_1.mzML</v>
      </c>
      <c r="AF918" s="0" t="str">
        <f aca="false">CONCATENATE(AD918, "-",H918, ".mzML")</f>
        <v>NB_2023_041 - 20230920 - 2-QC_P_1.mzML</v>
      </c>
    </row>
    <row r="919" customFormat="false" ht="15" hidden="false" customHeight="false" outlineLevel="0" collapsed="false">
      <c r="A919" s="29" t="s">
        <v>1266</v>
      </c>
      <c r="B919" s="30"/>
      <c r="C919" s="2" t="s">
        <v>1267</v>
      </c>
      <c r="D919" s="4" t="s">
        <v>19</v>
      </c>
      <c r="E919" s="4" t="s">
        <v>1247</v>
      </c>
      <c r="F919" s="5" t="s">
        <v>110</v>
      </c>
      <c r="G919" s="4" t="s">
        <v>1247</v>
      </c>
      <c r="H919" s="13" t="s">
        <v>84</v>
      </c>
      <c r="I919" s="4" t="str">
        <f aca="false">CONCATENATE(E919, "_",H919)</f>
        <v>NLA_2023_017_QC_P_2</v>
      </c>
      <c r="J919" s="2" t="s">
        <v>52</v>
      </c>
      <c r="K919" s="15" t="s">
        <v>84</v>
      </c>
      <c r="L919" s="5" t="s">
        <v>69</v>
      </c>
      <c r="M919" s="0" t="s">
        <v>46</v>
      </c>
      <c r="N919" s="4" t="s">
        <v>78</v>
      </c>
      <c r="O919" s="4" t="s">
        <v>46</v>
      </c>
      <c r="P919" s="4" t="s">
        <v>79</v>
      </c>
      <c r="Q919" s="4" t="s">
        <v>80</v>
      </c>
      <c r="R919" s="4" t="s">
        <v>81</v>
      </c>
      <c r="S919" s="4" t="s">
        <v>46</v>
      </c>
      <c r="T919" s="4" t="s">
        <v>46</v>
      </c>
      <c r="U919" s="4" t="s">
        <v>82</v>
      </c>
      <c r="V919" s="0" t="n">
        <v>2</v>
      </c>
      <c r="W919" s="2" t="s">
        <v>1251</v>
      </c>
      <c r="X919" s="4" t="s">
        <v>83</v>
      </c>
      <c r="Y919" s="11" t="n">
        <v>5500</v>
      </c>
      <c r="Z919" s="4" t="s">
        <v>1252</v>
      </c>
      <c r="AA919" s="4" t="s">
        <v>1253</v>
      </c>
      <c r="AB919" s="12" t="str">
        <f aca="true" t="array" ref="AB919:AB919">LEFT(AA919,LOOKUP(2^15,FIND(".",AA919,ROW(INDIRECT("1:"&amp;LEN(AA919)))))-1)</f>
        <v>NB_2023_041 - 20230920 - 1</v>
      </c>
      <c r="AC919" s="4" t="s">
        <v>1254</v>
      </c>
      <c r="AD919" s="12" t="str">
        <f aca="true" t="array" ref="AD919:AD919">LEFT(AC919,LOOKUP(2^15,FIND(".",AC919,ROW(INDIRECT("1:"&amp;LEN(AC919)))))-1)</f>
        <v>NB_2023_041 - 20230920 - 2</v>
      </c>
      <c r="AE919" s="0" t="str">
        <f aca="false">CONCATENATE(AB919, "-",H919, ".mzML")</f>
        <v>NB_2023_041 - 20230920 - 1-QC_P_2.mzML</v>
      </c>
      <c r="AF919" s="0" t="str">
        <f aca="false">CONCATENATE(AD919, "-",H919, ".mzML")</f>
        <v>NB_2023_041 - 20230920 - 2-QC_P_2.mzML</v>
      </c>
    </row>
    <row r="920" customFormat="false" ht="18.55" hidden="false" customHeight="false" outlineLevel="0" collapsed="false">
      <c r="A920" s="29" t="s">
        <v>1275</v>
      </c>
      <c r="B920" s="30"/>
      <c r="C920" s="2" t="s">
        <v>1276</v>
      </c>
      <c r="D920" s="4" t="s">
        <v>19</v>
      </c>
      <c r="E920" s="4" t="s">
        <v>1277</v>
      </c>
      <c r="F920" s="5" t="s">
        <v>1278</v>
      </c>
      <c r="G920" s="4" t="s">
        <v>1279</v>
      </c>
      <c r="H920" s="23" t="s">
        <v>108</v>
      </c>
      <c r="I920" s="4" t="str">
        <f aca="false">CONCATENATE(E920, "_",H920)</f>
        <v>NLA_2022_013_001</v>
      </c>
      <c r="J920" s="4" t="s">
        <v>38</v>
      </c>
      <c r="K920" s="4" t="s">
        <v>1280</v>
      </c>
      <c r="L920" s="7" t="s">
        <v>69</v>
      </c>
      <c r="M920" s="5" t="s">
        <v>1281</v>
      </c>
      <c r="N920" s="4" t="s">
        <v>246</v>
      </c>
      <c r="O920" s="31" t="s">
        <v>1212</v>
      </c>
      <c r="P920" s="4" t="s">
        <v>1282</v>
      </c>
      <c r="Q920" s="4" t="s">
        <v>1282</v>
      </c>
      <c r="R920" s="4" t="s">
        <v>44</v>
      </c>
      <c r="S920" s="4"/>
      <c r="T920" s="4" t="s">
        <v>1240</v>
      </c>
      <c r="U920" s="0" t="n">
        <v>1500</v>
      </c>
      <c r="V920" s="0" t="n">
        <v>1</v>
      </c>
      <c r="W920" s="4"/>
      <c r="X920" s="7" t="s">
        <v>1215</v>
      </c>
      <c r="Y920" s="0" t="n">
        <v>5500</v>
      </c>
      <c r="Z920" s="4" t="s">
        <v>1283</v>
      </c>
      <c r="AA920" s="4" t="s">
        <v>1284</v>
      </c>
      <c r="AB920" s="12" t="str">
        <f aca="true" t="array" ref="AB920:AB920">LEFT(AA920,LOOKUP(2^15,FIND(".",AA920,ROW(INDIRECT("1:"&amp;LEN(AA920)))))-1)</f>
        <v>NB_2022_061 - 22122022 - 1</v>
      </c>
      <c r="AC920" s="4" t="s">
        <v>1285</v>
      </c>
      <c r="AD920" s="12" t="str">
        <f aca="true" t="array" ref="AD920:AD920">LEFT(AC920,LOOKUP(2^15,FIND(".",AC920,ROW(INDIRECT("1:"&amp;LEN(AC920)))))-1)</f>
        <v>NB_2022_061 - 22122022 - 2</v>
      </c>
      <c r="AE920" s="4" t="str">
        <f aca="false">CONCATENATE(AB920, "-",H920, ".mzML")</f>
        <v>NB_2022_061 - 22122022 - 1-001.mzML</v>
      </c>
      <c r="AF920" s="4" t="str">
        <f aca="false">CONCATENATE(AD920, "-",H920, ".mzML")</f>
        <v>NB_2022_061 - 22122022 - 2-001.mzML</v>
      </c>
    </row>
    <row r="921" customFormat="false" ht="18.55" hidden="false" customHeight="false" outlineLevel="0" collapsed="false">
      <c r="A921" s="29" t="s">
        <v>1275</v>
      </c>
      <c r="B921" s="30"/>
      <c r="C921" s="2" t="s">
        <v>1276</v>
      </c>
      <c r="D921" s="4" t="s">
        <v>19</v>
      </c>
      <c r="E921" s="4" t="s">
        <v>1277</v>
      </c>
      <c r="F921" s="5" t="s">
        <v>1278</v>
      </c>
      <c r="G921" s="4" t="s">
        <v>1279</v>
      </c>
      <c r="H921" s="23" t="s">
        <v>88</v>
      </c>
      <c r="I921" s="4" t="str">
        <f aca="false">CONCATENATE(E921, "_",H921)</f>
        <v>NLA_2022_013_002</v>
      </c>
      <c r="J921" s="4" t="s">
        <v>38</v>
      </c>
      <c r="K921" s="4" t="s">
        <v>1286</v>
      </c>
      <c r="L921" s="7" t="s">
        <v>69</v>
      </c>
      <c r="M921" s="5" t="s">
        <v>1281</v>
      </c>
      <c r="N921" s="4" t="s">
        <v>246</v>
      </c>
      <c r="O921" s="31" t="s">
        <v>1212</v>
      </c>
      <c r="P921" s="4" t="s">
        <v>1282</v>
      </c>
      <c r="Q921" s="4" t="s">
        <v>1282</v>
      </c>
      <c r="R921" s="4" t="s">
        <v>44</v>
      </c>
      <c r="S921" s="4"/>
      <c r="T921" s="4" t="s">
        <v>1240</v>
      </c>
      <c r="U921" s="0" t="n">
        <v>1500</v>
      </c>
      <c r="V921" s="0" t="n">
        <v>2</v>
      </c>
      <c r="W921" s="4"/>
      <c r="X921" s="7" t="s">
        <v>1215</v>
      </c>
      <c r="Y921" s="0" t="n">
        <v>5500</v>
      </c>
      <c r="Z921" s="4" t="s">
        <v>1283</v>
      </c>
      <c r="AA921" s="4" t="s">
        <v>1284</v>
      </c>
      <c r="AB921" s="12" t="str">
        <f aca="true" t="array" ref="AB921:AB921">LEFT(AA921,LOOKUP(2^15,FIND(".",AA921,ROW(INDIRECT("1:"&amp;LEN(AA921)))))-1)</f>
        <v>NB_2022_061 - 22122022 - 1</v>
      </c>
      <c r="AC921" s="4" t="s">
        <v>1285</v>
      </c>
      <c r="AD921" s="12" t="str">
        <f aca="true" t="array" ref="AD921:AD921">LEFT(AC921,LOOKUP(2^15,FIND(".",AC921,ROW(INDIRECT("1:"&amp;LEN(AC921)))))-1)</f>
        <v>NB_2022_061 - 22122022 - 2</v>
      </c>
      <c r="AE921" s="4" t="str">
        <f aca="false">CONCATENATE(AB921, "-",H921, ".mzML")</f>
        <v>NB_2022_061 - 22122022 - 1-002.mzML</v>
      </c>
      <c r="AF921" s="4" t="str">
        <f aca="false">CONCATENATE(AD921, "-",H921, ".mzML")</f>
        <v>NB_2022_061 - 22122022 - 2-002.mzML</v>
      </c>
    </row>
    <row r="922" customFormat="false" ht="18.55" hidden="false" customHeight="false" outlineLevel="0" collapsed="false">
      <c r="A922" s="29" t="s">
        <v>1275</v>
      </c>
      <c r="B922" s="30"/>
      <c r="C922" s="2" t="s">
        <v>1276</v>
      </c>
      <c r="D922" s="4" t="s">
        <v>19</v>
      </c>
      <c r="E922" s="4" t="s">
        <v>1277</v>
      </c>
      <c r="F922" s="5" t="s">
        <v>1278</v>
      </c>
      <c r="G922" s="4" t="s">
        <v>1279</v>
      </c>
      <c r="H922" s="23" t="s">
        <v>97</v>
      </c>
      <c r="I922" s="4" t="str">
        <f aca="false">CONCATENATE(E922, "_",H922)</f>
        <v>NLA_2022_013_003</v>
      </c>
      <c r="J922" s="4" t="s">
        <v>38</v>
      </c>
      <c r="K922" s="4" t="s">
        <v>1287</v>
      </c>
      <c r="L922" s="7" t="s">
        <v>69</v>
      </c>
      <c r="M922" s="5" t="s">
        <v>1281</v>
      </c>
      <c r="N922" s="4" t="s">
        <v>246</v>
      </c>
      <c r="O922" s="31" t="s">
        <v>1212</v>
      </c>
      <c r="P922" s="4" t="s">
        <v>1282</v>
      </c>
      <c r="Q922" s="4" t="s">
        <v>1282</v>
      </c>
      <c r="R922" s="4" t="s">
        <v>44</v>
      </c>
      <c r="S922" s="4"/>
      <c r="T922" s="4" t="s">
        <v>1240</v>
      </c>
      <c r="U922" s="0" t="n">
        <v>1500</v>
      </c>
      <c r="V922" s="0" t="n">
        <v>3</v>
      </c>
      <c r="W922" s="4"/>
      <c r="X922" s="7" t="s">
        <v>1215</v>
      </c>
      <c r="Y922" s="0" t="n">
        <v>5500</v>
      </c>
      <c r="Z922" s="4" t="s">
        <v>1283</v>
      </c>
      <c r="AA922" s="4" t="s">
        <v>1284</v>
      </c>
      <c r="AB922" s="12" t="str">
        <f aca="true" t="array" ref="AB922:AB922">LEFT(AA922,LOOKUP(2^15,FIND(".",AA922,ROW(INDIRECT("1:"&amp;LEN(AA922)))))-1)</f>
        <v>NB_2022_061 - 22122022 - 1</v>
      </c>
      <c r="AC922" s="4" t="s">
        <v>1285</v>
      </c>
      <c r="AD922" s="12" t="str">
        <f aca="true" t="array" ref="AD922:AD922">LEFT(AC922,LOOKUP(2^15,FIND(".",AC922,ROW(INDIRECT("1:"&amp;LEN(AC922)))))-1)</f>
        <v>NB_2022_061 - 22122022 - 2</v>
      </c>
      <c r="AE922" s="4" t="str">
        <f aca="false">CONCATENATE(AB922, "-",H922, ".mzML")</f>
        <v>NB_2022_061 - 22122022 - 1-003.mzML</v>
      </c>
      <c r="AF922" s="4" t="str">
        <f aca="false">CONCATENATE(AD922, "-",H922, ".mzML")</f>
        <v>NB_2022_061 - 22122022 - 2-003.mzML</v>
      </c>
    </row>
    <row r="923" customFormat="false" ht="18.55" hidden="false" customHeight="false" outlineLevel="0" collapsed="false">
      <c r="A923" s="29" t="s">
        <v>1275</v>
      </c>
      <c r="B923" s="30"/>
      <c r="C923" s="2" t="s">
        <v>1276</v>
      </c>
      <c r="D923" s="4" t="s">
        <v>19</v>
      </c>
      <c r="E923" s="4" t="s">
        <v>1277</v>
      </c>
      <c r="F923" s="5" t="s">
        <v>1278</v>
      </c>
      <c r="G923" s="4" t="s">
        <v>1279</v>
      </c>
      <c r="H923" s="23" t="s">
        <v>99</v>
      </c>
      <c r="I923" s="4" t="str">
        <f aca="false">CONCATENATE(E923, "_",H923)</f>
        <v>NLA_2022_013_004</v>
      </c>
      <c r="J923" s="34" t="s">
        <v>52</v>
      </c>
      <c r="K923" s="4" t="s">
        <v>1288</v>
      </c>
      <c r="L923" s="7" t="s">
        <v>69</v>
      </c>
      <c r="M923" s="5" t="s">
        <v>1281</v>
      </c>
      <c r="N923" s="4" t="s">
        <v>246</v>
      </c>
      <c r="O923" s="31" t="s">
        <v>1212</v>
      </c>
      <c r="P923" s="4" t="s">
        <v>1282</v>
      </c>
      <c r="Q923" s="4" t="s">
        <v>1282</v>
      </c>
      <c r="R923" s="4" t="s">
        <v>44</v>
      </c>
      <c r="S923" s="4"/>
      <c r="T923" s="4" t="s">
        <v>1243</v>
      </c>
      <c r="U923" s="0" t="n">
        <v>1500</v>
      </c>
      <c r="V923" s="0" t="n">
        <v>1</v>
      </c>
      <c r="W923" s="4"/>
      <c r="X923" s="7" t="s">
        <v>1215</v>
      </c>
      <c r="Y923" s="0" t="n">
        <v>5500</v>
      </c>
      <c r="Z923" s="4" t="s">
        <v>1283</v>
      </c>
      <c r="AA923" s="4" t="s">
        <v>1284</v>
      </c>
      <c r="AB923" s="12" t="str">
        <f aca="true" t="array" ref="AB923:AB923">LEFT(AA923,LOOKUP(2^15,FIND(".",AA923,ROW(INDIRECT("1:"&amp;LEN(AA923)))))-1)</f>
        <v>NB_2022_061 - 22122022 - 1</v>
      </c>
      <c r="AC923" s="4" t="s">
        <v>1285</v>
      </c>
      <c r="AD923" s="12" t="str">
        <f aca="true" t="array" ref="AD923:AD923">LEFT(AC923,LOOKUP(2^15,FIND(".",AC923,ROW(INDIRECT("1:"&amp;LEN(AC923)))))-1)</f>
        <v>NB_2022_061 - 22122022 - 2</v>
      </c>
      <c r="AE923" s="4" t="str">
        <f aca="false">CONCATENATE(AB923, "-",H923, ".mzML")</f>
        <v>NB_2022_061 - 22122022 - 1-004.mzML</v>
      </c>
      <c r="AF923" s="4" t="str">
        <f aca="false">CONCATENATE(AD923, "-",H923, ".mzML")</f>
        <v>NB_2022_061 - 22122022 - 2-004.mzML</v>
      </c>
    </row>
    <row r="924" customFormat="false" ht="18.55" hidden="false" customHeight="false" outlineLevel="0" collapsed="false">
      <c r="A924" s="29" t="s">
        <v>1275</v>
      </c>
      <c r="B924" s="30"/>
      <c r="C924" s="2" t="s">
        <v>1276</v>
      </c>
      <c r="D924" s="4" t="s">
        <v>19</v>
      </c>
      <c r="E924" s="4" t="s">
        <v>1277</v>
      </c>
      <c r="F924" s="5" t="s">
        <v>1278</v>
      </c>
      <c r="G924" s="4" t="s">
        <v>1279</v>
      </c>
      <c r="H924" s="23" t="s">
        <v>91</v>
      </c>
      <c r="I924" s="4" t="str">
        <f aca="false">CONCATENATE(E924, "_",H924)</f>
        <v>NLA_2022_013_005</v>
      </c>
      <c r="J924" s="34" t="s">
        <v>52</v>
      </c>
      <c r="K924" s="4" t="s">
        <v>1289</v>
      </c>
      <c r="L924" s="7" t="s">
        <v>69</v>
      </c>
      <c r="M924" s="5" t="s">
        <v>1281</v>
      </c>
      <c r="N924" s="4" t="s">
        <v>246</v>
      </c>
      <c r="O924" s="31" t="s">
        <v>1212</v>
      </c>
      <c r="P924" s="4" t="s">
        <v>1282</v>
      </c>
      <c r="Q924" s="4" t="s">
        <v>1282</v>
      </c>
      <c r="R924" s="4" t="s">
        <v>44</v>
      </c>
      <c r="S924" s="4"/>
      <c r="T924" s="4" t="s">
        <v>1243</v>
      </c>
      <c r="U924" s="0" t="n">
        <v>1500</v>
      </c>
      <c r="V924" s="0" t="n">
        <v>2</v>
      </c>
      <c r="W924" s="4"/>
      <c r="X924" s="7" t="s">
        <v>1215</v>
      </c>
      <c r="Y924" s="0" t="n">
        <v>5500</v>
      </c>
      <c r="Z924" s="4" t="s">
        <v>1283</v>
      </c>
      <c r="AA924" s="4" t="s">
        <v>1284</v>
      </c>
      <c r="AB924" s="12" t="str">
        <f aca="true" t="array" ref="AB924:AB924">LEFT(AA924,LOOKUP(2^15,FIND(".",AA924,ROW(INDIRECT("1:"&amp;LEN(AA924)))))-1)</f>
        <v>NB_2022_061 - 22122022 - 1</v>
      </c>
      <c r="AC924" s="4" t="s">
        <v>1285</v>
      </c>
      <c r="AD924" s="12" t="str">
        <f aca="true" t="array" ref="AD924:AD924">LEFT(AC924,LOOKUP(2^15,FIND(".",AC924,ROW(INDIRECT("1:"&amp;LEN(AC924)))))-1)</f>
        <v>NB_2022_061 - 22122022 - 2</v>
      </c>
      <c r="AE924" s="4" t="str">
        <f aca="false">CONCATENATE(AB924, "-",H924, ".mzML")</f>
        <v>NB_2022_061 - 22122022 - 1-005.mzML</v>
      </c>
      <c r="AF924" s="4" t="str">
        <f aca="false">CONCATENATE(AD924, "-",H924, ".mzML")</f>
        <v>NB_2022_061 - 22122022 - 2-005.mzML</v>
      </c>
    </row>
    <row r="925" customFormat="false" ht="18.55" hidden="false" customHeight="false" outlineLevel="0" collapsed="false">
      <c r="A925" s="29" t="s">
        <v>1275</v>
      </c>
      <c r="B925" s="30"/>
      <c r="C925" s="2" t="s">
        <v>1276</v>
      </c>
      <c r="D925" s="4" t="s">
        <v>19</v>
      </c>
      <c r="E925" s="4" t="s">
        <v>1277</v>
      </c>
      <c r="F925" s="5" t="s">
        <v>1278</v>
      </c>
      <c r="G925" s="4" t="s">
        <v>1279</v>
      </c>
      <c r="H925" s="23" t="s">
        <v>101</v>
      </c>
      <c r="I925" s="4" t="str">
        <f aca="false">CONCATENATE(E925, "_",H925)</f>
        <v>NLA_2022_013_006</v>
      </c>
      <c r="J925" s="34" t="s">
        <v>52</v>
      </c>
      <c r="K925" s="4" t="s">
        <v>1290</v>
      </c>
      <c r="L925" s="7" t="s">
        <v>69</v>
      </c>
      <c r="M925" s="5" t="s">
        <v>1281</v>
      </c>
      <c r="N925" s="4" t="s">
        <v>246</v>
      </c>
      <c r="O925" s="31" t="s">
        <v>1212</v>
      </c>
      <c r="P925" s="4" t="s">
        <v>1282</v>
      </c>
      <c r="Q925" s="4" t="s">
        <v>1282</v>
      </c>
      <c r="R925" s="4" t="s">
        <v>44</v>
      </c>
      <c r="S925" s="4"/>
      <c r="T925" s="4" t="s">
        <v>1243</v>
      </c>
      <c r="U925" s="0" t="n">
        <v>1500</v>
      </c>
      <c r="V925" s="0" t="n">
        <v>3</v>
      </c>
      <c r="W925" s="4"/>
      <c r="X925" s="7" t="s">
        <v>1215</v>
      </c>
      <c r="Y925" s="0" t="n">
        <v>5500</v>
      </c>
      <c r="Z925" s="4" t="s">
        <v>1283</v>
      </c>
      <c r="AA925" s="4" t="s">
        <v>1284</v>
      </c>
      <c r="AB925" s="12" t="str">
        <f aca="true" t="array" ref="AB925:AB925">LEFT(AA925,LOOKUP(2^15,FIND(".",AA925,ROW(INDIRECT("1:"&amp;LEN(AA925)))))-1)</f>
        <v>NB_2022_061 - 22122022 - 1</v>
      </c>
      <c r="AC925" s="4" t="s">
        <v>1285</v>
      </c>
      <c r="AD925" s="12" t="str">
        <f aca="true" t="array" ref="AD925:AD925">LEFT(AC925,LOOKUP(2^15,FIND(".",AC925,ROW(INDIRECT("1:"&amp;LEN(AC925)))))-1)</f>
        <v>NB_2022_061 - 22122022 - 2</v>
      </c>
      <c r="AE925" s="4" t="str">
        <f aca="false">CONCATENATE(AB925, "-",H925, ".mzML")</f>
        <v>NB_2022_061 - 22122022 - 1-006.mzML</v>
      </c>
      <c r="AF925" s="4" t="str">
        <f aca="false">CONCATENATE(AD925, "-",H925, ".mzML")</f>
        <v>NB_2022_061 - 22122022 - 2-006.mzML</v>
      </c>
    </row>
    <row r="926" customFormat="false" ht="15" hidden="false" customHeight="false" outlineLevel="0" collapsed="false">
      <c r="A926" s="29" t="s">
        <v>1275</v>
      </c>
      <c r="B926" s="30"/>
      <c r="C926" s="2" t="s">
        <v>1276</v>
      </c>
      <c r="D926" s="4" t="s">
        <v>19</v>
      </c>
      <c r="E926" s="4" t="s">
        <v>1277</v>
      </c>
      <c r="F926" s="5" t="s">
        <v>1278</v>
      </c>
      <c r="G926" s="4" t="s">
        <v>1277</v>
      </c>
      <c r="H926" s="23" t="s">
        <v>64</v>
      </c>
      <c r="I926" s="4" t="str">
        <f aca="false">CONCATENATE(E926, "_",H926)</f>
        <v>NLA_2022_013_Blank_1</v>
      </c>
      <c r="J926" s="34" t="s">
        <v>52</v>
      </c>
      <c r="K926" s="4" t="n">
        <v>1</v>
      </c>
      <c r="L926" s="7" t="s">
        <v>46</v>
      </c>
      <c r="M926" s="5" t="s">
        <v>46</v>
      </c>
      <c r="N926" s="4" t="s">
        <v>65</v>
      </c>
      <c r="O926" s="4" t="s">
        <v>46</v>
      </c>
      <c r="P926" s="4" t="s">
        <v>46</v>
      </c>
      <c r="Q926" s="4" t="s">
        <v>46</v>
      </c>
      <c r="R926" s="4" t="s">
        <v>46</v>
      </c>
      <c r="S926" s="4" t="s">
        <v>46</v>
      </c>
      <c r="T926" s="4" t="s">
        <v>46</v>
      </c>
      <c r="U926" s="4" t="s">
        <v>46</v>
      </c>
      <c r="V926" s="0" t="n">
        <v>1</v>
      </c>
      <c r="W926" s="4"/>
      <c r="X926" s="4" t="s">
        <v>46</v>
      </c>
      <c r="Y926" s="0" t="n">
        <v>5500</v>
      </c>
      <c r="Z926" s="4" t="s">
        <v>1283</v>
      </c>
      <c r="AA926" s="4" t="s">
        <v>1284</v>
      </c>
      <c r="AB926" s="12" t="str">
        <f aca="true" t="array" ref="AB926:AB926">LEFT(AA926,LOOKUP(2^15,FIND(".",AA926,ROW(INDIRECT("1:"&amp;LEN(AA926)))))-1)</f>
        <v>NB_2022_061 - 22122022 - 1</v>
      </c>
      <c r="AC926" s="4" t="s">
        <v>1285</v>
      </c>
      <c r="AD926" s="12" t="str">
        <f aca="true" t="array" ref="AD926:AD926">LEFT(AC926,LOOKUP(2^15,FIND(".",AC926,ROW(INDIRECT("1:"&amp;LEN(AC926)))))-1)</f>
        <v>NB_2022_061 - 22122022 - 2</v>
      </c>
      <c r="AE926" s="4" t="str">
        <f aca="false">CONCATENATE(AB926, "-",H926, ".mzML")</f>
        <v>NB_2022_061 - 22122022 - 1-Blank_1.mzML</v>
      </c>
      <c r="AF926" s="4" t="str">
        <f aca="false">CONCATENATE(AD926, "-",H926, ".mzML")</f>
        <v>NB_2022_061 - 22122022 - 2-Blank_1.mzML</v>
      </c>
    </row>
    <row r="927" customFormat="false" ht="15" hidden="false" customHeight="false" outlineLevel="0" collapsed="false">
      <c r="A927" s="29" t="s">
        <v>1275</v>
      </c>
      <c r="B927" s="30"/>
      <c r="C927" s="2" t="s">
        <v>1276</v>
      </c>
      <c r="D927" s="4" t="s">
        <v>19</v>
      </c>
      <c r="E927" s="4" t="s">
        <v>1277</v>
      </c>
      <c r="F927" s="5" t="s">
        <v>1278</v>
      </c>
      <c r="G927" s="4" t="s">
        <v>1277</v>
      </c>
      <c r="H927" s="23" t="s">
        <v>66</v>
      </c>
      <c r="I927" s="4" t="str">
        <f aca="false">CONCATENATE(E927, "_",H927)</f>
        <v>NLA_2022_013_Blank_2</v>
      </c>
      <c r="J927" s="34" t="s">
        <v>52</v>
      </c>
      <c r="K927" s="4" t="n">
        <v>2</v>
      </c>
      <c r="L927" s="7" t="s">
        <v>46</v>
      </c>
      <c r="M927" s="5" t="s">
        <v>46</v>
      </c>
      <c r="N927" s="4" t="s">
        <v>65</v>
      </c>
      <c r="O927" s="4" t="s">
        <v>46</v>
      </c>
      <c r="P927" s="4" t="s">
        <v>46</v>
      </c>
      <c r="Q927" s="4" t="s">
        <v>46</v>
      </c>
      <c r="R927" s="4" t="s">
        <v>46</v>
      </c>
      <c r="S927" s="4" t="s">
        <v>46</v>
      </c>
      <c r="T927" s="4" t="s">
        <v>46</v>
      </c>
      <c r="U927" s="4" t="s">
        <v>46</v>
      </c>
      <c r="V927" s="0" t="n">
        <v>2</v>
      </c>
      <c r="W927" s="4"/>
      <c r="X927" s="4" t="s">
        <v>46</v>
      </c>
      <c r="Y927" s="0" t="n">
        <v>5500</v>
      </c>
      <c r="Z927" s="4" t="s">
        <v>1283</v>
      </c>
      <c r="AA927" s="4" t="s">
        <v>1284</v>
      </c>
      <c r="AB927" s="12" t="str">
        <f aca="true" t="array" ref="AB927:AB927">LEFT(AA927,LOOKUP(2^15,FIND(".",AA927,ROW(INDIRECT("1:"&amp;LEN(AA927)))))-1)</f>
        <v>NB_2022_061 - 22122022 - 1</v>
      </c>
      <c r="AC927" s="4" t="s">
        <v>1285</v>
      </c>
      <c r="AD927" s="12" t="str">
        <f aca="true" t="array" ref="AD927:AD927">LEFT(AC927,LOOKUP(2^15,FIND(".",AC927,ROW(INDIRECT("1:"&amp;LEN(AC927)))))-1)</f>
        <v>NB_2022_061 - 22122022 - 2</v>
      </c>
      <c r="AE927" s="4" t="str">
        <f aca="false">CONCATENATE(AB927, "-",H927, ".mzML")</f>
        <v>NB_2022_061 - 22122022 - 1-Blank_2.mzML</v>
      </c>
      <c r="AF927" s="4" t="str">
        <f aca="false">CONCATENATE(AD927, "-",H927, ".mzML")</f>
        <v>NB_2022_061 - 22122022 - 2-Blank_2.mzML</v>
      </c>
    </row>
    <row r="928" customFormat="false" ht="15" hidden="false" customHeight="false" outlineLevel="0" collapsed="false">
      <c r="A928" s="29" t="s">
        <v>1275</v>
      </c>
      <c r="B928" s="30"/>
      <c r="C928" s="2" t="s">
        <v>1276</v>
      </c>
      <c r="D928" s="4" t="s">
        <v>19</v>
      </c>
      <c r="E928" s="4" t="s">
        <v>1277</v>
      </c>
      <c r="F928" s="5" t="s">
        <v>1278</v>
      </c>
      <c r="G928" s="4" t="s">
        <v>1277</v>
      </c>
      <c r="H928" s="23" t="s">
        <v>67</v>
      </c>
      <c r="I928" s="4" t="str">
        <f aca="false">CONCATENATE(E928, "_",H928)</f>
        <v>NLA_2022_013_Blank_3</v>
      </c>
      <c r="J928" s="34" t="s">
        <v>52</v>
      </c>
      <c r="K928" s="4" t="n">
        <v>3</v>
      </c>
      <c r="L928" s="7" t="s">
        <v>46</v>
      </c>
      <c r="M928" s="5" t="s">
        <v>46</v>
      </c>
      <c r="N928" s="4" t="s">
        <v>65</v>
      </c>
      <c r="O928" s="4" t="s">
        <v>46</v>
      </c>
      <c r="P928" s="4" t="s">
        <v>46</v>
      </c>
      <c r="Q928" s="4" t="s">
        <v>46</v>
      </c>
      <c r="R928" s="4" t="s">
        <v>46</v>
      </c>
      <c r="S928" s="4" t="s">
        <v>46</v>
      </c>
      <c r="T928" s="4" t="s">
        <v>46</v>
      </c>
      <c r="U928" s="4" t="s">
        <v>46</v>
      </c>
      <c r="V928" s="0" t="n">
        <v>3</v>
      </c>
      <c r="W928" s="4"/>
      <c r="X928" s="4" t="s">
        <v>46</v>
      </c>
      <c r="Y928" s="0" t="n">
        <v>5500</v>
      </c>
      <c r="Z928" s="4" t="s">
        <v>1283</v>
      </c>
      <c r="AA928" s="4" t="s">
        <v>1284</v>
      </c>
      <c r="AB928" s="12" t="str">
        <f aca="true" t="array" ref="AB928:AB928">LEFT(AA928,LOOKUP(2^15,FIND(".",AA928,ROW(INDIRECT("1:"&amp;LEN(AA928)))))-1)</f>
        <v>NB_2022_061 - 22122022 - 1</v>
      </c>
      <c r="AC928" s="4" t="s">
        <v>1285</v>
      </c>
      <c r="AD928" s="12" t="str">
        <f aca="true" t="array" ref="AD928:AD928">LEFT(AC928,LOOKUP(2^15,FIND(".",AC928,ROW(INDIRECT("1:"&amp;LEN(AC928)))))-1)</f>
        <v>NB_2022_061 - 22122022 - 2</v>
      </c>
      <c r="AE928" s="4" t="str">
        <f aca="false">CONCATENATE(AB928, "-",H928, ".mzML")</f>
        <v>NB_2022_061 - 22122022 - 1-Blank_3.mzML</v>
      </c>
      <c r="AF928" s="4" t="str">
        <f aca="false">CONCATENATE(AD928, "-",H928, ".mzML")</f>
        <v>NB_2022_061 - 22122022 - 2-Blank_3.mzML</v>
      </c>
    </row>
    <row r="929" customFormat="false" ht="15" hidden="false" customHeight="false" outlineLevel="0" collapsed="false">
      <c r="A929" s="29" t="s">
        <v>1275</v>
      </c>
      <c r="B929" s="30"/>
      <c r="C929" s="2" t="s">
        <v>1276</v>
      </c>
      <c r="D929" s="4" t="s">
        <v>19</v>
      </c>
      <c r="E929" s="4" t="s">
        <v>1277</v>
      </c>
      <c r="F929" s="5" t="s">
        <v>1278</v>
      </c>
      <c r="G929" s="4" t="s">
        <v>1277</v>
      </c>
      <c r="H929" s="23" t="s">
        <v>68</v>
      </c>
      <c r="I929" s="4" t="str">
        <f aca="false">CONCATENATE(E929, "_",H929)</f>
        <v>NLA_2022_013_QC_C_1</v>
      </c>
      <c r="J929" s="34" t="s">
        <v>52</v>
      </c>
      <c r="K929" s="4" t="n">
        <v>1</v>
      </c>
      <c r="L929" s="7" t="s">
        <v>69</v>
      </c>
      <c r="M929" s="0" t="s">
        <v>46</v>
      </c>
      <c r="N929" s="4" t="s">
        <v>70</v>
      </c>
      <c r="O929" s="4" t="s">
        <v>46</v>
      </c>
      <c r="P929" s="4" t="s">
        <v>71</v>
      </c>
      <c r="Q929" s="4" t="s">
        <v>71</v>
      </c>
      <c r="R929" s="4" t="s">
        <v>72</v>
      </c>
      <c r="S929" s="4" t="s">
        <v>73</v>
      </c>
      <c r="T929" s="4" t="s">
        <v>46</v>
      </c>
      <c r="U929" s="4" t="n">
        <v>1000</v>
      </c>
      <c r="V929" s="0" t="n">
        <v>1</v>
      </c>
      <c r="W929" s="4"/>
      <c r="X929" s="4" t="s">
        <v>74</v>
      </c>
      <c r="Y929" s="4" t="n">
        <v>5500</v>
      </c>
      <c r="Z929" s="4" t="s">
        <v>1283</v>
      </c>
      <c r="AA929" s="4" t="s">
        <v>1284</v>
      </c>
      <c r="AB929" s="12" t="str">
        <f aca="true" t="array" ref="AB929:AB929">LEFT(AA929,LOOKUP(2^15,FIND(".",AA929,ROW(INDIRECT("1:"&amp;LEN(AA929)))))-1)</f>
        <v>NB_2022_061 - 22122022 - 1</v>
      </c>
      <c r="AC929" s="4" t="s">
        <v>1285</v>
      </c>
      <c r="AD929" s="12" t="str">
        <f aca="true" t="array" ref="AD929:AD929">LEFT(AC929,LOOKUP(2^15,FIND(".",AC929,ROW(INDIRECT("1:"&amp;LEN(AC929)))))-1)</f>
        <v>NB_2022_061 - 22122022 - 2</v>
      </c>
      <c r="AE929" s="4" t="str">
        <f aca="false">CONCATENATE(AB929, "-",H929, ".mzML")</f>
        <v>NB_2022_061 - 22122022 - 1-QC_C_1.mzML</v>
      </c>
      <c r="AF929" s="4" t="str">
        <f aca="false">CONCATENATE(AD929, "-",H929, ".mzML")</f>
        <v>NB_2022_061 - 22122022 - 2-QC_C_1.mzML</v>
      </c>
    </row>
    <row r="930" customFormat="false" ht="15" hidden="false" customHeight="false" outlineLevel="0" collapsed="false">
      <c r="A930" s="29" t="s">
        <v>1275</v>
      </c>
      <c r="B930" s="30"/>
      <c r="C930" s="2" t="s">
        <v>1276</v>
      </c>
      <c r="D930" s="4" t="s">
        <v>19</v>
      </c>
      <c r="E930" s="4" t="s">
        <v>1277</v>
      </c>
      <c r="F930" s="5" t="s">
        <v>1278</v>
      </c>
      <c r="G930" s="4" t="s">
        <v>1277</v>
      </c>
      <c r="H930" s="23" t="s">
        <v>75</v>
      </c>
      <c r="I930" s="4" t="str">
        <f aca="false">CONCATENATE(E930, "_",H930)</f>
        <v>NLA_2022_013_QC_C_2</v>
      </c>
      <c r="J930" s="34" t="s">
        <v>52</v>
      </c>
      <c r="K930" s="4" t="n">
        <v>2</v>
      </c>
      <c r="L930" s="7" t="s">
        <v>69</v>
      </c>
      <c r="M930" s="0" t="s">
        <v>46</v>
      </c>
      <c r="N930" s="4" t="s">
        <v>70</v>
      </c>
      <c r="O930" s="4" t="s">
        <v>46</v>
      </c>
      <c r="P930" s="4" t="s">
        <v>71</v>
      </c>
      <c r="Q930" s="4" t="s">
        <v>71</v>
      </c>
      <c r="R930" s="4" t="s">
        <v>72</v>
      </c>
      <c r="S930" s="4" t="s">
        <v>73</v>
      </c>
      <c r="T930" s="4" t="s">
        <v>46</v>
      </c>
      <c r="U930" s="4" t="n">
        <v>1000</v>
      </c>
      <c r="V930" s="0" t="n">
        <v>2</v>
      </c>
      <c r="W930" s="4"/>
      <c r="X930" s="4" t="s">
        <v>74</v>
      </c>
      <c r="Y930" s="4" t="n">
        <v>5500</v>
      </c>
      <c r="Z930" s="4" t="s">
        <v>1283</v>
      </c>
      <c r="AA930" s="4" t="s">
        <v>1284</v>
      </c>
      <c r="AB930" s="12" t="str">
        <f aca="true" t="array" ref="AB930:AB930">LEFT(AA930,LOOKUP(2^15,FIND(".",AA930,ROW(INDIRECT("1:"&amp;LEN(AA930)))))-1)</f>
        <v>NB_2022_061 - 22122022 - 1</v>
      </c>
      <c r="AC930" s="4" t="s">
        <v>1285</v>
      </c>
      <c r="AD930" s="12" t="str">
        <f aca="true" t="array" ref="AD930:AD930">LEFT(AC930,LOOKUP(2^15,FIND(".",AC930,ROW(INDIRECT("1:"&amp;LEN(AC930)))))-1)</f>
        <v>NB_2022_061 - 22122022 - 2</v>
      </c>
      <c r="AE930" s="4" t="str">
        <f aca="false">CONCATENATE(AB930, "-",H930, ".mzML")</f>
        <v>NB_2022_061 - 22122022 - 1-QC_C_2.mzML</v>
      </c>
      <c r="AF930" s="4" t="str">
        <f aca="false">CONCATENATE(AD930, "-",H930, ".mzML")</f>
        <v>NB_2022_061 - 22122022 - 2-QC_C_2.mzML</v>
      </c>
    </row>
    <row r="931" customFormat="false" ht="15" hidden="false" customHeight="false" outlineLevel="0" collapsed="false">
      <c r="A931" s="29" t="s">
        <v>1275</v>
      </c>
      <c r="B931" s="30"/>
      <c r="C931" s="2" t="s">
        <v>1276</v>
      </c>
      <c r="D931" s="4" t="s">
        <v>19</v>
      </c>
      <c r="E931" s="4" t="s">
        <v>1277</v>
      </c>
      <c r="F931" s="5" t="s">
        <v>1278</v>
      </c>
      <c r="G931" s="4" t="s">
        <v>1277</v>
      </c>
      <c r="H931" s="23" t="s">
        <v>76</v>
      </c>
      <c r="I931" s="4" t="str">
        <f aca="false">CONCATENATE(E931, "_",H931)</f>
        <v>NLA_2022_013_QC_C_3</v>
      </c>
      <c r="J931" s="34" t="s">
        <v>52</v>
      </c>
      <c r="K931" s="4" t="n">
        <v>3</v>
      </c>
      <c r="L931" s="7" t="s">
        <v>69</v>
      </c>
      <c r="M931" s="0" t="s">
        <v>46</v>
      </c>
      <c r="N931" s="4" t="s">
        <v>70</v>
      </c>
      <c r="O931" s="4" t="s">
        <v>46</v>
      </c>
      <c r="P931" s="4" t="s">
        <v>71</v>
      </c>
      <c r="Q931" s="4" t="s">
        <v>71</v>
      </c>
      <c r="R931" s="4" t="s">
        <v>72</v>
      </c>
      <c r="S931" s="4" t="s">
        <v>73</v>
      </c>
      <c r="T931" s="4" t="s">
        <v>46</v>
      </c>
      <c r="U931" s="4" t="n">
        <v>1000</v>
      </c>
      <c r="V931" s="0" t="n">
        <v>3</v>
      </c>
      <c r="W931" s="4"/>
      <c r="X931" s="4" t="s">
        <v>74</v>
      </c>
      <c r="Y931" s="4" t="n">
        <v>5500</v>
      </c>
      <c r="Z931" s="4" t="s">
        <v>1283</v>
      </c>
      <c r="AA931" s="4" t="s">
        <v>1284</v>
      </c>
      <c r="AB931" s="12" t="str">
        <f aca="true" t="array" ref="AB931:AB931">LEFT(AA931,LOOKUP(2^15,FIND(".",AA931,ROW(INDIRECT("1:"&amp;LEN(AA931)))))-1)</f>
        <v>NB_2022_061 - 22122022 - 1</v>
      </c>
      <c r="AC931" s="4" t="s">
        <v>1285</v>
      </c>
      <c r="AD931" s="12" t="str">
        <f aca="true" t="array" ref="AD931:AD931">LEFT(AC931,LOOKUP(2^15,FIND(".",AC931,ROW(INDIRECT("1:"&amp;LEN(AC931)))))-1)</f>
        <v>NB_2022_061 - 22122022 - 2</v>
      </c>
      <c r="AE931" s="4" t="str">
        <f aca="false">CONCATENATE(AB931, "-",H931, ".mzML")</f>
        <v>NB_2022_061 - 22122022 - 1-QC_C_3.mzML</v>
      </c>
      <c r="AF931" s="4" t="str">
        <f aca="false">CONCATENATE(AD931, "-",H931, ".mzML")</f>
        <v>NB_2022_061 - 22122022 - 2-QC_C_3.mzML</v>
      </c>
    </row>
    <row r="932" customFormat="false" ht="15" hidden="false" customHeight="false" outlineLevel="0" collapsed="false">
      <c r="A932" s="29" t="s">
        <v>1275</v>
      </c>
      <c r="B932" s="30"/>
      <c r="C932" s="2" t="s">
        <v>1276</v>
      </c>
      <c r="D932" s="4" t="s">
        <v>19</v>
      </c>
      <c r="E932" s="4" t="s">
        <v>1277</v>
      </c>
      <c r="F932" s="5" t="s">
        <v>1278</v>
      </c>
      <c r="G932" s="4" t="s">
        <v>1277</v>
      </c>
      <c r="H932" s="23" t="s">
        <v>77</v>
      </c>
      <c r="I932" s="4" t="str">
        <f aca="false">CONCATENATE(E932, "_",H932)</f>
        <v>NLA_2022_013_QC_P_1</v>
      </c>
      <c r="J932" s="34" t="s">
        <v>52</v>
      </c>
      <c r="K932" s="4" t="n">
        <v>1</v>
      </c>
      <c r="L932" s="7" t="s">
        <v>69</v>
      </c>
      <c r="M932" s="5" t="s">
        <v>46</v>
      </c>
      <c r="N932" s="4" t="s">
        <v>78</v>
      </c>
      <c r="O932" s="4" t="s">
        <v>46</v>
      </c>
      <c r="P932" s="4" t="s">
        <v>79</v>
      </c>
      <c r="Q932" s="4" t="s">
        <v>80</v>
      </c>
      <c r="R932" s="4" t="s">
        <v>81</v>
      </c>
      <c r="S932" s="4" t="s">
        <v>46</v>
      </c>
      <c r="T932" s="4" t="s">
        <v>46</v>
      </c>
      <c r="U932" s="4" t="s">
        <v>82</v>
      </c>
      <c r="V932" s="0" t="n">
        <v>1</v>
      </c>
      <c r="W932" s="4"/>
      <c r="X932" s="4" t="s">
        <v>83</v>
      </c>
      <c r="Y932" s="4" t="n">
        <v>5500</v>
      </c>
      <c r="Z932" s="4" t="s">
        <v>1283</v>
      </c>
      <c r="AA932" s="4" t="s">
        <v>1284</v>
      </c>
      <c r="AB932" s="12" t="str">
        <f aca="true" t="array" ref="AB932:AB932">LEFT(AA932,LOOKUP(2^15,FIND(".",AA932,ROW(INDIRECT("1:"&amp;LEN(AA932)))))-1)</f>
        <v>NB_2022_061 - 22122022 - 1</v>
      </c>
      <c r="AC932" s="4" t="s">
        <v>1285</v>
      </c>
      <c r="AD932" s="12" t="str">
        <f aca="true" t="array" ref="AD932:AD932">LEFT(AC932,LOOKUP(2^15,FIND(".",AC932,ROW(INDIRECT("1:"&amp;LEN(AC932)))))-1)</f>
        <v>NB_2022_061 - 22122022 - 2</v>
      </c>
      <c r="AE932" s="4" t="str">
        <f aca="false">CONCATENATE(AB932, "-",H932, ".mzML")</f>
        <v>NB_2022_061 - 22122022 - 1-QC_P_1.mzML</v>
      </c>
      <c r="AF932" s="4" t="str">
        <f aca="false">CONCATENATE(AD932, "-",H932, ".mzML")</f>
        <v>NB_2022_061 - 22122022 - 2-QC_P_1.mzML</v>
      </c>
    </row>
    <row r="933" customFormat="false" ht="15" hidden="false" customHeight="false" outlineLevel="0" collapsed="false">
      <c r="A933" s="29" t="s">
        <v>1275</v>
      </c>
      <c r="B933" s="30"/>
      <c r="C933" s="2" t="s">
        <v>1276</v>
      </c>
      <c r="D933" s="4" t="s">
        <v>19</v>
      </c>
      <c r="E933" s="4" t="s">
        <v>1277</v>
      </c>
      <c r="F933" s="5" t="s">
        <v>1278</v>
      </c>
      <c r="G933" s="4" t="s">
        <v>1277</v>
      </c>
      <c r="H933" s="23" t="s">
        <v>84</v>
      </c>
      <c r="I933" s="4" t="str">
        <f aca="false">CONCATENATE(E933, "_",H933)</f>
        <v>NLA_2022_013_QC_P_2</v>
      </c>
      <c r="J933" s="34" t="s">
        <v>52</v>
      </c>
      <c r="K933" s="4" t="n">
        <v>2</v>
      </c>
      <c r="L933" s="7" t="s">
        <v>69</v>
      </c>
      <c r="M933" s="5" t="s">
        <v>46</v>
      </c>
      <c r="N933" s="4" t="s">
        <v>78</v>
      </c>
      <c r="O933" s="4" t="s">
        <v>46</v>
      </c>
      <c r="P933" s="4" t="s">
        <v>79</v>
      </c>
      <c r="Q933" s="4" t="s">
        <v>80</v>
      </c>
      <c r="R933" s="4" t="s">
        <v>81</v>
      </c>
      <c r="S933" s="4" t="s">
        <v>46</v>
      </c>
      <c r="T933" s="4" t="s">
        <v>46</v>
      </c>
      <c r="U933" s="4" t="s">
        <v>82</v>
      </c>
      <c r="V933" s="0" t="n">
        <v>2</v>
      </c>
      <c r="W933" s="4"/>
      <c r="X933" s="4" t="s">
        <v>83</v>
      </c>
      <c r="Y933" s="4" t="n">
        <v>5500</v>
      </c>
      <c r="Z933" s="4" t="s">
        <v>1283</v>
      </c>
      <c r="AA933" s="4" t="s">
        <v>1284</v>
      </c>
      <c r="AB933" s="12" t="str">
        <f aca="true" t="array" ref="AB933:AB933">LEFT(AA933,LOOKUP(2^15,FIND(".",AA933,ROW(INDIRECT("1:"&amp;LEN(AA933)))))-1)</f>
        <v>NB_2022_061 - 22122022 - 1</v>
      </c>
      <c r="AC933" s="4" t="s">
        <v>1285</v>
      </c>
      <c r="AD933" s="12" t="str">
        <f aca="true" t="array" ref="AD933:AD933">LEFT(AC933,LOOKUP(2^15,FIND(".",AC933,ROW(INDIRECT("1:"&amp;LEN(AC933)))))-1)</f>
        <v>NB_2022_061 - 22122022 - 2</v>
      </c>
      <c r="AE933" s="4" t="str">
        <f aca="false">CONCATENATE(AB933, "-",H933, ".mzML")</f>
        <v>NB_2022_061 - 22122022 - 1-QC_P_2.mzML</v>
      </c>
      <c r="AF933" s="4" t="str">
        <f aca="false">CONCATENATE(AD933, "-",H933, ".mzML")</f>
        <v>NB_2022_061 - 22122022 - 2-QC_P_2.mzML</v>
      </c>
    </row>
    <row r="934" customFormat="false" ht="15" hidden="false" customHeight="false" outlineLevel="0" collapsed="false">
      <c r="A934" s="29" t="s">
        <v>1275</v>
      </c>
      <c r="B934" s="30"/>
      <c r="C934" s="2" t="s">
        <v>1276</v>
      </c>
      <c r="D934" s="4" t="s">
        <v>19</v>
      </c>
      <c r="E934" s="4" t="s">
        <v>1277</v>
      </c>
      <c r="F934" s="5" t="s">
        <v>1278</v>
      </c>
      <c r="G934" s="4" t="s">
        <v>1277</v>
      </c>
      <c r="H934" s="23" t="s">
        <v>85</v>
      </c>
      <c r="I934" s="4" t="str">
        <f aca="false">CONCATENATE(E934, "_",H934)</f>
        <v>NLA_2022_013_QC_P_3</v>
      </c>
      <c r="J934" s="34" t="s">
        <v>52</v>
      </c>
      <c r="K934" s="4" t="n">
        <v>3</v>
      </c>
      <c r="L934" s="7" t="s">
        <v>69</v>
      </c>
      <c r="M934" s="5" t="s">
        <v>46</v>
      </c>
      <c r="N934" s="4" t="s">
        <v>78</v>
      </c>
      <c r="O934" s="4" t="s">
        <v>46</v>
      </c>
      <c r="P934" s="4" t="s">
        <v>79</v>
      </c>
      <c r="Q934" s="4" t="s">
        <v>80</v>
      </c>
      <c r="R934" s="4" t="s">
        <v>81</v>
      </c>
      <c r="S934" s="4" t="s">
        <v>46</v>
      </c>
      <c r="T934" s="4" t="s">
        <v>46</v>
      </c>
      <c r="U934" s="4" t="s">
        <v>82</v>
      </c>
      <c r="V934" s="0" t="n">
        <v>3</v>
      </c>
      <c r="W934" s="4"/>
      <c r="X934" s="4" t="s">
        <v>83</v>
      </c>
      <c r="Y934" s="4" t="n">
        <v>5500</v>
      </c>
      <c r="Z934" s="4" t="s">
        <v>1283</v>
      </c>
      <c r="AA934" s="4" t="s">
        <v>1284</v>
      </c>
      <c r="AB934" s="12" t="str">
        <f aca="true" t="array" ref="AB934:AB934">LEFT(AA934,LOOKUP(2^15,FIND(".",AA934,ROW(INDIRECT("1:"&amp;LEN(AA934)))))-1)</f>
        <v>NB_2022_061 - 22122022 - 1</v>
      </c>
      <c r="AC934" s="4" t="s">
        <v>1285</v>
      </c>
      <c r="AD934" s="12" t="str">
        <f aca="true" t="array" ref="AD934:AD934">LEFT(AC934,LOOKUP(2^15,FIND(".",AC934,ROW(INDIRECT("1:"&amp;LEN(AC934)))))-1)</f>
        <v>NB_2022_061 - 22122022 - 2</v>
      </c>
      <c r="AE934" s="4" t="str">
        <f aca="false">CONCATENATE(AB934, "-",H934, ".mzML")</f>
        <v>NB_2022_061 - 22122022 - 1-QC_P_3.mzML</v>
      </c>
      <c r="AF934" s="4" t="str">
        <f aca="false">CONCATENATE(AD934, "-",H934, ".mzML")</f>
        <v>NB_2022_061 - 22122022 - 2-QC_P_3.mzML</v>
      </c>
    </row>
    <row r="935" customFormat="false" ht="18.55" hidden="false" customHeight="false" outlineLevel="0" collapsed="false">
      <c r="A935" s="29" t="s">
        <v>1291</v>
      </c>
      <c r="B935" s="30"/>
      <c r="C935" s="2" t="s">
        <v>1292</v>
      </c>
      <c r="D935" s="4" t="s">
        <v>19</v>
      </c>
      <c r="E935" s="4" t="s">
        <v>1277</v>
      </c>
      <c r="F935" s="5" t="s">
        <v>1278</v>
      </c>
      <c r="G935" s="4" t="s">
        <v>1293</v>
      </c>
      <c r="H935" s="23" t="s">
        <v>227</v>
      </c>
      <c r="I935" s="4" t="str">
        <f aca="false">CONCATENATE(E935, "_",H935)</f>
        <v>NLA_2022_013_019</v>
      </c>
      <c r="J935" s="34" t="s">
        <v>38</v>
      </c>
      <c r="K935" s="4" t="s">
        <v>1294</v>
      </c>
      <c r="L935" s="7" t="s">
        <v>69</v>
      </c>
      <c r="M935" s="5" t="s">
        <v>1295</v>
      </c>
      <c r="N935" s="4" t="s">
        <v>246</v>
      </c>
      <c r="O935" s="31" t="s">
        <v>1212</v>
      </c>
      <c r="P935" s="4" t="s">
        <v>1213</v>
      </c>
      <c r="Q935" s="4" t="s">
        <v>1214</v>
      </c>
      <c r="R935" s="4" t="s">
        <v>72</v>
      </c>
      <c r="S935" s="4"/>
      <c r="T935" s="4" t="s">
        <v>1240</v>
      </c>
      <c r="U935" s="0" t="n">
        <v>1500</v>
      </c>
      <c r="V935" s="0" t="n">
        <v>1</v>
      </c>
      <c r="W935" s="4"/>
      <c r="X935" s="7" t="s">
        <v>1215</v>
      </c>
      <c r="Y935" s="0" t="n">
        <v>5500</v>
      </c>
      <c r="Z935" s="4" t="s">
        <v>1283</v>
      </c>
      <c r="AA935" s="4" t="s">
        <v>1284</v>
      </c>
      <c r="AB935" s="12" t="str">
        <f aca="true" t="array" ref="AB935:AB935">LEFT(AA935,LOOKUP(2^15,FIND(".",AA935,ROW(INDIRECT("1:"&amp;LEN(AA935)))))-1)</f>
        <v>NB_2022_061 - 22122022 - 1</v>
      </c>
      <c r="AC935" s="4" t="s">
        <v>1285</v>
      </c>
      <c r="AD935" s="12" t="str">
        <f aca="true" t="array" ref="AD935:AD935">LEFT(AC935,LOOKUP(2^15,FIND(".",AC935,ROW(INDIRECT("1:"&amp;LEN(AC935)))))-1)</f>
        <v>NB_2022_061 - 22122022 - 2</v>
      </c>
      <c r="AE935" s="4" t="str">
        <f aca="false">CONCATENATE(AB935, "-",H935, ".mzML")</f>
        <v>NB_2022_061 - 22122022 - 1-019.mzML</v>
      </c>
      <c r="AF935" s="4" t="str">
        <f aca="false">CONCATENATE(AD935, "-",H935, ".mzML")</f>
        <v>NB_2022_061 - 22122022 - 2-019.mzML</v>
      </c>
    </row>
    <row r="936" customFormat="false" ht="18.55" hidden="false" customHeight="false" outlineLevel="0" collapsed="false">
      <c r="A936" s="29" t="s">
        <v>1291</v>
      </c>
      <c r="B936" s="30"/>
      <c r="C936" s="2" t="s">
        <v>1292</v>
      </c>
      <c r="D936" s="4" t="s">
        <v>19</v>
      </c>
      <c r="E936" s="4" t="s">
        <v>1277</v>
      </c>
      <c r="F936" s="5" t="s">
        <v>1278</v>
      </c>
      <c r="G936" s="4" t="s">
        <v>1293</v>
      </c>
      <c r="H936" s="23" t="s">
        <v>230</v>
      </c>
      <c r="I936" s="4" t="str">
        <f aca="false">CONCATENATE(E936, "_",H936)</f>
        <v>NLA_2022_013_020</v>
      </c>
      <c r="J936" s="34" t="s">
        <v>38</v>
      </c>
      <c r="K936" s="4" t="s">
        <v>1296</v>
      </c>
      <c r="L936" s="7" t="s">
        <v>69</v>
      </c>
      <c r="M936" s="5" t="s">
        <v>1295</v>
      </c>
      <c r="N936" s="4" t="s">
        <v>246</v>
      </c>
      <c r="O936" s="31" t="s">
        <v>1212</v>
      </c>
      <c r="P936" s="4" t="s">
        <v>1213</v>
      </c>
      <c r="Q936" s="4" t="s">
        <v>1214</v>
      </c>
      <c r="R936" s="4" t="s">
        <v>72</v>
      </c>
      <c r="S936" s="4"/>
      <c r="T936" s="4" t="s">
        <v>1240</v>
      </c>
      <c r="U936" s="0" t="n">
        <v>1500</v>
      </c>
      <c r="V936" s="0" t="n">
        <v>2</v>
      </c>
      <c r="W936" s="4"/>
      <c r="X936" s="7" t="s">
        <v>1215</v>
      </c>
      <c r="Y936" s="0" t="n">
        <v>5500</v>
      </c>
      <c r="Z936" s="4" t="s">
        <v>1283</v>
      </c>
      <c r="AA936" s="4" t="s">
        <v>1284</v>
      </c>
      <c r="AB936" s="12" t="str">
        <f aca="true" t="array" ref="AB936:AB936">LEFT(AA936,LOOKUP(2^15,FIND(".",AA936,ROW(INDIRECT("1:"&amp;LEN(AA936)))))-1)</f>
        <v>NB_2022_061 - 22122022 - 1</v>
      </c>
      <c r="AC936" s="4" t="s">
        <v>1285</v>
      </c>
      <c r="AD936" s="12" t="str">
        <f aca="true" t="array" ref="AD936:AD936">LEFT(AC936,LOOKUP(2^15,FIND(".",AC936,ROW(INDIRECT("1:"&amp;LEN(AC936)))))-1)</f>
        <v>NB_2022_061 - 22122022 - 2</v>
      </c>
      <c r="AE936" s="4" t="str">
        <f aca="false">CONCATENATE(AB936, "-",H936, ".mzML")</f>
        <v>NB_2022_061 - 22122022 - 1-020.mzML</v>
      </c>
      <c r="AF936" s="4" t="str">
        <f aca="false">CONCATENATE(AD936, "-",H936, ".mzML")</f>
        <v>NB_2022_061 - 22122022 - 2-020.mzML</v>
      </c>
    </row>
    <row r="937" customFormat="false" ht="18.55" hidden="false" customHeight="false" outlineLevel="0" collapsed="false">
      <c r="A937" s="29" t="s">
        <v>1291</v>
      </c>
      <c r="B937" s="30"/>
      <c r="C937" s="2" t="s">
        <v>1292</v>
      </c>
      <c r="D937" s="4" t="s">
        <v>19</v>
      </c>
      <c r="E937" s="4" t="s">
        <v>1277</v>
      </c>
      <c r="F937" s="5" t="s">
        <v>1278</v>
      </c>
      <c r="G937" s="4" t="s">
        <v>1293</v>
      </c>
      <c r="H937" s="23" t="s">
        <v>62</v>
      </c>
      <c r="I937" s="4" t="str">
        <f aca="false">CONCATENATE(E937, "_",H937)</f>
        <v>NLA_2022_013_021</v>
      </c>
      <c r="J937" s="34" t="s">
        <v>52</v>
      </c>
      <c r="K937" s="4" t="s">
        <v>1297</v>
      </c>
      <c r="L937" s="7" t="s">
        <v>69</v>
      </c>
      <c r="M937" s="5" t="s">
        <v>1295</v>
      </c>
      <c r="N937" s="4" t="s">
        <v>246</v>
      </c>
      <c r="O937" s="31" t="s">
        <v>1212</v>
      </c>
      <c r="P937" s="4" t="s">
        <v>1213</v>
      </c>
      <c r="Q937" s="4" t="s">
        <v>1214</v>
      </c>
      <c r="R937" s="4" t="s">
        <v>72</v>
      </c>
      <c r="S937" s="4"/>
      <c r="T937" s="4" t="s">
        <v>1243</v>
      </c>
      <c r="U937" s="0" t="n">
        <v>1500</v>
      </c>
      <c r="V937" s="0" t="n">
        <v>1</v>
      </c>
      <c r="W937" s="4"/>
      <c r="X937" s="7" t="s">
        <v>1215</v>
      </c>
      <c r="Y937" s="0" t="n">
        <v>5500</v>
      </c>
      <c r="Z937" s="4" t="s">
        <v>1283</v>
      </c>
      <c r="AA937" s="4" t="s">
        <v>1284</v>
      </c>
      <c r="AB937" s="12" t="str">
        <f aca="true" t="array" ref="AB937:AB937">LEFT(AA937,LOOKUP(2^15,FIND(".",AA937,ROW(INDIRECT("1:"&amp;LEN(AA937)))))-1)</f>
        <v>NB_2022_061 - 22122022 - 1</v>
      </c>
      <c r="AC937" s="4" t="s">
        <v>1285</v>
      </c>
      <c r="AD937" s="12" t="str">
        <f aca="true" t="array" ref="AD937:AD937">LEFT(AC937,LOOKUP(2^15,FIND(".",AC937,ROW(INDIRECT("1:"&amp;LEN(AC937)))))-1)</f>
        <v>NB_2022_061 - 22122022 - 2</v>
      </c>
      <c r="AE937" s="4" t="str">
        <f aca="false">CONCATENATE(AB937, "-",H937, ".mzML")</f>
        <v>NB_2022_061 - 22122022 - 1-021.mzML</v>
      </c>
      <c r="AF937" s="4" t="str">
        <f aca="false">CONCATENATE(AD937, "-",H937, ".mzML")</f>
        <v>NB_2022_061 - 22122022 - 2-021.mzML</v>
      </c>
    </row>
    <row r="938" customFormat="false" ht="18.55" hidden="false" customHeight="false" outlineLevel="0" collapsed="false">
      <c r="A938" s="29" t="s">
        <v>1291</v>
      </c>
      <c r="B938" s="30"/>
      <c r="C938" s="2" t="s">
        <v>1292</v>
      </c>
      <c r="D938" s="4" t="s">
        <v>19</v>
      </c>
      <c r="E938" s="4" t="s">
        <v>1277</v>
      </c>
      <c r="F938" s="5" t="s">
        <v>1278</v>
      </c>
      <c r="G938" s="4" t="s">
        <v>1293</v>
      </c>
      <c r="H938" s="23" t="s">
        <v>288</v>
      </c>
      <c r="I938" s="4" t="str">
        <f aca="false">CONCATENATE(E938, "_",H938)</f>
        <v>NLA_2022_013_022</v>
      </c>
      <c r="J938" s="34" t="s">
        <v>52</v>
      </c>
      <c r="K938" s="4" t="s">
        <v>1298</v>
      </c>
      <c r="L938" s="7" t="s">
        <v>69</v>
      </c>
      <c r="M938" s="5" t="s">
        <v>1295</v>
      </c>
      <c r="N938" s="4" t="s">
        <v>246</v>
      </c>
      <c r="O938" s="31" t="s">
        <v>1212</v>
      </c>
      <c r="P938" s="4" t="s">
        <v>1213</v>
      </c>
      <c r="Q938" s="4" t="s">
        <v>1214</v>
      </c>
      <c r="R938" s="4" t="s">
        <v>72</v>
      </c>
      <c r="S938" s="4"/>
      <c r="T938" s="4" t="s">
        <v>1243</v>
      </c>
      <c r="U938" s="0" t="n">
        <v>1500</v>
      </c>
      <c r="V938" s="0" t="n">
        <v>2</v>
      </c>
      <c r="W938" s="4"/>
      <c r="X938" s="7" t="s">
        <v>1215</v>
      </c>
      <c r="Y938" s="0" t="n">
        <v>5500</v>
      </c>
      <c r="Z938" s="4" t="s">
        <v>1283</v>
      </c>
      <c r="AA938" s="4" t="s">
        <v>1284</v>
      </c>
      <c r="AB938" s="12" t="str">
        <f aca="true" t="array" ref="AB938:AB938">LEFT(AA938,LOOKUP(2^15,FIND(".",AA938,ROW(INDIRECT("1:"&amp;LEN(AA938)))))-1)</f>
        <v>NB_2022_061 - 22122022 - 1</v>
      </c>
      <c r="AC938" s="4" t="s">
        <v>1285</v>
      </c>
      <c r="AD938" s="12" t="str">
        <f aca="true" t="array" ref="AD938:AD938">LEFT(AC938,LOOKUP(2^15,FIND(".",AC938,ROW(INDIRECT("1:"&amp;LEN(AC938)))))-1)</f>
        <v>NB_2022_061 - 22122022 - 2</v>
      </c>
      <c r="AE938" s="4" t="str">
        <f aca="false">CONCATENATE(AB938, "-",H938, ".mzML")</f>
        <v>NB_2022_061 - 22122022 - 1-022.mzML</v>
      </c>
      <c r="AF938" s="4" t="str">
        <f aca="false">CONCATENATE(AD938, "-",H938, ".mzML")</f>
        <v>NB_2022_061 - 22122022 - 2-022.mzML</v>
      </c>
    </row>
    <row r="939" customFormat="false" ht="15" hidden="false" customHeight="false" outlineLevel="0" collapsed="false">
      <c r="A939" s="29" t="s">
        <v>1291</v>
      </c>
      <c r="B939" s="30"/>
      <c r="C939" s="2" t="s">
        <v>1292</v>
      </c>
      <c r="D939" s="4" t="s">
        <v>19</v>
      </c>
      <c r="E939" s="4" t="s">
        <v>1277</v>
      </c>
      <c r="F939" s="5" t="s">
        <v>1278</v>
      </c>
      <c r="G939" s="4" t="s">
        <v>1277</v>
      </c>
      <c r="H939" s="23" t="s">
        <v>64</v>
      </c>
      <c r="I939" s="4" t="str">
        <f aca="false">CONCATENATE(E939, "_",H939)</f>
        <v>NLA_2022_013_Blank_1</v>
      </c>
      <c r="J939" s="34" t="s">
        <v>52</v>
      </c>
      <c r="K939" s="4" t="n">
        <v>1</v>
      </c>
      <c r="L939" s="7" t="s">
        <v>46</v>
      </c>
      <c r="M939" s="5" t="s">
        <v>46</v>
      </c>
      <c r="N939" s="4" t="s">
        <v>65</v>
      </c>
      <c r="O939" s="4" t="s">
        <v>46</v>
      </c>
      <c r="P939" s="4" t="s">
        <v>46</v>
      </c>
      <c r="Q939" s="4" t="s">
        <v>46</v>
      </c>
      <c r="R939" s="4" t="s">
        <v>46</v>
      </c>
      <c r="S939" s="4" t="s">
        <v>46</v>
      </c>
      <c r="T939" s="4" t="s">
        <v>46</v>
      </c>
      <c r="U939" s="4" t="s">
        <v>46</v>
      </c>
      <c r="V939" s="0" t="n">
        <v>1</v>
      </c>
      <c r="W939" s="4"/>
      <c r="X939" s="4" t="s">
        <v>46</v>
      </c>
      <c r="Y939" s="0" t="n">
        <v>5500</v>
      </c>
      <c r="Z939" s="4" t="s">
        <v>1283</v>
      </c>
      <c r="AA939" s="4" t="s">
        <v>1284</v>
      </c>
      <c r="AB939" s="12" t="str">
        <f aca="true" t="array" ref="AB939:AB939">LEFT(AA939,LOOKUP(2^15,FIND(".",AA939,ROW(INDIRECT("1:"&amp;LEN(AA939)))))-1)</f>
        <v>NB_2022_061 - 22122022 - 1</v>
      </c>
      <c r="AC939" s="4" t="s">
        <v>1285</v>
      </c>
      <c r="AD939" s="12" t="str">
        <f aca="true" t="array" ref="AD939:AD939">LEFT(AC939,LOOKUP(2^15,FIND(".",AC939,ROW(INDIRECT("1:"&amp;LEN(AC939)))))-1)</f>
        <v>NB_2022_061 - 22122022 - 2</v>
      </c>
      <c r="AE939" s="4" t="str">
        <f aca="false">CONCATENATE(AB939, "-",H939, ".mzML")</f>
        <v>NB_2022_061 - 22122022 - 1-Blank_1.mzML</v>
      </c>
      <c r="AF939" s="4" t="str">
        <f aca="false">CONCATENATE(AD939, "-",H939, ".mzML")</f>
        <v>NB_2022_061 - 22122022 - 2-Blank_1.mzML</v>
      </c>
    </row>
    <row r="940" customFormat="false" ht="15" hidden="false" customHeight="false" outlineLevel="0" collapsed="false">
      <c r="A940" s="29" t="s">
        <v>1291</v>
      </c>
      <c r="B940" s="30"/>
      <c r="C940" s="2" t="s">
        <v>1292</v>
      </c>
      <c r="D940" s="4" t="s">
        <v>19</v>
      </c>
      <c r="E940" s="4" t="s">
        <v>1277</v>
      </c>
      <c r="F940" s="5" t="s">
        <v>1278</v>
      </c>
      <c r="G940" s="4" t="s">
        <v>1277</v>
      </c>
      <c r="H940" s="23" t="s">
        <v>66</v>
      </c>
      <c r="I940" s="4" t="str">
        <f aca="false">CONCATENATE(E940, "_",H940)</f>
        <v>NLA_2022_013_Blank_2</v>
      </c>
      <c r="J940" s="34" t="s">
        <v>52</v>
      </c>
      <c r="K940" s="4" t="n">
        <v>2</v>
      </c>
      <c r="L940" s="7" t="s">
        <v>46</v>
      </c>
      <c r="M940" s="5" t="s">
        <v>46</v>
      </c>
      <c r="N940" s="4" t="s">
        <v>65</v>
      </c>
      <c r="O940" s="4" t="s">
        <v>46</v>
      </c>
      <c r="P940" s="4" t="s">
        <v>46</v>
      </c>
      <c r="Q940" s="4" t="s">
        <v>46</v>
      </c>
      <c r="R940" s="4" t="s">
        <v>46</v>
      </c>
      <c r="S940" s="4" t="s">
        <v>46</v>
      </c>
      <c r="T940" s="4" t="s">
        <v>46</v>
      </c>
      <c r="U940" s="4" t="s">
        <v>46</v>
      </c>
      <c r="V940" s="0" t="n">
        <v>2</v>
      </c>
      <c r="W940" s="4"/>
      <c r="X940" s="4" t="s">
        <v>46</v>
      </c>
      <c r="Y940" s="0" t="n">
        <v>5500</v>
      </c>
      <c r="Z940" s="4" t="s">
        <v>1283</v>
      </c>
      <c r="AA940" s="4" t="s">
        <v>1284</v>
      </c>
      <c r="AB940" s="12" t="str">
        <f aca="true" t="array" ref="AB940:AB940">LEFT(AA940,LOOKUP(2^15,FIND(".",AA940,ROW(INDIRECT("1:"&amp;LEN(AA940)))))-1)</f>
        <v>NB_2022_061 - 22122022 - 1</v>
      </c>
      <c r="AC940" s="4" t="s">
        <v>1285</v>
      </c>
      <c r="AD940" s="12" t="str">
        <f aca="true" t="array" ref="AD940:AD940">LEFT(AC940,LOOKUP(2^15,FIND(".",AC940,ROW(INDIRECT("1:"&amp;LEN(AC940)))))-1)</f>
        <v>NB_2022_061 - 22122022 - 2</v>
      </c>
      <c r="AE940" s="4" t="str">
        <f aca="false">CONCATENATE(AB940, "-",H940, ".mzML")</f>
        <v>NB_2022_061 - 22122022 - 1-Blank_2.mzML</v>
      </c>
      <c r="AF940" s="4" t="str">
        <f aca="false">CONCATENATE(AD940, "-",H940, ".mzML")</f>
        <v>NB_2022_061 - 22122022 - 2-Blank_2.mzML</v>
      </c>
    </row>
    <row r="941" customFormat="false" ht="15" hidden="false" customHeight="false" outlineLevel="0" collapsed="false">
      <c r="A941" s="29" t="s">
        <v>1291</v>
      </c>
      <c r="B941" s="30"/>
      <c r="C941" s="2" t="s">
        <v>1292</v>
      </c>
      <c r="D941" s="4" t="s">
        <v>19</v>
      </c>
      <c r="E941" s="4" t="s">
        <v>1277</v>
      </c>
      <c r="F941" s="5" t="s">
        <v>1278</v>
      </c>
      <c r="G941" s="4" t="s">
        <v>1277</v>
      </c>
      <c r="H941" s="23" t="s">
        <v>67</v>
      </c>
      <c r="I941" s="4" t="str">
        <f aca="false">CONCATENATE(E941, "_",H941)</f>
        <v>NLA_2022_013_Blank_3</v>
      </c>
      <c r="J941" s="34" t="s">
        <v>52</v>
      </c>
      <c r="K941" s="4" t="n">
        <v>3</v>
      </c>
      <c r="L941" s="7" t="s">
        <v>46</v>
      </c>
      <c r="M941" s="5" t="s">
        <v>46</v>
      </c>
      <c r="N941" s="4" t="s">
        <v>65</v>
      </c>
      <c r="O941" s="4" t="s">
        <v>46</v>
      </c>
      <c r="P941" s="4" t="s">
        <v>46</v>
      </c>
      <c r="Q941" s="4" t="s">
        <v>46</v>
      </c>
      <c r="R941" s="4" t="s">
        <v>46</v>
      </c>
      <c r="S941" s="4" t="s">
        <v>46</v>
      </c>
      <c r="T941" s="4" t="s">
        <v>46</v>
      </c>
      <c r="U941" s="4" t="s">
        <v>46</v>
      </c>
      <c r="V941" s="0" t="n">
        <v>3</v>
      </c>
      <c r="W941" s="4"/>
      <c r="X941" s="4" t="s">
        <v>46</v>
      </c>
      <c r="Y941" s="0" t="n">
        <v>5500</v>
      </c>
      <c r="Z941" s="4" t="s">
        <v>1283</v>
      </c>
      <c r="AA941" s="4" t="s">
        <v>1284</v>
      </c>
      <c r="AB941" s="12" t="str">
        <f aca="true" t="array" ref="AB941:AB941">LEFT(AA941,LOOKUP(2^15,FIND(".",AA941,ROW(INDIRECT("1:"&amp;LEN(AA941)))))-1)</f>
        <v>NB_2022_061 - 22122022 - 1</v>
      </c>
      <c r="AC941" s="4" t="s">
        <v>1285</v>
      </c>
      <c r="AD941" s="12" t="str">
        <f aca="true" t="array" ref="AD941:AD941">LEFT(AC941,LOOKUP(2^15,FIND(".",AC941,ROW(INDIRECT("1:"&amp;LEN(AC941)))))-1)</f>
        <v>NB_2022_061 - 22122022 - 2</v>
      </c>
      <c r="AE941" s="4" t="str">
        <f aca="false">CONCATENATE(AB941, "-",H941, ".mzML")</f>
        <v>NB_2022_061 - 22122022 - 1-Blank_3.mzML</v>
      </c>
      <c r="AF941" s="4" t="str">
        <f aca="false">CONCATENATE(AD941, "-",H941, ".mzML")</f>
        <v>NB_2022_061 - 22122022 - 2-Blank_3.mzML</v>
      </c>
    </row>
    <row r="942" customFormat="false" ht="15" hidden="false" customHeight="false" outlineLevel="0" collapsed="false">
      <c r="A942" s="29" t="s">
        <v>1291</v>
      </c>
      <c r="B942" s="30"/>
      <c r="C942" s="2" t="s">
        <v>1292</v>
      </c>
      <c r="D942" s="4" t="s">
        <v>19</v>
      </c>
      <c r="E942" s="4" t="s">
        <v>1277</v>
      </c>
      <c r="F942" s="5" t="s">
        <v>1278</v>
      </c>
      <c r="G942" s="4" t="s">
        <v>1277</v>
      </c>
      <c r="H942" s="23" t="s">
        <v>68</v>
      </c>
      <c r="I942" s="4" t="str">
        <f aca="false">CONCATENATE(E942, "_",H942)</f>
        <v>NLA_2022_013_QC_C_1</v>
      </c>
      <c r="J942" s="34" t="s">
        <v>52</v>
      </c>
      <c r="K942" s="4" t="n">
        <v>1</v>
      </c>
      <c r="L942" s="7" t="s">
        <v>69</v>
      </c>
      <c r="M942" s="0" t="s">
        <v>46</v>
      </c>
      <c r="N942" s="4" t="s">
        <v>70</v>
      </c>
      <c r="O942" s="4" t="s">
        <v>46</v>
      </c>
      <c r="P942" s="4" t="s">
        <v>71</v>
      </c>
      <c r="Q942" s="4" t="s">
        <v>71</v>
      </c>
      <c r="R942" s="4" t="s">
        <v>72</v>
      </c>
      <c r="S942" s="4" t="s">
        <v>73</v>
      </c>
      <c r="T942" s="4" t="s">
        <v>46</v>
      </c>
      <c r="U942" s="4" t="n">
        <v>1000</v>
      </c>
      <c r="V942" s="0" t="n">
        <v>1</v>
      </c>
      <c r="W942" s="4"/>
      <c r="X942" s="4" t="s">
        <v>74</v>
      </c>
      <c r="Y942" s="4" t="n">
        <v>5500</v>
      </c>
      <c r="Z942" s="4" t="s">
        <v>1283</v>
      </c>
      <c r="AA942" s="4" t="s">
        <v>1284</v>
      </c>
      <c r="AB942" s="12" t="str">
        <f aca="true" t="array" ref="AB942:AB942">LEFT(AA942,LOOKUP(2^15,FIND(".",AA942,ROW(INDIRECT("1:"&amp;LEN(AA942)))))-1)</f>
        <v>NB_2022_061 - 22122022 - 1</v>
      </c>
      <c r="AC942" s="4" t="s">
        <v>1285</v>
      </c>
      <c r="AD942" s="12" t="str">
        <f aca="true" t="array" ref="AD942:AD942">LEFT(AC942,LOOKUP(2^15,FIND(".",AC942,ROW(INDIRECT("1:"&amp;LEN(AC942)))))-1)</f>
        <v>NB_2022_061 - 22122022 - 2</v>
      </c>
      <c r="AE942" s="4" t="str">
        <f aca="false">CONCATENATE(AB942, "-",H942, ".mzML")</f>
        <v>NB_2022_061 - 22122022 - 1-QC_C_1.mzML</v>
      </c>
      <c r="AF942" s="4" t="str">
        <f aca="false">CONCATENATE(AD942, "-",H942, ".mzML")</f>
        <v>NB_2022_061 - 22122022 - 2-QC_C_1.mzML</v>
      </c>
    </row>
    <row r="943" customFormat="false" ht="15" hidden="false" customHeight="false" outlineLevel="0" collapsed="false">
      <c r="A943" s="29" t="s">
        <v>1291</v>
      </c>
      <c r="B943" s="30"/>
      <c r="C943" s="2" t="s">
        <v>1292</v>
      </c>
      <c r="D943" s="4" t="s">
        <v>19</v>
      </c>
      <c r="E943" s="4" t="s">
        <v>1277</v>
      </c>
      <c r="F943" s="5" t="s">
        <v>1278</v>
      </c>
      <c r="G943" s="4" t="s">
        <v>1277</v>
      </c>
      <c r="H943" s="23" t="s">
        <v>75</v>
      </c>
      <c r="I943" s="4" t="str">
        <f aca="false">CONCATENATE(E943, "_",H943)</f>
        <v>NLA_2022_013_QC_C_2</v>
      </c>
      <c r="J943" s="34" t="s">
        <v>52</v>
      </c>
      <c r="K943" s="4" t="n">
        <v>2</v>
      </c>
      <c r="L943" s="7" t="s">
        <v>69</v>
      </c>
      <c r="M943" s="0" t="s">
        <v>46</v>
      </c>
      <c r="N943" s="4" t="s">
        <v>70</v>
      </c>
      <c r="O943" s="4" t="s">
        <v>46</v>
      </c>
      <c r="P943" s="4" t="s">
        <v>71</v>
      </c>
      <c r="Q943" s="4" t="s">
        <v>71</v>
      </c>
      <c r="R943" s="4" t="s">
        <v>72</v>
      </c>
      <c r="S943" s="4" t="s">
        <v>73</v>
      </c>
      <c r="T943" s="4" t="s">
        <v>46</v>
      </c>
      <c r="U943" s="4" t="n">
        <v>1000</v>
      </c>
      <c r="V943" s="0" t="n">
        <v>2</v>
      </c>
      <c r="W943" s="4"/>
      <c r="X943" s="4" t="s">
        <v>74</v>
      </c>
      <c r="Y943" s="4" t="n">
        <v>5500</v>
      </c>
      <c r="Z943" s="4" t="s">
        <v>1283</v>
      </c>
      <c r="AA943" s="4" t="s">
        <v>1284</v>
      </c>
      <c r="AB943" s="12" t="str">
        <f aca="true" t="array" ref="AB943:AB943">LEFT(AA943,LOOKUP(2^15,FIND(".",AA943,ROW(INDIRECT("1:"&amp;LEN(AA943)))))-1)</f>
        <v>NB_2022_061 - 22122022 - 1</v>
      </c>
      <c r="AC943" s="4" t="s">
        <v>1285</v>
      </c>
      <c r="AD943" s="12" t="str">
        <f aca="true" t="array" ref="AD943:AD943">LEFT(AC943,LOOKUP(2^15,FIND(".",AC943,ROW(INDIRECT("1:"&amp;LEN(AC943)))))-1)</f>
        <v>NB_2022_061 - 22122022 - 2</v>
      </c>
      <c r="AE943" s="4" t="str">
        <f aca="false">CONCATENATE(AB943, "-",H943, ".mzML")</f>
        <v>NB_2022_061 - 22122022 - 1-QC_C_2.mzML</v>
      </c>
      <c r="AF943" s="4" t="str">
        <f aca="false">CONCATENATE(AD943, "-",H943, ".mzML")</f>
        <v>NB_2022_061 - 22122022 - 2-QC_C_2.mzML</v>
      </c>
    </row>
    <row r="944" customFormat="false" ht="15" hidden="false" customHeight="false" outlineLevel="0" collapsed="false">
      <c r="A944" s="29" t="s">
        <v>1291</v>
      </c>
      <c r="B944" s="30"/>
      <c r="C944" s="2" t="s">
        <v>1292</v>
      </c>
      <c r="D944" s="4" t="s">
        <v>19</v>
      </c>
      <c r="E944" s="4" t="s">
        <v>1277</v>
      </c>
      <c r="F944" s="5" t="s">
        <v>1278</v>
      </c>
      <c r="G944" s="4" t="s">
        <v>1277</v>
      </c>
      <c r="H944" s="23" t="s">
        <v>76</v>
      </c>
      <c r="I944" s="4" t="str">
        <f aca="false">CONCATENATE(E944, "_",H944)</f>
        <v>NLA_2022_013_QC_C_3</v>
      </c>
      <c r="J944" s="34" t="s">
        <v>52</v>
      </c>
      <c r="K944" s="4" t="n">
        <v>3</v>
      </c>
      <c r="L944" s="7" t="s">
        <v>69</v>
      </c>
      <c r="M944" s="0" t="s">
        <v>46</v>
      </c>
      <c r="N944" s="4" t="s">
        <v>70</v>
      </c>
      <c r="O944" s="4" t="s">
        <v>46</v>
      </c>
      <c r="P944" s="4" t="s">
        <v>71</v>
      </c>
      <c r="Q944" s="4" t="s">
        <v>71</v>
      </c>
      <c r="R944" s="4" t="s">
        <v>72</v>
      </c>
      <c r="S944" s="4" t="s">
        <v>73</v>
      </c>
      <c r="T944" s="4" t="s">
        <v>46</v>
      </c>
      <c r="U944" s="4" t="n">
        <v>1000</v>
      </c>
      <c r="V944" s="0" t="n">
        <v>3</v>
      </c>
      <c r="W944" s="4"/>
      <c r="X944" s="4" t="s">
        <v>74</v>
      </c>
      <c r="Y944" s="4" t="n">
        <v>5500</v>
      </c>
      <c r="Z944" s="4" t="s">
        <v>1283</v>
      </c>
      <c r="AA944" s="4" t="s">
        <v>1284</v>
      </c>
      <c r="AB944" s="12" t="str">
        <f aca="true" t="array" ref="AB944:AB944">LEFT(AA944,LOOKUP(2^15,FIND(".",AA944,ROW(INDIRECT("1:"&amp;LEN(AA944)))))-1)</f>
        <v>NB_2022_061 - 22122022 - 1</v>
      </c>
      <c r="AC944" s="4" t="s">
        <v>1285</v>
      </c>
      <c r="AD944" s="12" t="str">
        <f aca="true" t="array" ref="AD944:AD944">LEFT(AC944,LOOKUP(2^15,FIND(".",AC944,ROW(INDIRECT("1:"&amp;LEN(AC944)))))-1)</f>
        <v>NB_2022_061 - 22122022 - 2</v>
      </c>
      <c r="AE944" s="4" t="str">
        <f aca="false">CONCATENATE(AB944, "-",H944, ".mzML")</f>
        <v>NB_2022_061 - 22122022 - 1-QC_C_3.mzML</v>
      </c>
      <c r="AF944" s="4" t="str">
        <f aca="false">CONCATENATE(AD944, "-",H944, ".mzML")</f>
        <v>NB_2022_061 - 22122022 - 2-QC_C_3.mzML</v>
      </c>
    </row>
    <row r="945" customFormat="false" ht="15" hidden="false" customHeight="false" outlineLevel="0" collapsed="false">
      <c r="A945" s="29" t="s">
        <v>1291</v>
      </c>
      <c r="B945" s="30"/>
      <c r="C945" s="2" t="s">
        <v>1292</v>
      </c>
      <c r="D945" s="4" t="s">
        <v>19</v>
      </c>
      <c r="E945" s="4" t="s">
        <v>1277</v>
      </c>
      <c r="F945" s="5" t="s">
        <v>1278</v>
      </c>
      <c r="G945" s="4" t="s">
        <v>1277</v>
      </c>
      <c r="H945" s="23" t="s">
        <v>77</v>
      </c>
      <c r="I945" s="4" t="str">
        <f aca="false">CONCATENATE(E945, "_",H945)</f>
        <v>NLA_2022_013_QC_P_1</v>
      </c>
      <c r="J945" s="34" t="s">
        <v>52</v>
      </c>
      <c r="K945" s="4" t="n">
        <v>1</v>
      </c>
      <c r="L945" s="7" t="s">
        <v>69</v>
      </c>
      <c r="M945" s="5" t="s">
        <v>46</v>
      </c>
      <c r="N945" s="4" t="s">
        <v>78</v>
      </c>
      <c r="O945" s="4" t="s">
        <v>46</v>
      </c>
      <c r="P945" s="4" t="s">
        <v>79</v>
      </c>
      <c r="Q945" s="4" t="s">
        <v>80</v>
      </c>
      <c r="R945" s="4" t="s">
        <v>81</v>
      </c>
      <c r="S945" s="4" t="s">
        <v>46</v>
      </c>
      <c r="T945" s="4" t="s">
        <v>46</v>
      </c>
      <c r="U945" s="4" t="s">
        <v>82</v>
      </c>
      <c r="V945" s="0" t="n">
        <v>1</v>
      </c>
      <c r="W945" s="4"/>
      <c r="X945" s="4" t="s">
        <v>83</v>
      </c>
      <c r="Y945" s="4" t="n">
        <v>5500</v>
      </c>
      <c r="Z945" s="4" t="s">
        <v>1283</v>
      </c>
      <c r="AA945" s="4" t="s">
        <v>1284</v>
      </c>
      <c r="AB945" s="12" t="str">
        <f aca="true" t="array" ref="AB945:AB945">LEFT(AA945,LOOKUP(2^15,FIND(".",AA945,ROW(INDIRECT("1:"&amp;LEN(AA945)))))-1)</f>
        <v>NB_2022_061 - 22122022 - 1</v>
      </c>
      <c r="AC945" s="4" t="s">
        <v>1285</v>
      </c>
      <c r="AD945" s="12" t="str">
        <f aca="true" t="array" ref="AD945:AD945">LEFT(AC945,LOOKUP(2^15,FIND(".",AC945,ROW(INDIRECT("1:"&amp;LEN(AC945)))))-1)</f>
        <v>NB_2022_061 - 22122022 - 2</v>
      </c>
      <c r="AE945" s="4" t="str">
        <f aca="false">CONCATENATE(AB945, "-",H945, ".mzML")</f>
        <v>NB_2022_061 - 22122022 - 1-QC_P_1.mzML</v>
      </c>
      <c r="AF945" s="4" t="str">
        <f aca="false">CONCATENATE(AD945, "-",H945, ".mzML")</f>
        <v>NB_2022_061 - 22122022 - 2-QC_P_1.mzML</v>
      </c>
    </row>
    <row r="946" customFormat="false" ht="15" hidden="false" customHeight="false" outlineLevel="0" collapsed="false">
      <c r="A946" s="29" t="s">
        <v>1291</v>
      </c>
      <c r="B946" s="30"/>
      <c r="C946" s="2" t="s">
        <v>1292</v>
      </c>
      <c r="D946" s="4" t="s">
        <v>19</v>
      </c>
      <c r="E946" s="4" t="s">
        <v>1277</v>
      </c>
      <c r="F946" s="5" t="s">
        <v>1278</v>
      </c>
      <c r="G946" s="4" t="s">
        <v>1277</v>
      </c>
      <c r="H946" s="23" t="s">
        <v>84</v>
      </c>
      <c r="I946" s="4" t="str">
        <f aca="false">CONCATENATE(E946, "_",H946)</f>
        <v>NLA_2022_013_QC_P_2</v>
      </c>
      <c r="J946" s="34" t="s">
        <v>52</v>
      </c>
      <c r="K946" s="4" t="n">
        <v>2</v>
      </c>
      <c r="L946" s="7" t="s">
        <v>69</v>
      </c>
      <c r="M946" s="5" t="s">
        <v>46</v>
      </c>
      <c r="N946" s="4" t="s">
        <v>78</v>
      </c>
      <c r="O946" s="4" t="s">
        <v>46</v>
      </c>
      <c r="P946" s="4" t="s">
        <v>79</v>
      </c>
      <c r="Q946" s="4" t="s">
        <v>80</v>
      </c>
      <c r="R946" s="4" t="s">
        <v>81</v>
      </c>
      <c r="S946" s="4" t="s">
        <v>46</v>
      </c>
      <c r="T946" s="4" t="s">
        <v>46</v>
      </c>
      <c r="U946" s="4" t="s">
        <v>82</v>
      </c>
      <c r="V946" s="0" t="n">
        <v>2</v>
      </c>
      <c r="W946" s="4"/>
      <c r="X946" s="4" t="s">
        <v>83</v>
      </c>
      <c r="Y946" s="4" t="n">
        <v>5500</v>
      </c>
      <c r="Z946" s="4" t="s">
        <v>1283</v>
      </c>
      <c r="AA946" s="4" t="s">
        <v>1284</v>
      </c>
      <c r="AB946" s="12" t="str">
        <f aca="true" t="array" ref="AB946:AB946">LEFT(AA946,LOOKUP(2^15,FIND(".",AA946,ROW(INDIRECT("1:"&amp;LEN(AA946)))))-1)</f>
        <v>NB_2022_061 - 22122022 - 1</v>
      </c>
      <c r="AC946" s="4" t="s">
        <v>1285</v>
      </c>
      <c r="AD946" s="12" t="str">
        <f aca="true" t="array" ref="AD946:AD946">LEFT(AC946,LOOKUP(2^15,FIND(".",AC946,ROW(INDIRECT("1:"&amp;LEN(AC946)))))-1)</f>
        <v>NB_2022_061 - 22122022 - 2</v>
      </c>
      <c r="AE946" s="4" t="str">
        <f aca="false">CONCATENATE(AB946, "-",H946, ".mzML")</f>
        <v>NB_2022_061 - 22122022 - 1-QC_P_2.mzML</v>
      </c>
      <c r="AF946" s="4" t="str">
        <f aca="false">CONCATENATE(AD946, "-",H946, ".mzML")</f>
        <v>NB_2022_061 - 22122022 - 2-QC_P_2.mzML</v>
      </c>
    </row>
    <row r="947" customFormat="false" ht="15" hidden="false" customHeight="false" outlineLevel="0" collapsed="false">
      <c r="A947" s="29" t="s">
        <v>1291</v>
      </c>
      <c r="B947" s="30"/>
      <c r="C947" s="2" t="s">
        <v>1292</v>
      </c>
      <c r="D947" s="4" t="s">
        <v>19</v>
      </c>
      <c r="E947" s="4" t="s">
        <v>1277</v>
      </c>
      <c r="F947" s="5" t="s">
        <v>1278</v>
      </c>
      <c r="G947" s="4" t="s">
        <v>1277</v>
      </c>
      <c r="H947" s="23" t="s">
        <v>85</v>
      </c>
      <c r="I947" s="4" t="str">
        <f aca="false">CONCATENATE(E947, "_",H947)</f>
        <v>NLA_2022_013_QC_P_3</v>
      </c>
      <c r="J947" s="34" t="s">
        <v>52</v>
      </c>
      <c r="K947" s="4" t="n">
        <v>3</v>
      </c>
      <c r="L947" s="7" t="s">
        <v>69</v>
      </c>
      <c r="M947" s="5" t="s">
        <v>46</v>
      </c>
      <c r="N947" s="4" t="s">
        <v>78</v>
      </c>
      <c r="O947" s="4" t="s">
        <v>46</v>
      </c>
      <c r="P947" s="4" t="s">
        <v>79</v>
      </c>
      <c r="Q947" s="4" t="s">
        <v>80</v>
      </c>
      <c r="R947" s="4" t="s">
        <v>81</v>
      </c>
      <c r="S947" s="4" t="s">
        <v>46</v>
      </c>
      <c r="T947" s="4" t="s">
        <v>46</v>
      </c>
      <c r="U947" s="4" t="s">
        <v>82</v>
      </c>
      <c r="V947" s="0" t="n">
        <v>3</v>
      </c>
      <c r="W947" s="4"/>
      <c r="X947" s="4" t="s">
        <v>83</v>
      </c>
      <c r="Y947" s="4" t="n">
        <v>5500</v>
      </c>
      <c r="Z947" s="4" t="s">
        <v>1283</v>
      </c>
      <c r="AA947" s="4" t="s">
        <v>1284</v>
      </c>
      <c r="AB947" s="12" t="str">
        <f aca="true" t="array" ref="AB947:AB947">LEFT(AA947,LOOKUP(2^15,FIND(".",AA947,ROW(INDIRECT("1:"&amp;LEN(AA947)))))-1)</f>
        <v>NB_2022_061 - 22122022 - 1</v>
      </c>
      <c r="AC947" s="4" t="s">
        <v>1285</v>
      </c>
      <c r="AD947" s="12" t="str">
        <f aca="true" t="array" ref="AD947:AD947">LEFT(AC947,LOOKUP(2^15,FIND(".",AC947,ROW(INDIRECT("1:"&amp;LEN(AC947)))))-1)</f>
        <v>NB_2022_061 - 22122022 - 2</v>
      </c>
      <c r="AE947" s="4" t="str">
        <f aca="false">CONCATENATE(AB947, "-",H947, ".mzML")</f>
        <v>NB_2022_061 - 22122022 - 1-QC_P_3.mzML</v>
      </c>
      <c r="AF947" s="4" t="str">
        <f aca="false">CONCATENATE(AD947, "-",H947, ".mzML")</f>
        <v>NB_2022_061 - 22122022 - 2-QC_P_3.mzML</v>
      </c>
    </row>
    <row r="948" customFormat="false" ht="18.55" hidden="false" customHeight="false" outlineLevel="0" collapsed="false">
      <c r="A948" s="29" t="s">
        <v>1299</v>
      </c>
      <c r="B948" s="30"/>
      <c r="C948" s="2" t="s">
        <v>1300</v>
      </c>
      <c r="D948" s="4" t="s">
        <v>19</v>
      </c>
      <c r="E948" s="4" t="s">
        <v>1277</v>
      </c>
      <c r="F948" s="5" t="s">
        <v>1278</v>
      </c>
      <c r="G948" s="4" t="s">
        <v>1301</v>
      </c>
      <c r="H948" s="23" t="s">
        <v>139</v>
      </c>
      <c r="I948" s="4" t="str">
        <f aca="false">CONCATENATE(E948, "_",H948)</f>
        <v>NLA_2022_013_007</v>
      </c>
      <c r="J948" s="34" t="s">
        <v>38</v>
      </c>
      <c r="K948" s="4" t="s">
        <v>1302</v>
      </c>
      <c r="L948" s="7" t="s">
        <v>69</v>
      </c>
      <c r="M948" s="5" t="s">
        <v>1303</v>
      </c>
      <c r="N948" s="4" t="s">
        <v>246</v>
      </c>
      <c r="O948" s="31" t="s">
        <v>1220</v>
      </c>
      <c r="P948" s="4" t="s">
        <v>1213</v>
      </c>
      <c r="Q948" s="4" t="s">
        <v>1213</v>
      </c>
      <c r="R948" s="4" t="s">
        <v>72</v>
      </c>
      <c r="S948" s="4"/>
      <c r="T948" s="4" t="s">
        <v>1263</v>
      </c>
      <c r="U948" s="0" t="n">
        <v>1500</v>
      </c>
      <c r="V948" s="0" t="n">
        <v>1</v>
      </c>
      <c r="W948" s="4"/>
      <c r="X948" s="7" t="s">
        <v>1215</v>
      </c>
      <c r="Y948" s="0" t="n">
        <v>5500</v>
      </c>
      <c r="Z948" s="4" t="s">
        <v>1283</v>
      </c>
      <c r="AA948" s="4" t="s">
        <v>1284</v>
      </c>
      <c r="AB948" s="12" t="str">
        <f aca="true" t="array" ref="AB948:AB948">LEFT(AA948,LOOKUP(2^15,FIND(".",AA948,ROW(INDIRECT("1:"&amp;LEN(AA948)))))-1)</f>
        <v>NB_2022_061 - 22122022 - 1</v>
      </c>
      <c r="AC948" s="4" t="s">
        <v>1285</v>
      </c>
      <c r="AD948" s="12" t="str">
        <f aca="true" t="array" ref="AD948:AD948">LEFT(AC948,LOOKUP(2^15,FIND(".",AC948,ROW(INDIRECT("1:"&amp;LEN(AC948)))))-1)</f>
        <v>NB_2022_061 - 22122022 - 2</v>
      </c>
      <c r="AE948" s="4" t="str">
        <f aca="false">CONCATENATE(AB948, "-",H948, ".mzML")</f>
        <v>NB_2022_061 - 22122022 - 1-007.mzML</v>
      </c>
      <c r="AF948" s="4" t="str">
        <f aca="false">CONCATENATE(AD948, "-",H948, ".mzML")</f>
        <v>NB_2022_061 - 22122022 - 2-007.mzML</v>
      </c>
    </row>
    <row r="949" customFormat="false" ht="18.55" hidden="false" customHeight="false" outlineLevel="0" collapsed="false">
      <c r="A949" s="29" t="s">
        <v>1299</v>
      </c>
      <c r="B949" s="30"/>
      <c r="C949" s="2" t="s">
        <v>1300</v>
      </c>
      <c r="D949" s="4" t="s">
        <v>19</v>
      </c>
      <c r="E949" s="4" t="s">
        <v>1277</v>
      </c>
      <c r="F949" s="5" t="s">
        <v>1278</v>
      </c>
      <c r="G949" s="4" t="s">
        <v>1301</v>
      </c>
      <c r="H949" s="23" t="s">
        <v>142</v>
      </c>
      <c r="I949" s="4" t="str">
        <f aca="false">CONCATENATE(E949, "_",H949)</f>
        <v>NLA_2022_013_008</v>
      </c>
      <c r="J949" s="34" t="s">
        <v>38</v>
      </c>
      <c r="K949" s="4" t="s">
        <v>1304</v>
      </c>
      <c r="L949" s="7" t="s">
        <v>69</v>
      </c>
      <c r="M949" s="5" t="s">
        <v>1303</v>
      </c>
      <c r="N949" s="4" t="s">
        <v>246</v>
      </c>
      <c r="O949" s="31" t="s">
        <v>1220</v>
      </c>
      <c r="P949" s="4" t="s">
        <v>1213</v>
      </c>
      <c r="Q949" s="4" t="s">
        <v>1213</v>
      </c>
      <c r="R949" s="4" t="s">
        <v>72</v>
      </c>
      <c r="S949" s="4"/>
      <c r="T949" s="4" t="s">
        <v>1263</v>
      </c>
      <c r="U949" s="0" t="n">
        <v>1500</v>
      </c>
      <c r="V949" s="0" t="n">
        <v>2</v>
      </c>
      <c r="W949" s="4"/>
      <c r="X949" s="7" t="s">
        <v>1215</v>
      </c>
      <c r="Y949" s="0" t="n">
        <v>5500</v>
      </c>
      <c r="Z949" s="4" t="s">
        <v>1283</v>
      </c>
      <c r="AA949" s="4" t="s">
        <v>1284</v>
      </c>
      <c r="AB949" s="12" t="str">
        <f aca="true" t="array" ref="AB949:AB949">LEFT(AA949,LOOKUP(2^15,FIND(".",AA949,ROW(INDIRECT("1:"&amp;LEN(AA949)))))-1)</f>
        <v>NB_2022_061 - 22122022 - 1</v>
      </c>
      <c r="AC949" s="4" t="s">
        <v>1285</v>
      </c>
      <c r="AD949" s="12" t="str">
        <f aca="true" t="array" ref="AD949:AD949">LEFT(AC949,LOOKUP(2^15,FIND(".",AC949,ROW(INDIRECT("1:"&amp;LEN(AC949)))))-1)</f>
        <v>NB_2022_061 - 22122022 - 2</v>
      </c>
      <c r="AE949" s="4" t="str">
        <f aca="false">CONCATENATE(AB949, "-",H949, ".mzML")</f>
        <v>NB_2022_061 - 22122022 - 1-008.mzML</v>
      </c>
      <c r="AF949" s="4" t="str">
        <f aca="false">CONCATENATE(AD949, "-",H949, ".mzML")</f>
        <v>NB_2022_061 - 22122022 - 2-008.mzML</v>
      </c>
    </row>
    <row r="950" customFormat="false" ht="18.55" hidden="false" customHeight="false" outlineLevel="0" collapsed="false">
      <c r="A950" s="29" t="s">
        <v>1299</v>
      </c>
      <c r="B950" s="30"/>
      <c r="C950" s="2" t="s">
        <v>1300</v>
      </c>
      <c r="D950" s="4" t="s">
        <v>19</v>
      </c>
      <c r="E950" s="4" t="s">
        <v>1277</v>
      </c>
      <c r="F950" s="5" t="s">
        <v>1278</v>
      </c>
      <c r="G950" s="4" t="s">
        <v>1301</v>
      </c>
      <c r="H950" s="23" t="s">
        <v>37</v>
      </c>
      <c r="I950" s="4" t="str">
        <f aca="false">CONCATENATE(E950, "_",H950)</f>
        <v>NLA_2022_013_009</v>
      </c>
      <c r="J950" s="34" t="s">
        <v>38</v>
      </c>
      <c r="K950" s="4" t="s">
        <v>1305</v>
      </c>
      <c r="L950" s="7" t="s">
        <v>69</v>
      </c>
      <c r="M950" s="5" t="s">
        <v>1303</v>
      </c>
      <c r="N950" s="4" t="s">
        <v>246</v>
      </c>
      <c r="O950" s="31" t="s">
        <v>1220</v>
      </c>
      <c r="P950" s="4" t="s">
        <v>1213</v>
      </c>
      <c r="Q950" s="4" t="s">
        <v>1213</v>
      </c>
      <c r="R950" s="4" t="s">
        <v>72</v>
      </c>
      <c r="S950" s="4"/>
      <c r="T950" s="4" t="s">
        <v>1263</v>
      </c>
      <c r="U950" s="0" t="n">
        <v>1500</v>
      </c>
      <c r="V950" s="0" t="n">
        <v>3</v>
      </c>
      <c r="W950" s="4"/>
      <c r="X950" s="7" t="s">
        <v>1215</v>
      </c>
      <c r="Y950" s="0" t="n">
        <v>5500</v>
      </c>
      <c r="Z950" s="4" t="s">
        <v>1283</v>
      </c>
      <c r="AA950" s="4" t="s">
        <v>1284</v>
      </c>
      <c r="AB950" s="12" t="str">
        <f aca="true" t="array" ref="AB950:AB950">LEFT(AA950,LOOKUP(2^15,FIND(".",AA950,ROW(INDIRECT("1:"&amp;LEN(AA950)))))-1)</f>
        <v>NB_2022_061 - 22122022 - 1</v>
      </c>
      <c r="AC950" s="4" t="s">
        <v>1285</v>
      </c>
      <c r="AD950" s="12" t="str">
        <f aca="true" t="array" ref="AD950:AD950">LEFT(AC950,LOOKUP(2^15,FIND(".",AC950,ROW(INDIRECT("1:"&amp;LEN(AC950)))))-1)</f>
        <v>NB_2022_061 - 22122022 - 2</v>
      </c>
      <c r="AE950" s="4" t="str">
        <f aca="false">CONCATENATE(AB950, "-",H950, ".mzML")</f>
        <v>NB_2022_061 - 22122022 - 1-009.mzML</v>
      </c>
      <c r="AF950" s="4" t="str">
        <f aca="false">CONCATENATE(AD950, "-",H950, ".mzML")</f>
        <v>NB_2022_061 - 22122022 - 2-009.mzML</v>
      </c>
    </row>
    <row r="951" customFormat="false" ht="18.55" hidden="false" customHeight="false" outlineLevel="0" collapsed="false">
      <c r="A951" s="29" t="s">
        <v>1299</v>
      </c>
      <c r="B951" s="30"/>
      <c r="C951" s="2" t="s">
        <v>1300</v>
      </c>
      <c r="D951" s="4" t="s">
        <v>19</v>
      </c>
      <c r="E951" s="4" t="s">
        <v>1277</v>
      </c>
      <c r="F951" s="5" t="s">
        <v>1278</v>
      </c>
      <c r="G951" s="4" t="s">
        <v>1301</v>
      </c>
      <c r="H951" s="23" t="s">
        <v>129</v>
      </c>
      <c r="I951" s="4" t="str">
        <f aca="false">CONCATENATE(E951, "_",H951)</f>
        <v>NLA_2022_013_010</v>
      </c>
      <c r="J951" s="34" t="s">
        <v>52</v>
      </c>
      <c r="K951" s="4" t="s">
        <v>1306</v>
      </c>
      <c r="L951" s="7" t="s">
        <v>69</v>
      </c>
      <c r="M951" s="5" t="s">
        <v>1303</v>
      </c>
      <c r="N951" s="4" t="s">
        <v>246</v>
      </c>
      <c r="O951" s="31" t="s">
        <v>1220</v>
      </c>
      <c r="P951" s="4" t="s">
        <v>1213</v>
      </c>
      <c r="Q951" s="4" t="s">
        <v>1213</v>
      </c>
      <c r="R951" s="4" t="s">
        <v>72</v>
      </c>
      <c r="S951" s="4"/>
      <c r="T951" s="4" t="s">
        <v>1265</v>
      </c>
      <c r="U951" s="0" t="n">
        <v>1500</v>
      </c>
      <c r="V951" s="0" t="n">
        <v>1</v>
      </c>
      <c r="W951" s="4"/>
      <c r="X951" s="7" t="s">
        <v>1215</v>
      </c>
      <c r="Y951" s="0" t="n">
        <v>5500</v>
      </c>
      <c r="Z951" s="4" t="s">
        <v>1283</v>
      </c>
      <c r="AA951" s="4" t="s">
        <v>1284</v>
      </c>
      <c r="AB951" s="12" t="str">
        <f aca="true" t="array" ref="AB951:AB951">LEFT(AA951,LOOKUP(2^15,FIND(".",AA951,ROW(INDIRECT("1:"&amp;LEN(AA951)))))-1)</f>
        <v>NB_2022_061 - 22122022 - 1</v>
      </c>
      <c r="AC951" s="4" t="s">
        <v>1285</v>
      </c>
      <c r="AD951" s="12" t="str">
        <f aca="true" t="array" ref="AD951:AD951">LEFT(AC951,LOOKUP(2^15,FIND(".",AC951,ROW(INDIRECT("1:"&amp;LEN(AC951)))))-1)</f>
        <v>NB_2022_061 - 22122022 - 2</v>
      </c>
      <c r="AE951" s="4" t="str">
        <f aca="false">CONCATENATE(AB951, "-",H951, ".mzML")</f>
        <v>NB_2022_061 - 22122022 - 1-010.mzML</v>
      </c>
      <c r="AF951" s="4" t="str">
        <f aca="false">CONCATENATE(AD951, "-",H951, ".mzML")</f>
        <v>NB_2022_061 - 22122022 - 2-010.mzML</v>
      </c>
    </row>
    <row r="952" customFormat="false" ht="18.55" hidden="false" customHeight="false" outlineLevel="0" collapsed="false">
      <c r="A952" s="29" t="s">
        <v>1299</v>
      </c>
      <c r="B952" s="30"/>
      <c r="C952" s="2" t="s">
        <v>1300</v>
      </c>
      <c r="D952" s="4" t="s">
        <v>19</v>
      </c>
      <c r="E952" s="4" t="s">
        <v>1277</v>
      </c>
      <c r="F952" s="5" t="s">
        <v>1278</v>
      </c>
      <c r="G952" s="4" t="s">
        <v>1301</v>
      </c>
      <c r="H952" s="23" t="s">
        <v>132</v>
      </c>
      <c r="I952" s="4" t="str">
        <f aca="false">CONCATENATE(E952, "_",H952)</f>
        <v>NLA_2022_013_011</v>
      </c>
      <c r="J952" s="34" t="s">
        <v>52</v>
      </c>
      <c r="K952" s="4" t="s">
        <v>1307</v>
      </c>
      <c r="L952" s="7" t="s">
        <v>69</v>
      </c>
      <c r="M952" s="5" t="s">
        <v>1303</v>
      </c>
      <c r="N952" s="4" t="s">
        <v>246</v>
      </c>
      <c r="O952" s="31" t="s">
        <v>1220</v>
      </c>
      <c r="P952" s="4" t="s">
        <v>1213</v>
      </c>
      <c r="Q952" s="4" t="s">
        <v>1213</v>
      </c>
      <c r="R952" s="4" t="s">
        <v>72</v>
      </c>
      <c r="S952" s="4"/>
      <c r="T952" s="4" t="s">
        <v>1265</v>
      </c>
      <c r="U952" s="0" t="n">
        <v>1500</v>
      </c>
      <c r="V952" s="0" t="n">
        <v>2</v>
      </c>
      <c r="W952" s="4"/>
      <c r="X952" s="7" t="s">
        <v>1215</v>
      </c>
      <c r="Y952" s="0" t="n">
        <v>5500</v>
      </c>
      <c r="Z952" s="4" t="s">
        <v>1283</v>
      </c>
      <c r="AA952" s="4" t="s">
        <v>1284</v>
      </c>
      <c r="AB952" s="12" t="str">
        <f aca="true" t="array" ref="AB952:AB952">LEFT(AA952,LOOKUP(2^15,FIND(".",AA952,ROW(INDIRECT("1:"&amp;LEN(AA952)))))-1)</f>
        <v>NB_2022_061 - 22122022 - 1</v>
      </c>
      <c r="AC952" s="4" t="s">
        <v>1285</v>
      </c>
      <c r="AD952" s="12" t="str">
        <f aca="true" t="array" ref="AD952:AD952">LEFT(AC952,LOOKUP(2^15,FIND(".",AC952,ROW(INDIRECT("1:"&amp;LEN(AC952)))))-1)</f>
        <v>NB_2022_061 - 22122022 - 2</v>
      </c>
      <c r="AE952" s="4" t="str">
        <f aca="false">CONCATENATE(AB952, "-",H952, ".mzML")</f>
        <v>NB_2022_061 - 22122022 - 1-011.mzML</v>
      </c>
      <c r="AF952" s="4" t="str">
        <f aca="false">CONCATENATE(AD952, "-",H952, ".mzML")</f>
        <v>NB_2022_061 - 22122022 - 2-011.mzML</v>
      </c>
    </row>
    <row r="953" customFormat="false" ht="18.55" hidden="false" customHeight="false" outlineLevel="0" collapsed="false">
      <c r="A953" s="29" t="s">
        <v>1299</v>
      </c>
      <c r="B953" s="30"/>
      <c r="C953" s="2" t="s">
        <v>1300</v>
      </c>
      <c r="D953" s="4" t="s">
        <v>19</v>
      </c>
      <c r="E953" s="4" t="s">
        <v>1277</v>
      </c>
      <c r="F953" s="5" t="s">
        <v>1278</v>
      </c>
      <c r="G953" s="4" t="s">
        <v>1301</v>
      </c>
      <c r="H953" s="23" t="s">
        <v>51</v>
      </c>
      <c r="I953" s="4" t="str">
        <f aca="false">CONCATENATE(E953, "_",H953)</f>
        <v>NLA_2022_013_012</v>
      </c>
      <c r="J953" s="34" t="s">
        <v>52</v>
      </c>
      <c r="K953" s="4" t="s">
        <v>1308</v>
      </c>
      <c r="L953" s="7" t="s">
        <v>69</v>
      </c>
      <c r="M953" s="5" t="s">
        <v>1303</v>
      </c>
      <c r="N953" s="4" t="s">
        <v>246</v>
      </c>
      <c r="O953" s="31" t="s">
        <v>1220</v>
      </c>
      <c r="P953" s="4" t="s">
        <v>1213</v>
      </c>
      <c r="Q953" s="4" t="s">
        <v>1213</v>
      </c>
      <c r="R953" s="4" t="s">
        <v>72</v>
      </c>
      <c r="S953" s="4"/>
      <c r="T953" s="4" t="s">
        <v>1265</v>
      </c>
      <c r="U953" s="0" t="n">
        <v>1500</v>
      </c>
      <c r="V953" s="0" t="n">
        <v>3</v>
      </c>
      <c r="W953" s="4"/>
      <c r="X953" s="7" t="s">
        <v>1215</v>
      </c>
      <c r="Y953" s="0" t="n">
        <v>5500</v>
      </c>
      <c r="Z953" s="4" t="s">
        <v>1283</v>
      </c>
      <c r="AA953" s="4" t="s">
        <v>1284</v>
      </c>
      <c r="AB953" s="12" t="str">
        <f aca="true" t="array" ref="AB953:AB953">LEFT(AA953,LOOKUP(2^15,FIND(".",AA953,ROW(INDIRECT("1:"&amp;LEN(AA953)))))-1)</f>
        <v>NB_2022_061 - 22122022 - 1</v>
      </c>
      <c r="AC953" s="4" t="s">
        <v>1285</v>
      </c>
      <c r="AD953" s="12" t="str">
        <f aca="true" t="array" ref="AD953:AD953">LEFT(AC953,LOOKUP(2^15,FIND(".",AC953,ROW(INDIRECT("1:"&amp;LEN(AC953)))))-1)</f>
        <v>NB_2022_061 - 22122022 - 2</v>
      </c>
      <c r="AE953" s="4" t="str">
        <f aca="false">CONCATENATE(AB953, "-",H953, ".mzML")</f>
        <v>NB_2022_061 - 22122022 - 1-012.mzML</v>
      </c>
      <c r="AF953" s="4" t="str">
        <f aca="false">CONCATENATE(AD953, "-",H953, ".mzML")</f>
        <v>NB_2022_061 - 22122022 - 2-012.mzML</v>
      </c>
    </row>
    <row r="954" customFormat="false" ht="15" hidden="false" customHeight="false" outlineLevel="0" collapsed="false">
      <c r="A954" s="29" t="s">
        <v>1299</v>
      </c>
      <c r="B954" s="30"/>
      <c r="C954" s="2" t="s">
        <v>1300</v>
      </c>
      <c r="D954" s="4" t="s">
        <v>19</v>
      </c>
      <c r="E954" s="4" t="s">
        <v>1277</v>
      </c>
      <c r="F954" s="5" t="s">
        <v>1278</v>
      </c>
      <c r="G954" s="4" t="s">
        <v>1277</v>
      </c>
      <c r="H954" s="23" t="s">
        <v>64</v>
      </c>
      <c r="I954" s="4" t="str">
        <f aca="false">CONCATENATE(E954, "_",H954)</f>
        <v>NLA_2022_013_Blank_1</v>
      </c>
      <c r="J954" s="34" t="s">
        <v>52</v>
      </c>
      <c r="K954" s="4" t="n">
        <v>1</v>
      </c>
      <c r="L954" s="7" t="s">
        <v>46</v>
      </c>
      <c r="M954" s="5" t="s">
        <v>46</v>
      </c>
      <c r="N954" s="4" t="s">
        <v>65</v>
      </c>
      <c r="O954" s="4" t="s">
        <v>46</v>
      </c>
      <c r="P954" s="4" t="s">
        <v>46</v>
      </c>
      <c r="Q954" s="4" t="s">
        <v>46</v>
      </c>
      <c r="R954" s="4" t="s">
        <v>46</v>
      </c>
      <c r="S954" s="4" t="s">
        <v>46</v>
      </c>
      <c r="T954" s="4" t="s">
        <v>46</v>
      </c>
      <c r="U954" s="4" t="s">
        <v>46</v>
      </c>
      <c r="V954" s="0" t="n">
        <v>1</v>
      </c>
      <c r="W954" s="4"/>
      <c r="X954" s="4" t="s">
        <v>46</v>
      </c>
      <c r="Y954" s="0" t="n">
        <v>5500</v>
      </c>
      <c r="Z954" s="4" t="s">
        <v>1283</v>
      </c>
      <c r="AA954" s="4" t="s">
        <v>1284</v>
      </c>
      <c r="AB954" s="12" t="str">
        <f aca="true" t="array" ref="AB954:AB954">LEFT(AA954,LOOKUP(2^15,FIND(".",AA954,ROW(INDIRECT("1:"&amp;LEN(AA954)))))-1)</f>
        <v>NB_2022_061 - 22122022 - 1</v>
      </c>
      <c r="AC954" s="4" t="s">
        <v>1285</v>
      </c>
      <c r="AD954" s="12" t="str">
        <f aca="true" t="array" ref="AD954:AD954">LEFT(AC954,LOOKUP(2^15,FIND(".",AC954,ROW(INDIRECT("1:"&amp;LEN(AC954)))))-1)</f>
        <v>NB_2022_061 - 22122022 - 2</v>
      </c>
      <c r="AE954" s="4" t="str">
        <f aca="false">CONCATENATE(AB954, "-",H954, ".mzML")</f>
        <v>NB_2022_061 - 22122022 - 1-Blank_1.mzML</v>
      </c>
      <c r="AF954" s="4" t="str">
        <f aca="false">CONCATENATE(AD954, "-",H954, ".mzML")</f>
        <v>NB_2022_061 - 22122022 - 2-Blank_1.mzML</v>
      </c>
    </row>
    <row r="955" customFormat="false" ht="15" hidden="false" customHeight="false" outlineLevel="0" collapsed="false">
      <c r="A955" s="29" t="s">
        <v>1299</v>
      </c>
      <c r="B955" s="30"/>
      <c r="C955" s="2" t="s">
        <v>1300</v>
      </c>
      <c r="D955" s="4" t="s">
        <v>19</v>
      </c>
      <c r="E955" s="4" t="s">
        <v>1277</v>
      </c>
      <c r="F955" s="5" t="s">
        <v>1278</v>
      </c>
      <c r="G955" s="4" t="s">
        <v>1277</v>
      </c>
      <c r="H955" s="23" t="s">
        <v>66</v>
      </c>
      <c r="I955" s="4" t="str">
        <f aca="false">CONCATENATE(E955, "_",H955)</f>
        <v>NLA_2022_013_Blank_2</v>
      </c>
      <c r="J955" s="34" t="s">
        <v>52</v>
      </c>
      <c r="K955" s="4" t="n">
        <v>2</v>
      </c>
      <c r="L955" s="7" t="s">
        <v>46</v>
      </c>
      <c r="M955" s="5" t="s">
        <v>46</v>
      </c>
      <c r="N955" s="4" t="s">
        <v>65</v>
      </c>
      <c r="O955" s="4" t="s">
        <v>46</v>
      </c>
      <c r="P955" s="4" t="s">
        <v>46</v>
      </c>
      <c r="Q955" s="4" t="s">
        <v>46</v>
      </c>
      <c r="R955" s="4" t="s">
        <v>46</v>
      </c>
      <c r="S955" s="4" t="s">
        <v>46</v>
      </c>
      <c r="T955" s="4" t="s">
        <v>46</v>
      </c>
      <c r="U955" s="4" t="s">
        <v>46</v>
      </c>
      <c r="V955" s="0" t="n">
        <v>2</v>
      </c>
      <c r="W955" s="4"/>
      <c r="X955" s="4" t="s">
        <v>46</v>
      </c>
      <c r="Y955" s="0" t="n">
        <v>5500</v>
      </c>
      <c r="Z955" s="4" t="s">
        <v>1283</v>
      </c>
      <c r="AA955" s="4" t="s">
        <v>1284</v>
      </c>
      <c r="AB955" s="12" t="str">
        <f aca="true" t="array" ref="AB955:AB955">LEFT(AA955,LOOKUP(2^15,FIND(".",AA955,ROW(INDIRECT("1:"&amp;LEN(AA955)))))-1)</f>
        <v>NB_2022_061 - 22122022 - 1</v>
      </c>
      <c r="AC955" s="4" t="s">
        <v>1285</v>
      </c>
      <c r="AD955" s="12" t="str">
        <f aca="true" t="array" ref="AD955:AD955">LEFT(AC955,LOOKUP(2^15,FIND(".",AC955,ROW(INDIRECT("1:"&amp;LEN(AC955)))))-1)</f>
        <v>NB_2022_061 - 22122022 - 2</v>
      </c>
      <c r="AE955" s="4" t="str">
        <f aca="false">CONCATENATE(AB955, "-",H955, ".mzML")</f>
        <v>NB_2022_061 - 22122022 - 1-Blank_2.mzML</v>
      </c>
      <c r="AF955" s="4" t="str">
        <f aca="false">CONCATENATE(AD955, "-",H955, ".mzML")</f>
        <v>NB_2022_061 - 22122022 - 2-Blank_2.mzML</v>
      </c>
    </row>
    <row r="956" customFormat="false" ht="15" hidden="false" customHeight="false" outlineLevel="0" collapsed="false">
      <c r="A956" s="29" t="s">
        <v>1299</v>
      </c>
      <c r="B956" s="30"/>
      <c r="C956" s="2" t="s">
        <v>1300</v>
      </c>
      <c r="D956" s="4" t="s">
        <v>19</v>
      </c>
      <c r="E956" s="4" t="s">
        <v>1277</v>
      </c>
      <c r="F956" s="5" t="s">
        <v>1278</v>
      </c>
      <c r="G956" s="4" t="s">
        <v>1277</v>
      </c>
      <c r="H956" s="23" t="s">
        <v>67</v>
      </c>
      <c r="I956" s="4" t="str">
        <f aca="false">CONCATENATE(E956, "_",H956)</f>
        <v>NLA_2022_013_Blank_3</v>
      </c>
      <c r="J956" s="34" t="s">
        <v>52</v>
      </c>
      <c r="K956" s="4" t="n">
        <v>3</v>
      </c>
      <c r="L956" s="7" t="s">
        <v>46</v>
      </c>
      <c r="M956" s="5" t="s">
        <v>46</v>
      </c>
      <c r="N956" s="4" t="s">
        <v>65</v>
      </c>
      <c r="O956" s="4" t="s">
        <v>46</v>
      </c>
      <c r="P956" s="4" t="s">
        <v>46</v>
      </c>
      <c r="Q956" s="4" t="s">
        <v>46</v>
      </c>
      <c r="R956" s="4" t="s">
        <v>46</v>
      </c>
      <c r="S956" s="4" t="s">
        <v>46</v>
      </c>
      <c r="T956" s="4" t="s">
        <v>46</v>
      </c>
      <c r="U956" s="4" t="s">
        <v>46</v>
      </c>
      <c r="V956" s="0" t="n">
        <v>3</v>
      </c>
      <c r="W956" s="4"/>
      <c r="X956" s="4" t="s">
        <v>46</v>
      </c>
      <c r="Y956" s="0" t="n">
        <v>5500</v>
      </c>
      <c r="Z956" s="4" t="s">
        <v>1283</v>
      </c>
      <c r="AA956" s="4" t="s">
        <v>1284</v>
      </c>
      <c r="AB956" s="12" t="str">
        <f aca="true" t="array" ref="AB956:AB956">LEFT(AA956,LOOKUP(2^15,FIND(".",AA956,ROW(INDIRECT("1:"&amp;LEN(AA956)))))-1)</f>
        <v>NB_2022_061 - 22122022 - 1</v>
      </c>
      <c r="AC956" s="4" t="s">
        <v>1285</v>
      </c>
      <c r="AD956" s="12" t="str">
        <f aca="true" t="array" ref="AD956:AD956">LEFT(AC956,LOOKUP(2^15,FIND(".",AC956,ROW(INDIRECT("1:"&amp;LEN(AC956)))))-1)</f>
        <v>NB_2022_061 - 22122022 - 2</v>
      </c>
      <c r="AE956" s="4" t="str">
        <f aca="false">CONCATENATE(AB956, "-",H956, ".mzML")</f>
        <v>NB_2022_061 - 22122022 - 1-Blank_3.mzML</v>
      </c>
      <c r="AF956" s="4" t="str">
        <f aca="false">CONCATENATE(AD956, "-",H956, ".mzML")</f>
        <v>NB_2022_061 - 22122022 - 2-Blank_3.mzML</v>
      </c>
    </row>
    <row r="957" customFormat="false" ht="15" hidden="false" customHeight="false" outlineLevel="0" collapsed="false">
      <c r="A957" s="29" t="s">
        <v>1299</v>
      </c>
      <c r="B957" s="30"/>
      <c r="C957" s="2" t="s">
        <v>1300</v>
      </c>
      <c r="D957" s="4" t="s">
        <v>19</v>
      </c>
      <c r="E957" s="4" t="s">
        <v>1277</v>
      </c>
      <c r="F957" s="5" t="s">
        <v>1278</v>
      </c>
      <c r="G957" s="4" t="s">
        <v>1277</v>
      </c>
      <c r="H957" s="23" t="s">
        <v>68</v>
      </c>
      <c r="I957" s="4" t="str">
        <f aca="false">CONCATENATE(E957, "_",H957)</f>
        <v>NLA_2022_013_QC_C_1</v>
      </c>
      <c r="J957" s="34" t="s">
        <v>52</v>
      </c>
      <c r="K957" s="4" t="n">
        <v>1</v>
      </c>
      <c r="L957" s="7" t="s">
        <v>69</v>
      </c>
      <c r="M957" s="0" t="s">
        <v>46</v>
      </c>
      <c r="N957" s="4" t="s">
        <v>70</v>
      </c>
      <c r="O957" s="4" t="s">
        <v>46</v>
      </c>
      <c r="P957" s="4" t="s">
        <v>71</v>
      </c>
      <c r="Q957" s="4" t="s">
        <v>71</v>
      </c>
      <c r="R957" s="4" t="s">
        <v>72</v>
      </c>
      <c r="S957" s="4" t="s">
        <v>73</v>
      </c>
      <c r="T957" s="4" t="s">
        <v>46</v>
      </c>
      <c r="U957" s="4" t="n">
        <v>1000</v>
      </c>
      <c r="V957" s="0" t="n">
        <v>1</v>
      </c>
      <c r="W957" s="4"/>
      <c r="X957" s="4" t="s">
        <v>74</v>
      </c>
      <c r="Y957" s="4" t="n">
        <v>5500</v>
      </c>
      <c r="Z957" s="4" t="s">
        <v>1283</v>
      </c>
      <c r="AA957" s="4" t="s">
        <v>1284</v>
      </c>
      <c r="AB957" s="12" t="str">
        <f aca="true" t="array" ref="AB957:AB957">LEFT(AA957,LOOKUP(2^15,FIND(".",AA957,ROW(INDIRECT("1:"&amp;LEN(AA957)))))-1)</f>
        <v>NB_2022_061 - 22122022 - 1</v>
      </c>
      <c r="AC957" s="4" t="s">
        <v>1285</v>
      </c>
      <c r="AD957" s="12" t="str">
        <f aca="true" t="array" ref="AD957:AD957">LEFT(AC957,LOOKUP(2^15,FIND(".",AC957,ROW(INDIRECT("1:"&amp;LEN(AC957)))))-1)</f>
        <v>NB_2022_061 - 22122022 - 2</v>
      </c>
      <c r="AE957" s="4" t="str">
        <f aca="false">CONCATENATE(AB957, "-",H957, ".mzML")</f>
        <v>NB_2022_061 - 22122022 - 1-QC_C_1.mzML</v>
      </c>
      <c r="AF957" s="4" t="str">
        <f aca="false">CONCATENATE(AD957, "-",H957, ".mzML")</f>
        <v>NB_2022_061 - 22122022 - 2-QC_C_1.mzML</v>
      </c>
    </row>
    <row r="958" customFormat="false" ht="15" hidden="false" customHeight="false" outlineLevel="0" collapsed="false">
      <c r="A958" s="29" t="s">
        <v>1299</v>
      </c>
      <c r="B958" s="30"/>
      <c r="C958" s="2" t="s">
        <v>1300</v>
      </c>
      <c r="D958" s="4" t="s">
        <v>19</v>
      </c>
      <c r="E958" s="4" t="s">
        <v>1277</v>
      </c>
      <c r="F958" s="5" t="s">
        <v>1278</v>
      </c>
      <c r="G958" s="4" t="s">
        <v>1277</v>
      </c>
      <c r="H958" s="23" t="s">
        <v>75</v>
      </c>
      <c r="I958" s="4" t="str">
        <f aca="false">CONCATENATE(E958, "_",H958)</f>
        <v>NLA_2022_013_QC_C_2</v>
      </c>
      <c r="J958" s="34" t="s">
        <v>52</v>
      </c>
      <c r="K958" s="4" t="n">
        <v>2</v>
      </c>
      <c r="L958" s="7" t="s">
        <v>69</v>
      </c>
      <c r="M958" s="0" t="s">
        <v>46</v>
      </c>
      <c r="N958" s="4" t="s">
        <v>70</v>
      </c>
      <c r="O958" s="4" t="s">
        <v>46</v>
      </c>
      <c r="P958" s="4" t="s">
        <v>71</v>
      </c>
      <c r="Q958" s="4" t="s">
        <v>71</v>
      </c>
      <c r="R958" s="4" t="s">
        <v>72</v>
      </c>
      <c r="S958" s="4" t="s">
        <v>73</v>
      </c>
      <c r="T958" s="4" t="s">
        <v>46</v>
      </c>
      <c r="U958" s="4" t="n">
        <v>1000</v>
      </c>
      <c r="V958" s="0" t="n">
        <v>2</v>
      </c>
      <c r="W958" s="4"/>
      <c r="X958" s="4" t="s">
        <v>74</v>
      </c>
      <c r="Y958" s="4" t="n">
        <v>5500</v>
      </c>
      <c r="Z958" s="4" t="s">
        <v>1283</v>
      </c>
      <c r="AA958" s="4" t="s">
        <v>1284</v>
      </c>
      <c r="AB958" s="12" t="str">
        <f aca="true" t="array" ref="AB958:AB958">LEFT(AA958,LOOKUP(2^15,FIND(".",AA958,ROW(INDIRECT("1:"&amp;LEN(AA958)))))-1)</f>
        <v>NB_2022_061 - 22122022 - 1</v>
      </c>
      <c r="AC958" s="4" t="s">
        <v>1285</v>
      </c>
      <c r="AD958" s="12" t="str">
        <f aca="true" t="array" ref="AD958:AD958">LEFT(AC958,LOOKUP(2^15,FIND(".",AC958,ROW(INDIRECT("1:"&amp;LEN(AC958)))))-1)</f>
        <v>NB_2022_061 - 22122022 - 2</v>
      </c>
      <c r="AE958" s="4" t="str">
        <f aca="false">CONCATENATE(AB958, "-",H958, ".mzML")</f>
        <v>NB_2022_061 - 22122022 - 1-QC_C_2.mzML</v>
      </c>
      <c r="AF958" s="4" t="str">
        <f aca="false">CONCATENATE(AD958, "-",H958, ".mzML")</f>
        <v>NB_2022_061 - 22122022 - 2-QC_C_2.mzML</v>
      </c>
    </row>
    <row r="959" customFormat="false" ht="15" hidden="false" customHeight="false" outlineLevel="0" collapsed="false">
      <c r="A959" s="29" t="s">
        <v>1299</v>
      </c>
      <c r="B959" s="30"/>
      <c r="C959" s="2" t="s">
        <v>1300</v>
      </c>
      <c r="D959" s="4" t="s">
        <v>19</v>
      </c>
      <c r="E959" s="4" t="s">
        <v>1277</v>
      </c>
      <c r="F959" s="5" t="s">
        <v>1278</v>
      </c>
      <c r="G959" s="4" t="s">
        <v>1277</v>
      </c>
      <c r="H959" s="23" t="s">
        <v>76</v>
      </c>
      <c r="I959" s="4" t="str">
        <f aca="false">CONCATENATE(E959, "_",H959)</f>
        <v>NLA_2022_013_QC_C_3</v>
      </c>
      <c r="J959" s="34" t="s">
        <v>52</v>
      </c>
      <c r="K959" s="4" t="n">
        <v>3</v>
      </c>
      <c r="L959" s="7" t="s">
        <v>69</v>
      </c>
      <c r="M959" s="0" t="s">
        <v>46</v>
      </c>
      <c r="N959" s="4" t="s">
        <v>70</v>
      </c>
      <c r="O959" s="4" t="s">
        <v>46</v>
      </c>
      <c r="P959" s="4" t="s">
        <v>71</v>
      </c>
      <c r="Q959" s="4" t="s">
        <v>71</v>
      </c>
      <c r="R959" s="4" t="s">
        <v>72</v>
      </c>
      <c r="S959" s="4" t="s">
        <v>73</v>
      </c>
      <c r="T959" s="4" t="s">
        <v>46</v>
      </c>
      <c r="U959" s="4" t="n">
        <v>1000</v>
      </c>
      <c r="V959" s="0" t="n">
        <v>3</v>
      </c>
      <c r="W959" s="4"/>
      <c r="X959" s="4" t="s">
        <v>74</v>
      </c>
      <c r="Y959" s="4" t="n">
        <v>5500</v>
      </c>
      <c r="Z959" s="4" t="s">
        <v>1283</v>
      </c>
      <c r="AA959" s="4" t="s">
        <v>1284</v>
      </c>
      <c r="AB959" s="12" t="str">
        <f aca="true" t="array" ref="AB959:AB959">LEFT(AA959,LOOKUP(2^15,FIND(".",AA959,ROW(INDIRECT("1:"&amp;LEN(AA959)))))-1)</f>
        <v>NB_2022_061 - 22122022 - 1</v>
      </c>
      <c r="AC959" s="4" t="s">
        <v>1285</v>
      </c>
      <c r="AD959" s="12" t="str">
        <f aca="true" t="array" ref="AD959:AD959">LEFT(AC959,LOOKUP(2^15,FIND(".",AC959,ROW(INDIRECT("1:"&amp;LEN(AC959)))))-1)</f>
        <v>NB_2022_061 - 22122022 - 2</v>
      </c>
      <c r="AE959" s="4" t="str">
        <f aca="false">CONCATENATE(AB959, "-",H959, ".mzML")</f>
        <v>NB_2022_061 - 22122022 - 1-QC_C_3.mzML</v>
      </c>
      <c r="AF959" s="4" t="str">
        <f aca="false">CONCATENATE(AD959, "-",H959, ".mzML")</f>
        <v>NB_2022_061 - 22122022 - 2-QC_C_3.mzML</v>
      </c>
    </row>
    <row r="960" customFormat="false" ht="15" hidden="false" customHeight="false" outlineLevel="0" collapsed="false">
      <c r="A960" s="29" t="s">
        <v>1299</v>
      </c>
      <c r="B960" s="30"/>
      <c r="C960" s="2" t="s">
        <v>1300</v>
      </c>
      <c r="D960" s="4" t="s">
        <v>19</v>
      </c>
      <c r="E960" s="4" t="s">
        <v>1277</v>
      </c>
      <c r="F960" s="5" t="s">
        <v>1278</v>
      </c>
      <c r="G960" s="4" t="s">
        <v>1277</v>
      </c>
      <c r="H960" s="23" t="s">
        <v>77</v>
      </c>
      <c r="I960" s="4" t="str">
        <f aca="false">CONCATENATE(E960, "_",H960)</f>
        <v>NLA_2022_013_QC_P_1</v>
      </c>
      <c r="J960" s="34" t="s">
        <v>52</v>
      </c>
      <c r="K960" s="4" t="n">
        <v>1</v>
      </c>
      <c r="L960" s="7" t="s">
        <v>69</v>
      </c>
      <c r="M960" s="5" t="s">
        <v>46</v>
      </c>
      <c r="N960" s="4" t="s">
        <v>78</v>
      </c>
      <c r="O960" s="4" t="s">
        <v>46</v>
      </c>
      <c r="P960" s="4" t="s">
        <v>79</v>
      </c>
      <c r="Q960" s="4" t="s">
        <v>80</v>
      </c>
      <c r="R960" s="4" t="s">
        <v>81</v>
      </c>
      <c r="S960" s="4" t="s">
        <v>46</v>
      </c>
      <c r="T960" s="4" t="s">
        <v>46</v>
      </c>
      <c r="U960" s="4" t="s">
        <v>82</v>
      </c>
      <c r="V960" s="0" t="n">
        <v>1</v>
      </c>
      <c r="W960" s="4"/>
      <c r="X960" s="4" t="s">
        <v>83</v>
      </c>
      <c r="Y960" s="4" t="n">
        <v>5500</v>
      </c>
      <c r="Z960" s="4" t="s">
        <v>1283</v>
      </c>
      <c r="AA960" s="4" t="s">
        <v>1284</v>
      </c>
      <c r="AB960" s="12" t="str">
        <f aca="true" t="array" ref="AB960:AB960">LEFT(AA960,LOOKUP(2^15,FIND(".",AA960,ROW(INDIRECT("1:"&amp;LEN(AA960)))))-1)</f>
        <v>NB_2022_061 - 22122022 - 1</v>
      </c>
      <c r="AC960" s="4" t="s">
        <v>1285</v>
      </c>
      <c r="AD960" s="12" t="str">
        <f aca="true" t="array" ref="AD960:AD960">LEFT(AC960,LOOKUP(2^15,FIND(".",AC960,ROW(INDIRECT("1:"&amp;LEN(AC960)))))-1)</f>
        <v>NB_2022_061 - 22122022 - 2</v>
      </c>
      <c r="AE960" s="4" t="str">
        <f aca="false">CONCATENATE(AB960, "-",H960, ".mzML")</f>
        <v>NB_2022_061 - 22122022 - 1-QC_P_1.mzML</v>
      </c>
      <c r="AF960" s="4" t="str">
        <f aca="false">CONCATENATE(AD960, "-",H960, ".mzML")</f>
        <v>NB_2022_061 - 22122022 - 2-QC_P_1.mzML</v>
      </c>
    </row>
    <row r="961" customFormat="false" ht="15" hidden="false" customHeight="false" outlineLevel="0" collapsed="false">
      <c r="A961" s="29" t="s">
        <v>1299</v>
      </c>
      <c r="B961" s="30"/>
      <c r="C961" s="2" t="s">
        <v>1300</v>
      </c>
      <c r="D961" s="4" t="s">
        <v>19</v>
      </c>
      <c r="E961" s="4" t="s">
        <v>1277</v>
      </c>
      <c r="F961" s="5" t="s">
        <v>1278</v>
      </c>
      <c r="G961" s="4" t="s">
        <v>1277</v>
      </c>
      <c r="H961" s="23" t="s">
        <v>84</v>
      </c>
      <c r="I961" s="4" t="str">
        <f aca="false">CONCATENATE(E961, "_",H961)</f>
        <v>NLA_2022_013_QC_P_2</v>
      </c>
      <c r="J961" s="34" t="s">
        <v>52</v>
      </c>
      <c r="K961" s="4" t="n">
        <v>2</v>
      </c>
      <c r="L961" s="7" t="s">
        <v>69</v>
      </c>
      <c r="M961" s="5" t="s">
        <v>46</v>
      </c>
      <c r="N961" s="4" t="s">
        <v>78</v>
      </c>
      <c r="O961" s="4" t="s">
        <v>46</v>
      </c>
      <c r="P961" s="4" t="s">
        <v>79</v>
      </c>
      <c r="Q961" s="4" t="s">
        <v>80</v>
      </c>
      <c r="R961" s="4" t="s">
        <v>81</v>
      </c>
      <c r="S961" s="4" t="s">
        <v>46</v>
      </c>
      <c r="T961" s="4" t="s">
        <v>46</v>
      </c>
      <c r="U961" s="4" t="s">
        <v>82</v>
      </c>
      <c r="V961" s="0" t="n">
        <v>2</v>
      </c>
      <c r="W961" s="4"/>
      <c r="X961" s="4" t="s">
        <v>83</v>
      </c>
      <c r="Y961" s="4" t="n">
        <v>5500</v>
      </c>
      <c r="Z961" s="4" t="s">
        <v>1283</v>
      </c>
      <c r="AA961" s="4" t="s">
        <v>1284</v>
      </c>
      <c r="AB961" s="12" t="str">
        <f aca="true" t="array" ref="AB961:AB961">LEFT(AA961,LOOKUP(2^15,FIND(".",AA961,ROW(INDIRECT("1:"&amp;LEN(AA961)))))-1)</f>
        <v>NB_2022_061 - 22122022 - 1</v>
      </c>
      <c r="AC961" s="4" t="s">
        <v>1285</v>
      </c>
      <c r="AD961" s="12" t="str">
        <f aca="true" t="array" ref="AD961:AD961">LEFT(AC961,LOOKUP(2^15,FIND(".",AC961,ROW(INDIRECT("1:"&amp;LEN(AC961)))))-1)</f>
        <v>NB_2022_061 - 22122022 - 2</v>
      </c>
      <c r="AE961" s="4" t="str">
        <f aca="false">CONCATENATE(AB961, "-",H961, ".mzML")</f>
        <v>NB_2022_061 - 22122022 - 1-QC_P_2.mzML</v>
      </c>
      <c r="AF961" s="4" t="str">
        <f aca="false">CONCATENATE(AD961, "-",H961, ".mzML")</f>
        <v>NB_2022_061 - 22122022 - 2-QC_P_2.mzML</v>
      </c>
    </row>
    <row r="962" customFormat="false" ht="15" hidden="false" customHeight="false" outlineLevel="0" collapsed="false">
      <c r="A962" s="29" t="s">
        <v>1299</v>
      </c>
      <c r="B962" s="30"/>
      <c r="C962" s="2" t="s">
        <v>1300</v>
      </c>
      <c r="D962" s="4" t="s">
        <v>19</v>
      </c>
      <c r="E962" s="4" t="s">
        <v>1277</v>
      </c>
      <c r="F962" s="5" t="s">
        <v>1278</v>
      </c>
      <c r="G962" s="4" t="s">
        <v>1277</v>
      </c>
      <c r="H962" s="23" t="s">
        <v>85</v>
      </c>
      <c r="I962" s="4" t="str">
        <f aca="false">CONCATENATE(E962, "_",H962)</f>
        <v>NLA_2022_013_QC_P_3</v>
      </c>
      <c r="J962" s="34" t="s">
        <v>52</v>
      </c>
      <c r="K962" s="4" t="n">
        <v>3</v>
      </c>
      <c r="L962" s="7" t="s">
        <v>69</v>
      </c>
      <c r="M962" s="5" t="s">
        <v>46</v>
      </c>
      <c r="N962" s="4" t="s">
        <v>78</v>
      </c>
      <c r="O962" s="4" t="s">
        <v>46</v>
      </c>
      <c r="P962" s="4" t="s">
        <v>79</v>
      </c>
      <c r="Q962" s="4" t="s">
        <v>80</v>
      </c>
      <c r="R962" s="4" t="s">
        <v>81</v>
      </c>
      <c r="S962" s="4" t="s">
        <v>46</v>
      </c>
      <c r="T962" s="4" t="s">
        <v>46</v>
      </c>
      <c r="U962" s="4" t="s">
        <v>82</v>
      </c>
      <c r="V962" s="0" t="n">
        <v>3</v>
      </c>
      <c r="W962" s="4"/>
      <c r="X962" s="4" t="s">
        <v>83</v>
      </c>
      <c r="Y962" s="4" t="n">
        <v>5500</v>
      </c>
      <c r="Z962" s="4" t="s">
        <v>1283</v>
      </c>
      <c r="AA962" s="4" t="s">
        <v>1284</v>
      </c>
      <c r="AB962" s="12" t="str">
        <f aca="true" t="array" ref="AB962:AB962">LEFT(AA962,LOOKUP(2^15,FIND(".",AA962,ROW(INDIRECT("1:"&amp;LEN(AA962)))))-1)</f>
        <v>NB_2022_061 - 22122022 - 1</v>
      </c>
      <c r="AC962" s="4" t="s">
        <v>1285</v>
      </c>
      <c r="AD962" s="12" t="str">
        <f aca="true" t="array" ref="AD962:AD962">LEFT(AC962,LOOKUP(2^15,FIND(".",AC962,ROW(INDIRECT("1:"&amp;LEN(AC962)))))-1)</f>
        <v>NB_2022_061 - 22122022 - 2</v>
      </c>
      <c r="AE962" s="4" t="str">
        <f aca="false">CONCATENATE(AB962, "-",H962, ".mzML")</f>
        <v>NB_2022_061 - 22122022 - 1-QC_P_3.mzML</v>
      </c>
      <c r="AF962" s="4" t="str">
        <f aca="false">CONCATENATE(AD962, "-",H962, ".mzML")</f>
        <v>NB_2022_061 - 22122022 - 2-QC_P_3.mzML</v>
      </c>
    </row>
    <row r="963" customFormat="false" ht="18.55" hidden="false" customHeight="false" outlineLevel="0" collapsed="false">
      <c r="A963" s="29" t="s">
        <v>1309</v>
      </c>
      <c r="B963" s="30"/>
      <c r="C963" s="2" t="s">
        <v>1310</v>
      </c>
      <c r="D963" s="4" t="s">
        <v>19</v>
      </c>
      <c r="E963" s="4" t="s">
        <v>1277</v>
      </c>
      <c r="F963" s="5" t="s">
        <v>1278</v>
      </c>
      <c r="G963" s="4" t="s">
        <v>1293</v>
      </c>
      <c r="H963" s="23" t="s">
        <v>56</v>
      </c>
      <c r="I963" s="4" t="str">
        <f aca="false">CONCATENATE(E963, "_",H963)</f>
        <v>NLA_2022_013_013</v>
      </c>
      <c r="J963" s="34" t="s">
        <v>38</v>
      </c>
      <c r="K963" s="4" t="s">
        <v>1311</v>
      </c>
      <c r="L963" s="7" t="s">
        <v>69</v>
      </c>
      <c r="M963" s="5" t="s">
        <v>1295</v>
      </c>
      <c r="N963" s="4" t="s">
        <v>246</v>
      </c>
      <c r="O963" s="31" t="s">
        <v>1220</v>
      </c>
      <c r="P963" s="4" t="s">
        <v>1213</v>
      </c>
      <c r="Q963" s="4" t="s">
        <v>1213</v>
      </c>
      <c r="R963" s="4" t="s">
        <v>72</v>
      </c>
      <c r="S963" s="4"/>
      <c r="T963" s="4" t="s">
        <v>1263</v>
      </c>
      <c r="U963" s="0" t="n">
        <v>1500</v>
      </c>
      <c r="V963" s="0" t="n">
        <v>1</v>
      </c>
      <c r="W963" s="4"/>
      <c r="X963" s="7" t="s">
        <v>1215</v>
      </c>
      <c r="Y963" s="0" t="n">
        <v>5500</v>
      </c>
      <c r="Z963" s="4" t="s">
        <v>1283</v>
      </c>
      <c r="AA963" s="4" t="s">
        <v>1284</v>
      </c>
      <c r="AB963" s="12" t="str">
        <f aca="true" t="array" ref="AB963:AB963">LEFT(AA963,LOOKUP(2^15,FIND(".",AA963,ROW(INDIRECT("1:"&amp;LEN(AA963)))))-1)</f>
        <v>NB_2022_061 - 22122022 - 1</v>
      </c>
      <c r="AC963" s="4" t="s">
        <v>1285</v>
      </c>
      <c r="AD963" s="12" t="str">
        <f aca="true" t="array" ref="AD963:AD963">LEFT(AC963,LOOKUP(2^15,FIND(".",AC963,ROW(INDIRECT("1:"&amp;LEN(AC963)))))-1)</f>
        <v>NB_2022_061 - 22122022 - 2</v>
      </c>
      <c r="AE963" s="4" t="str">
        <f aca="false">CONCATENATE(AB963, "-",H963, ".mzML")</f>
        <v>NB_2022_061 - 22122022 - 1-013.mzML</v>
      </c>
      <c r="AF963" s="4" t="str">
        <f aca="false">CONCATENATE(AD963, "-",H963, ".mzML")</f>
        <v>NB_2022_061 - 22122022 - 2-013.mzML</v>
      </c>
    </row>
    <row r="964" customFormat="false" ht="18.55" hidden="false" customHeight="false" outlineLevel="0" collapsed="false">
      <c r="A964" s="29" t="s">
        <v>1309</v>
      </c>
      <c r="B964" s="30"/>
      <c r="C964" s="2" t="s">
        <v>1310</v>
      </c>
      <c r="D964" s="4" t="s">
        <v>19</v>
      </c>
      <c r="E964" s="4" t="s">
        <v>1277</v>
      </c>
      <c r="F964" s="5" t="s">
        <v>1278</v>
      </c>
      <c r="G964" s="4" t="s">
        <v>1293</v>
      </c>
      <c r="H964" s="23" t="s">
        <v>58</v>
      </c>
      <c r="I964" s="4" t="str">
        <f aca="false">CONCATENATE(E964, "_",H964)</f>
        <v>NLA_2022_013_014</v>
      </c>
      <c r="J964" s="34" t="s">
        <v>38</v>
      </c>
      <c r="K964" s="4" t="s">
        <v>1312</v>
      </c>
      <c r="L964" s="7" t="s">
        <v>69</v>
      </c>
      <c r="M964" s="5" t="s">
        <v>1295</v>
      </c>
      <c r="N964" s="4" t="s">
        <v>246</v>
      </c>
      <c r="O964" s="31" t="s">
        <v>1220</v>
      </c>
      <c r="P964" s="4" t="s">
        <v>1213</v>
      </c>
      <c r="Q964" s="4" t="s">
        <v>1213</v>
      </c>
      <c r="R964" s="4" t="s">
        <v>72</v>
      </c>
      <c r="S964" s="4"/>
      <c r="T964" s="4" t="s">
        <v>1263</v>
      </c>
      <c r="U964" s="0" t="n">
        <v>1500</v>
      </c>
      <c r="V964" s="0" t="n">
        <v>2</v>
      </c>
      <c r="W964" s="4"/>
      <c r="X964" s="7" t="s">
        <v>1215</v>
      </c>
      <c r="Y964" s="0" t="n">
        <v>5500</v>
      </c>
      <c r="Z964" s="4" t="s">
        <v>1283</v>
      </c>
      <c r="AA964" s="4" t="s">
        <v>1284</v>
      </c>
      <c r="AB964" s="12" t="str">
        <f aca="true" t="array" ref="AB964:AB964">LEFT(AA964,LOOKUP(2^15,FIND(".",AA964,ROW(INDIRECT("1:"&amp;LEN(AA964)))))-1)</f>
        <v>NB_2022_061 - 22122022 - 1</v>
      </c>
      <c r="AC964" s="4" t="s">
        <v>1285</v>
      </c>
      <c r="AD964" s="12" t="str">
        <f aca="true" t="array" ref="AD964:AD964">LEFT(AC964,LOOKUP(2^15,FIND(".",AC964,ROW(INDIRECT("1:"&amp;LEN(AC964)))))-1)</f>
        <v>NB_2022_061 - 22122022 - 2</v>
      </c>
      <c r="AE964" s="4" t="str">
        <f aca="false">CONCATENATE(AB964, "-",H964, ".mzML")</f>
        <v>NB_2022_061 - 22122022 - 1-014.mzML</v>
      </c>
      <c r="AF964" s="4" t="str">
        <f aca="false">CONCATENATE(AD964, "-",H964, ".mzML")</f>
        <v>NB_2022_061 - 22122022 - 2-014.mzML</v>
      </c>
    </row>
    <row r="965" customFormat="false" ht="18.55" hidden="false" customHeight="false" outlineLevel="0" collapsed="false">
      <c r="A965" s="29" t="s">
        <v>1309</v>
      </c>
      <c r="B965" s="30"/>
      <c r="C965" s="2" t="s">
        <v>1310</v>
      </c>
      <c r="D965" s="4" t="s">
        <v>19</v>
      </c>
      <c r="E965" s="4" t="s">
        <v>1277</v>
      </c>
      <c r="F965" s="5" t="s">
        <v>1278</v>
      </c>
      <c r="G965" s="4" t="s">
        <v>1293</v>
      </c>
      <c r="H965" s="23" t="s">
        <v>172</v>
      </c>
      <c r="I965" s="4" t="str">
        <f aca="false">CONCATENATE(E965, "_",H965)</f>
        <v>NLA_2022_013_015</v>
      </c>
      <c r="J965" s="34" t="s">
        <v>38</v>
      </c>
      <c r="K965" s="4" t="s">
        <v>1313</v>
      </c>
      <c r="L965" s="7" t="s">
        <v>69</v>
      </c>
      <c r="M965" s="5" t="s">
        <v>1295</v>
      </c>
      <c r="N965" s="4" t="s">
        <v>246</v>
      </c>
      <c r="O965" s="31" t="s">
        <v>1220</v>
      </c>
      <c r="P965" s="4" t="s">
        <v>1213</v>
      </c>
      <c r="Q965" s="4" t="s">
        <v>1213</v>
      </c>
      <c r="R965" s="4" t="s">
        <v>72</v>
      </c>
      <c r="S965" s="4"/>
      <c r="T965" s="4" t="s">
        <v>1263</v>
      </c>
      <c r="U965" s="0" t="n">
        <v>1500</v>
      </c>
      <c r="V965" s="0" t="n">
        <v>3</v>
      </c>
      <c r="W965" s="4"/>
      <c r="X965" s="7" t="s">
        <v>1215</v>
      </c>
      <c r="Y965" s="0" t="n">
        <v>5500</v>
      </c>
      <c r="Z965" s="4" t="s">
        <v>1283</v>
      </c>
      <c r="AA965" s="4" t="s">
        <v>1284</v>
      </c>
      <c r="AB965" s="12" t="str">
        <f aca="true" t="array" ref="AB965:AB965">LEFT(AA965,LOOKUP(2^15,FIND(".",AA965,ROW(INDIRECT("1:"&amp;LEN(AA965)))))-1)</f>
        <v>NB_2022_061 - 22122022 - 1</v>
      </c>
      <c r="AC965" s="4" t="s">
        <v>1285</v>
      </c>
      <c r="AD965" s="12" t="str">
        <f aca="true" t="array" ref="AD965:AD965">LEFT(AC965,LOOKUP(2^15,FIND(".",AC965,ROW(INDIRECT("1:"&amp;LEN(AC965)))))-1)</f>
        <v>NB_2022_061 - 22122022 - 2</v>
      </c>
      <c r="AE965" s="4" t="str">
        <f aca="false">CONCATENATE(AB965, "-",H965, ".mzML")</f>
        <v>NB_2022_061 - 22122022 - 1-015.mzML</v>
      </c>
      <c r="AF965" s="4" t="str">
        <f aca="false">CONCATENATE(AD965, "-",H965, ".mzML")</f>
        <v>NB_2022_061 - 22122022 - 2-015.mzML</v>
      </c>
    </row>
    <row r="966" customFormat="false" ht="18.55" hidden="false" customHeight="false" outlineLevel="0" collapsed="false">
      <c r="A966" s="29" t="s">
        <v>1309</v>
      </c>
      <c r="B966" s="30"/>
      <c r="C966" s="2" t="s">
        <v>1310</v>
      </c>
      <c r="D966" s="4" t="s">
        <v>19</v>
      </c>
      <c r="E966" s="4" t="s">
        <v>1277</v>
      </c>
      <c r="F966" s="5" t="s">
        <v>1278</v>
      </c>
      <c r="G966" s="4" t="s">
        <v>1293</v>
      </c>
      <c r="H966" s="23" t="s">
        <v>60</v>
      </c>
      <c r="I966" s="4" t="str">
        <f aca="false">CONCATENATE(E966, "_",H966)</f>
        <v>NLA_2022_013_016</v>
      </c>
      <c r="J966" s="34" t="s">
        <v>52</v>
      </c>
      <c r="K966" s="4" t="s">
        <v>1314</v>
      </c>
      <c r="L966" s="7" t="s">
        <v>69</v>
      </c>
      <c r="M966" s="5" t="s">
        <v>1295</v>
      </c>
      <c r="N966" s="4" t="s">
        <v>246</v>
      </c>
      <c r="O966" s="31" t="s">
        <v>1220</v>
      </c>
      <c r="P966" s="4" t="s">
        <v>1213</v>
      </c>
      <c r="Q966" s="4" t="s">
        <v>1213</v>
      </c>
      <c r="R966" s="4" t="s">
        <v>72</v>
      </c>
      <c r="S966" s="4"/>
      <c r="T966" s="4" t="s">
        <v>1265</v>
      </c>
      <c r="U966" s="0" t="n">
        <v>1500</v>
      </c>
      <c r="V966" s="0" t="n">
        <v>1</v>
      </c>
      <c r="W966" s="4"/>
      <c r="X966" s="7" t="s">
        <v>1215</v>
      </c>
      <c r="Y966" s="0" t="n">
        <v>5500</v>
      </c>
      <c r="Z966" s="4" t="s">
        <v>1283</v>
      </c>
      <c r="AA966" s="4" t="s">
        <v>1284</v>
      </c>
      <c r="AB966" s="12" t="str">
        <f aca="true" t="array" ref="AB966:AB966">LEFT(AA966,LOOKUP(2^15,FIND(".",AA966,ROW(INDIRECT("1:"&amp;LEN(AA966)))))-1)</f>
        <v>NB_2022_061 - 22122022 - 1</v>
      </c>
      <c r="AC966" s="4" t="s">
        <v>1285</v>
      </c>
      <c r="AD966" s="12" t="str">
        <f aca="true" t="array" ref="AD966:AD966">LEFT(AC966,LOOKUP(2^15,FIND(".",AC966,ROW(INDIRECT("1:"&amp;LEN(AC966)))))-1)</f>
        <v>NB_2022_061 - 22122022 - 2</v>
      </c>
      <c r="AE966" s="4" t="str">
        <f aca="false">CONCATENATE(AB966, "-",H966, ".mzML")</f>
        <v>NB_2022_061 - 22122022 - 1-016.mzML</v>
      </c>
      <c r="AF966" s="4" t="str">
        <f aca="false">CONCATENATE(AD966, "-",H966, ".mzML")</f>
        <v>NB_2022_061 - 22122022 - 2-016.mzML</v>
      </c>
    </row>
    <row r="967" customFormat="false" ht="18.55" hidden="false" customHeight="false" outlineLevel="0" collapsed="false">
      <c r="A967" s="29" t="s">
        <v>1309</v>
      </c>
      <c r="B967" s="30"/>
      <c r="C967" s="2" t="s">
        <v>1310</v>
      </c>
      <c r="D967" s="4" t="s">
        <v>19</v>
      </c>
      <c r="E967" s="4" t="s">
        <v>1277</v>
      </c>
      <c r="F967" s="5" t="s">
        <v>1278</v>
      </c>
      <c r="G967" s="4" t="s">
        <v>1293</v>
      </c>
      <c r="H967" s="23" t="s">
        <v>181</v>
      </c>
      <c r="I967" s="4" t="str">
        <f aca="false">CONCATENATE(E967, "_",H967)</f>
        <v>NLA_2022_013_017</v>
      </c>
      <c r="J967" s="34" t="s">
        <v>52</v>
      </c>
      <c r="K967" s="4" t="s">
        <v>1315</v>
      </c>
      <c r="L967" s="7" t="s">
        <v>69</v>
      </c>
      <c r="M967" s="5" t="s">
        <v>1295</v>
      </c>
      <c r="N967" s="4" t="s">
        <v>246</v>
      </c>
      <c r="O967" s="31" t="s">
        <v>1220</v>
      </c>
      <c r="P967" s="4" t="s">
        <v>1213</v>
      </c>
      <c r="Q967" s="4" t="s">
        <v>1213</v>
      </c>
      <c r="R967" s="4" t="s">
        <v>72</v>
      </c>
      <c r="S967" s="4"/>
      <c r="T967" s="4" t="s">
        <v>1265</v>
      </c>
      <c r="U967" s="0" t="n">
        <v>1500</v>
      </c>
      <c r="V967" s="0" t="n">
        <v>2</v>
      </c>
      <c r="W967" s="4"/>
      <c r="X967" s="7" t="s">
        <v>1215</v>
      </c>
      <c r="Y967" s="0" t="n">
        <v>5500</v>
      </c>
      <c r="Z967" s="4" t="s">
        <v>1283</v>
      </c>
      <c r="AA967" s="4" t="s">
        <v>1284</v>
      </c>
      <c r="AB967" s="12" t="str">
        <f aca="true" t="array" ref="AB967:AB967">LEFT(AA967,LOOKUP(2^15,FIND(".",AA967,ROW(INDIRECT("1:"&amp;LEN(AA967)))))-1)</f>
        <v>NB_2022_061 - 22122022 - 1</v>
      </c>
      <c r="AC967" s="4" t="s">
        <v>1285</v>
      </c>
      <c r="AD967" s="12" t="str">
        <f aca="true" t="array" ref="AD967:AD967">LEFT(AC967,LOOKUP(2^15,FIND(".",AC967,ROW(INDIRECT("1:"&amp;LEN(AC967)))))-1)</f>
        <v>NB_2022_061 - 22122022 - 2</v>
      </c>
      <c r="AE967" s="4" t="str">
        <f aca="false">CONCATENATE(AB967, "-",H967, ".mzML")</f>
        <v>NB_2022_061 - 22122022 - 1-017.mzML</v>
      </c>
      <c r="AF967" s="4" t="str">
        <f aca="false">CONCATENATE(AD967, "-",H967, ".mzML")</f>
        <v>NB_2022_061 - 22122022 - 2-017.mzML</v>
      </c>
    </row>
    <row r="968" customFormat="false" ht="18.55" hidden="false" customHeight="false" outlineLevel="0" collapsed="false">
      <c r="A968" s="29" t="s">
        <v>1309</v>
      </c>
      <c r="B968" s="30"/>
      <c r="C968" s="2" t="s">
        <v>1310</v>
      </c>
      <c r="D968" s="4" t="s">
        <v>19</v>
      </c>
      <c r="E968" s="4" t="s">
        <v>1277</v>
      </c>
      <c r="F968" s="5" t="s">
        <v>1278</v>
      </c>
      <c r="G968" s="4" t="s">
        <v>1293</v>
      </c>
      <c r="H968" s="23" t="s">
        <v>93</v>
      </c>
      <c r="I968" s="4" t="str">
        <f aca="false">CONCATENATE(E968, "_",H968)</f>
        <v>NLA_2022_013_018</v>
      </c>
      <c r="J968" s="34" t="s">
        <v>52</v>
      </c>
      <c r="K968" s="4" t="s">
        <v>1316</v>
      </c>
      <c r="L968" s="7" t="s">
        <v>69</v>
      </c>
      <c r="M968" s="5" t="s">
        <v>1295</v>
      </c>
      <c r="N968" s="4" t="s">
        <v>246</v>
      </c>
      <c r="O968" s="31" t="s">
        <v>1220</v>
      </c>
      <c r="P968" s="4" t="s">
        <v>1213</v>
      </c>
      <c r="Q968" s="4" t="s">
        <v>1213</v>
      </c>
      <c r="R968" s="4" t="s">
        <v>72</v>
      </c>
      <c r="S968" s="4"/>
      <c r="T968" s="4" t="s">
        <v>1265</v>
      </c>
      <c r="U968" s="0" t="n">
        <v>1500</v>
      </c>
      <c r="V968" s="0" t="n">
        <v>3</v>
      </c>
      <c r="W968" s="4"/>
      <c r="X968" s="7" t="s">
        <v>1215</v>
      </c>
      <c r="Y968" s="0" t="n">
        <v>5500</v>
      </c>
      <c r="Z968" s="4" t="s">
        <v>1283</v>
      </c>
      <c r="AA968" s="4" t="s">
        <v>1284</v>
      </c>
      <c r="AB968" s="12" t="str">
        <f aca="true" t="array" ref="AB968:AB968">LEFT(AA968,LOOKUP(2^15,FIND(".",AA968,ROW(INDIRECT("1:"&amp;LEN(AA968)))))-1)</f>
        <v>NB_2022_061 - 22122022 - 1</v>
      </c>
      <c r="AC968" s="4" t="s">
        <v>1285</v>
      </c>
      <c r="AD968" s="12" t="str">
        <f aca="true" t="array" ref="AD968:AD968">LEFT(AC968,LOOKUP(2^15,FIND(".",AC968,ROW(INDIRECT("1:"&amp;LEN(AC968)))))-1)</f>
        <v>NB_2022_061 - 22122022 - 2</v>
      </c>
      <c r="AE968" s="4" t="str">
        <f aca="false">CONCATENATE(AB968, "-",H968, ".mzML")</f>
        <v>NB_2022_061 - 22122022 - 1-018.mzML</v>
      </c>
      <c r="AF968" s="4" t="str">
        <f aca="false">CONCATENATE(AD968, "-",H968, ".mzML")</f>
        <v>NB_2022_061 - 22122022 - 2-018.mzML</v>
      </c>
    </row>
    <row r="969" customFormat="false" ht="15" hidden="false" customHeight="false" outlineLevel="0" collapsed="false">
      <c r="A969" s="29" t="s">
        <v>1309</v>
      </c>
      <c r="B969" s="30"/>
      <c r="C969" s="2" t="s">
        <v>1310</v>
      </c>
      <c r="D969" s="4" t="s">
        <v>19</v>
      </c>
      <c r="E969" s="4" t="s">
        <v>1277</v>
      </c>
      <c r="F969" s="5" t="s">
        <v>1278</v>
      </c>
      <c r="G969" s="4" t="s">
        <v>1277</v>
      </c>
      <c r="H969" s="23" t="s">
        <v>64</v>
      </c>
      <c r="I969" s="4" t="str">
        <f aca="false">CONCATENATE(E969, "_",H969)</f>
        <v>NLA_2022_013_Blank_1</v>
      </c>
      <c r="J969" s="34" t="s">
        <v>52</v>
      </c>
      <c r="K969" s="4" t="n">
        <v>1</v>
      </c>
      <c r="L969" s="7" t="s">
        <v>46</v>
      </c>
      <c r="M969" s="5" t="s">
        <v>46</v>
      </c>
      <c r="N969" s="4" t="s">
        <v>65</v>
      </c>
      <c r="O969" s="4" t="s">
        <v>46</v>
      </c>
      <c r="P969" s="4" t="s">
        <v>46</v>
      </c>
      <c r="Q969" s="4" t="s">
        <v>46</v>
      </c>
      <c r="R969" s="4" t="s">
        <v>46</v>
      </c>
      <c r="S969" s="4" t="s">
        <v>46</v>
      </c>
      <c r="T969" s="4" t="s">
        <v>46</v>
      </c>
      <c r="U969" s="4" t="s">
        <v>46</v>
      </c>
      <c r="V969" s="0" t="n">
        <v>1</v>
      </c>
      <c r="W969" s="4"/>
      <c r="X969" s="4" t="s">
        <v>46</v>
      </c>
      <c r="Y969" s="0" t="n">
        <v>5500</v>
      </c>
      <c r="Z969" s="4" t="s">
        <v>1283</v>
      </c>
      <c r="AA969" s="4" t="s">
        <v>1284</v>
      </c>
      <c r="AB969" s="12" t="str">
        <f aca="true" t="array" ref="AB969:AB969">LEFT(AA969,LOOKUP(2^15,FIND(".",AA969,ROW(INDIRECT("1:"&amp;LEN(AA969)))))-1)</f>
        <v>NB_2022_061 - 22122022 - 1</v>
      </c>
      <c r="AC969" s="4" t="s">
        <v>1285</v>
      </c>
      <c r="AD969" s="12" t="str">
        <f aca="true" t="array" ref="AD969:AD969">LEFT(AC969,LOOKUP(2^15,FIND(".",AC969,ROW(INDIRECT("1:"&amp;LEN(AC969)))))-1)</f>
        <v>NB_2022_061 - 22122022 - 2</v>
      </c>
      <c r="AE969" s="4" t="str">
        <f aca="false">CONCATENATE(AB969, "-",H969, ".mzML")</f>
        <v>NB_2022_061 - 22122022 - 1-Blank_1.mzML</v>
      </c>
      <c r="AF969" s="4" t="str">
        <f aca="false">CONCATENATE(AD969, "-",H969, ".mzML")</f>
        <v>NB_2022_061 - 22122022 - 2-Blank_1.mzML</v>
      </c>
    </row>
    <row r="970" customFormat="false" ht="15" hidden="false" customHeight="false" outlineLevel="0" collapsed="false">
      <c r="A970" s="29" t="s">
        <v>1309</v>
      </c>
      <c r="B970" s="30"/>
      <c r="C970" s="2" t="s">
        <v>1310</v>
      </c>
      <c r="D970" s="4" t="s">
        <v>19</v>
      </c>
      <c r="E970" s="4" t="s">
        <v>1277</v>
      </c>
      <c r="F970" s="5" t="s">
        <v>1278</v>
      </c>
      <c r="G970" s="4" t="s">
        <v>1277</v>
      </c>
      <c r="H970" s="23" t="s">
        <v>66</v>
      </c>
      <c r="I970" s="4" t="str">
        <f aca="false">CONCATENATE(E970, "_",H970)</f>
        <v>NLA_2022_013_Blank_2</v>
      </c>
      <c r="J970" s="34" t="s">
        <v>52</v>
      </c>
      <c r="K970" s="4" t="n">
        <v>2</v>
      </c>
      <c r="L970" s="7" t="s">
        <v>46</v>
      </c>
      <c r="M970" s="5" t="s">
        <v>46</v>
      </c>
      <c r="N970" s="4" t="s">
        <v>65</v>
      </c>
      <c r="O970" s="4" t="s">
        <v>46</v>
      </c>
      <c r="P970" s="4" t="s">
        <v>46</v>
      </c>
      <c r="Q970" s="4" t="s">
        <v>46</v>
      </c>
      <c r="R970" s="4" t="s">
        <v>46</v>
      </c>
      <c r="S970" s="4" t="s">
        <v>46</v>
      </c>
      <c r="T970" s="4" t="s">
        <v>46</v>
      </c>
      <c r="U970" s="4" t="s">
        <v>46</v>
      </c>
      <c r="V970" s="0" t="n">
        <v>2</v>
      </c>
      <c r="W970" s="4"/>
      <c r="X970" s="4" t="s">
        <v>46</v>
      </c>
      <c r="Y970" s="0" t="n">
        <v>5500</v>
      </c>
      <c r="Z970" s="4" t="s">
        <v>1283</v>
      </c>
      <c r="AA970" s="4" t="s">
        <v>1284</v>
      </c>
      <c r="AB970" s="12" t="str">
        <f aca="true" t="array" ref="AB970:AB970">LEFT(AA970,LOOKUP(2^15,FIND(".",AA970,ROW(INDIRECT("1:"&amp;LEN(AA970)))))-1)</f>
        <v>NB_2022_061 - 22122022 - 1</v>
      </c>
      <c r="AC970" s="4" t="s">
        <v>1285</v>
      </c>
      <c r="AD970" s="12" t="str">
        <f aca="true" t="array" ref="AD970:AD970">LEFT(AC970,LOOKUP(2^15,FIND(".",AC970,ROW(INDIRECT("1:"&amp;LEN(AC970)))))-1)</f>
        <v>NB_2022_061 - 22122022 - 2</v>
      </c>
      <c r="AE970" s="4" t="str">
        <f aca="false">CONCATENATE(AB970, "-",H970, ".mzML")</f>
        <v>NB_2022_061 - 22122022 - 1-Blank_2.mzML</v>
      </c>
      <c r="AF970" s="4" t="str">
        <f aca="false">CONCATENATE(AD970, "-",H970, ".mzML")</f>
        <v>NB_2022_061 - 22122022 - 2-Blank_2.mzML</v>
      </c>
    </row>
    <row r="971" customFormat="false" ht="15" hidden="false" customHeight="false" outlineLevel="0" collapsed="false">
      <c r="A971" s="29" t="s">
        <v>1309</v>
      </c>
      <c r="B971" s="30"/>
      <c r="C971" s="2" t="s">
        <v>1310</v>
      </c>
      <c r="D971" s="4" t="s">
        <v>19</v>
      </c>
      <c r="E971" s="4" t="s">
        <v>1277</v>
      </c>
      <c r="F971" s="5" t="s">
        <v>1278</v>
      </c>
      <c r="G971" s="4" t="s">
        <v>1277</v>
      </c>
      <c r="H971" s="23" t="s">
        <v>67</v>
      </c>
      <c r="I971" s="4" t="str">
        <f aca="false">CONCATENATE(E971, "_",H971)</f>
        <v>NLA_2022_013_Blank_3</v>
      </c>
      <c r="J971" s="34" t="s">
        <v>52</v>
      </c>
      <c r="K971" s="4" t="n">
        <v>3</v>
      </c>
      <c r="L971" s="7" t="s">
        <v>46</v>
      </c>
      <c r="M971" s="5" t="s">
        <v>46</v>
      </c>
      <c r="N971" s="4" t="s">
        <v>65</v>
      </c>
      <c r="O971" s="4" t="s">
        <v>46</v>
      </c>
      <c r="P971" s="4" t="s">
        <v>46</v>
      </c>
      <c r="Q971" s="4" t="s">
        <v>46</v>
      </c>
      <c r="R971" s="4" t="s">
        <v>46</v>
      </c>
      <c r="S971" s="4" t="s">
        <v>46</v>
      </c>
      <c r="T971" s="4" t="s">
        <v>46</v>
      </c>
      <c r="U971" s="4" t="s">
        <v>46</v>
      </c>
      <c r="V971" s="0" t="n">
        <v>3</v>
      </c>
      <c r="W971" s="4"/>
      <c r="X971" s="4" t="s">
        <v>46</v>
      </c>
      <c r="Y971" s="0" t="n">
        <v>5500</v>
      </c>
      <c r="Z971" s="4" t="s">
        <v>1283</v>
      </c>
      <c r="AA971" s="4" t="s">
        <v>1284</v>
      </c>
      <c r="AB971" s="12" t="str">
        <f aca="true" t="array" ref="AB971:AB971">LEFT(AA971,LOOKUP(2^15,FIND(".",AA971,ROW(INDIRECT("1:"&amp;LEN(AA971)))))-1)</f>
        <v>NB_2022_061 - 22122022 - 1</v>
      </c>
      <c r="AC971" s="4" t="s">
        <v>1285</v>
      </c>
      <c r="AD971" s="12" t="str">
        <f aca="true" t="array" ref="AD971:AD971">LEFT(AC971,LOOKUP(2^15,FIND(".",AC971,ROW(INDIRECT("1:"&amp;LEN(AC971)))))-1)</f>
        <v>NB_2022_061 - 22122022 - 2</v>
      </c>
      <c r="AE971" s="4" t="str">
        <f aca="false">CONCATENATE(AB971, "-",H971, ".mzML")</f>
        <v>NB_2022_061 - 22122022 - 1-Blank_3.mzML</v>
      </c>
      <c r="AF971" s="4" t="str">
        <f aca="false">CONCATENATE(AD971, "-",H971, ".mzML")</f>
        <v>NB_2022_061 - 22122022 - 2-Blank_3.mzML</v>
      </c>
    </row>
    <row r="972" customFormat="false" ht="15" hidden="false" customHeight="false" outlineLevel="0" collapsed="false">
      <c r="A972" s="29" t="s">
        <v>1309</v>
      </c>
      <c r="B972" s="30"/>
      <c r="C972" s="2" t="s">
        <v>1310</v>
      </c>
      <c r="D972" s="4" t="s">
        <v>19</v>
      </c>
      <c r="E972" s="4" t="s">
        <v>1277</v>
      </c>
      <c r="F972" s="5" t="s">
        <v>1278</v>
      </c>
      <c r="G972" s="4" t="s">
        <v>1277</v>
      </c>
      <c r="H972" s="23" t="s">
        <v>68</v>
      </c>
      <c r="I972" s="4" t="str">
        <f aca="false">CONCATENATE(E972, "_",H972)</f>
        <v>NLA_2022_013_QC_C_1</v>
      </c>
      <c r="J972" s="34" t="s">
        <v>52</v>
      </c>
      <c r="K972" s="4" t="n">
        <v>1</v>
      </c>
      <c r="L972" s="7" t="s">
        <v>69</v>
      </c>
      <c r="M972" s="0" t="s">
        <v>46</v>
      </c>
      <c r="N972" s="4" t="s">
        <v>70</v>
      </c>
      <c r="O972" s="4" t="s">
        <v>46</v>
      </c>
      <c r="P972" s="4" t="s">
        <v>71</v>
      </c>
      <c r="Q972" s="4" t="s">
        <v>71</v>
      </c>
      <c r="R972" s="4" t="s">
        <v>72</v>
      </c>
      <c r="S972" s="4" t="s">
        <v>73</v>
      </c>
      <c r="T972" s="4" t="s">
        <v>46</v>
      </c>
      <c r="U972" s="4" t="n">
        <v>1000</v>
      </c>
      <c r="V972" s="0" t="n">
        <v>1</v>
      </c>
      <c r="W972" s="4"/>
      <c r="X972" s="4" t="s">
        <v>74</v>
      </c>
      <c r="Y972" s="4" t="n">
        <v>5500</v>
      </c>
      <c r="Z972" s="4" t="s">
        <v>1283</v>
      </c>
      <c r="AA972" s="4" t="s">
        <v>1284</v>
      </c>
      <c r="AB972" s="12" t="str">
        <f aca="true" t="array" ref="AB972:AB972">LEFT(AA972,LOOKUP(2^15,FIND(".",AA972,ROW(INDIRECT("1:"&amp;LEN(AA972)))))-1)</f>
        <v>NB_2022_061 - 22122022 - 1</v>
      </c>
      <c r="AC972" s="4" t="s">
        <v>1285</v>
      </c>
      <c r="AD972" s="12" t="str">
        <f aca="true" t="array" ref="AD972:AD972">LEFT(AC972,LOOKUP(2^15,FIND(".",AC972,ROW(INDIRECT("1:"&amp;LEN(AC972)))))-1)</f>
        <v>NB_2022_061 - 22122022 - 2</v>
      </c>
      <c r="AE972" s="4" t="str">
        <f aca="false">CONCATENATE(AB972, "-",H972, ".mzML")</f>
        <v>NB_2022_061 - 22122022 - 1-QC_C_1.mzML</v>
      </c>
      <c r="AF972" s="4" t="str">
        <f aca="false">CONCATENATE(AD972, "-",H972, ".mzML")</f>
        <v>NB_2022_061 - 22122022 - 2-QC_C_1.mzML</v>
      </c>
    </row>
    <row r="973" customFormat="false" ht="15" hidden="false" customHeight="false" outlineLevel="0" collapsed="false">
      <c r="A973" s="29" t="s">
        <v>1309</v>
      </c>
      <c r="B973" s="30"/>
      <c r="C973" s="2" t="s">
        <v>1310</v>
      </c>
      <c r="D973" s="4" t="s">
        <v>19</v>
      </c>
      <c r="E973" s="4" t="s">
        <v>1277</v>
      </c>
      <c r="F973" s="5" t="s">
        <v>1278</v>
      </c>
      <c r="G973" s="4" t="s">
        <v>1277</v>
      </c>
      <c r="H973" s="23" t="s">
        <v>75</v>
      </c>
      <c r="I973" s="4" t="str">
        <f aca="false">CONCATENATE(E973, "_",H973)</f>
        <v>NLA_2022_013_QC_C_2</v>
      </c>
      <c r="J973" s="34" t="s">
        <v>52</v>
      </c>
      <c r="K973" s="4" t="n">
        <v>2</v>
      </c>
      <c r="L973" s="7" t="s">
        <v>69</v>
      </c>
      <c r="M973" s="0" t="s">
        <v>46</v>
      </c>
      <c r="N973" s="4" t="s">
        <v>70</v>
      </c>
      <c r="O973" s="4" t="s">
        <v>46</v>
      </c>
      <c r="P973" s="4" t="s">
        <v>71</v>
      </c>
      <c r="Q973" s="4" t="s">
        <v>71</v>
      </c>
      <c r="R973" s="4" t="s">
        <v>72</v>
      </c>
      <c r="S973" s="4" t="s">
        <v>73</v>
      </c>
      <c r="T973" s="4" t="s">
        <v>46</v>
      </c>
      <c r="U973" s="4" t="n">
        <v>1000</v>
      </c>
      <c r="V973" s="0" t="n">
        <v>2</v>
      </c>
      <c r="W973" s="4"/>
      <c r="X973" s="4" t="s">
        <v>74</v>
      </c>
      <c r="Y973" s="4" t="n">
        <v>5500</v>
      </c>
      <c r="Z973" s="4" t="s">
        <v>1283</v>
      </c>
      <c r="AA973" s="4" t="s">
        <v>1284</v>
      </c>
      <c r="AB973" s="12" t="str">
        <f aca="true" t="array" ref="AB973:AB973">LEFT(AA973,LOOKUP(2^15,FIND(".",AA973,ROW(INDIRECT("1:"&amp;LEN(AA973)))))-1)</f>
        <v>NB_2022_061 - 22122022 - 1</v>
      </c>
      <c r="AC973" s="4" t="s">
        <v>1285</v>
      </c>
      <c r="AD973" s="12" t="str">
        <f aca="true" t="array" ref="AD973:AD973">LEFT(AC973,LOOKUP(2^15,FIND(".",AC973,ROW(INDIRECT("1:"&amp;LEN(AC973)))))-1)</f>
        <v>NB_2022_061 - 22122022 - 2</v>
      </c>
      <c r="AE973" s="4" t="str">
        <f aca="false">CONCATENATE(AB973, "-",H973, ".mzML")</f>
        <v>NB_2022_061 - 22122022 - 1-QC_C_2.mzML</v>
      </c>
      <c r="AF973" s="4" t="str">
        <f aca="false">CONCATENATE(AD973, "-",H973, ".mzML")</f>
        <v>NB_2022_061 - 22122022 - 2-QC_C_2.mzML</v>
      </c>
    </row>
    <row r="974" customFormat="false" ht="15" hidden="false" customHeight="false" outlineLevel="0" collapsed="false">
      <c r="A974" s="29" t="s">
        <v>1309</v>
      </c>
      <c r="B974" s="30"/>
      <c r="C974" s="2" t="s">
        <v>1310</v>
      </c>
      <c r="D974" s="4" t="s">
        <v>19</v>
      </c>
      <c r="E974" s="4" t="s">
        <v>1277</v>
      </c>
      <c r="F974" s="5" t="s">
        <v>1278</v>
      </c>
      <c r="G974" s="4" t="s">
        <v>1277</v>
      </c>
      <c r="H974" s="23" t="s">
        <v>76</v>
      </c>
      <c r="I974" s="4" t="str">
        <f aca="false">CONCATENATE(E974, "_",H974)</f>
        <v>NLA_2022_013_QC_C_3</v>
      </c>
      <c r="J974" s="34" t="s">
        <v>52</v>
      </c>
      <c r="K974" s="4" t="n">
        <v>3</v>
      </c>
      <c r="L974" s="7" t="s">
        <v>69</v>
      </c>
      <c r="M974" s="0" t="s">
        <v>46</v>
      </c>
      <c r="N974" s="4" t="s">
        <v>70</v>
      </c>
      <c r="O974" s="4" t="s">
        <v>46</v>
      </c>
      <c r="P974" s="4" t="s">
        <v>71</v>
      </c>
      <c r="Q974" s="4" t="s">
        <v>71</v>
      </c>
      <c r="R974" s="4" t="s">
        <v>72</v>
      </c>
      <c r="S974" s="4" t="s">
        <v>73</v>
      </c>
      <c r="T974" s="4" t="s">
        <v>46</v>
      </c>
      <c r="U974" s="4" t="n">
        <v>1000</v>
      </c>
      <c r="V974" s="0" t="n">
        <v>3</v>
      </c>
      <c r="W974" s="4"/>
      <c r="X974" s="4" t="s">
        <v>74</v>
      </c>
      <c r="Y974" s="4" t="n">
        <v>5500</v>
      </c>
      <c r="Z974" s="4" t="s">
        <v>1283</v>
      </c>
      <c r="AA974" s="4" t="s">
        <v>1284</v>
      </c>
      <c r="AB974" s="12" t="str">
        <f aca="true" t="array" ref="AB974:AB974">LEFT(AA974,LOOKUP(2^15,FIND(".",AA974,ROW(INDIRECT("1:"&amp;LEN(AA974)))))-1)</f>
        <v>NB_2022_061 - 22122022 - 1</v>
      </c>
      <c r="AC974" s="4" t="s">
        <v>1285</v>
      </c>
      <c r="AD974" s="12" t="str">
        <f aca="true" t="array" ref="AD974:AD974">LEFT(AC974,LOOKUP(2^15,FIND(".",AC974,ROW(INDIRECT("1:"&amp;LEN(AC974)))))-1)</f>
        <v>NB_2022_061 - 22122022 - 2</v>
      </c>
      <c r="AE974" s="4" t="str">
        <f aca="false">CONCATENATE(AB974, "-",H974, ".mzML")</f>
        <v>NB_2022_061 - 22122022 - 1-QC_C_3.mzML</v>
      </c>
      <c r="AF974" s="4" t="str">
        <f aca="false">CONCATENATE(AD974, "-",H974, ".mzML")</f>
        <v>NB_2022_061 - 22122022 - 2-QC_C_3.mzML</v>
      </c>
    </row>
    <row r="975" customFormat="false" ht="15" hidden="false" customHeight="false" outlineLevel="0" collapsed="false">
      <c r="A975" s="29" t="s">
        <v>1309</v>
      </c>
      <c r="B975" s="30"/>
      <c r="C975" s="2" t="s">
        <v>1310</v>
      </c>
      <c r="D975" s="4" t="s">
        <v>19</v>
      </c>
      <c r="E975" s="4" t="s">
        <v>1277</v>
      </c>
      <c r="F975" s="5" t="s">
        <v>1278</v>
      </c>
      <c r="G975" s="4" t="s">
        <v>1277</v>
      </c>
      <c r="H975" s="23" t="s">
        <v>77</v>
      </c>
      <c r="I975" s="4" t="str">
        <f aca="false">CONCATENATE(E975, "_",H975)</f>
        <v>NLA_2022_013_QC_P_1</v>
      </c>
      <c r="J975" s="34" t="s">
        <v>52</v>
      </c>
      <c r="K975" s="4" t="n">
        <v>1</v>
      </c>
      <c r="L975" s="7" t="s">
        <v>69</v>
      </c>
      <c r="M975" s="5" t="s">
        <v>46</v>
      </c>
      <c r="N975" s="4" t="s">
        <v>78</v>
      </c>
      <c r="O975" s="4" t="s">
        <v>46</v>
      </c>
      <c r="P975" s="4" t="s">
        <v>79</v>
      </c>
      <c r="Q975" s="4" t="s">
        <v>80</v>
      </c>
      <c r="R975" s="4" t="s">
        <v>81</v>
      </c>
      <c r="S975" s="4" t="s">
        <v>46</v>
      </c>
      <c r="T975" s="4" t="s">
        <v>46</v>
      </c>
      <c r="U975" s="4" t="s">
        <v>82</v>
      </c>
      <c r="V975" s="0" t="n">
        <v>1</v>
      </c>
      <c r="W975" s="4"/>
      <c r="X975" s="4" t="s">
        <v>83</v>
      </c>
      <c r="Y975" s="4" t="n">
        <v>5500</v>
      </c>
      <c r="Z975" s="4" t="s">
        <v>1283</v>
      </c>
      <c r="AA975" s="4" t="s">
        <v>1284</v>
      </c>
      <c r="AB975" s="12" t="str">
        <f aca="true" t="array" ref="AB975:AB975">LEFT(AA975,LOOKUP(2^15,FIND(".",AA975,ROW(INDIRECT("1:"&amp;LEN(AA975)))))-1)</f>
        <v>NB_2022_061 - 22122022 - 1</v>
      </c>
      <c r="AC975" s="4" t="s">
        <v>1285</v>
      </c>
      <c r="AD975" s="12" t="str">
        <f aca="true" t="array" ref="AD975:AD975">LEFT(AC975,LOOKUP(2^15,FIND(".",AC975,ROW(INDIRECT("1:"&amp;LEN(AC975)))))-1)</f>
        <v>NB_2022_061 - 22122022 - 2</v>
      </c>
      <c r="AE975" s="4" t="str">
        <f aca="false">CONCATENATE(AB975, "-",H975, ".mzML")</f>
        <v>NB_2022_061 - 22122022 - 1-QC_P_1.mzML</v>
      </c>
      <c r="AF975" s="4" t="str">
        <f aca="false">CONCATENATE(AD975, "-",H975, ".mzML")</f>
        <v>NB_2022_061 - 22122022 - 2-QC_P_1.mzML</v>
      </c>
    </row>
    <row r="976" customFormat="false" ht="15" hidden="false" customHeight="false" outlineLevel="0" collapsed="false">
      <c r="A976" s="29" t="s">
        <v>1309</v>
      </c>
      <c r="B976" s="30"/>
      <c r="C976" s="2" t="s">
        <v>1310</v>
      </c>
      <c r="D976" s="4" t="s">
        <v>19</v>
      </c>
      <c r="E976" s="4" t="s">
        <v>1277</v>
      </c>
      <c r="F976" s="5" t="s">
        <v>1278</v>
      </c>
      <c r="G976" s="4" t="s">
        <v>1277</v>
      </c>
      <c r="H976" s="23" t="s">
        <v>84</v>
      </c>
      <c r="I976" s="4" t="str">
        <f aca="false">CONCATENATE(E976, "_",H976)</f>
        <v>NLA_2022_013_QC_P_2</v>
      </c>
      <c r="J976" s="34" t="s">
        <v>52</v>
      </c>
      <c r="K976" s="4" t="n">
        <v>2</v>
      </c>
      <c r="L976" s="7" t="s">
        <v>69</v>
      </c>
      <c r="M976" s="5" t="s">
        <v>46</v>
      </c>
      <c r="N976" s="4" t="s">
        <v>78</v>
      </c>
      <c r="O976" s="4" t="s">
        <v>46</v>
      </c>
      <c r="P976" s="4" t="s">
        <v>79</v>
      </c>
      <c r="Q976" s="4" t="s">
        <v>80</v>
      </c>
      <c r="R976" s="4" t="s">
        <v>81</v>
      </c>
      <c r="S976" s="4" t="s">
        <v>46</v>
      </c>
      <c r="T976" s="4" t="s">
        <v>46</v>
      </c>
      <c r="U976" s="4" t="s">
        <v>82</v>
      </c>
      <c r="V976" s="0" t="n">
        <v>2</v>
      </c>
      <c r="W976" s="4"/>
      <c r="X976" s="4" t="s">
        <v>83</v>
      </c>
      <c r="Y976" s="4" t="n">
        <v>5500</v>
      </c>
      <c r="Z976" s="4" t="s">
        <v>1283</v>
      </c>
      <c r="AA976" s="4" t="s">
        <v>1284</v>
      </c>
      <c r="AB976" s="12" t="str">
        <f aca="true" t="array" ref="AB976:AB976">LEFT(AA976,LOOKUP(2^15,FIND(".",AA976,ROW(INDIRECT("1:"&amp;LEN(AA976)))))-1)</f>
        <v>NB_2022_061 - 22122022 - 1</v>
      </c>
      <c r="AC976" s="4" t="s">
        <v>1285</v>
      </c>
      <c r="AD976" s="12" t="str">
        <f aca="true" t="array" ref="AD976:AD976">LEFT(AC976,LOOKUP(2^15,FIND(".",AC976,ROW(INDIRECT("1:"&amp;LEN(AC976)))))-1)</f>
        <v>NB_2022_061 - 22122022 - 2</v>
      </c>
      <c r="AE976" s="4" t="str">
        <f aca="false">CONCATENATE(AB976, "-",H976, ".mzML")</f>
        <v>NB_2022_061 - 22122022 - 1-QC_P_2.mzML</v>
      </c>
      <c r="AF976" s="4" t="str">
        <f aca="false">CONCATENATE(AD976, "-",H976, ".mzML")</f>
        <v>NB_2022_061 - 22122022 - 2-QC_P_2.mzML</v>
      </c>
    </row>
    <row r="977" customFormat="false" ht="15" hidden="false" customHeight="false" outlineLevel="0" collapsed="false">
      <c r="A977" s="29" t="s">
        <v>1309</v>
      </c>
      <c r="B977" s="30"/>
      <c r="C977" s="2" t="s">
        <v>1310</v>
      </c>
      <c r="D977" s="4" t="s">
        <v>19</v>
      </c>
      <c r="E977" s="4" t="s">
        <v>1277</v>
      </c>
      <c r="F977" s="5" t="s">
        <v>1278</v>
      </c>
      <c r="G977" s="4" t="s">
        <v>1277</v>
      </c>
      <c r="H977" s="23" t="s">
        <v>85</v>
      </c>
      <c r="I977" s="4" t="str">
        <f aca="false">CONCATENATE(E977, "_",H977)</f>
        <v>NLA_2022_013_QC_P_3</v>
      </c>
      <c r="J977" s="34" t="s">
        <v>52</v>
      </c>
      <c r="K977" s="4" t="n">
        <v>3</v>
      </c>
      <c r="L977" s="7" t="s">
        <v>69</v>
      </c>
      <c r="M977" s="5" t="s">
        <v>46</v>
      </c>
      <c r="N977" s="4" t="s">
        <v>78</v>
      </c>
      <c r="O977" s="4" t="s">
        <v>46</v>
      </c>
      <c r="P977" s="4" t="s">
        <v>79</v>
      </c>
      <c r="Q977" s="4" t="s">
        <v>80</v>
      </c>
      <c r="R977" s="4" t="s">
        <v>81</v>
      </c>
      <c r="S977" s="4" t="s">
        <v>46</v>
      </c>
      <c r="T977" s="4" t="s">
        <v>46</v>
      </c>
      <c r="U977" s="4" t="s">
        <v>82</v>
      </c>
      <c r="V977" s="0" t="n">
        <v>3</v>
      </c>
      <c r="W977" s="4"/>
      <c r="X977" s="4" t="s">
        <v>83</v>
      </c>
      <c r="Y977" s="4" t="n">
        <v>5500</v>
      </c>
      <c r="Z977" s="4" t="s">
        <v>1283</v>
      </c>
      <c r="AA977" s="4" t="s">
        <v>1284</v>
      </c>
      <c r="AB977" s="12" t="str">
        <f aca="true" t="array" ref="AB977:AB977">LEFT(AA977,LOOKUP(2^15,FIND(".",AA977,ROW(INDIRECT("1:"&amp;LEN(AA977)))))-1)</f>
        <v>NB_2022_061 - 22122022 - 1</v>
      </c>
      <c r="AC977" s="4" t="s">
        <v>1285</v>
      </c>
      <c r="AD977" s="12" t="str">
        <f aca="true" t="array" ref="AD977:AD977">LEFT(AC977,LOOKUP(2^15,FIND(".",AC977,ROW(INDIRECT("1:"&amp;LEN(AC977)))))-1)</f>
        <v>NB_2022_061 - 22122022 - 2</v>
      </c>
      <c r="AE977" s="4" t="str">
        <f aca="false">CONCATENATE(AB977, "-",H977, ".mzML")</f>
        <v>NB_2022_061 - 22122022 - 1-QC_P_3.mzML</v>
      </c>
      <c r="AF977" s="4" t="str">
        <f aca="false">CONCATENATE(AD977, "-",H977, ".mzML")</f>
        <v>NB_2022_061 - 22122022 - 2-QC_P_3.mzML</v>
      </c>
    </row>
    <row r="978" customFormat="false" ht="18.55" hidden="false" customHeight="false" outlineLevel="0" collapsed="false">
      <c r="A978" s="29" t="s">
        <v>1317</v>
      </c>
      <c r="B978" s="30"/>
      <c r="C978" s="2" t="s">
        <v>1318</v>
      </c>
      <c r="D978" s="4" t="s">
        <v>14</v>
      </c>
      <c r="E978" s="4" t="s">
        <v>1319</v>
      </c>
      <c r="F978" s="5" t="s">
        <v>1320</v>
      </c>
      <c r="G978" s="4" t="s">
        <v>1321</v>
      </c>
      <c r="H978" s="5" t="s">
        <v>97</v>
      </c>
      <c r="I978" s="4" t="str">
        <f aca="false">CONCATENATE(E978, "_",H978)</f>
        <v>NLA_2023_018_003</v>
      </c>
      <c r="J978" s="4" t="s">
        <v>52</v>
      </c>
      <c r="K978" s="4" t="s">
        <v>1322</v>
      </c>
      <c r="L978" s="7" t="s">
        <v>69</v>
      </c>
      <c r="M978" s="14" t="s">
        <v>1323</v>
      </c>
      <c r="N978" s="4" t="s">
        <v>246</v>
      </c>
      <c r="O978" s="31" t="s">
        <v>1220</v>
      </c>
      <c r="P978" s="0" t="s">
        <v>43</v>
      </c>
      <c r="Q978" s="4" t="s">
        <v>1269</v>
      </c>
      <c r="R978" s="4" t="s">
        <v>44</v>
      </c>
      <c r="S978" s="11"/>
      <c r="U978" s="4" t="n">
        <v>1500</v>
      </c>
      <c r="V978" s="11" t="n">
        <v>1</v>
      </c>
      <c r="W978" s="2"/>
      <c r="X978" s="7" t="s">
        <v>1215</v>
      </c>
      <c r="Y978" s="11" t="n">
        <v>5500</v>
      </c>
      <c r="Z978" s="4" t="s">
        <v>1324</v>
      </c>
      <c r="AA978" s="4" t="s">
        <v>1325</v>
      </c>
      <c r="AB978" s="12" t="str">
        <f aca="true" t="array" ref="AB978:AB978">LEFT(AA978,LOOKUP(2^15,FIND(".",AA978,ROW(INDIRECT("1:"&amp;LEN(AA978)))))-1)</f>
        <v>NB_2023_016 - 20230425 - 1</v>
      </c>
      <c r="AC978" s="4" t="s">
        <v>1326</v>
      </c>
      <c r="AD978" s="12" t="str">
        <f aca="true" t="array" ref="AD978:AD978">LEFT(AC978,LOOKUP(2^15,FIND(".",AC978,ROW(INDIRECT("1:"&amp;LEN(AC978)))))-1)</f>
        <v>NB_2023_016 - 20230425 - 2</v>
      </c>
      <c r="AE978" s="0" t="str">
        <f aca="false">CONCATENATE(AB978, "-",H978, ".mzML")</f>
        <v>NB_2023_016 - 20230425 - 1-003.mzML</v>
      </c>
      <c r="AF978" s="0" t="str">
        <f aca="false">CONCATENATE(AD978, "-",H978, ".mzML")</f>
        <v>NB_2023_016 - 20230425 - 2-003.mzML</v>
      </c>
    </row>
    <row r="979" customFormat="false" ht="18.55" hidden="false" customHeight="false" outlineLevel="0" collapsed="false">
      <c r="A979" s="29" t="s">
        <v>1317</v>
      </c>
      <c r="B979" s="30"/>
      <c r="C979" s="2" t="s">
        <v>1318</v>
      </c>
      <c r="D979" s="4" t="s">
        <v>14</v>
      </c>
      <c r="E979" s="4" t="s">
        <v>1319</v>
      </c>
      <c r="F979" s="5" t="s">
        <v>1320</v>
      </c>
      <c r="G979" s="4" t="s">
        <v>1321</v>
      </c>
      <c r="H979" s="5" t="s">
        <v>60</v>
      </c>
      <c r="I979" s="4" t="str">
        <f aca="false">CONCATENATE(E979, "_",H979)</f>
        <v>NLA_2023_018_016</v>
      </c>
      <c r="J979" s="4" t="s">
        <v>38</v>
      </c>
      <c r="K979" s="4" t="s">
        <v>1327</v>
      </c>
      <c r="L979" s="7" t="s">
        <v>69</v>
      </c>
      <c r="M979" s="14" t="s">
        <v>1323</v>
      </c>
      <c r="N979" s="4" t="s">
        <v>246</v>
      </c>
      <c r="O979" s="31" t="s">
        <v>1212</v>
      </c>
      <c r="P979" s="0" t="s">
        <v>43</v>
      </c>
      <c r="Q979" s="0" t="s">
        <v>43</v>
      </c>
      <c r="R979" s="4" t="s">
        <v>44</v>
      </c>
      <c r="U979" s="4" t="n">
        <v>1500</v>
      </c>
      <c r="V979" s="0" t="n">
        <v>2</v>
      </c>
      <c r="W979" s="2"/>
      <c r="X979" s="7" t="s">
        <v>1215</v>
      </c>
      <c r="Y979" s="11" t="n">
        <v>5500</v>
      </c>
      <c r="Z979" s="4" t="s">
        <v>1324</v>
      </c>
      <c r="AA979" s="4" t="s">
        <v>1325</v>
      </c>
      <c r="AB979" s="12" t="str">
        <f aca="true" t="array" ref="AB979:AB979">LEFT(AA979,LOOKUP(2^15,FIND(".",AA979,ROW(INDIRECT("1:"&amp;LEN(AA979)))))-1)</f>
        <v>NB_2023_016 - 20230425 - 1</v>
      </c>
      <c r="AC979" s="4" t="s">
        <v>1326</v>
      </c>
      <c r="AD979" s="12" t="str">
        <f aca="true" t="array" ref="AD979:AD979">LEFT(AC979,LOOKUP(2^15,FIND(".",AC979,ROW(INDIRECT("1:"&amp;LEN(AC979)))))-1)</f>
        <v>NB_2023_016 - 20230425 - 2</v>
      </c>
      <c r="AE979" s="0" t="str">
        <f aca="false">CONCATENATE(AB979, "-",H979, ".mzML")</f>
        <v>NB_2023_016 - 20230425 - 1-016.mzML</v>
      </c>
      <c r="AF979" s="0" t="str">
        <f aca="false">CONCATENATE(AD979, "-",H979, ".mzML")</f>
        <v>NB_2023_016 - 20230425 - 2-016.mzML</v>
      </c>
    </row>
    <row r="980" customFormat="false" ht="18.55" hidden="false" customHeight="false" outlineLevel="0" collapsed="false">
      <c r="A980" s="29" t="s">
        <v>1317</v>
      </c>
      <c r="B980" s="30"/>
      <c r="C980" s="2" t="s">
        <v>1318</v>
      </c>
      <c r="D980" s="4" t="s">
        <v>14</v>
      </c>
      <c r="E980" s="4" t="s">
        <v>1319</v>
      </c>
      <c r="F980" s="5" t="s">
        <v>1320</v>
      </c>
      <c r="G980" s="4" t="s">
        <v>1321</v>
      </c>
      <c r="H980" s="5" t="s">
        <v>227</v>
      </c>
      <c r="I980" s="4" t="str">
        <f aca="false">CONCATENATE(E980, "_",H980)</f>
        <v>NLA_2023_018_019</v>
      </c>
      <c r="J980" s="4" t="s">
        <v>52</v>
      </c>
      <c r="K980" s="4" t="s">
        <v>1328</v>
      </c>
      <c r="L980" s="7" t="s">
        <v>69</v>
      </c>
      <c r="M980" s="14" t="s">
        <v>1323</v>
      </c>
      <c r="N980" s="4" t="s">
        <v>246</v>
      </c>
      <c r="O980" s="31" t="s">
        <v>1220</v>
      </c>
      <c r="P980" s="0" t="s">
        <v>43</v>
      </c>
      <c r="Q980" s="4" t="s">
        <v>1269</v>
      </c>
      <c r="R980" s="4" t="s">
        <v>44</v>
      </c>
      <c r="S980" s="11"/>
      <c r="U980" s="4" t="n">
        <v>1500</v>
      </c>
      <c r="V980" s="11" t="n">
        <v>3</v>
      </c>
      <c r="W980" s="2"/>
      <c r="X980" s="7" t="s">
        <v>1215</v>
      </c>
      <c r="Y980" s="11" t="n">
        <v>5500</v>
      </c>
      <c r="Z980" s="4" t="s">
        <v>1324</v>
      </c>
      <c r="AA980" s="4" t="s">
        <v>1325</v>
      </c>
      <c r="AB980" s="12" t="str">
        <f aca="true" t="array" ref="AB980:AB980">LEFT(AA980,LOOKUP(2^15,FIND(".",AA980,ROW(INDIRECT("1:"&amp;LEN(AA980)))))-1)</f>
        <v>NB_2023_016 - 20230425 - 1</v>
      </c>
      <c r="AC980" s="4" t="s">
        <v>1326</v>
      </c>
      <c r="AD980" s="12" t="str">
        <f aca="true" t="array" ref="AD980:AD980">LEFT(AC980,LOOKUP(2^15,FIND(".",AC980,ROW(INDIRECT("1:"&amp;LEN(AC980)))))-1)</f>
        <v>NB_2023_016 - 20230425 - 2</v>
      </c>
      <c r="AE980" s="0" t="str">
        <f aca="false">CONCATENATE(AB980, "-",H980, ".mzML")</f>
        <v>NB_2023_016 - 20230425 - 1-019.mzML</v>
      </c>
      <c r="AF980" s="0" t="str">
        <f aca="false">CONCATENATE(AD980, "-",H980, ".mzML")</f>
        <v>NB_2023_016 - 20230425 - 2-019.mzML</v>
      </c>
    </row>
    <row r="981" customFormat="false" ht="18.55" hidden="false" customHeight="false" outlineLevel="0" collapsed="false">
      <c r="A981" s="29" t="s">
        <v>1317</v>
      </c>
      <c r="B981" s="30"/>
      <c r="C981" s="2" t="s">
        <v>1318</v>
      </c>
      <c r="D981" s="4" t="s">
        <v>14</v>
      </c>
      <c r="E981" s="4" t="s">
        <v>1319</v>
      </c>
      <c r="F981" s="5" t="s">
        <v>1320</v>
      </c>
      <c r="G981" s="4" t="s">
        <v>1321</v>
      </c>
      <c r="H981" s="5" t="s">
        <v>1329</v>
      </c>
      <c r="I981" s="4" t="str">
        <f aca="false">CONCATENATE(E981, "_",H981)</f>
        <v>NLA_2023_018_028</v>
      </c>
      <c r="J981" s="4" t="s">
        <v>38</v>
      </c>
      <c r="K981" s="4" t="s">
        <v>1330</v>
      </c>
      <c r="L981" s="7" t="s">
        <v>69</v>
      </c>
      <c r="M981" s="14" t="s">
        <v>1323</v>
      </c>
      <c r="N981" s="4" t="s">
        <v>246</v>
      </c>
      <c r="O981" s="31" t="s">
        <v>1212</v>
      </c>
      <c r="P981" s="0" t="s">
        <v>43</v>
      </c>
      <c r="Q981" s="0" t="s">
        <v>43</v>
      </c>
      <c r="R981" s="4" t="s">
        <v>44</v>
      </c>
      <c r="U981" s="4" t="n">
        <v>1500</v>
      </c>
      <c r="V981" s="0" t="n">
        <v>4</v>
      </c>
      <c r="W981" s="2"/>
      <c r="X981" s="7" t="s">
        <v>1215</v>
      </c>
      <c r="Y981" s="11" t="n">
        <v>5500</v>
      </c>
      <c r="Z981" s="4" t="s">
        <v>1324</v>
      </c>
      <c r="AA981" s="4" t="s">
        <v>1325</v>
      </c>
      <c r="AB981" s="12" t="str">
        <f aca="true" t="array" ref="AB981:AB981">LEFT(AA981,LOOKUP(2^15,FIND(".",AA981,ROW(INDIRECT("1:"&amp;LEN(AA981)))))-1)</f>
        <v>NB_2023_016 - 20230425 - 1</v>
      </c>
      <c r="AC981" s="4" t="s">
        <v>1326</v>
      </c>
      <c r="AD981" s="12" t="str">
        <f aca="true" t="array" ref="AD981:AD981">LEFT(AC981,LOOKUP(2^15,FIND(".",AC981,ROW(INDIRECT("1:"&amp;LEN(AC981)))))-1)</f>
        <v>NB_2023_016 - 20230425 - 2</v>
      </c>
      <c r="AE981" s="0" t="str">
        <f aca="false">CONCATENATE(AB981, "-",H981, ".mzML")</f>
        <v>NB_2023_016 - 20230425 - 1-028.mzML</v>
      </c>
      <c r="AF981" s="0" t="str">
        <f aca="false">CONCATENATE(AD981, "-",H981, ".mzML")</f>
        <v>NB_2023_016 - 20230425 - 2-028.mzML</v>
      </c>
    </row>
    <row r="982" customFormat="false" ht="18.55" hidden="false" customHeight="false" outlineLevel="0" collapsed="false">
      <c r="A982" s="29" t="s">
        <v>1317</v>
      </c>
      <c r="B982" s="30"/>
      <c r="C982" s="2" t="s">
        <v>1318</v>
      </c>
      <c r="D982" s="4" t="s">
        <v>14</v>
      </c>
      <c r="E982" s="4" t="s">
        <v>1319</v>
      </c>
      <c r="F982" s="5" t="s">
        <v>1320</v>
      </c>
      <c r="G982" s="4" t="s">
        <v>1321</v>
      </c>
      <c r="H982" s="5" t="s">
        <v>445</v>
      </c>
      <c r="I982" s="4" t="str">
        <f aca="false">CONCATENATE(E982, "_",H982)</f>
        <v>NLA_2023_018_031</v>
      </c>
      <c r="J982" s="4" t="s">
        <v>52</v>
      </c>
      <c r="K982" s="4" t="s">
        <v>1331</v>
      </c>
      <c r="L982" s="7" t="s">
        <v>69</v>
      </c>
      <c r="M982" s="14" t="s">
        <v>1323</v>
      </c>
      <c r="N982" s="4" t="s">
        <v>246</v>
      </c>
      <c r="O982" s="31" t="s">
        <v>1220</v>
      </c>
      <c r="P982" s="0" t="s">
        <v>43</v>
      </c>
      <c r="Q982" s="4" t="s">
        <v>1269</v>
      </c>
      <c r="R982" s="4" t="s">
        <v>44</v>
      </c>
      <c r="S982" s="11"/>
      <c r="U982" s="4" t="n">
        <v>1500</v>
      </c>
      <c r="V982" s="11" t="n">
        <v>2</v>
      </c>
      <c r="W982" s="2"/>
      <c r="X982" s="7" t="s">
        <v>1215</v>
      </c>
      <c r="Y982" s="11" t="n">
        <v>5500</v>
      </c>
      <c r="Z982" s="4" t="s">
        <v>1324</v>
      </c>
      <c r="AA982" s="4" t="s">
        <v>1325</v>
      </c>
      <c r="AB982" s="12" t="str">
        <f aca="true" t="array" ref="AB982:AB982">LEFT(AA982,LOOKUP(2^15,FIND(".",AA982,ROW(INDIRECT("1:"&amp;LEN(AA982)))))-1)</f>
        <v>NB_2023_016 - 20230425 - 1</v>
      </c>
      <c r="AC982" s="4" t="s">
        <v>1326</v>
      </c>
      <c r="AD982" s="12" t="str">
        <f aca="true" t="array" ref="AD982:AD982">LEFT(AC982,LOOKUP(2^15,FIND(".",AC982,ROW(INDIRECT("1:"&amp;LEN(AC982)))))-1)</f>
        <v>NB_2023_016 - 20230425 - 2</v>
      </c>
      <c r="AE982" s="0" t="str">
        <f aca="false">CONCATENATE(AB982, "-",H982, ".mzML")</f>
        <v>NB_2023_016 - 20230425 - 1-031.mzML</v>
      </c>
      <c r="AF982" s="0" t="str">
        <f aca="false">CONCATENATE(AD982, "-",H982, ".mzML")</f>
        <v>NB_2023_016 - 20230425 - 2-031.mzML</v>
      </c>
    </row>
    <row r="983" customFormat="false" ht="18.55" hidden="false" customHeight="false" outlineLevel="0" collapsed="false">
      <c r="A983" s="29" t="s">
        <v>1317</v>
      </c>
      <c r="B983" s="30"/>
      <c r="C983" s="2" t="s">
        <v>1318</v>
      </c>
      <c r="D983" s="4" t="s">
        <v>14</v>
      </c>
      <c r="E983" s="4" t="s">
        <v>1319</v>
      </c>
      <c r="F983" s="5" t="s">
        <v>1320</v>
      </c>
      <c r="G983" s="4" t="s">
        <v>1321</v>
      </c>
      <c r="H983" s="5" t="s">
        <v>1063</v>
      </c>
      <c r="I983" s="4" t="str">
        <f aca="false">CONCATENATE(E983, "_",H983)</f>
        <v>NLA_2023_018_033</v>
      </c>
      <c r="J983" s="4" t="s">
        <v>38</v>
      </c>
      <c r="K983" s="4" t="s">
        <v>1332</v>
      </c>
      <c r="L983" s="7" t="s">
        <v>69</v>
      </c>
      <c r="M983" s="14" t="s">
        <v>1323</v>
      </c>
      <c r="N983" s="4" t="s">
        <v>246</v>
      </c>
      <c r="O983" s="31" t="s">
        <v>1212</v>
      </c>
      <c r="P983" s="0" t="s">
        <v>43</v>
      </c>
      <c r="Q983" s="0" t="s">
        <v>43</v>
      </c>
      <c r="R983" s="4" t="s">
        <v>44</v>
      </c>
      <c r="U983" s="4" t="n">
        <v>1500</v>
      </c>
      <c r="V983" s="0" t="n">
        <v>3</v>
      </c>
      <c r="W983" s="2"/>
      <c r="X983" s="7" t="s">
        <v>1215</v>
      </c>
      <c r="Y983" s="11" t="n">
        <v>5500</v>
      </c>
      <c r="Z983" s="4" t="s">
        <v>1324</v>
      </c>
      <c r="AA983" s="4" t="s">
        <v>1325</v>
      </c>
      <c r="AB983" s="12" t="str">
        <f aca="true" t="array" ref="AB983:AB983">LEFT(AA983,LOOKUP(2^15,FIND(".",AA983,ROW(INDIRECT("1:"&amp;LEN(AA983)))))-1)</f>
        <v>NB_2023_016 - 20230425 - 1</v>
      </c>
      <c r="AC983" s="4" t="s">
        <v>1326</v>
      </c>
      <c r="AD983" s="12" t="str">
        <f aca="true" t="array" ref="AD983:AD983">LEFT(AC983,LOOKUP(2^15,FIND(".",AC983,ROW(INDIRECT("1:"&amp;LEN(AC983)))))-1)</f>
        <v>NB_2023_016 - 20230425 - 2</v>
      </c>
      <c r="AE983" s="0" t="str">
        <f aca="false">CONCATENATE(AB983, "-",H983, ".mzML")</f>
        <v>NB_2023_016 - 20230425 - 1-033.mzML</v>
      </c>
      <c r="AF983" s="0" t="str">
        <f aca="false">CONCATENATE(AD983, "-",H983, ".mzML")</f>
        <v>NB_2023_016 - 20230425 - 2-033.mzML</v>
      </c>
    </row>
    <row r="984" customFormat="false" ht="18.55" hidden="false" customHeight="false" outlineLevel="0" collapsed="false">
      <c r="A984" s="29" t="s">
        <v>1317</v>
      </c>
      <c r="B984" s="30"/>
      <c r="C984" s="2" t="s">
        <v>1318</v>
      </c>
      <c r="D984" s="4" t="s">
        <v>14</v>
      </c>
      <c r="E984" s="4" t="s">
        <v>1319</v>
      </c>
      <c r="F984" s="5" t="s">
        <v>1320</v>
      </c>
      <c r="G984" s="4" t="s">
        <v>1321</v>
      </c>
      <c r="H984" s="5" t="s">
        <v>925</v>
      </c>
      <c r="I984" s="4" t="str">
        <f aca="false">CONCATENATE(E984, "_",H984)</f>
        <v>NLA_2023_018_036</v>
      </c>
      <c r="J984" s="4" t="s">
        <v>38</v>
      </c>
      <c r="K984" s="4" t="s">
        <v>1333</v>
      </c>
      <c r="L984" s="7" t="s">
        <v>69</v>
      </c>
      <c r="M984" s="14" t="s">
        <v>1323</v>
      </c>
      <c r="N984" s="4" t="s">
        <v>246</v>
      </c>
      <c r="O984" s="31" t="s">
        <v>1212</v>
      </c>
      <c r="P984" s="0" t="s">
        <v>43</v>
      </c>
      <c r="Q984" s="0" t="s">
        <v>43</v>
      </c>
      <c r="R984" s="4" t="s">
        <v>44</v>
      </c>
      <c r="U984" s="4" t="n">
        <v>1500</v>
      </c>
      <c r="V984" s="0" t="n">
        <v>1</v>
      </c>
      <c r="W984" s="2"/>
      <c r="X984" s="7" t="s">
        <v>1215</v>
      </c>
      <c r="Y984" s="11" t="n">
        <v>5500</v>
      </c>
      <c r="Z984" s="4" t="s">
        <v>1324</v>
      </c>
      <c r="AA984" s="4" t="s">
        <v>1325</v>
      </c>
      <c r="AB984" s="12" t="str">
        <f aca="true" t="array" ref="AB984:AB984">LEFT(AA984,LOOKUP(2^15,FIND(".",AA984,ROW(INDIRECT("1:"&amp;LEN(AA984)))))-1)</f>
        <v>NB_2023_016 - 20230425 - 1</v>
      </c>
      <c r="AC984" s="4" t="s">
        <v>1326</v>
      </c>
      <c r="AD984" s="12" t="str">
        <f aca="true" t="array" ref="AD984:AD984">LEFT(AC984,LOOKUP(2^15,FIND(".",AC984,ROW(INDIRECT("1:"&amp;LEN(AC984)))))-1)</f>
        <v>NB_2023_016 - 20230425 - 2</v>
      </c>
      <c r="AE984" s="0" t="str">
        <f aca="false">CONCATENATE(AB984, "-",H984, ".mzML")</f>
        <v>NB_2023_016 - 20230425 - 1-036.mzML</v>
      </c>
      <c r="AF984" s="0" t="str">
        <f aca="false">CONCATENATE(AD984, "-",H984, ".mzML")</f>
        <v>NB_2023_016 - 20230425 - 2-036.mzML</v>
      </c>
    </row>
    <row r="985" customFormat="false" ht="15" hidden="false" customHeight="false" outlineLevel="0" collapsed="false">
      <c r="A985" s="29" t="s">
        <v>1317</v>
      </c>
      <c r="B985" s="30"/>
      <c r="C985" s="2" t="s">
        <v>1318</v>
      </c>
      <c r="D985" s="4" t="s">
        <v>14</v>
      </c>
      <c r="E985" s="4" t="s">
        <v>1319</v>
      </c>
      <c r="F985" s="5" t="s">
        <v>1320</v>
      </c>
      <c r="G985" s="4" t="s">
        <v>1319</v>
      </c>
      <c r="H985" s="13" t="s">
        <v>64</v>
      </c>
      <c r="I985" s="4" t="str">
        <f aca="false">CONCATENATE(E985, "_",H985)</f>
        <v>NLA_2023_018_Blank_1</v>
      </c>
      <c r="J985" s="4" t="s">
        <v>52</v>
      </c>
      <c r="K985" s="15" t="s">
        <v>64</v>
      </c>
      <c r="L985" s="5" t="s">
        <v>46</v>
      </c>
      <c r="M985" s="14" t="s">
        <v>46</v>
      </c>
      <c r="N985" s="4" t="s">
        <v>65</v>
      </c>
      <c r="O985" s="4" t="s">
        <v>46</v>
      </c>
      <c r="P985" s="4" t="s">
        <v>46</v>
      </c>
      <c r="Q985" s="4" t="s">
        <v>46</v>
      </c>
      <c r="R985" s="4" t="s">
        <v>46</v>
      </c>
      <c r="S985" s="4" t="s">
        <v>46</v>
      </c>
      <c r="T985" s="4" t="s">
        <v>46</v>
      </c>
      <c r="U985" s="4" t="s">
        <v>46</v>
      </c>
      <c r="V985" s="0" t="n">
        <v>1</v>
      </c>
      <c r="W985" s="2"/>
      <c r="X985" s="4" t="s">
        <v>46</v>
      </c>
      <c r="Y985" s="11" t="n">
        <v>5500</v>
      </c>
      <c r="Z985" s="4" t="s">
        <v>1324</v>
      </c>
      <c r="AA985" s="4" t="s">
        <v>1325</v>
      </c>
      <c r="AB985" s="12" t="str">
        <f aca="true" t="array" ref="AB985:AB985">LEFT(AA985,LOOKUP(2^15,FIND(".",AA985,ROW(INDIRECT("1:"&amp;LEN(AA985)))))-1)</f>
        <v>NB_2023_016 - 20230425 - 1</v>
      </c>
      <c r="AC985" s="4" t="s">
        <v>1326</v>
      </c>
      <c r="AD985" s="12" t="str">
        <f aca="true" t="array" ref="AD985:AD985">LEFT(AC985,LOOKUP(2^15,FIND(".",AC985,ROW(INDIRECT("1:"&amp;LEN(AC985)))))-1)</f>
        <v>NB_2023_016 - 20230425 - 2</v>
      </c>
      <c r="AE985" s="0" t="str">
        <f aca="false">CONCATENATE(AB985, "-",H985, ".mzML")</f>
        <v>NB_2023_016 - 20230425 - 1-Blank_1.mzML</v>
      </c>
      <c r="AF985" s="0" t="str">
        <f aca="false">CONCATENATE(AD985, "-",H985, ".mzML")</f>
        <v>NB_2023_016 - 20230425 - 2-Blank_1.mzML</v>
      </c>
    </row>
    <row r="986" customFormat="false" ht="15" hidden="false" customHeight="false" outlineLevel="0" collapsed="false">
      <c r="A986" s="29" t="s">
        <v>1317</v>
      </c>
      <c r="B986" s="30"/>
      <c r="C986" s="2" t="s">
        <v>1318</v>
      </c>
      <c r="D986" s="4" t="s">
        <v>14</v>
      </c>
      <c r="E986" s="4" t="s">
        <v>1319</v>
      </c>
      <c r="F986" s="5" t="s">
        <v>1320</v>
      </c>
      <c r="G986" s="4" t="s">
        <v>1319</v>
      </c>
      <c r="H986" s="13" t="s">
        <v>67</v>
      </c>
      <c r="I986" s="4" t="str">
        <f aca="false">CONCATENATE(E986, "_",H986)</f>
        <v>NLA_2023_018_Blank_3</v>
      </c>
      <c r="J986" s="4" t="s">
        <v>52</v>
      </c>
      <c r="K986" s="15" t="s">
        <v>67</v>
      </c>
      <c r="L986" s="5" t="s">
        <v>46</v>
      </c>
      <c r="M986" s="14" t="s">
        <v>46</v>
      </c>
      <c r="N986" s="4" t="s">
        <v>65</v>
      </c>
      <c r="O986" s="4" t="s">
        <v>46</v>
      </c>
      <c r="P986" s="4" t="s">
        <v>46</v>
      </c>
      <c r="Q986" s="4" t="s">
        <v>46</v>
      </c>
      <c r="R986" s="4" t="s">
        <v>46</v>
      </c>
      <c r="S986" s="4" t="s">
        <v>46</v>
      </c>
      <c r="T986" s="4" t="s">
        <v>46</v>
      </c>
      <c r="U986" s="4" t="s">
        <v>46</v>
      </c>
      <c r="V986" s="0" t="n">
        <v>3</v>
      </c>
      <c r="W986" s="2"/>
      <c r="X986" s="4" t="s">
        <v>46</v>
      </c>
      <c r="Y986" s="11" t="n">
        <v>5500</v>
      </c>
      <c r="Z986" s="4" t="s">
        <v>1324</v>
      </c>
      <c r="AA986" s="4" t="s">
        <v>1325</v>
      </c>
      <c r="AB986" s="12" t="str">
        <f aca="true" t="array" ref="AB986:AB986">LEFT(AA986,LOOKUP(2^15,FIND(".",AA986,ROW(INDIRECT("1:"&amp;LEN(AA986)))))-1)</f>
        <v>NB_2023_016 - 20230425 - 1</v>
      </c>
      <c r="AC986" s="4" t="s">
        <v>1326</v>
      </c>
      <c r="AD986" s="12" t="str">
        <f aca="true" t="array" ref="AD986:AD986">LEFT(AC986,LOOKUP(2^15,FIND(".",AC986,ROW(INDIRECT("1:"&amp;LEN(AC986)))))-1)</f>
        <v>NB_2023_016 - 20230425 - 2</v>
      </c>
      <c r="AE986" s="0" t="str">
        <f aca="false">CONCATENATE(AB986, "-",H986, ".mzML")</f>
        <v>NB_2023_016 - 20230425 - 1-Blank_3.mzML</v>
      </c>
      <c r="AF986" s="0" t="str">
        <f aca="false">CONCATENATE(AD986, "-",H986, ".mzML")</f>
        <v>NB_2023_016 - 20230425 - 2-Blank_3.mzML</v>
      </c>
    </row>
    <row r="987" customFormat="false" ht="15" hidden="false" customHeight="false" outlineLevel="0" collapsed="false">
      <c r="A987" s="29" t="s">
        <v>1317</v>
      </c>
      <c r="B987" s="30"/>
      <c r="C987" s="2" t="s">
        <v>1318</v>
      </c>
      <c r="D987" s="4" t="s">
        <v>14</v>
      </c>
      <c r="E987" s="4" t="s">
        <v>1319</v>
      </c>
      <c r="F987" s="5" t="s">
        <v>1320</v>
      </c>
      <c r="G987" s="4" t="s">
        <v>1319</v>
      </c>
      <c r="H987" s="13" t="s">
        <v>221</v>
      </c>
      <c r="I987" s="4" t="str">
        <f aca="false">CONCATENATE(E987, "_",H987)</f>
        <v>NLA_2023_018_Blank_4</v>
      </c>
      <c r="J987" s="4" t="s">
        <v>52</v>
      </c>
      <c r="K987" s="15" t="s">
        <v>221</v>
      </c>
      <c r="L987" s="5" t="s">
        <v>46</v>
      </c>
      <c r="M987" s="14" t="s">
        <v>46</v>
      </c>
      <c r="N987" s="4" t="s">
        <v>65</v>
      </c>
      <c r="O987" s="4" t="s">
        <v>46</v>
      </c>
      <c r="P987" s="4" t="s">
        <v>46</v>
      </c>
      <c r="Q987" s="4" t="s">
        <v>46</v>
      </c>
      <c r="R987" s="4" t="s">
        <v>46</v>
      </c>
      <c r="S987" s="4" t="s">
        <v>46</v>
      </c>
      <c r="T987" s="4" t="s">
        <v>46</v>
      </c>
      <c r="U987" s="4" t="s">
        <v>46</v>
      </c>
      <c r="V987" s="0" t="n">
        <v>4</v>
      </c>
      <c r="W987" s="2"/>
      <c r="X987" s="4" t="s">
        <v>46</v>
      </c>
      <c r="Y987" s="11" t="n">
        <v>5500</v>
      </c>
      <c r="Z987" s="4" t="s">
        <v>1324</v>
      </c>
      <c r="AA987" s="4" t="s">
        <v>1325</v>
      </c>
      <c r="AB987" s="12" t="str">
        <f aca="true" t="array" ref="AB987:AB987">LEFT(AA987,LOOKUP(2^15,FIND(".",AA987,ROW(INDIRECT("1:"&amp;LEN(AA987)))))-1)</f>
        <v>NB_2023_016 - 20230425 - 1</v>
      </c>
      <c r="AC987" s="4" t="s">
        <v>1326</v>
      </c>
      <c r="AD987" s="12" t="str">
        <f aca="true" t="array" ref="AD987:AD987">LEFT(AC987,LOOKUP(2^15,FIND(".",AC987,ROW(INDIRECT("1:"&amp;LEN(AC987)))))-1)</f>
        <v>NB_2023_016 - 20230425 - 2</v>
      </c>
      <c r="AE987" s="0" t="str">
        <f aca="false">CONCATENATE(AB987, "-",H987, ".mzML")</f>
        <v>NB_2023_016 - 20230425 - 1-Blank_4.mzML</v>
      </c>
      <c r="AF987" s="0" t="str">
        <f aca="false">CONCATENATE(AD987, "-",H987, ".mzML")</f>
        <v>NB_2023_016 - 20230425 - 2-Blank_4.mzML</v>
      </c>
    </row>
    <row r="988" customFormat="false" ht="15" hidden="false" customHeight="false" outlineLevel="0" collapsed="false">
      <c r="A988" s="29" t="s">
        <v>1317</v>
      </c>
      <c r="B988" s="30"/>
      <c r="C988" s="2" t="s">
        <v>1318</v>
      </c>
      <c r="D988" s="4" t="s">
        <v>14</v>
      </c>
      <c r="E988" s="4" t="s">
        <v>1319</v>
      </c>
      <c r="F988" s="5" t="s">
        <v>1320</v>
      </c>
      <c r="G988" s="4" t="s">
        <v>1319</v>
      </c>
      <c r="H988" s="13" t="s">
        <v>68</v>
      </c>
      <c r="I988" s="4" t="str">
        <f aca="false">CONCATENATE(E988, "_",H988)</f>
        <v>NLA_2023_018_QC_C_1</v>
      </c>
      <c r="J988" s="4" t="s">
        <v>52</v>
      </c>
      <c r="K988" s="15" t="s">
        <v>68</v>
      </c>
      <c r="L988" s="7" t="s">
        <v>69</v>
      </c>
      <c r="M988" s="0" t="s">
        <v>46</v>
      </c>
      <c r="N988" s="4" t="s">
        <v>70</v>
      </c>
      <c r="O988" s="4" t="s">
        <v>46</v>
      </c>
      <c r="P988" s="4" t="s">
        <v>71</v>
      </c>
      <c r="Q988" s="4" t="s">
        <v>71</v>
      </c>
      <c r="R988" s="4" t="s">
        <v>72</v>
      </c>
      <c r="S988" s="4" t="s">
        <v>73</v>
      </c>
      <c r="T988" s="4" t="s">
        <v>46</v>
      </c>
      <c r="U988" s="4" t="n">
        <v>1000</v>
      </c>
      <c r="V988" s="0" t="n">
        <v>1</v>
      </c>
      <c r="W988" s="2"/>
      <c r="X988" s="4" t="s">
        <v>74</v>
      </c>
      <c r="Y988" s="11" t="n">
        <v>5500</v>
      </c>
      <c r="Z988" s="4" t="s">
        <v>1324</v>
      </c>
      <c r="AA988" s="4" t="s">
        <v>1325</v>
      </c>
      <c r="AB988" s="12" t="str">
        <f aca="true" t="array" ref="AB988:AB988">LEFT(AA988,LOOKUP(2^15,FIND(".",AA988,ROW(INDIRECT("1:"&amp;LEN(AA988)))))-1)</f>
        <v>NB_2023_016 - 20230425 - 1</v>
      </c>
      <c r="AC988" s="4" t="s">
        <v>1326</v>
      </c>
      <c r="AD988" s="12" t="str">
        <f aca="true" t="array" ref="AD988:AD988">LEFT(AC988,LOOKUP(2^15,FIND(".",AC988,ROW(INDIRECT("1:"&amp;LEN(AC988)))))-1)</f>
        <v>NB_2023_016 - 20230425 - 2</v>
      </c>
      <c r="AE988" s="0" t="str">
        <f aca="false">CONCATENATE(AB988, "-",H988, ".mzML")</f>
        <v>NB_2023_016 - 20230425 - 1-QC_C_1.mzML</v>
      </c>
      <c r="AF988" s="0" t="str">
        <f aca="false">CONCATENATE(AD988, "-",H988, ".mzML")</f>
        <v>NB_2023_016 - 20230425 - 2-QC_C_1.mzML</v>
      </c>
    </row>
    <row r="989" customFormat="false" ht="15" hidden="false" customHeight="false" outlineLevel="0" collapsed="false">
      <c r="A989" s="29" t="s">
        <v>1317</v>
      </c>
      <c r="B989" s="30"/>
      <c r="C989" s="2" t="s">
        <v>1318</v>
      </c>
      <c r="D989" s="4" t="s">
        <v>14</v>
      </c>
      <c r="E989" s="4" t="s">
        <v>1319</v>
      </c>
      <c r="F989" s="5" t="s">
        <v>1320</v>
      </c>
      <c r="G989" s="4" t="s">
        <v>1319</v>
      </c>
      <c r="H989" s="13" t="s">
        <v>75</v>
      </c>
      <c r="I989" s="4" t="str">
        <f aca="false">CONCATENATE(E989, "_",H989)</f>
        <v>NLA_2023_018_QC_C_2</v>
      </c>
      <c r="J989" s="4" t="s">
        <v>52</v>
      </c>
      <c r="K989" s="15" t="s">
        <v>75</v>
      </c>
      <c r="L989" s="7" t="s">
        <v>69</v>
      </c>
      <c r="M989" s="0" t="s">
        <v>46</v>
      </c>
      <c r="N989" s="4" t="s">
        <v>70</v>
      </c>
      <c r="O989" s="4" t="s">
        <v>46</v>
      </c>
      <c r="P989" s="4" t="s">
        <v>71</v>
      </c>
      <c r="Q989" s="4" t="s">
        <v>71</v>
      </c>
      <c r="R989" s="4" t="s">
        <v>72</v>
      </c>
      <c r="S989" s="4" t="s">
        <v>73</v>
      </c>
      <c r="T989" s="4" t="s">
        <v>46</v>
      </c>
      <c r="U989" s="4" t="n">
        <v>1000</v>
      </c>
      <c r="V989" s="0" t="n">
        <v>2</v>
      </c>
      <c r="W989" s="2"/>
      <c r="X989" s="4" t="s">
        <v>74</v>
      </c>
      <c r="Y989" s="11" t="n">
        <v>5500</v>
      </c>
      <c r="Z989" s="4" t="s">
        <v>1324</v>
      </c>
      <c r="AA989" s="4" t="s">
        <v>1325</v>
      </c>
      <c r="AB989" s="12" t="str">
        <f aca="true" t="array" ref="AB989:AB989">LEFT(AA989,LOOKUP(2^15,FIND(".",AA989,ROW(INDIRECT("1:"&amp;LEN(AA989)))))-1)</f>
        <v>NB_2023_016 - 20230425 - 1</v>
      </c>
      <c r="AC989" s="4" t="s">
        <v>1326</v>
      </c>
      <c r="AD989" s="12" t="str">
        <f aca="true" t="array" ref="AD989:AD989">LEFT(AC989,LOOKUP(2^15,FIND(".",AC989,ROW(INDIRECT("1:"&amp;LEN(AC989)))))-1)</f>
        <v>NB_2023_016 - 20230425 - 2</v>
      </c>
      <c r="AE989" s="0" t="str">
        <f aca="false">CONCATENATE(AB989, "-",H989, ".mzML")</f>
        <v>NB_2023_016 - 20230425 - 1-QC_C_2.mzML</v>
      </c>
      <c r="AF989" s="0" t="str">
        <f aca="false">CONCATENATE(AD989, "-",H989, ".mzML")</f>
        <v>NB_2023_016 - 20230425 - 2-QC_C_2.mzML</v>
      </c>
    </row>
    <row r="990" customFormat="false" ht="15" hidden="false" customHeight="false" outlineLevel="0" collapsed="false">
      <c r="A990" s="29" t="s">
        <v>1317</v>
      </c>
      <c r="B990" s="30"/>
      <c r="C990" s="2" t="s">
        <v>1318</v>
      </c>
      <c r="D990" s="4" t="s">
        <v>14</v>
      </c>
      <c r="E990" s="4" t="s">
        <v>1319</v>
      </c>
      <c r="F990" s="5" t="s">
        <v>1320</v>
      </c>
      <c r="G990" s="4" t="s">
        <v>1319</v>
      </c>
      <c r="H990" s="13" t="s">
        <v>76</v>
      </c>
      <c r="I990" s="4" t="str">
        <f aca="false">CONCATENATE(E990, "_",H990)</f>
        <v>NLA_2023_018_QC_C_3</v>
      </c>
      <c r="J990" s="4" t="s">
        <v>52</v>
      </c>
      <c r="K990" s="15" t="s">
        <v>76</v>
      </c>
      <c r="L990" s="7" t="s">
        <v>69</v>
      </c>
      <c r="M990" s="0" t="s">
        <v>46</v>
      </c>
      <c r="N990" s="4" t="s">
        <v>70</v>
      </c>
      <c r="O990" s="4" t="s">
        <v>46</v>
      </c>
      <c r="P990" s="4" t="s">
        <v>71</v>
      </c>
      <c r="Q990" s="4" t="s">
        <v>71</v>
      </c>
      <c r="R990" s="4" t="s">
        <v>72</v>
      </c>
      <c r="S990" s="4" t="s">
        <v>73</v>
      </c>
      <c r="T990" s="4" t="s">
        <v>46</v>
      </c>
      <c r="U990" s="4" t="n">
        <v>1000</v>
      </c>
      <c r="V990" s="0" t="n">
        <v>3</v>
      </c>
      <c r="W990" s="2"/>
      <c r="X990" s="4" t="s">
        <v>74</v>
      </c>
      <c r="Y990" s="11" t="n">
        <v>5500</v>
      </c>
      <c r="Z990" s="4" t="s">
        <v>1324</v>
      </c>
      <c r="AA990" s="4" t="s">
        <v>1325</v>
      </c>
      <c r="AB990" s="12" t="str">
        <f aca="true" t="array" ref="AB990:AB990">LEFT(AA990,LOOKUP(2^15,FIND(".",AA990,ROW(INDIRECT("1:"&amp;LEN(AA990)))))-1)</f>
        <v>NB_2023_016 - 20230425 - 1</v>
      </c>
      <c r="AC990" s="4" t="s">
        <v>1326</v>
      </c>
      <c r="AD990" s="12" t="str">
        <f aca="true" t="array" ref="AD990:AD990">LEFT(AC990,LOOKUP(2^15,FIND(".",AC990,ROW(INDIRECT("1:"&amp;LEN(AC990)))))-1)</f>
        <v>NB_2023_016 - 20230425 - 2</v>
      </c>
      <c r="AE990" s="0" t="str">
        <f aca="false">CONCATENATE(AB990, "-",H990, ".mzML")</f>
        <v>NB_2023_016 - 20230425 - 1-QC_C_3.mzML</v>
      </c>
      <c r="AF990" s="0" t="str">
        <f aca="false">CONCATENATE(AD990, "-",H990, ".mzML")</f>
        <v>NB_2023_016 - 20230425 - 2-QC_C_3.mzML</v>
      </c>
    </row>
    <row r="991" customFormat="false" ht="15" hidden="false" customHeight="false" outlineLevel="0" collapsed="false">
      <c r="A991" s="29" t="s">
        <v>1317</v>
      </c>
      <c r="B991" s="30"/>
      <c r="C991" s="2" t="s">
        <v>1318</v>
      </c>
      <c r="D991" s="4" t="s">
        <v>14</v>
      </c>
      <c r="E991" s="4" t="s">
        <v>1319</v>
      </c>
      <c r="F991" s="5" t="s">
        <v>1320</v>
      </c>
      <c r="G991" s="4" t="s">
        <v>1319</v>
      </c>
      <c r="H991" s="13" t="s">
        <v>222</v>
      </c>
      <c r="I991" s="4" t="str">
        <f aca="false">CONCATENATE(E991, "_",H991)</f>
        <v>NLA_2023_018_QC_C_4</v>
      </c>
      <c r="J991" s="4" t="s">
        <v>52</v>
      </c>
      <c r="K991" s="15" t="s">
        <v>222</v>
      </c>
      <c r="L991" s="7" t="s">
        <v>69</v>
      </c>
      <c r="M991" s="0" t="s">
        <v>46</v>
      </c>
      <c r="N991" s="4" t="s">
        <v>70</v>
      </c>
      <c r="O991" s="4" t="s">
        <v>46</v>
      </c>
      <c r="P991" s="4" t="s">
        <v>71</v>
      </c>
      <c r="Q991" s="4" t="s">
        <v>71</v>
      </c>
      <c r="R991" s="4" t="s">
        <v>72</v>
      </c>
      <c r="S991" s="4" t="s">
        <v>73</v>
      </c>
      <c r="T991" s="4" t="s">
        <v>46</v>
      </c>
      <c r="U991" s="4" t="n">
        <v>1000</v>
      </c>
      <c r="V991" s="0" t="n">
        <v>4</v>
      </c>
      <c r="W991" s="2"/>
      <c r="X991" s="4" t="s">
        <v>74</v>
      </c>
      <c r="Y991" s="11" t="n">
        <v>5500</v>
      </c>
      <c r="Z991" s="4" t="s">
        <v>1324</v>
      </c>
      <c r="AA991" s="4" t="s">
        <v>1325</v>
      </c>
      <c r="AB991" s="12" t="str">
        <f aca="true" t="array" ref="AB991:AB991">LEFT(AA991,LOOKUP(2^15,FIND(".",AA991,ROW(INDIRECT("1:"&amp;LEN(AA991)))))-1)</f>
        <v>NB_2023_016 - 20230425 - 1</v>
      </c>
      <c r="AC991" s="4" t="s">
        <v>1326</v>
      </c>
      <c r="AD991" s="12" t="str">
        <f aca="true" t="array" ref="AD991:AD991">LEFT(AC991,LOOKUP(2^15,FIND(".",AC991,ROW(INDIRECT("1:"&amp;LEN(AC991)))))-1)</f>
        <v>NB_2023_016 - 20230425 - 2</v>
      </c>
      <c r="AE991" s="0" t="str">
        <f aca="false">CONCATENATE(AB991, "-",H991, ".mzML")</f>
        <v>NB_2023_016 - 20230425 - 1-QC_C_4.mzML</v>
      </c>
      <c r="AF991" s="0" t="str">
        <f aca="false">CONCATENATE(AD991, "-",H991, ".mzML")</f>
        <v>NB_2023_016 - 20230425 - 2-QC_C_4.mzML</v>
      </c>
    </row>
    <row r="992" customFormat="false" ht="15" hidden="false" customHeight="false" outlineLevel="0" collapsed="false">
      <c r="A992" s="29" t="s">
        <v>1317</v>
      </c>
      <c r="B992" s="30"/>
      <c r="C992" s="2" t="s">
        <v>1318</v>
      </c>
      <c r="D992" s="4" t="s">
        <v>14</v>
      </c>
      <c r="E992" s="4" t="s">
        <v>1319</v>
      </c>
      <c r="F992" s="5" t="s">
        <v>1320</v>
      </c>
      <c r="G992" s="4" t="s">
        <v>1319</v>
      </c>
      <c r="H992" s="13" t="s">
        <v>77</v>
      </c>
      <c r="I992" s="4" t="str">
        <f aca="false">CONCATENATE(E992, "_",H992)</f>
        <v>NLA_2023_018_QC_P_1</v>
      </c>
      <c r="J992" s="4" t="s">
        <v>52</v>
      </c>
      <c r="K992" s="15" t="s">
        <v>77</v>
      </c>
      <c r="L992" s="5" t="s">
        <v>69</v>
      </c>
      <c r="M992" s="0" t="s">
        <v>46</v>
      </c>
      <c r="N992" s="4" t="s">
        <v>78</v>
      </c>
      <c r="O992" s="4" t="s">
        <v>46</v>
      </c>
      <c r="P992" s="4" t="s">
        <v>79</v>
      </c>
      <c r="Q992" s="4" t="s">
        <v>80</v>
      </c>
      <c r="R992" s="4" t="s">
        <v>81</v>
      </c>
      <c r="S992" s="4" t="s">
        <v>46</v>
      </c>
      <c r="T992" s="4" t="s">
        <v>46</v>
      </c>
      <c r="U992" s="4" t="s">
        <v>82</v>
      </c>
      <c r="V992" s="0" t="n">
        <v>1</v>
      </c>
      <c r="W992" s="2"/>
      <c r="X992" s="4" t="s">
        <v>83</v>
      </c>
      <c r="Y992" s="11" t="n">
        <v>5500</v>
      </c>
      <c r="Z992" s="4" t="s">
        <v>1324</v>
      </c>
      <c r="AA992" s="4" t="s">
        <v>1325</v>
      </c>
      <c r="AB992" s="12" t="str">
        <f aca="true" t="array" ref="AB992:AB992">LEFT(AA992,LOOKUP(2^15,FIND(".",AA992,ROW(INDIRECT("1:"&amp;LEN(AA992)))))-1)</f>
        <v>NB_2023_016 - 20230425 - 1</v>
      </c>
      <c r="AC992" s="4" t="s">
        <v>1326</v>
      </c>
      <c r="AD992" s="12" t="str">
        <f aca="true" t="array" ref="AD992:AD992">LEFT(AC992,LOOKUP(2^15,FIND(".",AC992,ROW(INDIRECT("1:"&amp;LEN(AC992)))))-1)</f>
        <v>NB_2023_016 - 20230425 - 2</v>
      </c>
      <c r="AE992" s="0" t="str">
        <f aca="false">CONCATENATE(AB992, "-",H992, ".mzML")</f>
        <v>NB_2023_016 - 20230425 - 1-QC_P_1.mzML</v>
      </c>
      <c r="AF992" s="0" t="str">
        <f aca="false">CONCATENATE(AD992, "-",H992, ".mzML")</f>
        <v>NB_2023_016 - 20230425 - 2-QC_P_1.mzML</v>
      </c>
    </row>
    <row r="993" customFormat="false" ht="15" hidden="false" customHeight="false" outlineLevel="0" collapsed="false">
      <c r="A993" s="29" t="s">
        <v>1317</v>
      </c>
      <c r="B993" s="30"/>
      <c r="C993" s="2" t="s">
        <v>1318</v>
      </c>
      <c r="D993" s="4" t="s">
        <v>14</v>
      </c>
      <c r="E993" s="4" t="s">
        <v>1319</v>
      </c>
      <c r="F993" s="5" t="s">
        <v>1320</v>
      </c>
      <c r="G993" s="4" t="s">
        <v>1319</v>
      </c>
      <c r="H993" s="13" t="s">
        <v>84</v>
      </c>
      <c r="I993" s="4" t="str">
        <f aca="false">CONCATENATE(E993, "_",H993)</f>
        <v>NLA_2023_018_QC_P_2</v>
      </c>
      <c r="J993" s="4" t="s">
        <v>52</v>
      </c>
      <c r="K993" s="15" t="s">
        <v>84</v>
      </c>
      <c r="L993" s="5" t="s">
        <v>69</v>
      </c>
      <c r="M993" s="0" t="s">
        <v>46</v>
      </c>
      <c r="N993" s="4" t="s">
        <v>78</v>
      </c>
      <c r="O993" s="4" t="s">
        <v>46</v>
      </c>
      <c r="P993" s="4" t="s">
        <v>79</v>
      </c>
      <c r="Q993" s="4" t="s">
        <v>80</v>
      </c>
      <c r="R993" s="4" t="s">
        <v>81</v>
      </c>
      <c r="S993" s="4" t="s">
        <v>46</v>
      </c>
      <c r="T993" s="4" t="s">
        <v>46</v>
      </c>
      <c r="U993" s="4" t="s">
        <v>82</v>
      </c>
      <c r="V993" s="0" t="n">
        <v>2</v>
      </c>
      <c r="W993" s="2"/>
      <c r="X993" s="4" t="s">
        <v>83</v>
      </c>
      <c r="Y993" s="11" t="n">
        <v>5500</v>
      </c>
      <c r="Z993" s="4" t="s">
        <v>1324</v>
      </c>
      <c r="AA993" s="4" t="s">
        <v>1325</v>
      </c>
      <c r="AB993" s="12" t="str">
        <f aca="true" t="array" ref="AB993:AB993">LEFT(AA993,LOOKUP(2^15,FIND(".",AA993,ROW(INDIRECT("1:"&amp;LEN(AA993)))))-1)</f>
        <v>NB_2023_016 - 20230425 - 1</v>
      </c>
      <c r="AC993" s="4" t="s">
        <v>1326</v>
      </c>
      <c r="AD993" s="12" t="str">
        <f aca="true" t="array" ref="AD993:AD993">LEFT(AC993,LOOKUP(2^15,FIND(".",AC993,ROW(INDIRECT("1:"&amp;LEN(AC993)))))-1)</f>
        <v>NB_2023_016 - 20230425 - 2</v>
      </c>
      <c r="AE993" s="0" t="str">
        <f aca="false">CONCATENATE(AB993, "-",H993, ".mzML")</f>
        <v>NB_2023_016 - 20230425 - 1-QC_P_2.mzML</v>
      </c>
      <c r="AF993" s="0" t="str">
        <f aca="false">CONCATENATE(AD993, "-",H993, ".mzML")</f>
        <v>NB_2023_016 - 20230425 - 2-QC_P_2.mzML</v>
      </c>
    </row>
    <row r="994" customFormat="false" ht="15" hidden="false" customHeight="false" outlineLevel="0" collapsed="false">
      <c r="A994" s="29" t="s">
        <v>1317</v>
      </c>
      <c r="B994" s="30"/>
      <c r="C994" s="2" t="s">
        <v>1318</v>
      </c>
      <c r="D994" s="4" t="s">
        <v>14</v>
      </c>
      <c r="E994" s="4" t="s">
        <v>1319</v>
      </c>
      <c r="F994" s="5" t="s">
        <v>1320</v>
      </c>
      <c r="G994" s="4" t="s">
        <v>1319</v>
      </c>
      <c r="H994" s="13" t="s">
        <v>85</v>
      </c>
      <c r="I994" s="4" t="str">
        <f aca="false">CONCATENATE(E994, "_",H994)</f>
        <v>NLA_2023_018_QC_P_3</v>
      </c>
      <c r="J994" s="2" t="s">
        <v>52</v>
      </c>
      <c r="K994" s="15" t="s">
        <v>85</v>
      </c>
      <c r="L994" s="5" t="s">
        <v>69</v>
      </c>
      <c r="M994" s="0" t="s">
        <v>46</v>
      </c>
      <c r="N994" s="4" t="s">
        <v>78</v>
      </c>
      <c r="O994" s="4" t="s">
        <v>46</v>
      </c>
      <c r="P994" s="4" t="s">
        <v>79</v>
      </c>
      <c r="Q994" s="4" t="s">
        <v>80</v>
      </c>
      <c r="R994" s="4" t="s">
        <v>81</v>
      </c>
      <c r="S994" s="4" t="s">
        <v>46</v>
      </c>
      <c r="T994" s="4" t="s">
        <v>46</v>
      </c>
      <c r="U994" s="4" t="s">
        <v>82</v>
      </c>
      <c r="V994" s="0" t="n">
        <v>3</v>
      </c>
      <c r="W994" s="2"/>
      <c r="X994" s="4" t="s">
        <v>83</v>
      </c>
      <c r="Y994" s="11" t="n">
        <v>5500</v>
      </c>
      <c r="Z994" s="4" t="s">
        <v>1324</v>
      </c>
      <c r="AA994" s="4" t="s">
        <v>1325</v>
      </c>
      <c r="AB994" s="12" t="str">
        <f aca="true" t="array" ref="AB994:AB994">LEFT(AA994,LOOKUP(2^15,FIND(".",AA994,ROW(INDIRECT("1:"&amp;LEN(AA994)))))-1)</f>
        <v>NB_2023_016 - 20230425 - 1</v>
      </c>
      <c r="AC994" s="4" t="s">
        <v>1326</v>
      </c>
      <c r="AD994" s="12" t="str">
        <f aca="true" t="array" ref="AD994:AD994">LEFT(AC994,LOOKUP(2^15,FIND(".",AC994,ROW(INDIRECT("1:"&amp;LEN(AC994)))))-1)</f>
        <v>NB_2023_016 - 20230425 - 2</v>
      </c>
      <c r="AE994" s="0" t="str">
        <f aca="false">CONCATENATE(AB994, "-",H994, ".mzML")</f>
        <v>NB_2023_016 - 20230425 - 1-QC_P_3.mzML</v>
      </c>
      <c r="AF994" s="0" t="str">
        <f aca="false">CONCATENATE(AD994, "-",H994, ".mzML")</f>
        <v>NB_2023_016 - 20230425 - 2-QC_P_3.mzML</v>
      </c>
    </row>
    <row r="995" customFormat="false" ht="15" hidden="false" customHeight="false" outlineLevel="0" collapsed="false">
      <c r="A995" s="29" t="s">
        <v>1317</v>
      </c>
      <c r="B995" s="30"/>
      <c r="C995" s="2" t="s">
        <v>1318</v>
      </c>
      <c r="D995" s="4" t="s">
        <v>14</v>
      </c>
      <c r="E995" s="4" t="s">
        <v>1319</v>
      </c>
      <c r="F995" s="5" t="s">
        <v>1320</v>
      </c>
      <c r="G995" s="4" t="s">
        <v>1319</v>
      </c>
      <c r="H995" s="13" t="s">
        <v>224</v>
      </c>
      <c r="I995" s="4" t="str">
        <f aca="false">CONCATENATE(E995, "_",H995)</f>
        <v>NLA_2023_018_QC_P_4</v>
      </c>
      <c r="J995" s="2" t="s">
        <v>52</v>
      </c>
      <c r="K995" s="15" t="s">
        <v>224</v>
      </c>
      <c r="L995" s="5" t="s">
        <v>69</v>
      </c>
      <c r="M995" s="0" t="s">
        <v>46</v>
      </c>
      <c r="N995" s="4" t="s">
        <v>78</v>
      </c>
      <c r="O995" s="4" t="s">
        <v>46</v>
      </c>
      <c r="P995" s="4" t="s">
        <v>79</v>
      </c>
      <c r="Q995" s="4" t="s">
        <v>80</v>
      </c>
      <c r="R995" s="4" t="s">
        <v>81</v>
      </c>
      <c r="S995" s="4" t="s">
        <v>46</v>
      </c>
      <c r="T995" s="4" t="s">
        <v>46</v>
      </c>
      <c r="U995" s="4" t="s">
        <v>82</v>
      </c>
      <c r="V995" s="0" t="n">
        <v>4</v>
      </c>
      <c r="W995" s="2"/>
      <c r="X995" s="4" t="s">
        <v>83</v>
      </c>
      <c r="Y995" s="11" t="n">
        <v>5500</v>
      </c>
      <c r="Z995" s="4" t="s">
        <v>1324</v>
      </c>
      <c r="AA995" s="4" t="s">
        <v>1325</v>
      </c>
      <c r="AB995" s="12" t="str">
        <f aca="true" t="array" ref="AB995:AB995">LEFT(AA995,LOOKUP(2^15,FIND(".",AA995,ROW(INDIRECT("1:"&amp;LEN(AA995)))))-1)</f>
        <v>NB_2023_016 - 20230425 - 1</v>
      </c>
      <c r="AC995" s="4" t="s">
        <v>1326</v>
      </c>
      <c r="AD995" s="12" t="str">
        <f aca="true" t="array" ref="AD995:AD995">LEFT(AC995,LOOKUP(2^15,FIND(".",AC995,ROW(INDIRECT("1:"&amp;LEN(AC995)))))-1)</f>
        <v>NB_2023_016 - 20230425 - 2</v>
      </c>
      <c r="AE995" s="0" t="str">
        <f aca="false">CONCATENATE(AB995, "-",H995, ".mzML")</f>
        <v>NB_2023_016 - 20230425 - 1-QC_P_4.mzML</v>
      </c>
      <c r="AF995" s="0" t="str">
        <f aca="false">CONCATENATE(AD995, "-",H995, ".mzML")</f>
        <v>NB_2023_016 - 20230425 - 2-QC_P_4.mzML</v>
      </c>
    </row>
    <row r="996" customFormat="false" ht="18.55" hidden="false" customHeight="false" outlineLevel="0" collapsed="false">
      <c r="A996" s="29" t="s">
        <v>1334</v>
      </c>
      <c r="B996" s="30"/>
      <c r="C996" s="2" t="s">
        <v>1335</v>
      </c>
      <c r="D996" s="4" t="s">
        <v>14</v>
      </c>
      <c r="E996" s="4" t="s">
        <v>1319</v>
      </c>
      <c r="F996" s="5" t="s">
        <v>1320</v>
      </c>
      <c r="G996" s="4" t="s">
        <v>1336</v>
      </c>
      <c r="H996" s="5" t="s">
        <v>142</v>
      </c>
      <c r="I996" s="4" t="str">
        <f aca="false">CONCATENATE(E996, "_",H996)</f>
        <v>NLA_2023_018_008</v>
      </c>
      <c r="J996" s="4" t="s">
        <v>52</v>
      </c>
      <c r="K996" s="4" t="s">
        <v>1337</v>
      </c>
      <c r="L996" s="7" t="s">
        <v>69</v>
      </c>
      <c r="M996" s="14" t="s">
        <v>1338</v>
      </c>
      <c r="N996" s="4" t="s">
        <v>246</v>
      </c>
      <c r="O996" s="31" t="s">
        <v>1220</v>
      </c>
      <c r="P996" s="0" t="s">
        <v>43</v>
      </c>
      <c r="Q996" s="4" t="s">
        <v>1269</v>
      </c>
      <c r="R996" s="4" t="s">
        <v>44</v>
      </c>
      <c r="S996" s="11"/>
      <c r="U996" s="4" t="n">
        <v>1500</v>
      </c>
      <c r="V996" s="11" t="n">
        <v>2</v>
      </c>
      <c r="W996" s="2"/>
      <c r="X996" s="7" t="s">
        <v>1215</v>
      </c>
      <c r="Y996" s="11" t="n">
        <v>5500</v>
      </c>
      <c r="Z996" s="4" t="s">
        <v>1324</v>
      </c>
      <c r="AA996" s="4" t="s">
        <v>1325</v>
      </c>
      <c r="AB996" s="12" t="str">
        <f aca="true" t="array" ref="AB996:AB996">LEFT(AA996,LOOKUP(2^15,FIND(".",AA996,ROW(INDIRECT("1:"&amp;LEN(AA996)))))-1)</f>
        <v>NB_2023_016 - 20230425 - 1</v>
      </c>
      <c r="AC996" s="4" t="s">
        <v>1326</v>
      </c>
      <c r="AD996" s="12" t="str">
        <f aca="true" t="array" ref="AD996:AD996">LEFT(AC996,LOOKUP(2^15,FIND(".",AC996,ROW(INDIRECT("1:"&amp;LEN(AC996)))))-1)</f>
        <v>NB_2023_016 - 20230425 - 2</v>
      </c>
      <c r="AE996" s="0" t="str">
        <f aca="false">CONCATENATE(AB996, "-",H996, ".mzML")</f>
        <v>NB_2023_016 - 20230425 - 1-008.mzML</v>
      </c>
      <c r="AF996" s="0" t="str">
        <f aca="false">CONCATENATE(AD996, "-",H996, ".mzML")</f>
        <v>NB_2023_016 - 20230425 - 2-008.mzML</v>
      </c>
    </row>
    <row r="997" customFormat="false" ht="18.55" hidden="false" customHeight="false" outlineLevel="0" collapsed="false">
      <c r="A997" s="29" t="s">
        <v>1334</v>
      </c>
      <c r="B997" s="30"/>
      <c r="C997" s="2" t="s">
        <v>1335</v>
      </c>
      <c r="D997" s="4" t="s">
        <v>14</v>
      </c>
      <c r="E997" s="4" t="s">
        <v>1319</v>
      </c>
      <c r="F997" s="5" t="s">
        <v>1320</v>
      </c>
      <c r="G997" s="4" t="s">
        <v>1336</v>
      </c>
      <c r="H997" s="5" t="s">
        <v>129</v>
      </c>
      <c r="I997" s="4" t="str">
        <f aca="false">CONCATENATE(E997, "_",H997)</f>
        <v>NLA_2023_018_010</v>
      </c>
      <c r="J997" s="4" t="s">
        <v>52</v>
      </c>
      <c r="K997" s="4" t="s">
        <v>1339</v>
      </c>
      <c r="L997" s="7" t="s">
        <v>69</v>
      </c>
      <c r="M997" s="14" t="s">
        <v>1338</v>
      </c>
      <c r="N997" s="4" t="s">
        <v>246</v>
      </c>
      <c r="O997" s="31" t="s">
        <v>1220</v>
      </c>
      <c r="P997" s="0" t="s">
        <v>43</v>
      </c>
      <c r="Q997" s="4" t="s">
        <v>1269</v>
      </c>
      <c r="R997" s="4" t="s">
        <v>44</v>
      </c>
      <c r="S997" s="11"/>
      <c r="U997" s="4" t="n">
        <v>1500</v>
      </c>
      <c r="V997" s="11" t="n">
        <v>1</v>
      </c>
      <c r="W997" s="2"/>
      <c r="X997" s="7" t="s">
        <v>1215</v>
      </c>
      <c r="Y997" s="11" t="n">
        <v>5500</v>
      </c>
      <c r="Z997" s="4" t="s">
        <v>1324</v>
      </c>
      <c r="AA997" s="4" t="s">
        <v>1325</v>
      </c>
      <c r="AB997" s="12" t="str">
        <f aca="true" t="array" ref="AB997:AB997">LEFT(AA997,LOOKUP(2^15,FIND(".",AA997,ROW(INDIRECT("1:"&amp;LEN(AA997)))))-1)</f>
        <v>NB_2023_016 - 20230425 - 1</v>
      </c>
      <c r="AC997" s="4" t="s">
        <v>1326</v>
      </c>
      <c r="AD997" s="12" t="str">
        <f aca="true" t="array" ref="AD997:AD997">LEFT(AC997,LOOKUP(2^15,FIND(".",AC997,ROW(INDIRECT("1:"&amp;LEN(AC997)))))-1)</f>
        <v>NB_2023_016 - 20230425 - 2</v>
      </c>
      <c r="AE997" s="0" t="str">
        <f aca="false">CONCATENATE(AB997, "-",H997, ".mzML")</f>
        <v>NB_2023_016 - 20230425 - 1-010.mzML</v>
      </c>
      <c r="AF997" s="0" t="str">
        <f aca="false">CONCATENATE(AD997, "-",H997, ".mzML")</f>
        <v>NB_2023_016 - 20230425 - 2-010.mzML</v>
      </c>
    </row>
    <row r="998" customFormat="false" ht="18.55" hidden="false" customHeight="false" outlineLevel="0" collapsed="false">
      <c r="A998" s="29" t="s">
        <v>1334</v>
      </c>
      <c r="B998" s="30"/>
      <c r="C998" s="2" t="s">
        <v>1335</v>
      </c>
      <c r="D998" s="4" t="s">
        <v>14</v>
      </c>
      <c r="E998" s="4" t="s">
        <v>1319</v>
      </c>
      <c r="F998" s="5" t="s">
        <v>1320</v>
      </c>
      <c r="G998" s="4" t="s">
        <v>1336</v>
      </c>
      <c r="H998" s="5" t="s">
        <v>181</v>
      </c>
      <c r="I998" s="4" t="str">
        <f aca="false">CONCATENATE(E998, "_",H998)</f>
        <v>NLA_2023_018_017</v>
      </c>
      <c r="J998" s="4" t="s">
        <v>38</v>
      </c>
      <c r="K998" s="4" t="s">
        <v>1340</v>
      </c>
      <c r="L998" s="7" t="s">
        <v>69</v>
      </c>
      <c r="M998" s="14" t="s">
        <v>1338</v>
      </c>
      <c r="N998" s="4" t="s">
        <v>246</v>
      </c>
      <c r="O998" s="31" t="s">
        <v>1212</v>
      </c>
      <c r="P998" s="0" t="s">
        <v>43</v>
      </c>
      <c r="Q998" s="0" t="s">
        <v>43</v>
      </c>
      <c r="R998" s="4" t="s">
        <v>44</v>
      </c>
      <c r="S998" s="11"/>
      <c r="U998" s="4" t="n">
        <v>1500</v>
      </c>
      <c r="V998" s="11" t="n">
        <v>2</v>
      </c>
      <c r="W998" s="2"/>
      <c r="X998" s="7" t="s">
        <v>1215</v>
      </c>
      <c r="Y998" s="11" t="n">
        <v>5500</v>
      </c>
      <c r="Z998" s="4" t="s">
        <v>1324</v>
      </c>
      <c r="AA998" s="4" t="s">
        <v>1325</v>
      </c>
      <c r="AB998" s="12" t="str">
        <f aca="true" t="array" ref="AB998:AB998">LEFT(AA998,LOOKUP(2^15,FIND(".",AA998,ROW(INDIRECT("1:"&amp;LEN(AA998)))))-1)</f>
        <v>NB_2023_016 - 20230425 - 1</v>
      </c>
      <c r="AC998" s="4" t="s">
        <v>1326</v>
      </c>
      <c r="AD998" s="12" t="str">
        <f aca="true" t="array" ref="AD998:AD998">LEFT(AC998,LOOKUP(2^15,FIND(".",AC998,ROW(INDIRECT("1:"&amp;LEN(AC998)))))-1)</f>
        <v>NB_2023_016 - 20230425 - 2</v>
      </c>
      <c r="AE998" s="0" t="str">
        <f aca="false">CONCATENATE(AB998, "-",H998, ".mzML")</f>
        <v>NB_2023_016 - 20230425 - 1-017.mzML</v>
      </c>
      <c r="AF998" s="0" t="str">
        <f aca="false">CONCATENATE(AD998, "-",H998, ".mzML")</f>
        <v>NB_2023_016 - 20230425 - 2-017.mzML</v>
      </c>
    </row>
    <row r="999" customFormat="false" ht="18.55" hidden="false" customHeight="false" outlineLevel="0" collapsed="false">
      <c r="A999" s="29" t="s">
        <v>1334</v>
      </c>
      <c r="B999" s="30"/>
      <c r="C999" s="2" t="s">
        <v>1335</v>
      </c>
      <c r="D999" s="4" t="s">
        <v>14</v>
      </c>
      <c r="E999" s="4" t="s">
        <v>1319</v>
      </c>
      <c r="F999" s="5" t="s">
        <v>1320</v>
      </c>
      <c r="G999" s="4" t="s">
        <v>1336</v>
      </c>
      <c r="H999" s="5" t="s">
        <v>237</v>
      </c>
      <c r="I999" s="4" t="str">
        <f aca="false">CONCATENATE(E999, "_",H999)</f>
        <v>NLA_2023_018_024</v>
      </c>
      <c r="J999" s="4" t="s">
        <v>52</v>
      </c>
      <c r="K999" s="4" t="s">
        <v>1341</v>
      </c>
      <c r="L999" s="7" t="s">
        <v>69</v>
      </c>
      <c r="M999" s="14" t="s">
        <v>1338</v>
      </c>
      <c r="N999" s="4" t="s">
        <v>246</v>
      </c>
      <c r="O999" s="31" t="s">
        <v>1220</v>
      </c>
      <c r="P999" s="0" t="s">
        <v>43</v>
      </c>
      <c r="Q999" s="4" t="s">
        <v>1269</v>
      </c>
      <c r="R999" s="4" t="s">
        <v>44</v>
      </c>
      <c r="S999" s="11"/>
      <c r="U999" s="4" t="n">
        <v>1500</v>
      </c>
      <c r="V999" s="11" t="n">
        <v>3</v>
      </c>
      <c r="W999" s="2"/>
      <c r="X999" s="7" t="s">
        <v>1215</v>
      </c>
      <c r="Y999" s="11" t="n">
        <v>5500</v>
      </c>
      <c r="Z999" s="4" t="s">
        <v>1324</v>
      </c>
      <c r="AA999" s="4" t="s">
        <v>1325</v>
      </c>
      <c r="AB999" s="12" t="str">
        <f aca="true" t="array" ref="AB999:AB999">LEFT(AA999,LOOKUP(2^15,FIND(".",AA999,ROW(INDIRECT("1:"&amp;LEN(AA999)))))-1)</f>
        <v>NB_2023_016 - 20230425 - 1</v>
      </c>
      <c r="AC999" s="4" t="s">
        <v>1326</v>
      </c>
      <c r="AD999" s="12" t="str">
        <f aca="true" t="array" ref="AD999:AD999">LEFT(AC999,LOOKUP(2^15,FIND(".",AC999,ROW(INDIRECT("1:"&amp;LEN(AC999)))))-1)</f>
        <v>NB_2023_016 - 20230425 - 2</v>
      </c>
      <c r="AE999" s="0" t="str">
        <f aca="false">CONCATENATE(AB999, "-",H999, ".mzML")</f>
        <v>NB_2023_016 - 20230425 - 1-024.mzML</v>
      </c>
      <c r="AF999" s="0" t="str">
        <f aca="false">CONCATENATE(AD999, "-",H999, ".mzML")</f>
        <v>NB_2023_016 - 20230425 - 2-024.mzML</v>
      </c>
    </row>
    <row r="1000" customFormat="false" ht="18.55" hidden="false" customHeight="false" outlineLevel="0" collapsed="false">
      <c r="A1000" s="29" t="s">
        <v>1334</v>
      </c>
      <c r="B1000" s="30"/>
      <c r="C1000" s="2" t="s">
        <v>1335</v>
      </c>
      <c r="D1000" s="4" t="s">
        <v>14</v>
      </c>
      <c r="E1000" s="4" t="s">
        <v>1319</v>
      </c>
      <c r="F1000" s="5" t="s">
        <v>1320</v>
      </c>
      <c r="G1000" s="4" t="s">
        <v>1336</v>
      </c>
      <c r="H1000" s="5" t="s">
        <v>439</v>
      </c>
      <c r="I1000" s="4" t="str">
        <f aca="false">CONCATENATE(E1000, "_",H1000)</f>
        <v>NLA_2023_018_029</v>
      </c>
      <c r="J1000" s="4" t="s">
        <v>38</v>
      </c>
      <c r="K1000" s="4" t="s">
        <v>1342</v>
      </c>
      <c r="L1000" s="7" t="s">
        <v>69</v>
      </c>
      <c r="M1000" s="14" t="s">
        <v>1338</v>
      </c>
      <c r="N1000" s="4" t="s">
        <v>246</v>
      </c>
      <c r="O1000" s="31" t="s">
        <v>1212</v>
      </c>
      <c r="P1000" s="0" t="s">
        <v>43</v>
      </c>
      <c r="Q1000" s="4" t="s">
        <v>43</v>
      </c>
      <c r="R1000" s="4" t="s">
        <v>44</v>
      </c>
      <c r="U1000" s="4" t="n">
        <v>1500</v>
      </c>
      <c r="V1000" s="0" t="n">
        <v>1</v>
      </c>
      <c r="W1000" s="2"/>
      <c r="X1000" s="7" t="s">
        <v>1215</v>
      </c>
      <c r="Y1000" s="11" t="n">
        <v>5500</v>
      </c>
      <c r="Z1000" s="4" t="s">
        <v>1324</v>
      </c>
      <c r="AA1000" s="4" t="s">
        <v>1325</v>
      </c>
      <c r="AB1000" s="12" t="str">
        <f aca="true" t="array" ref="AB1000:AB1000">LEFT(AA1000,LOOKUP(2^15,FIND(".",AA1000,ROW(INDIRECT("1:"&amp;LEN(AA1000)))))-1)</f>
        <v>NB_2023_016 - 20230425 - 1</v>
      </c>
      <c r="AC1000" s="4" t="s">
        <v>1326</v>
      </c>
      <c r="AD1000" s="12" t="str">
        <f aca="true" t="array" ref="AD1000:AD1000">LEFT(AC1000,LOOKUP(2^15,FIND(".",AC1000,ROW(INDIRECT("1:"&amp;LEN(AC1000)))))-1)</f>
        <v>NB_2023_016 - 20230425 - 2</v>
      </c>
      <c r="AE1000" s="0" t="str">
        <f aca="false">CONCATENATE(AB1000, "-",H1000, ".mzML")</f>
        <v>NB_2023_016 - 20230425 - 1-029.mzML</v>
      </c>
      <c r="AF1000" s="0" t="str">
        <f aca="false">CONCATENATE(AD1000, "-",H1000, ".mzML")</f>
        <v>NB_2023_016 - 20230425 - 2-029.mzML</v>
      </c>
    </row>
    <row r="1001" customFormat="false" ht="15" hidden="false" customHeight="false" outlineLevel="0" collapsed="false">
      <c r="A1001" s="29" t="s">
        <v>1334</v>
      </c>
      <c r="B1001" s="30"/>
      <c r="C1001" s="2" t="s">
        <v>1335</v>
      </c>
      <c r="D1001" s="4" t="s">
        <v>14</v>
      </c>
      <c r="E1001" s="4" t="s">
        <v>1319</v>
      </c>
      <c r="F1001" s="5" t="s">
        <v>1320</v>
      </c>
      <c r="G1001" s="4" t="s">
        <v>1319</v>
      </c>
      <c r="H1001" s="13" t="s">
        <v>64</v>
      </c>
      <c r="I1001" s="4" t="str">
        <f aca="false">CONCATENATE(E1001, "_",H1001)</f>
        <v>NLA_2023_018_Blank_1</v>
      </c>
      <c r="J1001" s="4" t="s">
        <v>52</v>
      </c>
      <c r="K1001" s="15" t="s">
        <v>64</v>
      </c>
      <c r="L1001" s="5" t="s">
        <v>46</v>
      </c>
      <c r="M1001" s="14" t="s">
        <v>46</v>
      </c>
      <c r="N1001" s="4" t="s">
        <v>65</v>
      </c>
      <c r="O1001" s="4" t="s">
        <v>46</v>
      </c>
      <c r="P1001" s="4" t="s">
        <v>46</v>
      </c>
      <c r="Q1001" s="4" t="s">
        <v>46</v>
      </c>
      <c r="R1001" s="4" t="s">
        <v>46</v>
      </c>
      <c r="S1001" s="4" t="s">
        <v>46</v>
      </c>
      <c r="T1001" s="4" t="s">
        <v>46</v>
      </c>
      <c r="U1001" s="4" t="s">
        <v>46</v>
      </c>
      <c r="V1001" s="0" t="n">
        <v>1</v>
      </c>
      <c r="W1001" s="2"/>
      <c r="X1001" s="4" t="s">
        <v>46</v>
      </c>
      <c r="Y1001" s="11" t="n">
        <v>5500</v>
      </c>
      <c r="Z1001" s="4" t="s">
        <v>1324</v>
      </c>
      <c r="AA1001" s="4" t="s">
        <v>1325</v>
      </c>
      <c r="AB1001" s="12" t="str">
        <f aca="true" t="array" ref="AB1001:AB1001">LEFT(AA1001,LOOKUP(2^15,FIND(".",AA1001,ROW(INDIRECT("1:"&amp;LEN(AA1001)))))-1)</f>
        <v>NB_2023_016 - 20230425 - 1</v>
      </c>
      <c r="AC1001" s="4" t="s">
        <v>1326</v>
      </c>
      <c r="AD1001" s="12" t="str">
        <f aca="true" t="array" ref="AD1001:AD1001">LEFT(AC1001,LOOKUP(2^15,FIND(".",AC1001,ROW(INDIRECT("1:"&amp;LEN(AC1001)))))-1)</f>
        <v>NB_2023_016 - 20230425 - 2</v>
      </c>
      <c r="AE1001" s="0" t="str">
        <f aca="false">CONCATENATE(AB1001, "-",H1001, ".mzML")</f>
        <v>NB_2023_016 - 20230425 - 1-Blank_1.mzML</v>
      </c>
      <c r="AF1001" s="0" t="str">
        <f aca="false">CONCATENATE(AD1001, "-",H1001, ".mzML")</f>
        <v>NB_2023_016 - 20230425 - 2-Blank_1.mzML</v>
      </c>
    </row>
    <row r="1002" customFormat="false" ht="15" hidden="false" customHeight="false" outlineLevel="0" collapsed="false">
      <c r="A1002" s="29" t="s">
        <v>1334</v>
      </c>
      <c r="B1002" s="30"/>
      <c r="C1002" s="2" t="s">
        <v>1335</v>
      </c>
      <c r="D1002" s="4" t="s">
        <v>14</v>
      </c>
      <c r="E1002" s="4" t="s">
        <v>1319</v>
      </c>
      <c r="F1002" s="5" t="s">
        <v>1320</v>
      </c>
      <c r="G1002" s="4" t="s">
        <v>1319</v>
      </c>
      <c r="H1002" s="13" t="s">
        <v>67</v>
      </c>
      <c r="I1002" s="4" t="str">
        <f aca="false">CONCATENATE(E1002, "_",H1002)</f>
        <v>NLA_2023_018_Blank_3</v>
      </c>
      <c r="J1002" s="4" t="s">
        <v>52</v>
      </c>
      <c r="K1002" s="15" t="s">
        <v>67</v>
      </c>
      <c r="L1002" s="5" t="s">
        <v>46</v>
      </c>
      <c r="M1002" s="14" t="s">
        <v>46</v>
      </c>
      <c r="N1002" s="4" t="s">
        <v>65</v>
      </c>
      <c r="O1002" s="4" t="s">
        <v>46</v>
      </c>
      <c r="P1002" s="4" t="s">
        <v>46</v>
      </c>
      <c r="Q1002" s="4" t="s">
        <v>46</v>
      </c>
      <c r="R1002" s="4" t="s">
        <v>46</v>
      </c>
      <c r="S1002" s="4" t="s">
        <v>46</v>
      </c>
      <c r="T1002" s="4" t="s">
        <v>46</v>
      </c>
      <c r="U1002" s="4" t="s">
        <v>46</v>
      </c>
      <c r="V1002" s="0" t="n">
        <v>3</v>
      </c>
      <c r="W1002" s="2"/>
      <c r="X1002" s="4" t="s">
        <v>46</v>
      </c>
      <c r="Y1002" s="11" t="n">
        <v>5500</v>
      </c>
      <c r="Z1002" s="4" t="s">
        <v>1324</v>
      </c>
      <c r="AA1002" s="4" t="s">
        <v>1325</v>
      </c>
      <c r="AB1002" s="12" t="str">
        <f aca="true" t="array" ref="AB1002:AB1002">LEFT(AA1002,LOOKUP(2^15,FIND(".",AA1002,ROW(INDIRECT("1:"&amp;LEN(AA1002)))))-1)</f>
        <v>NB_2023_016 - 20230425 - 1</v>
      </c>
      <c r="AC1002" s="4" t="s">
        <v>1326</v>
      </c>
      <c r="AD1002" s="12" t="str">
        <f aca="true" t="array" ref="AD1002:AD1002">LEFT(AC1002,LOOKUP(2^15,FIND(".",AC1002,ROW(INDIRECT("1:"&amp;LEN(AC1002)))))-1)</f>
        <v>NB_2023_016 - 20230425 - 2</v>
      </c>
      <c r="AE1002" s="0" t="str">
        <f aca="false">CONCATENATE(AB1002, "-",H1002, ".mzML")</f>
        <v>NB_2023_016 - 20230425 - 1-Blank_3.mzML</v>
      </c>
      <c r="AF1002" s="0" t="str">
        <f aca="false">CONCATENATE(AD1002, "-",H1002, ".mzML")</f>
        <v>NB_2023_016 - 20230425 - 2-Blank_3.mzML</v>
      </c>
    </row>
    <row r="1003" customFormat="false" ht="15" hidden="false" customHeight="false" outlineLevel="0" collapsed="false">
      <c r="A1003" s="29" t="s">
        <v>1334</v>
      </c>
      <c r="B1003" s="30"/>
      <c r="C1003" s="2" t="s">
        <v>1335</v>
      </c>
      <c r="D1003" s="4" t="s">
        <v>14</v>
      </c>
      <c r="E1003" s="4" t="s">
        <v>1319</v>
      </c>
      <c r="F1003" s="5" t="s">
        <v>1320</v>
      </c>
      <c r="G1003" s="4" t="s">
        <v>1319</v>
      </c>
      <c r="H1003" s="13" t="s">
        <v>221</v>
      </c>
      <c r="I1003" s="4" t="str">
        <f aca="false">CONCATENATE(E1003, "_",H1003)</f>
        <v>NLA_2023_018_Blank_4</v>
      </c>
      <c r="J1003" s="4" t="s">
        <v>52</v>
      </c>
      <c r="K1003" s="15" t="s">
        <v>221</v>
      </c>
      <c r="L1003" s="5" t="s">
        <v>46</v>
      </c>
      <c r="M1003" s="14" t="s">
        <v>46</v>
      </c>
      <c r="N1003" s="4" t="s">
        <v>65</v>
      </c>
      <c r="O1003" s="4" t="s">
        <v>46</v>
      </c>
      <c r="P1003" s="4" t="s">
        <v>46</v>
      </c>
      <c r="Q1003" s="4" t="s">
        <v>46</v>
      </c>
      <c r="R1003" s="4" t="s">
        <v>46</v>
      </c>
      <c r="S1003" s="4" t="s">
        <v>46</v>
      </c>
      <c r="T1003" s="4" t="s">
        <v>46</v>
      </c>
      <c r="U1003" s="4" t="s">
        <v>46</v>
      </c>
      <c r="V1003" s="0" t="n">
        <v>4</v>
      </c>
      <c r="W1003" s="2"/>
      <c r="X1003" s="4" t="s">
        <v>46</v>
      </c>
      <c r="Y1003" s="11" t="n">
        <v>5500</v>
      </c>
      <c r="Z1003" s="4" t="s">
        <v>1324</v>
      </c>
      <c r="AA1003" s="4" t="s">
        <v>1325</v>
      </c>
      <c r="AB1003" s="12" t="str">
        <f aca="true" t="array" ref="AB1003:AB1003">LEFT(AA1003,LOOKUP(2^15,FIND(".",AA1003,ROW(INDIRECT("1:"&amp;LEN(AA1003)))))-1)</f>
        <v>NB_2023_016 - 20230425 - 1</v>
      </c>
      <c r="AC1003" s="4" t="s">
        <v>1326</v>
      </c>
      <c r="AD1003" s="12" t="str">
        <f aca="true" t="array" ref="AD1003:AD1003">LEFT(AC1003,LOOKUP(2^15,FIND(".",AC1003,ROW(INDIRECT("1:"&amp;LEN(AC1003)))))-1)</f>
        <v>NB_2023_016 - 20230425 - 2</v>
      </c>
      <c r="AE1003" s="0" t="str">
        <f aca="false">CONCATENATE(AB1003, "-",H1003, ".mzML")</f>
        <v>NB_2023_016 - 20230425 - 1-Blank_4.mzML</v>
      </c>
      <c r="AF1003" s="0" t="str">
        <f aca="false">CONCATENATE(AD1003, "-",H1003, ".mzML")</f>
        <v>NB_2023_016 - 20230425 - 2-Blank_4.mzML</v>
      </c>
    </row>
    <row r="1004" customFormat="false" ht="15" hidden="false" customHeight="false" outlineLevel="0" collapsed="false">
      <c r="A1004" s="29" t="s">
        <v>1334</v>
      </c>
      <c r="B1004" s="30"/>
      <c r="C1004" s="2" t="s">
        <v>1335</v>
      </c>
      <c r="D1004" s="4" t="s">
        <v>14</v>
      </c>
      <c r="E1004" s="4" t="s">
        <v>1319</v>
      </c>
      <c r="F1004" s="5" t="s">
        <v>1320</v>
      </c>
      <c r="G1004" s="4" t="s">
        <v>1319</v>
      </c>
      <c r="H1004" s="13" t="s">
        <v>68</v>
      </c>
      <c r="I1004" s="4" t="str">
        <f aca="false">CONCATENATE(E1004, "_",H1004)</f>
        <v>NLA_2023_018_QC_C_1</v>
      </c>
      <c r="J1004" s="4" t="s">
        <v>52</v>
      </c>
      <c r="K1004" s="15" t="s">
        <v>68</v>
      </c>
      <c r="L1004" s="7" t="s">
        <v>69</v>
      </c>
      <c r="M1004" s="0" t="s">
        <v>46</v>
      </c>
      <c r="N1004" s="4" t="s">
        <v>70</v>
      </c>
      <c r="O1004" s="4" t="s">
        <v>46</v>
      </c>
      <c r="P1004" s="4" t="s">
        <v>71</v>
      </c>
      <c r="Q1004" s="4" t="s">
        <v>71</v>
      </c>
      <c r="R1004" s="4" t="s">
        <v>72</v>
      </c>
      <c r="S1004" s="4" t="s">
        <v>73</v>
      </c>
      <c r="T1004" s="4" t="s">
        <v>46</v>
      </c>
      <c r="U1004" s="4" t="n">
        <v>1000</v>
      </c>
      <c r="V1004" s="0" t="n">
        <v>1</v>
      </c>
      <c r="W1004" s="2"/>
      <c r="X1004" s="4" t="s">
        <v>74</v>
      </c>
      <c r="Y1004" s="11" t="n">
        <v>5500</v>
      </c>
      <c r="Z1004" s="4" t="s">
        <v>1324</v>
      </c>
      <c r="AA1004" s="4" t="s">
        <v>1325</v>
      </c>
      <c r="AB1004" s="12" t="str">
        <f aca="true" t="array" ref="AB1004:AB1004">LEFT(AA1004,LOOKUP(2^15,FIND(".",AA1004,ROW(INDIRECT("1:"&amp;LEN(AA1004)))))-1)</f>
        <v>NB_2023_016 - 20230425 - 1</v>
      </c>
      <c r="AC1004" s="4" t="s">
        <v>1326</v>
      </c>
      <c r="AD1004" s="12" t="str">
        <f aca="true" t="array" ref="AD1004:AD1004">LEFT(AC1004,LOOKUP(2^15,FIND(".",AC1004,ROW(INDIRECT("1:"&amp;LEN(AC1004)))))-1)</f>
        <v>NB_2023_016 - 20230425 - 2</v>
      </c>
      <c r="AE1004" s="0" t="str">
        <f aca="false">CONCATENATE(AB1004, "-",H1004, ".mzML")</f>
        <v>NB_2023_016 - 20230425 - 1-QC_C_1.mzML</v>
      </c>
      <c r="AF1004" s="0" t="str">
        <f aca="false">CONCATENATE(AD1004, "-",H1004, ".mzML")</f>
        <v>NB_2023_016 - 20230425 - 2-QC_C_1.mzML</v>
      </c>
    </row>
    <row r="1005" customFormat="false" ht="15" hidden="false" customHeight="false" outlineLevel="0" collapsed="false">
      <c r="A1005" s="29" t="s">
        <v>1334</v>
      </c>
      <c r="B1005" s="30"/>
      <c r="C1005" s="2" t="s">
        <v>1335</v>
      </c>
      <c r="D1005" s="4" t="s">
        <v>14</v>
      </c>
      <c r="E1005" s="4" t="s">
        <v>1319</v>
      </c>
      <c r="F1005" s="5" t="s">
        <v>1320</v>
      </c>
      <c r="G1005" s="4" t="s">
        <v>1319</v>
      </c>
      <c r="H1005" s="13" t="s">
        <v>75</v>
      </c>
      <c r="I1005" s="4" t="str">
        <f aca="false">CONCATENATE(E1005, "_",H1005)</f>
        <v>NLA_2023_018_QC_C_2</v>
      </c>
      <c r="J1005" s="4" t="s">
        <v>52</v>
      </c>
      <c r="K1005" s="15" t="s">
        <v>75</v>
      </c>
      <c r="L1005" s="7" t="s">
        <v>69</v>
      </c>
      <c r="M1005" s="0" t="s">
        <v>46</v>
      </c>
      <c r="N1005" s="4" t="s">
        <v>70</v>
      </c>
      <c r="O1005" s="4" t="s">
        <v>46</v>
      </c>
      <c r="P1005" s="4" t="s">
        <v>71</v>
      </c>
      <c r="Q1005" s="4" t="s">
        <v>71</v>
      </c>
      <c r="R1005" s="4" t="s">
        <v>72</v>
      </c>
      <c r="S1005" s="4" t="s">
        <v>73</v>
      </c>
      <c r="T1005" s="4" t="s">
        <v>46</v>
      </c>
      <c r="U1005" s="4" t="n">
        <v>1000</v>
      </c>
      <c r="V1005" s="0" t="n">
        <v>2</v>
      </c>
      <c r="W1005" s="2"/>
      <c r="X1005" s="4" t="s">
        <v>74</v>
      </c>
      <c r="Y1005" s="11" t="n">
        <v>5500</v>
      </c>
      <c r="Z1005" s="4" t="s">
        <v>1324</v>
      </c>
      <c r="AA1005" s="4" t="s">
        <v>1325</v>
      </c>
      <c r="AB1005" s="12" t="str">
        <f aca="true" t="array" ref="AB1005:AB1005">LEFT(AA1005,LOOKUP(2^15,FIND(".",AA1005,ROW(INDIRECT("1:"&amp;LEN(AA1005)))))-1)</f>
        <v>NB_2023_016 - 20230425 - 1</v>
      </c>
      <c r="AC1005" s="4" t="s">
        <v>1326</v>
      </c>
      <c r="AD1005" s="12" t="str">
        <f aca="true" t="array" ref="AD1005:AD1005">LEFT(AC1005,LOOKUP(2^15,FIND(".",AC1005,ROW(INDIRECT("1:"&amp;LEN(AC1005)))))-1)</f>
        <v>NB_2023_016 - 20230425 - 2</v>
      </c>
      <c r="AE1005" s="0" t="str">
        <f aca="false">CONCATENATE(AB1005, "-",H1005, ".mzML")</f>
        <v>NB_2023_016 - 20230425 - 1-QC_C_2.mzML</v>
      </c>
      <c r="AF1005" s="0" t="str">
        <f aca="false">CONCATENATE(AD1005, "-",H1005, ".mzML")</f>
        <v>NB_2023_016 - 20230425 - 2-QC_C_2.mzML</v>
      </c>
    </row>
    <row r="1006" customFormat="false" ht="15" hidden="false" customHeight="false" outlineLevel="0" collapsed="false">
      <c r="A1006" s="29" t="s">
        <v>1334</v>
      </c>
      <c r="B1006" s="30"/>
      <c r="C1006" s="2" t="s">
        <v>1335</v>
      </c>
      <c r="D1006" s="4" t="s">
        <v>14</v>
      </c>
      <c r="E1006" s="4" t="s">
        <v>1319</v>
      </c>
      <c r="F1006" s="5" t="s">
        <v>1320</v>
      </c>
      <c r="G1006" s="4" t="s">
        <v>1319</v>
      </c>
      <c r="H1006" s="13" t="s">
        <v>76</v>
      </c>
      <c r="I1006" s="4" t="str">
        <f aca="false">CONCATENATE(E1006, "_",H1006)</f>
        <v>NLA_2023_018_QC_C_3</v>
      </c>
      <c r="J1006" s="4" t="s">
        <v>52</v>
      </c>
      <c r="K1006" s="15" t="s">
        <v>76</v>
      </c>
      <c r="L1006" s="7" t="s">
        <v>69</v>
      </c>
      <c r="M1006" s="0" t="s">
        <v>46</v>
      </c>
      <c r="N1006" s="4" t="s">
        <v>70</v>
      </c>
      <c r="O1006" s="4" t="s">
        <v>46</v>
      </c>
      <c r="P1006" s="4" t="s">
        <v>71</v>
      </c>
      <c r="Q1006" s="4" t="s">
        <v>71</v>
      </c>
      <c r="R1006" s="4" t="s">
        <v>72</v>
      </c>
      <c r="S1006" s="4" t="s">
        <v>73</v>
      </c>
      <c r="T1006" s="4" t="s">
        <v>46</v>
      </c>
      <c r="U1006" s="4" t="n">
        <v>1000</v>
      </c>
      <c r="V1006" s="0" t="n">
        <v>3</v>
      </c>
      <c r="W1006" s="2"/>
      <c r="X1006" s="4" t="s">
        <v>74</v>
      </c>
      <c r="Y1006" s="11" t="n">
        <v>5500</v>
      </c>
      <c r="Z1006" s="4" t="s">
        <v>1324</v>
      </c>
      <c r="AA1006" s="4" t="s">
        <v>1325</v>
      </c>
      <c r="AB1006" s="12" t="str">
        <f aca="true" t="array" ref="AB1006:AB1006">LEFT(AA1006,LOOKUP(2^15,FIND(".",AA1006,ROW(INDIRECT("1:"&amp;LEN(AA1006)))))-1)</f>
        <v>NB_2023_016 - 20230425 - 1</v>
      </c>
      <c r="AC1006" s="4" t="s">
        <v>1326</v>
      </c>
      <c r="AD1006" s="12" t="str">
        <f aca="true" t="array" ref="AD1006:AD1006">LEFT(AC1006,LOOKUP(2^15,FIND(".",AC1006,ROW(INDIRECT("1:"&amp;LEN(AC1006)))))-1)</f>
        <v>NB_2023_016 - 20230425 - 2</v>
      </c>
      <c r="AE1006" s="0" t="str">
        <f aca="false">CONCATENATE(AB1006, "-",H1006, ".mzML")</f>
        <v>NB_2023_016 - 20230425 - 1-QC_C_3.mzML</v>
      </c>
      <c r="AF1006" s="0" t="str">
        <f aca="false">CONCATENATE(AD1006, "-",H1006, ".mzML")</f>
        <v>NB_2023_016 - 20230425 - 2-QC_C_3.mzML</v>
      </c>
    </row>
    <row r="1007" customFormat="false" ht="15" hidden="false" customHeight="false" outlineLevel="0" collapsed="false">
      <c r="A1007" s="29" t="s">
        <v>1334</v>
      </c>
      <c r="B1007" s="30"/>
      <c r="C1007" s="2" t="s">
        <v>1335</v>
      </c>
      <c r="D1007" s="4" t="s">
        <v>14</v>
      </c>
      <c r="E1007" s="4" t="s">
        <v>1319</v>
      </c>
      <c r="F1007" s="5" t="s">
        <v>1320</v>
      </c>
      <c r="G1007" s="4" t="s">
        <v>1319</v>
      </c>
      <c r="H1007" s="13" t="s">
        <v>222</v>
      </c>
      <c r="I1007" s="4" t="str">
        <f aca="false">CONCATENATE(E1007, "_",H1007)</f>
        <v>NLA_2023_018_QC_C_4</v>
      </c>
      <c r="J1007" s="4" t="s">
        <v>52</v>
      </c>
      <c r="K1007" s="15" t="s">
        <v>222</v>
      </c>
      <c r="L1007" s="7" t="s">
        <v>69</v>
      </c>
      <c r="M1007" s="0" t="s">
        <v>46</v>
      </c>
      <c r="N1007" s="4" t="s">
        <v>70</v>
      </c>
      <c r="O1007" s="4" t="s">
        <v>46</v>
      </c>
      <c r="P1007" s="4" t="s">
        <v>71</v>
      </c>
      <c r="Q1007" s="4" t="s">
        <v>71</v>
      </c>
      <c r="R1007" s="4" t="s">
        <v>72</v>
      </c>
      <c r="S1007" s="4" t="s">
        <v>73</v>
      </c>
      <c r="T1007" s="4" t="s">
        <v>46</v>
      </c>
      <c r="U1007" s="4" t="n">
        <v>1000</v>
      </c>
      <c r="V1007" s="0" t="n">
        <v>4</v>
      </c>
      <c r="W1007" s="2"/>
      <c r="X1007" s="4" t="s">
        <v>74</v>
      </c>
      <c r="Y1007" s="11" t="n">
        <v>5500</v>
      </c>
      <c r="Z1007" s="4" t="s">
        <v>1324</v>
      </c>
      <c r="AA1007" s="4" t="s">
        <v>1325</v>
      </c>
      <c r="AB1007" s="12" t="str">
        <f aca="true" t="array" ref="AB1007:AB1007">LEFT(AA1007,LOOKUP(2^15,FIND(".",AA1007,ROW(INDIRECT("1:"&amp;LEN(AA1007)))))-1)</f>
        <v>NB_2023_016 - 20230425 - 1</v>
      </c>
      <c r="AC1007" s="4" t="s">
        <v>1326</v>
      </c>
      <c r="AD1007" s="12" t="str">
        <f aca="true" t="array" ref="AD1007:AD1007">LEFT(AC1007,LOOKUP(2^15,FIND(".",AC1007,ROW(INDIRECT("1:"&amp;LEN(AC1007)))))-1)</f>
        <v>NB_2023_016 - 20230425 - 2</v>
      </c>
      <c r="AE1007" s="0" t="str">
        <f aca="false">CONCATENATE(AB1007, "-",H1007, ".mzML")</f>
        <v>NB_2023_016 - 20230425 - 1-QC_C_4.mzML</v>
      </c>
      <c r="AF1007" s="0" t="str">
        <f aca="false">CONCATENATE(AD1007, "-",H1007, ".mzML")</f>
        <v>NB_2023_016 - 20230425 - 2-QC_C_4.mzML</v>
      </c>
    </row>
    <row r="1008" customFormat="false" ht="15" hidden="false" customHeight="false" outlineLevel="0" collapsed="false">
      <c r="A1008" s="29" t="s">
        <v>1334</v>
      </c>
      <c r="B1008" s="30"/>
      <c r="C1008" s="2" t="s">
        <v>1335</v>
      </c>
      <c r="D1008" s="4" t="s">
        <v>14</v>
      </c>
      <c r="E1008" s="4" t="s">
        <v>1319</v>
      </c>
      <c r="F1008" s="5" t="s">
        <v>1320</v>
      </c>
      <c r="G1008" s="4" t="s">
        <v>1319</v>
      </c>
      <c r="H1008" s="13" t="s">
        <v>77</v>
      </c>
      <c r="I1008" s="4" t="str">
        <f aca="false">CONCATENATE(E1008, "_",H1008)</f>
        <v>NLA_2023_018_QC_P_1</v>
      </c>
      <c r="J1008" s="4" t="s">
        <v>52</v>
      </c>
      <c r="K1008" s="15" t="s">
        <v>77</v>
      </c>
      <c r="L1008" s="5" t="s">
        <v>69</v>
      </c>
      <c r="M1008" s="0" t="s">
        <v>46</v>
      </c>
      <c r="N1008" s="4" t="s">
        <v>78</v>
      </c>
      <c r="O1008" s="4" t="s">
        <v>46</v>
      </c>
      <c r="P1008" s="4" t="s">
        <v>79</v>
      </c>
      <c r="Q1008" s="4" t="s">
        <v>80</v>
      </c>
      <c r="R1008" s="4" t="s">
        <v>81</v>
      </c>
      <c r="S1008" s="4" t="s">
        <v>46</v>
      </c>
      <c r="T1008" s="4" t="s">
        <v>46</v>
      </c>
      <c r="U1008" s="4" t="s">
        <v>82</v>
      </c>
      <c r="V1008" s="0" t="n">
        <v>1</v>
      </c>
      <c r="W1008" s="2"/>
      <c r="X1008" s="4" t="s">
        <v>83</v>
      </c>
      <c r="Y1008" s="11" t="n">
        <v>5500</v>
      </c>
      <c r="Z1008" s="4" t="s">
        <v>1324</v>
      </c>
      <c r="AA1008" s="4" t="s">
        <v>1325</v>
      </c>
      <c r="AB1008" s="12" t="str">
        <f aca="true" t="array" ref="AB1008:AB1008">LEFT(AA1008,LOOKUP(2^15,FIND(".",AA1008,ROW(INDIRECT("1:"&amp;LEN(AA1008)))))-1)</f>
        <v>NB_2023_016 - 20230425 - 1</v>
      </c>
      <c r="AC1008" s="4" t="s">
        <v>1326</v>
      </c>
      <c r="AD1008" s="12" t="str">
        <f aca="true" t="array" ref="AD1008:AD1008">LEFT(AC1008,LOOKUP(2^15,FIND(".",AC1008,ROW(INDIRECT("1:"&amp;LEN(AC1008)))))-1)</f>
        <v>NB_2023_016 - 20230425 - 2</v>
      </c>
      <c r="AE1008" s="0" t="str">
        <f aca="false">CONCATENATE(AB1008, "-",H1008, ".mzML")</f>
        <v>NB_2023_016 - 20230425 - 1-QC_P_1.mzML</v>
      </c>
      <c r="AF1008" s="0" t="str">
        <f aca="false">CONCATENATE(AD1008, "-",H1008, ".mzML")</f>
        <v>NB_2023_016 - 20230425 - 2-QC_P_1.mzML</v>
      </c>
    </row>
    <row r="1009" customFormat="false" ht="15" hidden="false" customHeight="false" outlineLevel="0" collapsed="false">
      <c r="A1009" s="29" t="s">
        <v>1334</v>
      </c>
      <c r="B1009" s="30"/>
      <c r="C1009" s="2" t="s">
        <v>1335</v>
      </c>
      <c r="D1009" s="4" t="s">
        <v>14</v>
      </c>
      <c r="E1009" s="4" t="s">
        <v>1319</v>
      </c>
      <c r="F1009" s="5" t="s">
        <v>1320</v>
      </c>
      <c r="G1009" s="4" t="s">
        <v>1319</v>
      </c>
      <c r="H1009" s="13" t="s">
        <v>84</v>
      </c>
      <c r="I1009" s="4" t="str">
        <f aca="false">CONCATENATE(E1009, "_",H1009)</f>
        <v>NLA_2023_018_QC_P_2</v>
      </c>
      <c r="J1009" s="4" t="s">
        <v>52</v>
      </c>
      <c r="K1009" s="15" t="s">
        <v>84</v>
      </c>
      <c r="L1009" s="5" t="s">
        <v>69</v>
      </c>
      <c r="M1009" s="0" t="s">
        <v>46</v>
      </c>
      <c r="N1009" s="4" t="s">
        <v>78</v>
      </c>
      <c r="O1009" s="4" t="s">
        <v>46</v>
      </c>
      <c r="P1009" s="4" t="s">
        <v>79</v>
      </c>
      <c r="Q1009" s="4" t="s">
        <v>80</v>
      </c>
      <c r="R1009" s="4" t="s">
        <v>81</v>
      </c>
      <c r="S1009" s="4" t="s">
        <v>46</v>
      </c>
      <c r="T1009" s="4" t="s">
        <v>46</v>
      </c>
      <c r="U1009" s="4" t="s">
        <v>82</v>
      </c>
      <c r="V1009" s="0" t="n">
        <v>2</v>
      </c>
      <c r="W1009" s="2"/>
      <c r="X1009" s="4" t="s">
        <v>83</v>
      </c>
      <c r="Y1009" s="11" t="n">
        <v>5500</v>
      </c>
      <c r="Z1009" s="4" t="s">
        <v>1324</v>
      </c>
      <c r="AA1009" s="4" t="s">
        <v>1325</v>
      </c>
      <c r="AB1009" s="12" t="str">
        <f aca="true" t="array" ref="AB1009:AB1009">LEFT(AA1009,LOOKUP(2^15,FIND(".",AA1009,ROW(INDIRECT("1:"&amp;LEN(AA1009)))))-1)</f>
        <v>NB_2023_016 - 20230425 - 1</v>
      </c>
      <c r="AC1009" s="4" t="s">
        <v>1326</v>
      </c>
      <c r="AD1009" s="12" t="str">
        <f aca="true" t="array" ref="AD1009:AD1009">LEFT(AC1009,LOOKUP(2^15,FIND(".",AC1009,ROW(INDIRECT("1:"&amp;LEN(AC1009)))))-1)</f>
        <v>NB_2023_016 - 20230425 - 2</v>
      </c>
      <c r="AE1009" s="0" t="str">
        <f aca="false">CONCATENATE(AB1009, "-",H1009, ".mzML")</f>
        <v>NB_2023_016 - 20230425 - 1-QC_P_2.mzML</v>
      </c>
      <c r="AF1009" s="0" t="str">
        <f aca="false">CONCATENATE(AD1009, "-",H1009, ".mzML")</f>
        <v>NB_2023_016 - 20230425 - 2-QC_P_2.mzML</v>
      </c>
    </row>
    <row r="1010" customFormat="false" ht="15" hidden="false" customHeight="false" outlineLevel="0" collapsed="false">
      <c r="A1010" s="29" t="s">
        <v>1334</v>
      </c>
      <c r="B1010" s="30"/>
      <c r="C1010" s="2" t="s">
        <v>1335</v>
      </c>
      <c r="D1010" s="4" t="s">
        <v>14</v>
      </c>
      <c r="E1010" s="4" t="s">
        <v>1319</v>
      </c>
      <c r="F1010" s="5" t="s">
        <v>1320</v>
      </c>
      <c r="G1010" s="4" t="s">
        <v>1319</v>
      </c>
      <c r="H1010" s="13" t="s">
        <v>85</v>
      </c>
      <c r="I1010" s="4" t="str">
        <f aca="false">CONCATENATE(E1010, "_",H1010)</f>
        <v>NLA_2023_018_QC_P_3</v>
      </c>
      <c r="J1010" s="2" t="s">
        <v>52</v>
      </c>
      <c r="K1010" s="15" t="s">
        <v>85</v>
      </c>
      <c r="L1010" s="5" t="s">
        <v>69</v>
      </c>
      <c r="M1010" s="0" t="s">
        <v>46</v>
      </c>
      <c r="N1010" s="4" t="s">
        <v>78</v>
      </c>
      <c r="O1010" s="4" t="s">
        <v>46</v>
      </c>
      <c r="P1010" s="4" t="s">
        <v>79</v>
      </c>
      <c r="Q1010" s="4" t="s">
        <v>80</v>
      </c>
      <c r="R1010" s="4" t="s">
        <v>81</v>
      </c>
      <c r="S1010" s="4" t="s">
        <v>46</v>
      </c>
      <c r="T1010" s="4" t="s">
        <v>46</v>
      </c>
      <c r="U1010" s="4" t="s">
        <v>82</v>
      </c>
      <c r="V1010" s="0" t="n">
        <v>3</v>
      </c>
      <c r="W1010" s="2"/>
      <c r="X1010" s="4" t="s">
        <v>83</v>
      </c>
      <c r="Y1010" s="11" t="n">
        <v>5500</v>
      </c>
      <c r="Z1010" s="4" t="s">
        <v>1324</v>
      </c>
      <c r="AA1010" s="4" t="s">
        <v>1325</v>
      </c>
      <c r="AB1010" s="12" t="str">
        <f aca="true" t="array" ref="AB1010:AB1010">LEFT(AA1010,LOOKUP(2^15,FIND(".",AA1010,ROW(INDIRECT("1:"&amp;LEN(AA1010)))))-1)</f>
        <v>NB_2023_016 - 20230425 - 1</v>
      </c>
      <c r="AC1010" s="4" t="s">
        <v>1326</v>
      </c>
      <c r="AD1010" s="12" t="str">
        <f aca="true" t="array" ref="AD1010:AD1010">LEFT(AC1010,LOOKUP(2^15,FIND(".",AC1010,ROW(INDIRECT("1:"&amp;LEN(AC1010)))))-1)</f>
        <v>NB_2023_016 - 20230425 - 2</v>
      </c>
      <c r="AE1010" s="0" t="str">
        <f aca="false">CONCATENATE(AB1010, "-",H1010, ".mzML")</f>
        <v>NB_2023_016 - 20230425 - 1-QC_P_3.mzML</v>
      </c>
      <c r="AF1010" s="0" t="str">
        <f aca="false">CONCATENATE(AD1010, "-",H1010, ".mzML")</f>
        <v>NB_2023_016 - 20230425 - 2-QC_P_3.mzML</v>
      </c>
    </row>
    <row r="1011" customFormat="false" ht="15" hidden="false" customHeight="false" outlineLevel="0" collapsed="false">
      <c r="A1011" s="29" t="s">
        <v>1334</v>
      </c>
      <c r="B1011" s="30"/>
      <c r="C1011" s="2" t="s">
        <v>1335</v>
      </c>
      <c r="D1011" s="4" t="s">
        <v>14</v>
      </c>
      <c r="E1011" s="4" t="s">
        <v>1319</v>
      </c>
      <c r="F1011" s="5" t="s">
        <v>1320</v>
      </c>
      <c r="G1011" s="4" t="s">
        <v>1319</v>
      </c>
      <c r="H1011" s="13" t="s">
        <v>224</v>
      </c>
      <c r="I1011" s="4" t="str">
        <f aca="false">CONCATENATE(E1011, "_",H1011)</f>
        <v>NLA_2023_018_QC_P_4</v>
      </c>
      <c r="J1011" s="2" t="s">
        <v>52</v>
      </c>
      <c r="K1011" s="15" t="s">
        <v>224</v>
      </c>
      <c r="L1011" s="5" t="s">
        <v>69</v>
      </c>
      <c r="M1011" s="0" t="s">
        <v>46</v>
      </c>
      <c r="N1011" s="4" t="s">
        <v>78</v>
      </c>
      <c r="O1011" s="4" t="s">
        <v>46</v>
      </c>
      <c r="P1011" s="4" t="s">
        <v>79</v>
      </c>
      <c r="Q1011" s="4" t="s">
        <v>80</v>
      </c>
      <c r="R1011" s="4" t="s">
        <v>81</v>
      </c>
      <c r="S1011" s="4" t="s">
        <v>46</v>
      </c>
      <c r="T1011" s="4" t="s">
        <v>46</v>
      </c>
      <c r="U1011" s="4" t="s">
        <v>82</v>
      </c>
      <c r="V1011" s="0" t="n">
        <v>4</v>
      </c>
      <c r="W1011" s="2"/>
      <c r="X1011" s="4" t="s">
        <v>83</v>
      </c>
      <c r="Y1011" s="11" t="n">
        <v>5500</v>
      </c>
      <c r="Z1011" s="4" t="s">
        <v>1324</v>
      </c>
      <c r="AA1011" s="4" t="s">
        <v>1325</v>
      </c>
      <c r="AB1011" s="12" t="str">
        <f aca="true" t="array" ref="AB1011:AB1011">LEFT(AA1011,LOOKUP(2^15,FIND(".",AA1011,ROW(INDIRECT("1:"&amp;LEN(AA1011)))))-1)</f>
        <v>NB_2023_016 - 20230425 - 1</v>
      </c>
      <c r="AC1011" s="4" t="s">
        <v>1326</v>
      </c>
      <c r="AD1011" s="12" t="str">
        <f aca="true" t="array" ref="AD1011:AD1011">LEFT(AC1011,LOOKUP(2^15,FIND(".",AC1011,ROW(INDIRECT("1:"&amp;LEN(AC1011)))))-1)</f>
        <v>NB_2023_016 - 20230425 - 2</v>
      </c>
      <c r="AE1011" s="0" t="str">
        <f aca="false">CONCATENATE(AB1011, "-",H1011, ".mzML")</f>
        <v>NB_2023_016 - 20230425 - 1-QC_P_4.mzML</v>
      </c>
      <c r="AF1011" s="0" t="str">
        <f aca="false">CONCATENATE(AD1011, "-",H1011, ".mzML")</f>
        <v>NB_2023_016 - 20230425 - 2-QC_P_4.mzML</v>
      </c>
    </row>
    <row r="1012" customFormat="false" ht="18.55" hidden="false" customHeight="false" outlineLevel="0" collapsed="false">
      <c r="A1012" s="29" t="s">
        <v>1343</v>
      </c>
      <c r="B1012" s="30"/>
      <c r="C1012" s="2" t="s">
        <v>1344</v>
      </c>
      <c r="D1012" s="4" t="s">
        <v>14</v>
      </c>
      <c r="E1012" s="4" t="s">
        <v>1319</v>
      </c>
      <c r="F1012" s="5" t="s">
        <v>1320</v>
      </c>
      <c r="G1012" s="4" t="s">
        <v>1345</v>
      </c>
      <c r="H1012" s="5" t="s">
        <v>88</v>
      </c>
      <c r="I1012" s="4" t="str">
        <f aca="false">CONCATENATE(E1012, "_",H1012)</f>
        <v>NLA_2023_018_002</v>
      </c>
      <c r="J1012" s="4" t="s">
        <v>52</v>
      </c>
      <c r="K1012" s="4" t="s">
        <v>1346</v>
      </c>
      <c r="L1012" s="7" t="s">
        <v>69</v>
      </c>
      <c r="M1012" s="14" t="s">
        <v>1347</v>
      </c>
      <c r="N1012" s="4" t="s">
        <v>246</v>
      </c>
      <c r="O1012" s="31" t="s">
        <v>1220</v>
      </c>
      <c r="P1012" s="0" t="s">
        <v>43</v>
      </c>
      <c r="Q1012" s="4" t="s">
        <v>1269</v>
      </c>
      <c r="R1012" s="4" t="s">
        <v>44</v>
      </c>
      <c r="U1012" s="4" t="n">
        <v>1500</v>
      </c>
      <c r="V1012" s="0" t="n">
        <v>2</v>
      </c>
      <c r="W1012" s="2"/>
      <c r="X1012" s="7" t="s">
        <v>1215</v>
      </c>
      <c r="Y1012" s="11" t="n">
        <v>5500</v>
      </c>
      <c r="Z1012" s="4" t="s">
        <v>1324</v>
      </c>
      <c r="AA1012" s="4" t="s">
        <v>1325</v>
      </c>
      <c r="AB1012" s="12" t="str">
        <f aca="true" t="array" ref="AB1012:AB1012">LEFT(AA1012,LOOKUP(2^15,FIND(".",AA1012,ROW(INDIRECT("1:"&amp;LEN(AA1012)))))-1)</f>
        <v>NB_2023_016 - 20230425 - 1</v>
      </c>
      <c r="AC1012" s="4" t="s">
        <v>1326</v>
      </c>
      <c r="AD1012" s="12" t="str">
        <f aca="true" t="array" ref="AD1012:AD1012">LEFT(AC1012,LOOKUP(2^15,FIND(".",AC1012,ROW(INDIRECT("1:"&amp;LEN(AC1012)))))-1)</f>
        <v>NB_2023_016 - 20230425 - 2</v>
      </c>
      <c r="AE1012" s="0" t="str">
        <f aca="false">CONCATENATE(AB1012, "-",H1012, ".mzML")</f>
        <v>NB_2023_016 - 20230425 - 1-002.mzML</v>
      </c>
      <c r="AF1012" s="0" t="str">
        <f aca="false">CONCATENATE(AD1012, "-",H1012, ".mzML")</f>
        <v>NB_2023_016 - 20230425 - 2-002.mzML</v>
      </c>
    </row>
    <row r="1013" customFormat="false" ht="18.55" hidden="false" customHeight="false" outlineLevel="0" collapsed="false">
      <c r="A1013" s="29" t="s">
        <v>1343</v>
      </c>
      <c r="B1013" s="30"/>
      <c r="C1013" s="2" t="s">
        <v>1344</v>
      </c>
      <c r="D1013" s="4" t="s">
        <v>14</v>
      </c>
      <c r="E1013" s="4" t="s">
        <v>1319</v>
      </c>
      <c r="F1013" s="5" t="s">
        <v>1320</v>
      </c>
      <c r="G1013" s="4" t="s">
        <v>1345</v>
      </c>
      <c r="H1013" s="5" t="s">
        <v>99</v>
      </c>
      <c r="I1013" s="4" t="str">
        <f aca="false">CONCATENATE(E1013, "_",H1013)</f>
        <v>NLA_2023_018_004</v>
      </c>
      <c r="J1013" s="4" t="s">
        <v>52</v>
      </c>
      <c r="K1013" s="4" t="s">
        <v>1348</v>
      </c>
      <c r="L1013" s="7" t="s">
        <v>69</v>
      </c>
      <c r="M1013" s="14" t="s">
        <v>1347</v>
      </c>
      <c r="N1013" s="4" t="s">
        <v>246</v>
      </c>
      <c r="O1013" s="31" t="s">
        <v>1220</v>
      </c>
      <c r="P1013" s="0" t="s">
        <v>43</v>
      </c>
      <c r="Q1013" s="4" t="s">
        <v>1269</v>
      </c>
      <c r="R1013" s="4" t="s">
        <v>44</v>
      </c>
      <c r="S1013" s="11"/>
      <c r="U1013" s="4" t="n">
        <v>1500</v>
      </c>
      <c r="V1013" s="11" t="n">
        <v>3</v>
      </c>
      <c r="W1013" s="2"/>
      <c r="X1013" s="7" t="s">
        <v>1215</v>
      </c>
      <c r="Y1013" s="11" t="n">
        <v>5500</v>
      </c>
      <c r="Z1013" s="4" t="s">
        <v>1324</v>
      </c>
      <c r="AA1013" s="4" t="s">
        <v>1325</v>
      </c>
      <c r="AB1013" s="12" t="str">
        <f aca="true" t="array" ref="AB1013:AB1013">LEFT(AA1013,LOOKUP(2^15,FIND(".",AA1013,ROW(INDIRECT("1:"&amp;LEN(AA1013)))))-1)</f>
        <v>NB_2023_016 - 20230425 - 1</v>
      </c>
      <c r="AC1013" s="4" t="s">
        <v>1326</v>
      </c>
      <c r="AD1013" s="12" t="str">
        <f aca="true" t="array" ref="AD1013:AD1013">LEFT(AC1013,LOOKUP(2^15,FIND(".",AC1013,ROW(INDIRECT("1:"&amp;LEN(AC1013)))))-1)</f>
        <v>NB_2023_016 - 20230425 - 2</v>
      </c>
      <c r="AE1013" s="0" t="str">
        <f aca="false">CONCATENATE(AB1013, "-",H1013, ".mzML")</f>
        <v>NB_2023_016 - 20230425 - 1-004.mzML</v>
      </c>
      <c r="AF1013" s="0" t="str">
        <f aca="false">CONCATENATE(AD1013, "-",H1013, ".mzML")</f>
        <v>NB_2023_016 - 20230425 - 2-004.mzML</v>
      </c>
    </row>
    <row r="1014" customFormat="false" ht="18.55" hidden="false" customHeight="false" outlineLevel="0" collapsed="false">
      <c r="A1014" s="29" t="s">
        <v>1343</v>
      </c>
      <c r="B1014" s="30"/>
      <c r="C1014" s="2" t="s">
        <v>1344</v>
      </c>
      <c r="D1014" s="4" t="s">
        <v>14</v>
      </c>
      <c r="E1014" s="4" t="s">
        <v>1319</v>
      </c>
      <c r="F1014" s="5" t="s">
        <v>1320</v>
      </c>
      <c r="G1014" s="4" t="s">
        <v>1345</v>
      </c>
      <c r="H1014" s="5" t="s">
        <v>91</v>
      </c>
      <c r="I1014" s="4" t="str">
        <f aca="false">CONCATENATE(E1014, "_",H1014)</f>
        <v>NLA_2023_018_005</v>
      </c>
      <c r="J1014" s="4" t="s">
        <v>52</v>
      </c>
      <c r="K1014" s="4" t="s">
        <v>1349</v>
      </c>
      <c r="L1014" s="7" t="s">
        <v>69</v>
      </c>
      <c r="M1014" s="14" t="s">
        <v>1347</v>
      </c>
      <c r="N1014" s="4" t="s">
        <v>246</v>
      </c>
      <c r="O1014" s="31" t="s">
        <v>1220</v>
      </c>
      <c r="P1014" s="0" t="s">
        <v>43</v>
      </c>
      <c r="Q1014" s="4" t="s">
        <v>1269</v>
      </c>
      <c r="R1014" s="4" t="s">
        <v>44</v>
      </c>
      <c r="U1014" s="4" t="n">
        <v>1500</v>
      </c>
      <c r="V1014" s="0" t="n">
        <v>1</v>
      </c>
      <c r="W1014" s="2"/>
      <c r="X1014" s="7" t="s">
        <v>1215</v>
      </c>
      <c r="Y1014" s="11" t="n">
        <v>5500</v>
      </c>
      <c r="Z1014" s="4" t="s">
        <v>1324</v>
      </c>
      <c r="AA1014" s="4" t="s">
        <v>1325</v>
      </c>
      <c r="AB1014" s="12" t="str">
        <f aca="true" t="array" ref="AB1014:AB1014">LEFT(AA1014,LOOKUP(2^15,FIND(".",AA1014,ROW(INDIRECT("1:"&amp;LEN(AA1014)))))-1)</f>
        <v>NB_2023_016 - 20230425 - 1</v>
      </c>
      <c r="AC1014" s="4" t="s">
        <v>1326</v>
      </c>
      <c r="AD1014" s="12" t="str">
        <f aca="true" t="array" ref="AD1014:AD1014">LEFT(AC1014,LOOKUP(2^15,FIND(".",AC1014,ROW(INDIRECT("1:"&amp;LEN(AC1014)))))-1)</f>
        <v>NB_2023_016 - 20230425 - 2</v>
      </c>
      <c r="AE1014" s="0" t="str">
        <f aca="false">CONCATENATE(AB1014, "-",H1014, ".mzML")</f>
        <v>NB_2023_016 - 20230425 - 1-005.mzML</v>
      </c>
      <c r="AF1014" s="0" t="str">
        <f aca="false">CONCATENATE(AD1014, "-",H1014, ".mzML")</f>
        <v>NB_2023_016 - 20230425 - 2-005.mzML</v>
      </c>
    </row>
    <row r="1015" customFormat="false" ht="18.55" hidden="false" customHeight="false" outlineLevel="0" collapsed="false">
      <c r="A1015" s="29" t="s">
        <v>1343</v>
      </c>
      <c r="B1015" s="30"/>
      <c r="C1015" s="2" t="s">
        <v>1344</v>
      </c>
      <c r="D1015" s="4" t="s">
        <v>14</v>
      </c>
      <c r="E1015" s="4" t="s">
        <v>1319</v>
      </c>
      <c r="F1015" s="5" t="s">
        <v>1320</v>
      </c>
      <c r="G1015" s="4" t="s">
        <v>1345</v>
      </c>
      <c r="H1015" s="5" t="s">
        <v>62</v>
      </c>
      <c r="I1015" s="4" t="str">
        <f aca="false">CONCATENATE(E1015, "_",H1015)</f>
        <v>NLA_2023_018_021</v>
      </c>
      <c r="J1015" s="4" t="s">
        <v>38</v>
      </c>
      <c r="K1015" s="4" t="s">
        <v>1350</v>
      </c>
      <c r="L1015" s="7" t="s">
        <v>69</v>
      </c>
      <c r="M1015" s="14" t="s">
        <v>1347</v>
      </c>
      <c r="N1015" s="4" t="s">
        <v>246</v>
      </c>
      <c r="O1015" s="31" t="s">
        <v>1212</v>
      </c>
      <c r="P1015" s="0" t="s">
        <v>43</v>
      </c>
      <c r="Q1015" s="4" t="s">
        <v>43</v>
      </c>
      <c r="R1015" s="4" t="s">
        <v>44</v>
      </c>
      <c r="S1015" s="11"/>
      <c r="U1015" s="4" t="n">
        <v>1500</v>
      </c>
      <c r="V1015" s="11" t="n">
        <v>1</v>
      </c>
      <c r="W1015" s="2"/>
      <c r="X1015" s="7" t="s">
        <v>1215</v>
      </c>
      <c r="Y1015" s="11" t="n">
        <v>5500</v>
      </c>
      <c r="Z1015" s="4" t="s">
        <v>1324</v>
      </c>
      <c r="AA1015" s="4" t="s">
        <v>1325</v>
      </c>
      <c r="AB1015" s="12" t="str">
        <f aca="true" t="array" ref="AB1015:AB1015">LEFT(AA1015,LOOKUP(2^15,FIND(".",AA1015,ROW(INDIRECT("1:"&amp;LEN(AA1015)))))-1)</f>
        <v>NB_2023_016 - 20230425 - 1</v>
      </c>
      <c r="AC1015" s="4" t="s">
        <v>1326</v>
      </c>
      <c r="AD1015" s="12" t="str">
        <f aca="true" t="array" ref="AD1015:AD1015">LEFT(AC1015,LOOKUP(2^15,FIND(".",AC1015,ROW(INDIRECT("1:"&amp;LEN(AC1015)))))-1)</f>
        <v>NB_2023_016 - 20230425 - 2</v>
      </c>
      <c r="AE1015" s="0" t="str">
        <f aca="false">CONCATENATE(AB1015, "-",H1015, ".mzML")</f>
        <v>NB_2023_016 - 20230425 - 1-021.mzML</v>
      </c>
      <c r="AF1015" s="0" t="str">
        <f aca="false">CONCATENATE(AD1015, "-",H1015, ".mzML")</f>
        <v>NB_2023_016 - 20230425 - 2-021.mzML</v>
      </c>
    </row>
    <row r="1016" customFormat="false" ht="18.55" hidden="false" customHeight="false" outlineLevel="0" collapsed="false">
      <c r="A1016" s="29" t="s">
        <v>1343</v>
      </c>
      <c r="B1016" s="30"/>
      <c r="C1016" s="2" t="s">
        <v>1344</v>
      </c>
      <c r="D1016" s="4" t="s">
        <v>14</v>
      </c>
      <c r="E1016" s="4" t="s">
        <v>1319</v>
      </c>
      <c r="F1016" s="5" t="s">
        <v>1320</v>
      </c>
      <c r="G1016" s="4" t="s">
        <v>1345</v>
      </c>
      <c r="H1016" s="5" t="s">
        <v>1351</v>
      </c>
      <c r="I1016" s="4" t="str">
        <f aca="false">CONCATENATE(E1016, "_",H1016)</f>
        <v>NLA_2023_018_025</v>
      </c>
      <c r="J1016" s="4" t="s">
        <v>38</v>
      </c>
      <c r="K1016" s="4" t="s">
        <v>1352</v>
      </c>
      <c r="L1016" s="7" t="s">
        <v>69</v>
      </c>
      <c r="M1016" s="14" t="s">
        <v>1347</v>
      </c>
      <c r="N1016" s="4" t="s">
        <v>246</v>
      </c>
      <c r="O1016" s="31" t="s">
        <v>1212</v>
      </c>
      <c r="P1016" s="0" t="s">
        <v>43</v>
      </c>
      <c r="Q1016" s="4" t="s">
        <v>43</v>
      </c>
      <c r="R1016" s="4" t="s">
        <v>44</v>
      </c>
      <c r="S1016" s="11"/>
      <c r="U1016" s="4" t="n">
        <v>1500</v>
      </c>
      <c r="V1016" s="11" t="n">
        <v>2</v>
      </c>
      <c r="W1016" s="2"/>
      <c r="X1016" s="7" t="s">
        <v>1215</v>
      </c>
      <c r="Y1016" s="11" t="n">
        <v>5500</v>
      </c>
      <c r="Z1016" s="4" t="s">
        <v>1324</v>
      </c>
      <c r="AA1016" s="4" t="s">
        <v>1325</v>
      </c>
      <c r="AB1016" s="12" t="str">
        <f aca="true" t="array" ref="AB1016:AB1016">LEFT(AA1016,LOOKUP(2^15,FIND(".",AA1016,ROW(INDIRECT("1:"&amp;LEN(AA1016)))))-1)</f>
        <v>NB_2023_016 - 20230425 - 1</v>
      </c>
      <c r="AC1016" s="4" t="s">
        <v>1326</v>
      </c>
      <c r="AD1016" s="12" t="str">
        <f aca="true" t="array" ref="AD1016:AD1016">LEFT(AC1016,LOOKUP(2^15,FIND(".",AC1016,ROW(INDIRECT("1:"&amp;LEN(AC1016)))))-1)</f>
        <v>NB_2023_016 - 20230425 - 2</v>
      </c>
      <c r="AE1016" s="0" t="str">
        <f aca="false">CONCATENATE(AB1016, "-",H1016, ".mzML")</f>
        <v>NB_2023_016 - 20230425 - 1-025.mzML</v>
      </c>
      <c r="AF1016" s="0" t="str">
        <f aca="false">CONCATENATE(AD1016, "-",H1016, ".mzML")</f>
        <v>NB_2023_016 - 20230425 - 2-025.mzML</v>
      </c>
    </row>
    <row r="1017" customFormat="false" ht="18.55" hidden="false" customHeight="false" outlineLevel="0" collapsed="false">
      <c r="A1017" s="29" t="s">
        <v>1343</v>
      </c>
      <c r="B1017" s="30"/>
      <c r="C1017" s="2" t="s">
        <v>1344</v>
      </c>
      <c r="D1017" s="4" t="s">
        <v>14</v>
      </c>
      <c r="E1017" s="4" t="s">
        <v>1319</v>
      </c>
      <c r="F1017" s="5" t="s">
        <v>1320</v>
      </c>
      <c r="G1017" s="4" t="s">
        <v>1345</v>
      </c>
      <c r="H1017" s="5" t="s">
        <v>1353</v>
      </c>
      <c r="I1017" s="4" t="str">
        <f aca="false">CONCATENATE(E1017, "_",H1017)</f>
        <v>NLA_2023_018_027</v>
      </c>
      <c r="J1017" s="4" t="s">
        <v>38</v>
      </c>
      <c r="K1017" s="4" t="s">
        <v>1354</v>
      </c>
      <c r="L1017" s="7" t="s">
        <v>69</v>
      </c>
      <c r="M1017" s="14" t="s">
        <v>1347</v>
      </c>
      <c r="N1017" s="4" t="s">
        <v>246</v>
      </c>
      <c r="O1017" s="31" t="s">
        <v>1212</v>
      </c>
      <c r="P1017" s="0" t="s">
        <v>43</v>
      </c>
      <c r="Q1017" s="4" t="s">
        <v>43</v>
      </c>
      <c r="R1017" s="4" t="s">
        <v>44</v>
      </c>
      <c r="S1017" s="11"/>
      <c r="U1017" s="4" t="n">
        <v>1500</v>
      </c>
      <c r="V1017" s="11" t="n">
        <v>3</v>
      </c>
      <c r="W1017" s="2"/>
      <c r="X1017" s="7" t="s">
        <v>1215</v>
      </c>
      <c r="Y1017" s="11" t="n">
        <v>5500</v>
      </c>
      <c r="Z1017" s="4" t="s">
        <v>1324</v>
      </c>
      <c r="AA1017" s="4" t="s">
        <v>1325</v>
      </c>
      <c r="AB1017" s="12" t="str">
        <f aca="true" t="array" ref="AB1017:AB1017">LEFT(AA1017,LOOKUP(2^15,FIND(".",AA1017,ROW(INDIRECT("1:"&amp;LEN(AA1017)))))-1)</f>
        <v>NB_2023_016 - 20230425 - 1</v>
      </c>
      <c r="AC1017" s="4" t="s">
        <v>1326</v>
      </c>
      <c r="AD1017" s="12" t="str">
        <f aca="true" t="array" ref="AD1017:AD1017">LEFT(AC1017,LOOKUP(2^15,FIND(".",AC1017,ROW(INDIRECT("1:"&amp;LEN(AC1017)))))-1)</f>
        <v>NB_2023_016 - 20230425 - 2</v>
      </c>
      <c r="AE1017" s="0" t="str">
        <f aca="false">CONCATENATE(AB1017, "-",H1017, ".mzML")</f>
        <v>NB_2023_016 - 20230425 - 1-027.mzML</v>
      </c>
      <c r="AF1017" s="0" t="str">
        <f aca="false">CONCATENATE(AD1017, "-",H1017, ".mzML")</f>
        <v>NB_2023_016 - 20230425 - 2-027.mzML</v>
      </c>
    </row>
    <row r="1018" customFormat="false" ht="15" hidden="false" customHeight="false" outlineLevel="0" collapsed="false">
      <c r="A1018" s="29" t="s">
        <v>1343</v>
      </c>
      <c r="B1018" s="30"/>
      <c r="C1018" s="2" t="s">
        <v>1344</v>
      </c>
      <c r="D1018" s="4" t="s">
        <v>14</v>
      </c>
      <c r="E1018" s="4" t="s">
        <v>1319</v>
      </c>
      <c r="F1018" s="5" t="s">
        <v>1320</v>
      </c>
      <c r="G1018" s="4" t="s">
        <v>1319</v>
      </c>
      <c r="H1018" s="13" t="s">
        <v>64</v>
      </c>
      <c r="I1018" s="4" t="str">
        <f aca="false">CONCATENATE(E1018, "_",H1018)</f>
        <v>NLA_2023_018_Blank_1</v>
      </c>
      <c r="J1018" s="4" t="s">
        <v>52</v>
      </c>
      <c r="K1018" s="15" t="s">
        <v>64</v>
      </c>
      <c r="L1018" s="5" t="s">
        <v>46</v>
      </c>
      <c r="M1018" s="14" t="s">
        <v>46</v>
      </c>
      <c r="N1018" s="4" t="s">
        <v>65</v>
      </c>
      <c r="O1018" s="4" t="s">
        <v>46</v>
      </c>
      <c r="P1018" s="4" t="s">
        <v>46</v>
      </c>
      <c r="Q1018" s="4" t="s">
        <v>46</v>
      </c>
      <c r="R1018" s="4" t="s">
        <v>46</v>
      </c>
      <c r="S1018" s="4" t="s">
        <v>46</v>
      </c>
      <c r="T1018" s="4" t="s">
        <v>46</v>
      </c>
      <c r="U1018" s="4" t="s">
        <v>46</v>
      </c>
      <c r="V1018" s="0" t="n">
        <v>1</v>
      </c>
      <c r="W1018" s="2"/>
      <c r="X1018" s="4" t="s">
        <v>46</v>
      </c>
      <c r="Y1018" s="11" t="n">
        <v>5500</v>
      </c>
      <c r="Z1018" s="4" t="s">
        <v>1324</v>
      </c>
      <c r="AA1018" s="4" t="s">
        <v>1325</v>
      </c>
      <c r="AB1018" s="12" t="str">
        <f aca="true" t="array" ref="AB1018:AB1018">LEFT(AA1018,LOOKUP(2^15,FIND(".",AA1018,ROW(INDIRECT("1:"&amp;LEN(AA1018)))))-1)</f>
        <v>NB_2023_016 - 20230425 - 1</v>
      </c>
      <c r="AC1018" s="4" t="s">
        <v>1326</v>
      </c>
      <c r="AD1018" s="12" t="str">
        <f aca="true" t="array" ref="AD1018:AD1018">LEFT(AC1018,LOOKUP(2^15,FIND(".",AC1018,ROW(INDIRECT("1:"&amp;LEN(AC1018)))))-1)</f>
        <v>NB_2023_016 - 20230425 - 2</v>
      </c>
      <c r="AE1018" s="0" t="str">
        <f aca="false">CONCATENATE(AB1018, "-",H1018, ".mzML")</f>
        <v>NB_2023_016 - 20230425 - 1-Blank_1.mzML</v>
      </c>
      <c r="AF1018" s="0" t="str">
        <f aca="false">CONCATENATE(AD1018, "-",H1018, ".mzML")</f>
        <v>NB_2023_016 - 20230425 - 2-Blank_1.mzML</v>
      </c>
    </row>
    <row r="1019" customFormat="false" ht="15" hidden="false" customHeight="false" outlineLevel="0" collapsed="false">
      <c r="A1019" s="29" t="s">
        <v>1343</v>
      </c>
      <c r="B1019" s="30"/>
      <c r="C1019" s="2" t="s">
        <v>1344</v>
      </c>
      <c r="D1019" s="4" t="s">
        <v>14</v>
      </c>
      <c r="E1019" s="4" t="s">
        <v>1319</v>
      </c>
      <c r="F1019" s="5" t="s">
        <v>1320</v>
      </c>
      <c r="G1019" s="4" t="s">
        <v>1319</v>
      </c>
      <c r="H1019" s="13" t="s">
        <v>67</v>
      </c>
      <c r="I1019" s="4" t="str">
        <f aca="false">CONCATENATE(E1019, "_",H1019)</f>
        <v>NLA_2023_018_Blank_3</v>
      </c>
      <c r="J1019" s="4" t="s">
        <v>52</v>
      </c>
      <c r="K1019" s="15" t="s">
        <v>67</v>
      </c>
      <c r="L1019" s="5" t="s">
        <v>46</v>
      </c>
      <c r="M1019" s="14" t="s">
        <v>46</v>
      </c>
      <c r="N1019" s="4" t="s">
        <v>65</v>
      </c>
      <c r="O1019" s="4" t="s">
        <v>46</v>
      </c>
      <c r="P1019" s="4" t="s">
        <v>46</v>
      </c>
      <c r="Q1019" s="4" t="s">
        <v>46</v>
      </c>
      <c r="R1019" s="4" t="s">
        <v>46</v>
      </c>
      <c r="S1019" s="4" t="s">
        <v>46</v>
      </c>
      <c r="T1019" s="4" t="s">
        <v>46</v>
      </c>
      <c r="U1019" s="4" t="s">
        <v>46</v>
      </c>
      <c r="V1019" s="0" t="n">
        <v>3</v>
      </c>
      <c r="W1019" s="2"/>
      <c r="X1019" s="4" t="s">
        <v>46</v>
      </c>
      <c r="Y1019" s="11" t="n">
        <v>5500</v>
      </c>
      <c r="Z1019" s="4" t="s">
        <v>1324</v>
      </c>
      <c r="AA1019" s="4" t="s">
        <v>1325</v>
      </c>
      <c r="AB1019" s="12" t="str">
        <f aca="true" t="array" ref="AB1019:AB1019">LEFT(AA1019,LOOKUP(2^15,FIND(".",AA1019,ROW(INDIRECT("1:"&amp;LEN(AA1019)))))-1)</f>
        <v>NB_2023_016 - 20230425 - 1</v>
      </c>
      <c r="AC1019" s="4" t="s">
        <v>1326</v>
      </c>
      <c r="AD1019" s="12" t="str">
        <f aca="true" t="array" ref="AD1019:AD1019">LEFT(AC1019,LOOKUP(2^15,FIND(".",AC1019,ROW(INDIRECT("1:"&amp;LEN(AC1019)))))-1)</f>
        <v>NB_2023_016 - 20230425 - 2</v>
      </c>
      <c r="AE1019" s="0" t="str">
        <f aca="false">CONCATENATE(AB1019, "-",H1019, ".mzML")</f>
        <v>NB_2023_016 - 20230425 - 1-Blank_3.mzML</v>
      </c>
      <c r="AF1019" s="0" t="str">
        <f aca="false">CONCATENATE(AD1019, "-",H1019, ".mzML")</f>
        <v>NB_2023_016 - 20230425 - 2-Blank_3.mzML</v>
      </c>
    </row>
    <row r="1020" customFormat="false" ht="15" hidden="false" customHeight="false" outlineLevel="0" collapsed="false">
      <c r="A1020" s="29" t="s">
        <v>1343</v>
      </c>
      <c r="B1020" s="30"/>
      <c r="C1020" s="2" t="s">
        <v>1344</v>
      </c>
      <c r="D1020" s="4" t="s">
        <v>14</v>
      </c>
      <c r="E1020" s="4" t="s">
        <v>1319</v>
      </c>
      <c r="F1020" s="5" t="s">
        <v>1320</v>
      </c>
      <c r="G1020" s="4" t="s">
        <v>1319</v>
      </c>
      <c r="H1020" s="13" t="s">
        <v>221</v>
      </c>
      <c r="I1020" s="4" t="str">
        <f aca="false">CONCATENATE(E1020, "_",H1020)</f>
        <v>NLA_2023_018_Blank_4</v>
      </c>
      <c r="J1020" s="4" t="s">
        <v>52</v>
      </c>
      <c r="K1020" s="15" t="s">
        <v>221</v>
      </c>
      <c r="L1020" s="5" t="s">
        <v>46</v>
      </c>
      <c r="M1020" s="14" t="s">
        <v>46</v>
      </c>
      <c r="N1020" s="4" t="s">
        <v>65</v>
      </c>
      <c r="O1020" s="4" t="s">
        <v>46</v>
      </c>
      <c r="P1020" s="4" t="s">
        <v>46</v>
      </c>
      <c r="Q1020" s="4" t="s">
        <v>46</v>
      </c>
      <c r="R1020" s="4" t="s">
        <v>46</v>
      </c>
      <c r="S1020" s="4" t="s">
        <v>46</v>
      </c>
      <c r="T1020" s="4" t="s">
        <v>46</v>
      </c>
      <c r="U1020" s="4" t="s">
        <v>46</v>
      </c>
      <c r="V1020" s="0" t="n">
        <v>4</v>
      </c>
      <c r="W1020" s="2"/>
      <c r="X1020" s="4" t="s">
        <v>46</v>
      </c>
      <c r="Y1020" s="11" t="n">
        <v>5500</v>
      </c>
      <c r="Z1020" s="4" t="s">
        <v>1324</v>
      </c>
      <c r="AA1020" s="4" t="s">
        <v>1325</v>
      </c>
      <c r="AB1020" s="12" t="str">
        <f aca="true" t="array" ref="AB1020:AB1020">LEFT(AA1020,LOOKUP(2^15,FIND(".",AA1020,ROW(INDIRECT("1:"&amp;LEN(AA1020)))))-1)</f>
        <v>NB_2023_016 - 20230425 - 1</v>
      </c>
      <c r="AC1020" s="4" t="s">
        <v>1326</v>
      </c>
      <c r="AD1020" s="12" t="str">
        <f aca="true" t="array" ref="AD1020:AD1020">LEFT(AC1020,LOOKUP(2^15,FIND(".",AC1020,ROW(INDIRECT("1:"&amp;LEN(AC1020)))))-1)</f>
        <v>NB_2023_016 - 20230425 - 2</v>
      </c>
      <c r="AE1020" s="0" t="str">
        <f aca="false">CONCATENATE(AB1020, "-",H1020, ".mzML")</f>
        <v>NB_2023_016 - 20230425 - 1-Blank_4.mzML</v>
      </c>
      <c r="AF1020" s="0" t="str">
        <f aca="false">CONCATENATE(AD1020, "-",H1020, ".mzML")</f>
        <v>NB_2023_016 - 20230425 - 2-Blank_4.mzML</v>
      </c>
    </row>
    <row r="1021" customFormat="false" ht="15" hidden="false" customHeight="false" outlineLevel="0" collapsed="false">
      <c r="A1021" s="29" t="s">
        <v>1343</v>
      </c>
      <c r="B1021" s="30"/>
      <c r="C1021" s="2" t="s">
        <v>1344</v>
      </c>
      <c r="D1021" s="4" t="s">
        <v>14</v>
      </c>
      <c r="E1021" s="4" t="s">
        <v>1319</v>
      </c>
      <c r="F1021" s="5" t="s">
        <v>1320</v>
      </c>
      <c r="G1021" s="4" t="s">
        <v>1319</v>
      </c>
      <c r="H1021" s="13" t="s">
        <v>68</v>
      </c>
      <c r="I1021" s="4" t="str">
        <f aca="false">CONCATENATE(E1021, "_",H1021)</f>
        <v>NLA_2023_018_QC_C_1</v>
      </c>
      <c r="J1021" s="4" t="s">
        <v>52</v>
      </c>
      <c r="K1021" s="15" t="s">
        <v>68</v>
      </c>
      <c r="L1021" s="7" t="s">
        <v>69</v>
      </c>
      <c r="M1021" s="0" t="s">
        <v>46</v>
      </c>
      <c r="N1021" s="4" t="s">
        <v>70</v>
      </c>
      <c r="O1021" s="4" t="s">
        <v>46</v>
      </c>
      <c r="P1021" s="4" t="s">
        <v>71</v>
      </c>
      <c r="Q1021" s="4" t="s">
        <v>71</v>
      </c>
      <c r="R1021" s="4" t="s">
        <v>72</v>
      </c>
      <c r="S1021" s="4" t="s">
        <v>73</v>
      </c>
      <c r="T1021" s="4" t="s">
        <v>46</v>
      </c>
      <c r="U1021" s="4" t="n">
        <v>1000</v>
      </c>
      <c r="V1021" s="0" t="n">
        <v>1</v>
      </c>
      <c r="W1021" s="2"/>
      <c r="X1021" s="4" t="s">
        <v>74</v>
      </c>
      <c r="Y1021" s="11" t="n">
        <v>5500</v>
      </c>
      <c r="Z1021" s="4" t="s">
        <v>1324</v>
      </c>
      <c r="AA1021" s="4" t="s">
        <v>1325</v>
      </c>
      <c r="AB1021" s="12" t="str">
        <f aca="true" t="array" ref="AB1021:AB1021">LEFT(AA1021,LOOKUP(2^15,FIND(".",AA1021,ROW(INDIRECT("1:"&amp;LEN(AA1021)))))-1)</f>
        <v>NB_2023_016 - 20230425 - 1</v>
      </c>
      <c r="AC1021" s="4" t="s">
        <v>1326</v>
      </c>
      <c r="AD1021" s="12" t="str">
        <f aca="true" t="array" ref="AD1021:AD1021">LEFT(AC1021,LOOKUP(2^15,FIND(".",AC1021,ROW(INDIRECT("1:"&amp;LEN(AC1021)))))-1)</f>
        <v>NB_2023_016 - 20230425 - 2</v>
      </c>
      <c r="AE1021" s="0" t="str">
        <f aca="false">CONCATENATE(AB1021, "-",H1021, ".mzML")</f>
        <v>NB_2023_016 - 20230425 - 1-QC_C_1.mzML</v>
      </c>
      <c r="AF1021" s="0" t="str">
        <f aca="false">CONCATENATE(AD1021, "-",H1021, ".mzML")</f>
        <v>NB_2023_016 - 20230425 - 2-QC_C_1.mzML</v>
      </c>
    </row>
    <row r="1022" customFormat="false" ht="15" hidden="false" customHeight="false" outlineLevel="0" collapsed="false">
      <c r="A1022" s="29" t="s">
        <v>1343</v>
      </c>
      <c r="B1022" s="30"/>
      <c r="C1022" s="2" t="s">
        <v>1344</v>
      </c>
      <c r="D1022" s="4" t="s">
        <v>14</v>
      </c>
      <c r="E1022" s="4" t="s">
        <v>1319</v>
      </c>
      <c r="F1022" s="5" t="s">
        <v>1320</v>
      </c>
      <c r="G1022" s="4" t="s">
        <v>1319</v>
      </c>
      <c r="H1022" s="13" t="s">
        <v>75</v>
      </c>
      <c r="I1022" s="4" t="str">
        <f aca="false">CONCATENATE(E1022, "_",H1022)</f>
        <v>NLA_2023_018_QC_C_2</v>
      </c>
      <c r="J1022" s="4" t="s">
        <v>52</v>
      </c>
      <c r="K1022" s="15" t="s">
        <v>75</v>
      </c>
      <c r="L1022" s="7" t="s">
        <v>69</v>
      </c>
      <c r="M1022" s="0" t="s">
        <v>46</v>
      </c>
      <c r="N1022" s="4" t="s">
        <v>70</v>
      </c>
      <c r="O1022" s="4" t="s">
        <v>46</v>
      </c>
      <c r="P1022" s="4" t="s">
        <v>71</v>
      </c>
      <c r="Q1022" s="4" t="s">
        <v>71</v>
      </c>
      <c r="R1022" s="4" t="s">
        <v>72</v>
      </c>
      <c r="S1022" s="4" t="s">
        <v>73</v>
      </c>
      <c r="T1022" s="4" t="s">
        <v>46</v>
      </c>
      <c r="U1022" s="4" t="n">
        <v>1000</v>
      </c>
      <c r="V1022" s="0" t="n">
        <v>2</v>
      </c>
      <c r="W1022" s="2"/>
      <c r="X1022" s="4" t="s">
        <v>74</v>
      </c>
      <c r="Y1022" s="11" t="n">
        <v>5500</v>
      </c>
      <c r="Z1022" s="4" t="s">
        <v>1324</v>
      </c>
      <c r="AA1022" s="4" t="s">
        <v>1325</v>
      </c>
      <c r="AB1022" s="12" t="str">
        <f aca="true" t="array" ref="AB1022:AB1022">LEFT(AA1022,LOOKUP(2^15,FIND(".",AA1022,ROW(INDIRECT("1:"&amp;LEN(AA1022)))))-1)</f>
        <v>NB_2023_016 - 20230425 - 1</v>
      </c>
      <c r="AC1022" s="4" t="s">
        <v>1326</v>
      </c>
      <c r="AD1022" s="12" t="str">
        <f aca="true" t="array" ref="AD1022:AD1022">LEFT(AC1022,LOOKUP(2^15,FIND(".",AC1022,ROW(INDIRECT("1:"&amp;LEN(AC1022)))))-1)</f>
        <v>NB_2023_016 - 20230425 - 2</v>
      </c>
      <c r="AE1022" s="0" t="str">
        <f aca="false">CONCATENATE(AB1022, "-",H1022, ".mzML")</f>
        <v>NB_2023_016 - 20230425 - 1-QC_C_2.mzML</v>
      </c>
      <c r="AF1022" s="0" t="str">
        <f aca="false">CONCATENATE(AD1022, "-",H1022, ".mzML")</f>
        <v>NB_2023_016 - 20230425 - 2-QC_C_2.mzML</v>
      </c>
    </row>
    <row r="1023" customFormat="false" ht="15" hidden="false" customHeight="false" outlineLevel="0" collapsed="false">
      <c r="A1023" s="29" t="s">
        <v>1343</v>
      </c>
      <c r="B1023" s="30"/>
      <c r="C1023" s="2" t="s">
        <v>1344</v>
      </c>
      <c r="D1023" s="4" t="s">
        <v>14</v>
      </c>
      <c r="E1023" s="4" t="s">
        <v>1319</v>
      </c>
      <c r="F1023" s="5" t="s">
        <v>1320</v>
      </c>
      <c r="G1023" s="4" t="s">
        <v>1319</v>
      </c>
      <c r="H1023" s="13" t="s">
        <v>76</v>
      </c>
      <c r="I1023" s="4" t="str">
        <f aca="false">CONCATENATE(E1023, "_",H1023)</f>
        <v>NLA_2023_018_QC_C_3</v>
      </c>
      <c r="J1023" s="4" t="s">
        <v>52</v>
      </c>
      <c r="K1023" s="15" t="s">
        <v>76</v>
      </c>
      <c r="L1023" s="7" t="s">
        <v>69</v>
      </c>
      <c r="M1023" s="0" t="s">
        <v>46</v>
      </c>
      <c r="N1023" s="4" t="s">
        <v>70</v>
      </c>
      <c r="O1023" s="4" t="s">
        <v>46</v>
      </c>
      <c r="P1023" s="4" t="s">
        <v>71</v>
      </c>
      <c r="Q1023" s="4" t="s">
        <v>71</v>
      </c>
      <c r="R1023" s="4" t="s">
        <v>72</v>
      </c>
      <c r="S1023" s="4" t="s">
        <v>73</v>
      </c>
      <c r="T1023" s="4" t="s">
        <v>46</v>
      </c>
      <c r="U1023" s="4" t="n">
        <v>1000</v>
      </c>
      <c r="V1023" s="0" t="n">
        <v>3</v>
      </c>
      <c r="W1023" s="2"/>
      <c r="X1023" s="4" t="s">
        <v>74</v>
      </c>
      <c r="Y1023" s="11" t="n">
        <v>5500</v>
      </c>
      <c r="Z1023" s="4" t="s">
        <v>1324</v>
      </c>
      <c r="AA1023" s="4" t="s">
        <v>1325</v>
      </c>
      <c r="AB1023" s="12" t="str">
        <f aca="true" t="array" ref="AB1023:AB1023">LEFT(AA1023,LOOKUP(2^15,FIND(".",AA1023,ROW(INDIRECT("1:"&amp;LEN(AA1023)))))-1)</f>
        <v>NB_2023_016 - 20230425 - 1</v>
      </c>
      <c r="AC1023" s="4" t="s">
        <v>1326</v>
      </c>
      <c r="AD1023" s="12" t="str">
        <f aca="true" t="array" ref="AD1023:AD1023">LEFT(AC1023,LOOKUP(2^15,FIND(".",AC1023,ROW(INDIRECT("1:"&amp;LEN(AC1023)))))-1)</f>
        <v>NB_2023_016 - 20230425 - 2</v>
      </c>
      <c r="AE1023" s="0" t="str">
        <f aca="false">CONCATENATE(AB1023, "-",H1023, ".mzML")</f>
        <v>NB_2023_016 - 20230425 - 1-QC_C_3.mzML</v>
      </c>
      <c r="AF1023" s="0" t="str">
        <f aca="false">CONCATENATE(AD1023, "-",H1023, ".mzML")</f>
        <v>NB_2023_016 - 20230425 - 2-QC_C_3.mzML</v>
      </c>
    </row>
    <row r="1024" customFormat="false" ht="15" hidden="false" customHeight="false" outlineLevel="0" collapsed="false">
      <c r="A1024" s="29" t="s">
        <v>1343</v>
      </c>
      <c r="B1024" s="30"/>
      <c r="C1024" s="2" t="s">
        <v>1344</v>
      </c>
      <c r="D1024" s="4" t="s">
        <v>14</v>
      </c>
      <c r="E1024" s="4" t="s">
        <v>1319</v>
      </c>
      <c r="F1024" s="5" t="s">
        <v>1320</v>
      </c>
      <c r="G1024" s="4" t="s">
        <v>1319</v>
      </c>
      <c r="H1024" s="13" t="s">
        <v>222</v>
      </c>
      <c r="I1024" s="4" t="str">
        <f aca="false">CONCATENATE(E1024, "_",H1024)</f>
        <v>NLA_2023_018_QC_C_4</v>
      </c>
      <c r="J1024" s="4" t="s">
        <v>52</v>
      </c>
      <c r="K1024" s="15" t="s">
        <v>222</v>
      </c>
      <c r="L1024" s="7" t="s">
        <v>69</v>
      </c>
      <c r="M1024" s="0" t="s">
        <v>46</v>
      </c>
      <c r="N1024" s="4" t="s">
        <v>70</v>
      </c>
      <c r="O1024" s="4" t="s">
        <v>46</v>
      </c>
      <c r="P1024" s="4" t="s">
        <v>71</v>
      </c>
      <c r="Q1024" s="4" t="s">
        <v>71</v>
      </c>
      <c r="R1024" s="4" t="s">
        <v>72</v>
      </c>
      <c r="S1024" s="4" t="s">
        <v>73</v>
      </c>
      <c r="T1024" s="4" t="s">
        <v>46</v>
      </c>
      <c r="U1024" s="4" t="n">
        <v>1000</v>
      </c>
      <c r="V1024" s="0" t="n">
        <v>4</v>
      </c>
      <c r="W1024" s="2"/>
      <c r="X1024" s="4" t="s">
        <v>74</v>
      </c>
      <c r="Y1024" s="11" t="n">
        <v>5500</v>
      </c>
      <c r="Z1024" s="4" t="s">
        <v>1324</v>
      </c>
      <c r="AA1024" s="4" t="s">
        <v>1325</v>
      </c>
      <c r="AB1024" s="12" t="str">
        <f aca="true" t="array" ref="AB1024:AB1024">LEFT(AA1024,LOOKUP(2^15,FIND(".",AA1024,ROW(INDIRECT("1:"&amp;LEN(AA1024)))))-1)</f>
        <v>NB_2023_016 - 20230425 - 1</v>
      </c>
      <c r="AC1024" s="4" t="s">
        <v>1326</v>
      </c>
      <c r="AD1024" s="12" t="str">
        <f aca="true" t="array" ref="AD1024:AD1024">LEFT(AC1024,LOOKUP(2^15,FIND(".",AC1024,ROW(INDIRECT("1:"&amp;LEN(AC1024)))))-1)</f>
        <v>NB_2023_016 - 20230425 - 2</v>
      </c>
      <c r="AE1024" s="0" t="str">
        <f aca="false">CONCATENATE(AB1024, "-",H1024, ".mzML")</f>
        <v>NB_2023_016 - 20230425 - 1-QC_C_4.mzML</v>
      </c>
      <c r="AF1024" s="0" t="str">
        <f aca="false">CONCATENATE(AD1024, "-",H1024, ".mzML")</f>
        <v>NB_2023_016 - 20230425 - 2-QC_C_4.mzML</v>
      </c>
    </row>
    <row r="1025" customFormat="false" ht="15" hidden="false" customHeight="false" outlineLevel="0" collapsed="false">
      <c r="A1025" s="29" t="s">
        <v>1343</v>
      </c>
      <c r="B1025" s="30"/>
      <c r="C1025" s="2" t="s">
        <v>1344</v>
      </c>
      <c r="D1025" s="4" t="s">
        <v>14</v>
      </c>
      <c r="E1025" s="4" t="s">
        <v>1319</v>
      </c>
      <c r="F1025" s="5" t="s">
        <v>1320</v>
      </c>
      <c r="G1025" s="4" t="s">
        <v>1319</v>
      </c>
      <c r="H1025" s="13" t="s">
        <v>77</v>
      </c>
      <c r="I1025" s="4" t="str">
        <f aca="false">CONCATENATE(E1025, "_",H1025)</f>
        <v>NLA_2023_018_QC_P_1</v>
      </c>
      <c r="J1025" s="4" t="s">
        <v>52</v>
      </c>
      <c r="K1025" s="15" t="s">
        <v>77</v>
      </c>
      <c r="L1025" s="5" t="s">
        <v>69</v>
      </c>
      <c r="M1025" s="0" t="s">
        <v>46</v>
      </c>
      <c r="N1025" s="4" t="s">
        <v>78</v>
      </c>
      <c r="O1025" s="4" t="s">
        <v>46</v>
      </c>
      <c r="P1025" s="4" t="s">
        <v>79</v>
      </c>
      <c r="Q1025" s="4" t="s">
        <v>80</v>
      </c>
      <c r="R1025" s="4" t="s">
        <v>81</v>
      </c>
      <c r="S1025" s="4" t="s">
        <v>46</v>
      </c>
      <c r="T1025" s="4" t="s">
        <v>46</v>
      </c>
      <c r="U1025" s="4" t="s">
        <v>82</v>
      </c>
      <c r="V1025" s="0" t="n">
        <v>1</v>
      </c>
      <c r="W1025" s="2"/>
      <c r="X1025" s="4" t="s">
        <v>83</v>
      </c>
      <c r="Y1025" s="11" t="n">
        <v>5500</v>
      </c>
      <c r="Z1025" s="4" t="s">
        <v>1324</v>
      </c>
      <c r="AA1025" s="4" t="s">
        <v>1325</v>
      </c>
      <c r="AB1025" s="12" t="str">
        <f aca="true" t="array" ref="AB1025:AB1025">LEFT(AA1025,LOOKUP(2^15,FIND(".",AA1025,ROW(INDIRECT("1:"&amp;LEN(AA1025)))))-1)</f>
        <v>NB_2023_016 - 20230425 - 1</v>
      </c>
      <c r="AC1025" s="4" t="s">
        <v>1326</v>
      </c>
      <c r="AD1025" s="12" t="str">
        <f aca="true" t="array" ref="AD1025:AD1025">LEFT(AC1025,LOOKUP(2^15,FIND(".",AC1025,ROW(INDIRECT("1:"&amp;LEN(AC1025)))))-1)</f>
        <v>NB_2023_016 - 20230425 - 2</v>
      </c>
      <c r="AE1025" s="0" t="str">
        <f aca="false">CONCATENATE(AB1025, "-",H1025, ".mzML")</f>
        <v>NB_2023_016 - 20230425 - 1-QC_P_1.mzML</v>
      </c>
      <c r="AF1025" s="0" t="str">
        <f aca="false">CONCATENATE(AD1025, "-",H1025, ".mzML")</f>
        <v>NB_2023_016 - 20230425 - 2-QC_P_1.mzML</v>
      </c>
    </row>
    <row r="1026" customFormat="false" ht="15" hidden="false" customHeight="false" outlineLevel="0" collapsed="false">
      <c r="A1026" s="29" t="s">
        <v>1343</v>
      </c>
      <c r="B1026" s="30"/>
      <c r="C1026" s="2" t="s">
        <v>1344</v>
      </c>
      <c r="D1026" s="4" t="s">
        <v>14</v>
      </c>
      <c r="E1026" s="4" t="s">
        <v>1319</v>
      </c>
      <c r="F1026" s="5" t="s">
        <v>1320</v>
      </c>
      <c r="G1026" s="4" t="s">
        <v>1319</v>
      </c>
      <c r="H1026" s="13" t="s">
        <v>84</v>
      </c>
      <c r="I1026" s="4" t="str">
        <f aca="false">CONCATENATE(E1026, "_",H1026)</f>
        <v>NLA_2023_018_QC_P_2</v>
      </c>
      <c r="J1026" s="4" t="s">
        <v>52</v>
      </c>
      <c r="K1026" s="15" t="s">
        <v>84</v>
      </c>
      <c r="L1026" s="5" t="s">
        <v>69</v>
      </c>
      <c r="M1026" s="0" t="s">
        <v>46</v>
      </c>
      <c r="N1026" s="4" t="s">
        <v>78</v>
      </c>
      <c r="O1026" s="4" t="s">
        <v>46</v>
      </c>
      <c r="P1026" s="4" t="s">
        <v>79</v>
      </c>
      <c r="Q1026" s="4" t="s">
        <v>80</v>
      </c>
      <c r="R1026" s="4" t="s">
        <v>81</v>
      </c>
      <c r="S1026" s="4" t="s">
        <v>46</v>
      </c>
      <c r="T1026" s="4" t="s">
        <v>46</v>
      </c>
      <c r="U1026" s="4" t="s">
        <v>82</v>
      </c>
      <c r="V1026" s="0" t="n">
        <v>2</v>
      </c>
      <c r="W1026" s="2"/>
      <c r="X1026" s="4" t="s">
        <v>83</v>
      </c>
      <c r="Y1026" s="11" t="n">
        <v>5500</v>
      </c>
      <c r="Z1026" s="4" t="s">
        <v>1324</v>
      </c>
      <c r="AA1026" s="4" t="s">
        <v>1325</v>
      </c>
      <c r="AB1026" s="12" t="str">
        <f aca="true" t="array" ref="AB1026:AB1026">LEFT(AA1026,LOOKUP(2^15,FIND(".",AA1026,ROW(INDIRECT("1:"&amp;LEN(AA1026)))))-1)</f>
        <v>NB_2023_016 - 20230425 - 1</v>
      </c>
      <c r="AC1026" s="4" t="s">
        <v>1326</v>
      </c>
      <c r="AD1026" s="12" t="str">
        <f aca="true" t="array" ref="AD1026:AD1026">LEFT(AC1026,LOOKUP(2^15,FIND(".",AC1026,ROW(INDIRECT("1:"&amp;LEN(AC1026)))))-1)</f>
        <v>NB_2023_016 - 20230425 - 2</v>
      </c>
      <c r="AE1026" s="0" t="str">
        <f aca="false">CONCATENATE(AB1026, "-",H1026, ".mzML")</f>
        <v>NB_2023_016 - 20230425 - 1-QC_P_2.mzML</v>
      </c>
      <c r="AF1026" s="0" t="str">
        <f aca="false">CONCATENATE(AD1026, "-",H1026, ".mzML")</f>
        <v>NB_2023_016 - 20230425 - 2-QC_P_2.mzML</v>
      </c>
    </row>
    <row r="1027" customFormat="false" ht="15" hidden="false" customHeight="false" outlineLevel="0" collapsed="false">
      <c r="A1027" s="29" t="s">
        <v>1343</v>
      </c>
      <c r="B1027" s="30"/>
      <c r="C1027" s="2" t="s">
        <v>1344</v>
      </c>
      <c r="D1027" s="4" t="s">
        <v>14</v>
      </c>
      <c r="E1027" s="4" t="s">
        <v>1319</v>
      </c>
      <c r="F1027" s="5" t="s">
        <v>1320</v>
      </c>
      <c r="G1027" s="4" t="s">
        <v>1319</v>
      </c>
      <c r="H1027" s="13" t="s">
        <v>85</v>
      </c>
      <c r="I1027" s="4" t="str">
        <f aca="false">CONCATENATE(E1027, "_",H1027)</f>
        <v>NLA_2023_018_QC_P_3</v>
      </c>
      <c r="J1027" s="2" t="s">
        <v>52</v>
      </c>
      <c r="K1027" s="15" t="s">
        <v>85</v>
      </c>
      <c r="L1027" s="5" t="s">
        <v>69</v>
      </c>
      <c r="M1027" s="0" t="s">
        <v>46</v>
      </c>
      <c r="N1027" s="4" t="s">
        <v>78</v>
      </c>
      <c r="O1027" s="4" t="s">
        <v>46</v>
      </c>
      <c r="P1027" s="4" t="s">
        <v>79</v>
      </c>
      <c r="Q1027" s="4" t="s">
        <v>80</v>
      </c>
      <c r="R1027" s="4" t="s">
        <v>81</v>
      </c>
      <c r="S1027" s="4" t="s">
        <v>46</v>
      </c>
      <c r="T1027" s="4" t="s">
        <v>46</v>
      </c>
      <c r="U1027" s="4" t="s">
        <v>82</v>
      </c>
      <c r="V1027" s="0" t="n">
        <v>3</v>
      </c>
      <c r="W1027" s="2"/>
      <c r="X1027" s="4" t="s">
        <v>83</v>
      </c>
      <c r="Y1027" s="11" t="n">
        <v>5500</v>
      </c>
      <c r="Z1027" s="4" t="s">
        <v>1324</v>
      </c>
      <c r="AA1027" s="4" t="s">
        <v>1325</v>
      </c>
      <c r="AB1027" s="12" t="str">
        <f aca="true" t="array" ref="AB1027:AB1027">LEFT(AA1027,LOOKUP(2^15,FIND(".",AA1027,ROW(INDIRECT("1:"&amp;LEN(AA1027)))))-1)</f>
        <v>NB_2023_016 - 20230425 - 1</v>
      </c>
      <c r="AC1027" s="4" t="s">
        <v>1326</v>
      </c>
      <c r="AD1027" s="12" t="str">
        <f aca="true" t="array" ref="AD1027:AD1027">LEFT(AC1027,LOOKUP(2^15,FIND(".",AC1027,ROW(INDIRECT("1:"&amp;LEN(AC1027)))))-1)</f>
        <v>NB_2023_016 - 20230425 - 2</v>
      </c>
      <c r="AE1027" s="0" t="str">
        <f aca="false">CONCATENATE(AB1027, "-",H1027, ".mzML")</f>
        <v>NB_2023_016 - 20230425 - 1-QC_P_3.mzML</v>
      </c>
      <c r="AF1027" s="0" t="str">
        <f aca="false">CONCATENATE(AD1027, "-",H1027, ".mzML")</f>
        <v>NB_2023_016 - 20230425 - 2-QC_P_3.mzML</v>
      </c>
    </row>
    <row r="1028" customFormat="false" ht="15" hidden="false" customHeight="false" outlineLevel="0" collapsed="false">
      <c r="A1028" s="29" t="s">
        <v>1343</v>
      </c>
      <c r="B1028" s="30"/>
      <c r="C1028" s="2" t="s">
        <v>1344</v>
      </c>
      <c r="D1028" s="4" t="s">
        <v>14</v>
      </c>
      <c r="E1028" s="4" t="s">
        <v>1319</v>
      </c>
      <c r="F1028" s="5" t="s">
        <v>1320</v>
      </c>
      <c r="G1028" s="4" t="s">
        <v>1319</v>
      </c>
      <c r="H1028" s="13" t="s">
        <v>224</v>
      </c>
      <c r="I1028" s="4" t="str">
        <f aca="false">CONCATENATE(E1028, "_",H1028)</f>
        <v>NLA_2023_018_QC_P_4</v>
      </c>
      <c r="J1028" s="2" t="s">
        <v>52</v>
      </c>
      <c r="K1028" s="15" t="s">
        <v>224</v>
      </c>
      <c r="L1028" s="5" t="s">
        <v>69</v>
      </c>
      <c r="M1028" s="0" t="s">
        <v>46</v>
      </c>
      <c r="N1028" s="4" t="s">
        <v>78</v>
      </c>
      <c r="O1028" s="4" t="s">
        <v>46</v>
      </c>
      <c r="P1028" s="4" t="s">
        <v>79</v>
      </c>
      <c r="Q1028" s="4" t="s">
        <v>80</v>
      </c>
      <c r="R1028" s="4" t="s">
        <v>81</v>
      </c>
      <c r="S1028" s="4" t="s">
        <v>46</v>
      </c>
      <c r="T1028" s="4" t="s">
        <v>46</v>
      </c>
      <c r="U1028" s="4" t="s">
        <v>82</v>
      </c>
      <c r="V1028" s="0" t="n">
        <v>4</v>
      </c>
      <c r="W1028" s="2"/>
      <c r="X1028" s="4" t="s">
        <v>83</v>
      </c>
      <c r="Y1028" s="11" t="n">
        <v>5500</v>
      </c>
      <c r="Z1028" s="4" t="s">
        <v>1324</v>
      </c>
      <c r="AA1028" s="4" t="s">
        <v>1325</v>
      </c>
      <c r="AB1028" s="12" t="str">
        <f aca="true" t="array" ref="AB1028:AB1028">LEFT(AA1028,LOOKUP(2^15,FIND(".",AA1028,ROW(INDIRECT("1:"&amp;LEN(AA1028)))))-1)</f>
        <v>NB_2023_016 - 20230425 - 1</v>
      </c>
      <c r="AC1028" s="4" t="s">
        <v>1326</v>
      </c>
      <c r="AD1028" s="12" t="str">
        <f aca="true" t="array" ref="AD1028:AD1028">LEFT(AC1028,LOOKUP(2^15,FIND(".",AC1028,ROW(INDIRECT("1:"&amp;LEN(AC1028)))))-1)</f>
        <v>NB_2023_016 - 20230425 - 2</v>
      </c>
      <c r="AE1028" s="0" t="str">
        <f aca="false">CONCATENATE(AB1028, "-",H1028, ".mzML")</f>
        <v>NB_2023_016 - 20230425 - 1-QC_P_4.mzML</v>
      </c>
      <c r="AF1028" s="0" t="str">
        <f aca="false">CONCATENATE(AD1028, "-",H1028, ".mzML")</f>
        <v>NB_2023_016 - 20230425 - 2-QC_P_4.mzML</v>
      </c>
    </row>
    <row r="1029" customFormat="false" ht="18.55" hidden="false" customHeight="false" outlineLevel="0" collapsed="false">
      <c r="A1029" s="29" t="s">
        <v>1355</v>
      </c>
      <c r="B1029" s="30"/>
      <c r="C1029" s="2" t="s">
        <v>1356</v>
      </c>
      <c r="D1029" s="4" t="s">
        <v>19</v>
      </c>
      <c r="E1029" s="4" t="s">
        <v>1319</v>
      </c>
      <c r="F1029" s="5" t="s">
        <v>1320</v>
      </c>
      <c r="G1029" s="4" t="s">
        <v>1321</v>
      </c>
      <c r="H1029" s="5" t="s">
        <v>108</v>
      </c>
      <c r="I1029" s="4" t="str">
        <f aca="false">CONCATENATE(E1029, "_",H1029)</f>
        <v>NLA_2023_018_001</v>
      </c>
      <c r="J1029" s="11" t="s">
        <v>38</v>
      </c>
      <c r="K1029" s="4" t="s">
        <v>1357</v>
      </c>
      <c r="L1029" s="7" t="s">
        <v>69</v>
      </c>
      <c r="M1029" s="14" t="s">
        <v>1323</v>
      </c>
      <c r="N1029" s="4" t="s">
        <v>246</v>
      </c>
      <c r="O1029" s="31" t="s">
        <v>1220</v>
      </c>
      <c r="P1029" s="0" t="s">
        <v>43</v>
      </c>
      <c r="Q1029" s="4" t="s">
        <v>1358</v>
      </c>
      <c r="R1029" s="4" t="s">
        <v>44</v>
      </c>
      <c r="S1029" s="11"/>
      <c r="T1029" s="4" t="s">
        <v>1263</v>
      </c>
      <c r="U1029" s="0" t="n">
        <v>1500</v>
      </c>
      <c r="V1029" s="11" t="n">
        <v>1</v>
      </c>
      <c r="W1029" s="2"/>
      <c r="X1029" s="7" t="s">
        <v>1215</v>
      </c>
      <c r="Y1029" s="11" t="n">
        <v>5500</v>
      </c>
      <c r="Z1029" s="4" t="s">
        <v>1324</v>
      </c>
      <c r="AA1029" s="4" t="s">
        <v>1325</v>
      </c>
      <c r="AB1029" s="12" t="str">
        <f aca="true" t="array" ref="AB1029:AB1029">LEFT(AA1029,LOOKUP(2^15,FIND(".",AA1029,ROW(INDIRECT("1:"&amp;LEN(AA1029)))))-1)</f>
        <v>NB_2023_016 - 20230425 - 1</v>
      </c>
      <c r="AC1029" s="4" t="s">
        <v>1326</v>
      </c>
      <c r="AD1029" s="12" t="str">
        <f aca="true" t="array" ref="AD1029:AD1029">LEFT(AC1029,LOOKUP(2^15,FIND(".",AC1029,ROW(INDIRECT("1:"&amp;LEN(AC1029)))))-1)</f>
        <v>NB_2023_016 - 20230425 - 2</v>
      </c>
      <c r="AE1029" s="0" t="str">
        <f aca="false">CONCATENATE(AB1029, "-",H1029, ".mzML")</f>
        <v>NB_2023_016 - 20230425 - 1-001.mzML</v>
      </c>
      <c r="AF1029" s="0" t="str">
        <f aca="false">CONCATENATE(AD1029, "-",H1029, ".mzML")</f>
        <v>NB_2023_016 - 20230425 - 2-001.mzML</v>
      </c>
    </row>
    <row r="1030" customFormat="false" ht="18.55" hidden="false" customHeight="false" outlineLevel="0" collapsed="false">
      <c r="A1030" s="29" t="s">
        <v>1355</v>
      </c>
      <c r="B1030" s="30"/>
      <c r="C1030" s="2" t="s">
        <v>1356</v>
      </c>
      <c r="D1030" s="4" t="s">
        <v>19</v>
      </c>
      <c r="E1030" s="4" t="s">
        <v>1319</v>
      </c>
      <c r="F1030" s="5" t="s">
        <v>1320</v>
      </c>
      <c r="G1030" s="4" t="s">
        <v>1321</v>
      </c>
      <c r="H1030" s="5" t="s">
        <v>139</v>
      </c>
      <c r="I1030" s="4" t="str">
        <f aca="false">CONCATENATE(E1030, "_",H1030)</f>
        <v>NLA_2023_018_007</v>
      </c>
      <c r="J1030" s="11" t="s">
        <v>38</v>
      </c>
      <c r="K1030" s="4" t="s">
        <v>1359</v>
      </c>
      <c r="L1030" s="7" t="s">
        <v>69</v>
      </c>
      <c r="M1030" s="14" t="s">
        <v>1323</v>
      </c>
      <c r="N1030" s="4" t="s">
        <v>246</v>
      </c>
      <c r="O1030" s="31" t="s">
        <v>1220</v>
      </c>
      <c r="P1030" s="0" t="s">
        <v>43</v>
      </c>
      <c r="Q1030" s="4" t="s">
        <v>1358</v>
      </c>
      <c r="R1030" s="4" t="s">
        <v>44</v>
      </c>
      <c r="S1030" s="11"/>
      <c r="T1030" s="4" t="s">
        <v>1263</v>
      </c>
      <c r="U1030" s="0" t="n">
        <v>1500</v>
      </c>
      <c r="V1030" s="11" t="n">
        <v>2</v>
      </c>
      <c r="W1030" s="2"/>
      <c r="X1030" s="7" t="s">
        <v>1215</v>
      </c>
      <c r="Y1030" s="11" t="n">
        <v>5500</v>
      </c>
      <c r="Z1030" s="4" t="s">
        <v>1324</v>
      </c>
      <c r="AA1030" s="4" t="s">
        <v>1325</v>
      </c>
      <c r="AB1030" s="12" t="str">
        <f aca="true" t="array" ref="AB1030:AB1030">LEFT(AA1030,LOOKUP(2^15,FIND(".",AA1030,ROW(INDIRECT("1:"&amp;LEN(AA1030)))))-1)</f>
        <v>NB_2023_016 - 20230425 - 1</v>
      </c>
      <c r="AC1030" s="4" t="s">
        <v>1326</v>
      </c>
      <c r="AD1030" s="12" t="str">
        <f aca="true" t="array" ref="AD1030:AD1030">LEFT(AC1030,LOOKUP(2^15,FIND(".",AC1030,ROW(INDIRECT("1:"&amp;LEN(AC1030)))))-1)</f>
        <v>NB_2023_016 - 20230425 - 2</v>
      </c>
      <c r="AE1030" s="0" t="str">
        <f aca="false">CONCATENATE(AB1030, "-",H1030, ".mzML")</f>
        <v>NB_2023_016 - 20230425 - 1-007.mzML</v>
      </c>
      <c r="AF1030" s="0" t="str">
        <f aca="false">CONCATENATE(AD1030, "-",H1030, ".mzML")</f>
        <v>NB_2023_016 - 20230425 - 2-007.mzML</v>
      </c>
    </row>
    <row r="1031" customFormat="false" ht="18.55" hidden="false" customHeight="false" outlineLevel="0" collapsed="false">
      <c r="A1031" s="29" t="s">
        <v>1355</v>
      </c>
      <c r="B1031" s="30"/>
      <c r="C1031" s="2" t="s">
        <v>1356</v>
      </c>
      <c r="D1031" s="4" t="s">
        <v>19</v>
      </c>
      <c r="E1031" s="4" t="s">
        <v>1319</v>
      </c>
      <c r="F1031" s="5" t="s">
        <v>1320</v>
      </c>
      <c r="G1031" s="4" t="s">
        <v>1321</v>
      </c>
      <c r="H1031" s="5" t="s">
        <v>37</v>
      </c>
      <c r="I1031" s="4" t="str">
        <f aca="false">CONCATENATE(E1031, "_",H1031)</f>
        <v>NLA_2023_018_009</v>
      </c>
      <c r="J1031" s="11" t="s">
        <v>52</v>
      </c>
      <c r="K1031" s="4" t="s">
        <v>1360</v>
      </c>
      <c r="L1031" s="7" t="s">
        <v>69</v>
      </c>
      <c r="M1031" s="14" t="s">
        <v>1323</v>
      </c>
      <c r="N1031" s="4" t="s">
        <v>246</v>
      </c>
      <c r="O1031" s="31" t="s">
        <v>1220</v>
      </c>
      <c r="P1031" s="0" t="s">
        <v>43</v>
      </c>
      <c r="Q1031" s="4" t="s">
        <v>1358</v>
      </c>
      <c r="R1031" s="4" t="s">
        <v>44</v>
      </c>
      <c r="S1031" s="11"/>
      <c r="T1031" s="4" t="s">
        <v>1265</v>
      </c>
      <c r="U1031" s="0" t="n">
        <v>1500</v>
      </c>
      <c r="V1031" s="11" t="n">
        <v>3</v>
      </c>
      <c r="W1031" s="2"/>
      <c r="X1031" s="7" t="s">
        <v>1215</v>
      </c>
      <c r="Y1031" s="11" t="n">
        <v>5500</v>
      </c>
      <c r="Z1031" s="4" t="s">
        <v>1324</v>
      </c>
      <c r="AA1031" s="4" t="s">
        <v>1325</v>
      </c>
      <c r="AB1031" s="12" t="str">
        <f aca="true" t="array" ref="AB1031:AB1031">LEFT(AA1031,LOOKUP(2^15,FIND(".",AA1031,ROW(INDIRECT("1:"&amp;LEN(AA1031)))))-1)</f>
        <v>NB_2023_016 - 20230425 - 1</v>
      </c>
      <c r="AC1031" s="4" t="s">
        <v>1326</v>
      </c>
      <c r="AD1031" s="12" t="str">
        <f aca="true" t="array" ref="AD1031:AD1031">LEFT(AC1031,LOOKUP(2^15,FIND(".",AC1031,ROW(INDIRECT("1:"&amp;LEN(AC1031)))))-1)</f>
        <v>NB_2023_016 - 20230425 - 2</v>
      </c>
      <c r="AE1031" s="0" t="str">
        <f aca="false">CONCATENATE(AB1031, "-",H1031, ".mzML")</f>
        <v>NB_2023_016 - 20230425 - 1-009.mzML</v>
      </c>
      <c r="AF1031" s="0" t="str">
        <f aca="false">CONCATENATE(AD1031, "-",H1031, ".mzML")</f>
        <v>NB_2023_016 - 20230425 - 2-009.mzML</v>
      </c>
    </row>
    <row r="1032" customFormat="false" ht="18.55" hidden="false" customHeight="false" outlineLevel="0" collapsed="false">
      <c r="A1032" s="29" t="s">
        <v>1355</v>
      </c>
      <c r="B1032" s="30"/>
      <c r="C1032" s="2" t="s">
        <v>1356</v>
      </c>
      <c r="D1032" s="4" t="s">
        <v>19</v>
      </c>
      <c r="E1032" s="4" t="s">
        <v>1319</v>
      </c>
      <c r="F1032" s="5" t="s">
        <v>1320</v>
      </c>
      <c r="G1032" s="4" t="s">
        <v>1321</v>
      </c>
      <c r="H1032" s="5" t="s">
        <v>56</v>
      </c>
      <c r="I1032" s="4" t="str">
        <f aca="false">CONCATENATE(E1032, "_",H1032)</f>
        <v>NLA_2023_018_013</v>
      </c>
      <c r="J1032" s="11" t="s">
        <v>52</v>
      </c>
      <c r="K1032" s="4" t="s">
        <v>1361</v>
      </c>
      <c r="L1032" s="7" t="s">
        <v>69</v>
      </c>
      <c r="M1032" s="14" t="s">
        <v>1323</v>
      </c>
      <c r="N1032" s="4" t="s">
        <v>246</v>
      </c>
      <c r="O1032" s="31" t="s">
        <v>1220</v>
      </c>
      <c r="P1032" s="0" t="s">
        <v>43</v>
      </c>
      <c r="Q1032" s="4" t="s">
        <v>1358</v>
      </c>
      <c r="R1032" s="4" t="s">
        <v>44</v>
      </c>
      <c r="S1032" s="11"/>
      <c r="T1032" s="4" t="s">
        <v>1265</v>
      </c>
      <c r="U1032" s="0" t="n">
        <v>1500</v>
      </c>
      <c r="V1032" s="11" t="n">
        <v>1</v>
      </c>
      <c r="W1032" s="2"/>
      <c r="X1032" s="7" t="s">
        <v>1215</v>
      </c>
      <c r="Y1032" s="11" t="n">
        <v>5500</v>
      </c>
      <c r="Z1032" s="4" t="s">
        <v>1324</v>
      </c>
      <c r="AA1032" s="4" t="s">
        <v>1325</v>
      </c>
      <c r="AB1032" s="12" t="str">
        <f aca="true" t="array" ref="AB1032:AB1032">LEFT(AA1032,LOOKUP(2^15,FIND(".",AA1032,ROW(INDIRECT("1:"&amp;LEN(AA1032)))))-1)</f>
        <v>NB_2023_016 - 20230425 - 1</v>
      </c>
      <c r="AC1032" s="4" t="s">
        <v>1326</v>
      </c>
      <c r="AD1032" s="12" t="str">
        <f aca="true" t="array" ref="AD1032:AD1032">LEFT(AC1032,LOOKUP(2^15,FIND(".",AC1032,ROW(INDIRECT("1:"&amp;LEN(AC1032)))))-1)</f>
        <v>NB_2023_016 - 20230425 - 2</v>
      </c>
      <c r="AE1032" s="0" t="str">
        <f aca="false">CONCATENATE(AB1032, "-",H1032, ".mzML")</f>
        <v>NB_2023_016 - 20230425 - 1-013.mzML</v>
      </c>
      <c r="AF1032" s="0" t="str">
        <f aca="false">CONCATENATE(AD1032, "-",H1032, ".mzML")</f>
        <v>NB_2023_016 - 20230425 - 2-013.mzML</v>
      </c>
    </row>
    <row r="1033" customFormat="false" ht="18.55" hidden="false" customHeight="false" outlineLevel="0" collapsed="false">
      <c r="A1033" s="29" t="s">
        <v>1355</v>
      </c>
      <c r="B1033" s="30"/>
      <c r="C1033" s="2" t="s">
        <v>1356</v>
      </c>
      <c r="D1033" s="4" t="s">
        <v>19</v>
      </c>
      <c r="E1033" s="4" t="s">
        <v>1319</v>
      </c>
      <c r="F1033" s="5" t="s">
        <v>1320</v>
      </c>
      <c r="G1033" s="4" t="s">
        <v>1321</v>
      </c>
      <c r="H1033" s="5" t="s">
        <v>230</v>
      </c>
      <c r="I1033" s="4" t="str">
        <f aca="false">CONCATENATE(E1033, "_",H1033)</f>
        <v>NLA_2023_018_020</v>
      </c>
      <c r="J1033" s="11" t="s">
        <v>52</v>
      </c>
      <c r="K1033" s="4" t="s">
        <v>1362</v>
      </c>
      <c r="L1033" s="7" t="s">
        <v>69</v>
      </c>
      <c r="M1033" s="14" t="s">
        <v>1323</v>
      </c>
      <c r="N1033" s="4" t="s">
        <v>246</v>
      </c>
      <c r="O1033" s="31" t="s">
        <v>1220</v>
      </c>
      <c r="P1033" s="0" t="s">
        <v>43</v>
      </c>
      <c r="Q1033" s="4" t="s">
        <v>1358</v>
      </c>
      <c r="R1033" s="4" t="s">
        <v>44</v>
      </c>
      <c r="S1033" s="11"/>
      <c r="T1033" s="4" t="s">
        <v>1265</v>
      </c>
      <c r="U1033" s="0" t="n">
        <v>1500</v>
      </c>
      <c r="V1033" s="11" t="n">
        <v>2</v>
      </c>
      <c r="W1033" s="2"/>
      <c r="X1033" s="7" t="s">
        <v>1215</v>
      </c>
      <c r="Y1033" s="11" t="n">
        <v>5500</v>
      </c>
      <c r="Z1033" s="4" t="s">
        <v>1324</v>
      </c>
      <c r="AA1033" s="4" t="s">
        <v>1325</v>
      </c>
      <c r="AB1033" s="12" t="str">
        <f aca="true" t="array" ref="AB1033:AB1033">LEFT(AA1033,LOOKUP(2^15,FIND(".",AA1033,ROW(INDIRECT("1:"&amp;LEN(AA1033)))))-1)</f>
        <v>NB_2023_016 - 20230425 - 1</v>
      </c>
      <c r="AC1033" s="4" t="s">
        <v>1326</v>
      </c>
      <c r="AD1033" s="12" t="str">
        <f aca="true" t="array" ref="AD1033:AD1033">LEFT(AC1033,LOOKUP(2^15,FIND(".",AC1033,ROW(INDIRECT("1:"&amp;LEN(AC1033)))))-1)</f>
        <v>NB_2023_016 - 20230425 - 2</v>
      </c>
      <c r="AE1033" s="0" t="str">
        <f aca="false">CONCATENATE(AB1033, "-",H1033, ".mzML")</f>
        <v>NB_2023_016 - 20230425 - 1-020.mzML</v>
      </c>
      <c r="AF1033" s="0" t="str">
        <f aca="false">CONCATENATE(AD1033, "-",H1033, ".mzML")</f>
        <v>NB_2023_016 - 20230425 - 2-020.mzML</v>
      </c>
    </row>
    <row r="1034" customFormat="false" ht="18.55" hidden="false" customHeight="false" outlineLevel="0" collapsed="false">
      <c r="A1034" s="29" t="s">
        <v>1355</v>
      </c>
      <c r="B1034" s="30"/>
      <c r="C1034" s="2" t="s">
        <v>1356</v>
      </c>
      <c r="D1034" s="4" t="s">
        <v>19</v>
      </c>
      <c r="E1034" s="4" t="s">
        <v>1319</v>
      </c>
      <c r="F1034" s="5" t="s">
        <v>1320</v>
      </c>
      <c r="G1034" s="4" t="s">
        <v>1321</v>
      </c>
      <c r="H1034" s="5" t="s">
        <v>235</v>
      </c>
      <c r="I1034" s="4" t="str">
        <f aca="false">CONCATENATE(E1034, "_",H1034)</f>
        <v>NLA_2023_018_023</v>
      </c>
      <c r="J1034" s="11" t="s">
        <v>38</v>
      </c>
      <c r="K1034" s="4" t="s">
        <v>1363</v>
      </c>
      <c r="L1034" s="7" t="s">
        <v>69</v>
      </c>
      <c r="M1034" s="14" t="s">
        <v>1323</v>
      </c>
      <c r="N1034" s="4" t="s">
        <v>246</v>
      </c>
      <c r="O1034" s="31" t="s">
        <v>1220</v>
      </c>
      <c r="P1034" s="0" t="s">
        <v>43</v>
      </c>
      <c r="Q1034" s="4" t="s">
        <v>1358</v>
      </c>
      <c r="R1034" s="4" t="s">
        <v>44</v>
      </c>
      <c r="S1034" s="11"/>
      <c r="T1034" s="4" t="s">
        <v>1263</v>
      </c>
      <c r="U1034" s="0" t="n">
        <v>1500</v>
      </c>
      <c r="V1034" s="11" t="n">
        <v>3</v>
      </c>
      <c r="W1034" s="2"/>
      <c r="X1034" s="7" t="s">
        <v>1215</v>
      </c>
      <c r="Y1034" s="11" t="n">
        <v>5500</v>
      </c>
      <c r="Z1034" s="4" t="s">
        <v>1324</v>
      </c>
      <c r="AA1034" s="4" t="s">
        <v>1325</v>
      </c>
      <c r="AB1034" s="12" t="str">
        <f aca="true" t="array" ref="AB1034:AB1034">LEFT(AA1034,LOOKUP(2^15,FIND(".",AA1034,ROW(INDIRECT("1:"&amp;LEN(AA1034)))))-1)</f>
        <v>NB_2023_016 - 20230425 - 1</v>
      </c>
      <c r="AC1034" s="4" t="s">
        <v>1326</v>
      </c>
      <c r="AD1034" s="12" t="str">
        <f aca="true" t="array" ref="AD1034:AD1034">LEFT(AC1034,LOOKUP(2^15,FIND(".",AC1034,ROW(INDIRECT("1:"&amp;LEN(AC1034)))))-1)</f>
        <v>NB_2023_016 - 20230425 - 2</v>
      </c>
      <c r="AE1034" s="0" t="str">
        <f aca="false">CONCATENATE(AB1034, "-",H1034, ".mzML")</f>
        <v>NB_2023_016 - 20230425 - 1-023.mzML</v>
      </c>
      <c r="AF1034" s="0" t="str">
        <f aca="false">CONCATENATE(AD1034, "-",H1034, ".mzML")</f>
        <v>NB_2023_016 - 20230425 - 2-023.mzML</v>
      </c>
    </row>
    <row r="1035" customFormat="false" ht="15" hidden="false" customHeight="false" outlineLevel="0" collapsed="false">
      <c r="A1035" s="29" t="s">
        <v>1355</v>
      </c>
      <c r="B1035" s="30"/>
      <c r="C1035" s="2" t="s">
        <v>1356</v>
      </c>
      <c r="D1035" s="4" t="s">
        <v>19</v>
      </c>
      <c r="E1035" s="4" t="s">
        <v>1319</v>
      </c>
      <c r="F1035" s="5" t="s">
        <v>1320</v>
      </c>
      <c r="G1035" s="4" t="s">
        <v>1319</v>
      </c>
      <c r="H1035" s="13" t="s">
        <v>64</v>
      </c>
      <c r="I1035" s="4" t="str">
        <f aca="false">CONCATENATE(E1035, "_",H1035)</f>
        <v>NLA_2023_018_Blank_1</v>
      </c>
      <c r="J1035" s="4" t="s">
        <v>52</v>
      </c>
      <c r="K1035" s="15" t="s">
        <v>64</v>
      </c>
      <c r="L1035" s="5" t="s">
        <v>46</v>
      </c>
      <c r="M1035" s="14" t="s">
        <v>46</v>
      </c>
      <c r="N1035" s="4" t="s">
        <v>65</v>
      </c>
      <c r="O1035" s="4" t="s">
        <v>46</v>
      </c>
      <c r="P1035" s="4" t="s">
        <v>46</v>
      </c>
      <c r="Q1035" s="4" t="s">
        <v>46</v>
      </c>
      <c r="R1035" s="4" t="s">
        <v>46</v>
      </c>
      <c r="S1035" s="4" t="s">
        <v>46</v>
      </c>
      <c r="T1035" s="4" t="s">
        <v>46</v>
      </c>
      <c r="U1035" s="4" t="s">
        <v>46</v>
      </c>
      <c r="V1035" s="0" t="n">
        <v>1</v>
      </c>
      <c r="W1035" s="2"/>
      <c r="X1035" s="4" t="s">
        <v>46</v>
      </c>
      <c r="Y1035" s="11" t="n">
        <v>5500</v>
      </c>
      <c r="Z1035" s="4" t="s">
        <v>1324</v>
      </c>
      <c r="AA1035" s="4" t="s">
        <v>1325</v>
      </c>
      <c r="AB1035" s="12" t="str">
        <f aca="true" t="array" ref="AB1035:AB1035">LEFT(AA1035,LOOKUP(2^15,FIND(".",AA1035,ROW(INDIRECT("1:"&amp;LEN(AA1035)))))-1)</f>
        <v>NB_2023_016 - 20230425 - 1</v>
      </c>
      <c r="AC1035" s="4" t="s">
        <v>1326</v>
      </c>
      <c r="AD1035" s="12" t="str">
        <f aca="true" t="array" ref="AD1035:AD1035">LEFT(AC1035,LOOKUP(2^15,FIND(".",AC1035,ROW(INDIRECT("1:"&amp;LEN(AC1035)))))-1)</f>
        <v>NB_2023_016 - 20230425 - 2</v>
      </c>
      <c r="AE1035" s="0" t="str">
        <f aca="false">CONCATENATE(AB1035, "-",H1035, ".mzML")</f>
        <v>NB_2023_016 - 20230425 - 1-Blank_1.mzML</v>
      </c>
      <c r="AF1035" s="0" t="str">
        <f aca="false">CONCATENATE(AD1035, "-",H1035, ".mzML")</f>
        <v>NB_2023_016 - 20230425 - 2-Blank_1.mzML</v>
      </c>
    </row>
    <row r="1036" customFormat="false" ht="15" hidden="false" customHeight="false" outlineLevel="0" collapsed="false">
      <c r="A1036" s="29" t="s">
        <v>1355</v>
      </c>
      <c r="B1036" s="30"/>
      <c r="C1036" s="2" t="s">
        <v>1356</v>
      </c>
      <c r="D1036" s="4" t="s">
        <v>19</v>
      </c>
      <c r="E1036" s="4" t="s">
        <v>1319</v>
      </c>
      <c r="F1036" s="5" t="s">
        <v>1320</v>
      </c>
      <c r="G1036" s="4" t="s">
        <v>1319</v>
      </c>
      <c r="H1036" s="13" t="s">
        <v>67</v>
      </c>
      <c r="I1036" s="4" t="str">
        <f aca="false">CONCATENATE(E1036, "_",H1036)</f>
        <v>NLA_2023_018_Blank_3</v>
      </c>
      <c r="J1036" s="4" t="s">
        <v>52</v>
      </c>
      <c r="K1036" s="15" t="s">
        <v>67</v>
      </c>
      <c r="L1036" s="5" t="s">
        <v>46</v>
      </c>
      <c r="M1036" s="14" t="s">
        <v>46</v>
      </c>
      <c r="N1036" s="4" t="s">
        <v>65</v>
      </c>
      <c r="O1036" s="4" t="s">
        <v>46</v>
      </c>
      <c r="P1036" s="4" t="s">
        <v>46</v>
      </c>
      <c r="Q1036" s="4" t="s">
        <v>46</v>
      </c>
      <c r="R1036" s="4" t="s">
        <v>46</v>
      </c>
      <c r="S1036" s="4" t="s">
        <v>46</v>
      </c>
      <c r="T1036" s="4" t="s">
        <v>46</v>
      </c>
      <c r="U1036" s="4" t="s">
        <v>46</v>
      </c>
      <c r="V1036" s="0" t="n">
        <v>3</v>
      </c>
      <c r="W1036" s="2"/>
      <c r="X1036" s="4" t="s">
        <v>46</v>
      </c>
      <c r="Y1036" s="11" t="n">
        <v>5500</v>
      </c>
      <c r="Z1036" s="4" t="s">
        <v>1324</v>
      </c>
      <c r="AA1036" s="4" t="s">
        <v>1325</v>
      </c>
      <c r="AB1036" s="12" t="str">
        <f aca="true" t="array" ref="AB1036:AB1036">LEFT(AA1036,LOOKUP(2^15,FIND(".",AA1036,ROW(INDIRECT("1:"&amp;LEN(AA1036)))))-1)</f>
        <v>NB_2023_016 - 20230425 - 1</v>
      </c>
      <c r="AC1036" s="4" t="s">
        <v>1326</v>
      </c>
      <c r="AD1036" s="12" t="str">
        <f aca="true" t="array" ref="AD1036:AD1036">LEFT(AC1036,LOOKUP(2^15,FIND(".",AC1036,ROW(INDIRECT("1:"&amp;LEN(AC1036)))))-1)</f>
        <v>NB_2023_016 - 20230425 - 2</v>
      </c>
      <c r="AE1036" s="0" t="str">
        <f aca="false">CONCATENATE(AB1036, "-",H1036, ".mzML")</f>
        <v>NB_2023_016 - 20230425 - 1-Blank_3.mzML</v>
      </c>
      <c r="AF1036" s="0" t="str">
        <f aca="false">CONCATENATE(AD1036, "-",H1036, ".mzML")</f>
        <v>NB_2023_016 - 20230425 - 2-Blank_3.mzML</v>
      </c>
    </row>
    <row r="1037" customFormat="false" ht="15" hidden="false" customHeight="false" outlineLevel="0" collapsed="false">
      <c r="A1037" s="29" t="s">
        <v>1355</v>
      </c>
      <c r="B1037" s="30"/>
      <c r="C1037" s="2" t="s">
        <v>1356</v>
      </c>
      <c r="D1037" s="4" t="s">
        <v>19</v>
      </c>
      <c r="E1037" s="4" t="s">
        <v>1319</v>
      </c>
      <c r="F1037" s="5" t="s">
        <v>1320</v>
      </c>
      <c r="G1037" s="4" t="s">
        <v>1319</v>
      </c>
      <c r="H1037" s="13" t="s">
        <v>221</v>
      </c>
      <c r="I1037" s="4" t="str">
        <f aca="false">CONCATENATE(E1037, "_",H1037)</f>
        <v>NLA_2023_018_Blank_4</v>
      </c>
      <c r="J1037" s="4" t="s">
        <v>52</v>
      </c>
      <c r="K1037" s="15" t="s">
        <v>221</v>
      </c>
      <c r="L1037" s="5" t="s">
        <v>46</v>
      </c>
      <c r="M1037" s="14" t="s">
        <v>46</v>
      </c>
      <c r="N1037" s="4" t="s">
        <v>65</v>
      </c>
      <c r="O1037" s="4" t="s">
        <v>46</v>
      </c>
      <c r="P1037" s="4" t="s">
        <v>46</v>
      </c>
      <c r="Q1037" s="4" t="s">
        <v>46</v>
      </c>
      <c r="R1037" s="4" t="s">
        <v>46</v>
      </c>
      <c r="S1037" s="4" t="s">
        <v>46</v>
      </c>
      <c r="T1037" s="4" t="s">
        <v>46</v>
      </c>
      <c r="U1037" s="4" t="s">
        <v>46</v>
      </c>
      <c r="V1037" s="0" t="n">
        <v>4</v>
      </c>
      <c r="W1037" s="2"/>
      <c r="X1037" s="4" t="s">
        <v>46</v>
      </c>
      <c r="Y1037" s="11" t="n">
        <v>5500</v>
      </c>
      <c r="Z1037" s="4" t="s">
        <v>1324</v>
      </c>
      <c r="AA1037" s="4" t="s">
        <v>1325</v>
      </c>
      <c r="AB1037" s="12" t="str">
        <f aca="true" t="array" ref="AB1037:AB1037">LEFT(AA1037,LOOKUP(2^15,FIND(".",AA1037,ROW(INDIRECT("1:"&amp;LEN(AA1037)))))-1)</f>
        <v>NB_2023_016 - 20230425 - 1</v>
      </c>
      <c r="AC1037" s="4" t="s">
        <v>1326</v>
      </c>
      <c r="AD1037" s="12" t="str">
        <f aca="true" t="array" ref="AD1037:AD1037">LEFT(AC1037,LOOKUP(2^15,FIND(".",AC1037,ROW(INDIRECT("1:"&amp;LEN(AC1037)))))-1)</f>
        <v>NB_2023_016 - 20230425 - 2</v>
      </c>
      <c r="AE1037" s="0" t="str">
        <f aca="false">CONCATENATE(AB1037, "-",H1037, ".mzML")</f>
        <v>NB_2023_016 - 20230425 - 1-Blank_4.mzML</v>
      </c>
      <c r="AF1037" s="0" t="str">
        <f aca="false">CONCATENATE(AD1037, "-",H1037, ".mzML")</f>
        <v>NB_2023_016 - 20230425 - 2-Blank_4.mzML</v>
      </c>
    </row>
    <row r="1038" customFormat="false" ht="15" hidden="false" customHeight="false" outlineLevel="0" collapsed="false">
      <c r="A1038" s="29" t="s">
        <v>1355</v>
      </c>
      <c r="B1038" s="30"/>
      <c r="C1038" s="2" t="s">
        <v>1356</v>
      </c>
      <c r="D1038" s="4" t="s">
        <v>19</v>
      </c>
      <c r="E1038" s="4" t="s">
        <v>1319</v>
      </c>
      <c r="F1038" s="5" t="s">
        <v>1320</v>
      </c>
      <c r="G1038" s="4" t="s">
        <v>1319</v>
      </c>
      <c r="H1038" s="13" t="s">
        <v>68</v>
      </c>
      <c r="I1038" s="4" t="str">
        <f aca="false">CONCATENATE(E1038, "_",H1038)</f>
        <v>NLA_2023_018_QC_C_1</v>
      </c>
      <c r="J1038" s="4" t="s">
        <v>52</v>
      </c>
      <c r="K1038" s="15" t="s">
        <v>68</v>
      </c>
      <c r="L1038" s="7" t="s">
        <v>69</v>
      </c>
      <c r="M1038" s="0" t="s">
        <v>46</v>
      </c>
      <c r="N1038" s="4" t="s">
        <v>70</v>
      </c>
      <c r="O1038" s="4" t="s">
        <v>46</v>
      </c>
      <c r="P1038" s="4" t="s">
        <v>71</v>
      </c>
      <c r="Q1038" s="4" t="s">
        <v>71</v>
      </c>
      <c r="R1038" s="4" t="s">
        <v>72</v>
      </c>
      <c r="S1038" s="4" t="s">
        <v>73</v>
      </c>
      <c r="T1038" s="4" t="s">
        <v>46</v>
      </c>
      <c r="U1038" s="4" t="n">
        <v>1000</v>
      </c>
      <c r="V1038" s="0" t="n">
        <v>1</v>
      </c>
      <c r="W1038" s="2"/>
      <c r="X1038" s="4" t="s">
        <v>74</v>
      </c>
      <c r="Y1038" s="11" t="n">
        <v>5500</v>
      </c>
      <c r="Z1038" s="4" t="s">
        <v>1324</v>
      </c>
      <c r="AA1038" s="4" t="s">
        <v>1325</v>
      </c>
      <c r="AB1038" s="12" t="str">
        <f aca="true" t="array" ref="AB1038:AB1038">LEFT(AA1038,LOOKUP(2^15,FIND(".",AA1038,ROW(INDIRECT("1:"&amp;LEN(AA1038)))))-1)</f>
        <v>NB_2023_016 - 20230425 - 1</v>
      </c>
      <c r="AC1038" s="4" t="s">
        <v>1326</v>
      </c>
      <c r="AD1038" s="12" t="str">
        <f aca="true" t="array" ref="AD1038:AD1038">LEFT(AC1038,LOOKUP(2^15,FIND(".",AC1038,ROW(INDIRECT("1:"&amp;LEN(AC1038)))))-1)</f>
        <v>NB_2023_016 - 20230425 - 2</v>
      </c>
      <c r="AE1038" s="0" t="str">
        <f aca="false">CONCATENATE(AB1038, "-",H1038, ".mzML")</f>
        <v>NB_2023_016 - 20230425 - 1-QC_C_1.mzML</v>
      </c>
      <c r="AF1038" s="0" t="str">
        <f aca="false">CONCATENATE(AD1038, "-",H1038, ".mzML")</f>
        <v>NB_2023_016 - 20230425 - 2-QC_C_1.mzML</v>
      </c>
    </row>
    <row r="1039" customFormat="false" ht="15" hidden="false" customHeight="false" outlineLevel="0" collapsed="false">
      <c r="A1039" s="29" t="s">
        <v>1355</v>
      </c>
      <c r="B1039" s="30"/>
      <c r="C1039" s="2" t="s">
        <v>1356</v>
      </c>
      <c r="D1039" s="4" t="s">
        <v>19</v>
      </c>
      <c r="E1039" s="4" t="s">
        <v>1319</v>
      </c>
      <c r="F1039" s="5" t="s">
        <v>1320</v>
      </c>
      <c r="G1039" s="4" t="s">
        <v>1319</v>
      </c>
      <c r="H1039" s="13" t="s">
        <v>75</v>
      </c>
      <c r="I1039" s="4" t="str">
        <f aca="false">CONCATENATE(E1039, "_",H1039)</f>
        <v>NLA_2023_018_QC_C_2</v>
      </c>
      <c r="J1039" s="4" t="s">
        <v>52</v>
      </c>
      <c r="K1039" s="15" t="s">
        <v>75</v>
      </c>
      <c r="L1039" s="7" t="s">
        <v>69</v>
      </c>
      <c r="M1039" s="0" t="s">
        <v>46</v>
      </c>
      <c r="N1039" s="4" t="s">
        <v>70</v>
      </c>
      <c r="O1039" s="4" t="s">
        <v>46</v>
      </c>
      <c r="P1039" s="4" t="s">
        <v>71</v>
      </c>
      <c r="Q1039" s="4" t="s">
        <v>71</v>
      </c>
      <c r="R1039" s="4" t="s">
        <v>72</v>
      </c>
      <c r="S1039" s="4" t="s">
        <v>73</v>
      </c>
      <c r="T1039" s="4" t="s">
        <v>46</v>
      </c>
      <c r="U1039" s="4" t="n">
        <v>1000</v>
      </c>
      <c r="V1039" s="0" t="n">
        <v>2</v>
      </c>
      <c r="W1039" s="2"/>
      <c r="X1039" s="4" t="s">
        <v>74</v>
      </c>
      <c r="Y1039" s="11" t="n">
        <v>5500</v>
      </c>
      <c r="Z1039" s="4" t="s">
        <v>1324</v>
      </c>
      <c r="AA1039" s="4" t="s">
        <v>1325</v>
      </c>
      <c r="AB1039" s="12" t="str">
        <f aca="true" t="array" ref="AB1039:AB1039">LEFT(AA1039,LOOKUP(2^15,FIND(".",AA1039,ROW(INDIRECT("1:"&amp;LEN(AA1039)))))-1)</f>
        <v>NB_2023_016 - 20230425 - 1</v>
      </c>
      <c r="AC1039" s="4" t="s">
        <v>1326</v>
      </c>
      <c r="AD1039" s="12" t="str">
        <f aca="true" t="array" ref="AD1039:AD1039">LEFT(AC1039,LOOKUP(2^15,FIND(".",AC1039,ROW(INDIRECT("1:"&amp;LEN(AC1039)))))-1)</f>
        <v>NB_2023_016 - 20230425 - 2</v>
      </c>
      <c r="AE1039" s="0" t="str">
        <f aca="false">CONCATENATE(AB1039, "-",H1039, ".mzML")</f>
        <v>NB_2023_016 - 20230425 - 1-QC_C_2.mzML</v>
      </c>
      <c r="AF1039" s="0" t="str">
        <f aca="false">CONCATENATE(AD1039, "-",H1039, ".mzML")</f>
        <v>NB_2023_016 - 20230425 - 2-QC_C_2.mzML</v>
      </c>
    </row>
    <row r="1040" customFormat="false" ht="15" hidden="false" customHeight="false" outlineLevel="0" collapsed="false">
      <c r="A1040" s="29" t="s">
        <v>1355</v>
      </c>
      <c r="B1040" s="30"/>
      <c r="C1040" s="2" t="s">
        <v>1356</v>
      </c>
      <c r="D1040" s="4" t="s">
        <v>19</v>
      </c>
      <c r="E1040" s="4" t="s">
        <v>1319</v>
      </c>
      <c r="F1040" s="5" t="s">
        <v>1320</v>
      </c>
      <c r="G1040" s="4" t="s">
        <v>1319</v>
      </c>
      <c r="H1040" s="13" t="s">
        <v>76</v>
      </c>
      <c r="I1040" s="4" t="str">
        <f aca="false">CONCATENATE(E1040, "_",H1040)</f>
        <v>NLA_2023_018_QC_C_3</v>
      </c>
      <c r="J1040" s="4" t="s">
        <v>52</v>
      </c>
      <c r="K1040" s="15" t="s">
        <v>76</v>
      </c>
      <c r="L1040" s="7" t="s">
        <v>69</v>
      </c>
      <c r="M1040" s="0" t="s">
        <v>46</v>
      </c>
      <c r="N1040" s="4" t="s">
        <v>70</v>
      </c>
      <c r="O1040" s="4" t="s">
        <v>46</v>
      </c>
      <c r="P1040" s="4" t="s">
        <v>71</v>
      </c>
      <c r="Q1040" s="4" t="s">
        <v>71</v>
      </c>
      <c r="R1040" s="4" t="s">
        <v>72</v>
      </c>
      <c r="S1040" s="4" t="s">
        <v>73</v>
      </c>
      <c r="T1040" s="4" t="s">
        <v>46</v>
      </c>
      <c r="U1040" s="4" t="n">
        <v>1000</v>
      </c>
      <c r="V1040" s="0" t="n">
        <v>3</v>
      </c>
      <c r="W1040" s="2"/>
      <c r="X1040" s="4" t="s">
        <v>74</v>
      </c>
      <c r="Y1040" s="11" t="n">
        <v>5500</v>
      </c>
      <c r="Z1040" s="4" t="s">
        <v>1324</v>
      </c>
      <c r="AA1040" s="4" t="s">
        <v>1325</v>
      </c>
      <c r="AB1040" s="12" t="str">
        <f aca="true" t="array" ref="AB1040:AB1040">LEFT(AA1040,LOOKUP(2^15,FIND(".",AA1040,ROW(INDIRECT("1:"&amp;LEN(AA1040)))))-1)</f>
        <v>NB_2023_016 - 20230425 - 1</v>
      </c>
      <c r="AC1040" s="4" t="s">
        <v>1326</v>
      </c>
      <c r="AD1040" s="12" t="str">
        <f aca="true" t="array" ref="AD1040:AD1040">LEFT(AC1040,LOOKUP(2^15,FIND(".",AC1040,ROW(INDIRECT("1:"&amp;LEN(AC1040)))))-1)</f>
        <v>NB_2023_016 - 20230425 - 2</v>
      </c>
      <c r="AE1040" s="0" t="str">
        <f aca="false">CONCATENATE(AB1040, "-",H1040, ".mzML")</f>
        <v>NB_2023_016 - 20230425 - 1-QC_C_3.mzML</v>
      </c>
      <c r="AF1040" s="0" t="str">
        <f aca="false">CONCATENATE(AD1040, "-",H1040, ".mzML")</f>
        <v>NB_2023_016 - 20230425 - 2-QC_C_3.mzML</v>
      </c>
    </row>
    <row r="1041" customFormat="false" ht="15" hidden="false" customHeight="false" outlineLevel="0" collapsed="false">
      <c r="A1041" s="29" t="s">
        <v>1355</v>
      </c>
      <c r="B1041" s="30"/>
      <c r="C1041" s="2" t="s">
        <v>1356</v>
      </c>
      <c r="D1041" s="4" t="s">
        <v>19</v>
      </c>
      <c r="E1041" s="4" t="s">
        <v>1319</v>
      </c>
      <c r="F1041" s="5" t="s">
        <v>1320</v>
      </c>
      <c r="G1041" s="4" t="s">
        <v>1319</v>
      </c>
      <c r="H1041" s="13" t="s">
        <v>222</v>
      </c>
      <c r="I1041" s="4" t="str">
        <f aca="false">CONCATENATE(E1041, "_",H1041)</f>
        <v>NLA_2023_018_QC_C_4</v>
      </c>
      <c r="J1041" s="4" t="s">
        <v>52</v>
      </c>
      <c r="K1041" s="15" t="s">
        <v>222</v>
      </c>
      <c r="L1041" s="7" t="s">
        <v>69</v>
      </c>
      <c r="M1041" s="0" t="s">
        <v>46</v>
      </c>
      <c r="N1041" s="4" t="s">
        <v>70</v>
      </c>
      <c r="O1041" s="4" t="s">
        <v>46</v>
      </c>
      <c r="P1041" s="4" t="s">
        <v>71</v>
      </c>
      <c r="Q1041" s="4" t="s">
        <v>71</v>
      </c>
      <c r="R1041" s="4" t="s">
        <v>72</v>
      </c>
      <c r="S1041" s="4" t="s">
        <v>73</v>
      </c>
      <c r="T1041" s="4" t="s">
        <v>46</v>
      </c>
      <c r="U1041" s="4" t="n">
        <v>1000</v>
      </c>
      <c r="V1041" s="0" t="n">
        <v>4</v>
      </c>
      <c r="W1041" s="2"/>
      <c r="X1041" s="4" t="s">
        <v>74</v>
      </c>
      <c r="Y1041" s="11" t="n">
        <v>5500</v>
      </c>
      <c r="Z1041" s="4" t="s">
        <v>1324</v>
      </c>
      <c r="AA1041" s="4" t="s">
        <v>1325</v>
      </c>
      <c r="AB1041" s="12" t="str">
        <f aca="true" t="array" ref="AB1041:AB1041">LEFT(AA1041,LOOKUP(2^15,FIND(".",AA1041,ROW(INDIRECT("1:"&amp;LEN(AA1041)))))-1)</f>
        <v>NB_2023_016 - 20230425 - 1</v>
      </c>
      <c r="AC1041" s="4" t="s">
        <v>1326</v>
      </c>
      <c r="AD1041" s="12" t="str">
        <f aca="true" t="array" ref="AD1041:AD1041">LEFT(AC1041,LOOKUP(2^15,FIND(".",AC1041,ROW(INDIRECT("1:"&amp;LEN(AC1041)))))-1)</f>
        <v>NB_2023_016 - 20230425 - 2</v>
      </c>
      <c r="AE1041" s="0" t="str">
        <f aca="false">CONCATENATE(AB1041, "-",H1041, ".mzML")</f>
        <v>NB_2023_016 - 20230425 - 1-QC_C_4.mzML</v>
      </c>
      <c r="AF1041" s="0" t="str">
        <f aca="false">CONCATENATE(AD1041, "-",H1041, ".mzML")</f>
        <v>NB_2023_016 - 20230425 - 2-QC_C_4.mzML</v>
      </c>
    </row>
    <row r="1042" customFormat="false" ht="15" hidden="false" customHeight="false" outlineLevel="0" collapsed="false">
      <c r="A1042" s="29" t="s">
        <v>1355</v>
      </c>
      <c r="B1042" s="30"/>
      <c r="C1042" s="2" t="s">
        <v>1356</v>
      </c>
      <c r="D1042" s="4" t="s">
        <v>19</v>
      </c>
      <c r="E1042" s="4" t="s">
        <v>1319</v>
      </c>
      <c r="F1042" s="5" t="s">
        <v>1320</v>
      </c>
      <c r="G1042" s="4" t="s">
        <v>1319</v>
      </c>
      <c r="H1042" s="13" t="s">
        <v>77</v>
      </c>
      <c r="I1042" s="4" t="str">
        <f aca="false">CONCATENATE(E1042, "_",H1042)</f>
        <v>NLA_2023_018_QC_P_1</v>
      </c>
      <c r="J1042" s="4" t="s">
        <v>52</v>
      </c>
      <c r="K1042" s="15" t="s">
        <v>77</v>
      </c>
      <c r="L1042" s="5" t="s">
        <v>69</v>
      </c>
      <c r="M1042" s="0" t="s">
        <v>46</v>
      </c>
      <c r="N1042" s="4" t="s">
        <v>78</v>
      </c>
      <c r="O1042" s="4" t="s">
        <v>46</v>
      </c>
      <c r="P1042" s="4" t="s">
        <v>79</v>
      </c>
      <c r="Q1042" s="4" t="s">
        <v>80</v>
      </c>
      <c r="R1042" s="4" t="s">
        <v>81</v>
      </c>
      <c r="S1042" s="4" t="s">
        <v>46</v>
      </c>
      <c r="T1042" s="4" t="s">
        <v>46</v>
      </c>
      <c r="U1042" s="4" t="s">
        <v>82</v>
      </c>
      <c r="V1042" s="0" t="n">
        <v>1</v>
      </c>
      <c r="W1042" s="2"/>
      <c r="X1042" s="4" t="s">
        <v>83</v>
      </c>
      <c r="Y1042" s="11" t="n">
        <v>5500</v>
      </c>
      <c r="Z1042" s="4" t="s">
        <v>1324</v>
      </c>
      <c r="AA1042" s="4" t="s">
        <v>1325</v>
      </c>
      <c r="AB1042" s="12" t="str">
        <f aca="true" t="array" ref="AB1042:AB1042">LEFT(AA1042,LOOKUP(2^15,FIND(".",AA1042,ROW(INDIRECT("1:"&amp;LEN(AA1042)))))-1)</f>
        <v>NB_2023_016 - 20230425 - 1</v>
      </c>
      <c r="AC1042" s="4" t="s">
        <v>1326</v>
      </c>
      <c r="AD1042" s="12" t="str">
        <f aca="true" t="array" ref="AD1042:AD1042">LEFT(AC1042,LOOKUP(2^15,FIND(".",AC1042,ROW(INDIRECT("1:"&amp;LEN(AC1042)))))-1)</f>
        <v>NB_2023_016 - 20230425 - 2</v>
      </c>
      <c r="AE1042" s="0" t="str">
        <f aca="false">CONCATENATE(AB1042, "-",H1042, ".mzML")</f>
        <v>NB_2023_016 - 20230425 - 1-QC_P_1.mzML</v>
      </c>
      <c r="AF1042" s="0" t="str">
        <f aca="false">CONCATENATE(AD1042, "-",H1042, ".mzML")</f>
        <v>NB_2023_016 - 20230425 - 2-QC_P_1.mzML</v>
      </c>
    </row>
    <row r="1043" customFormat="false" ht="15" hidden="false" customHeight="false" outlineLevel="0" collapsed="false">
      <c r="A1043" s="29" t="s">
        <v>1355</v>
      </c>
      <c r="B1043" s="30"/>
      <c r="C1043" s="2" t="s">
        <v>1356</v>
      </c>
      <c r="D1043" s="4" t="s">
        <v>19</v>
      </c>
      <c r="E1043" s="4" t="s">
        <v>1319</v>
      </c>
      <c r="F1043" s="5" t="s">
        <v>1320</v>
      </c>
      <c r="G1043" s="4" t="s">
        <v>1319</v>
      </c>
      <c r="H1043" s="13" t="s">
        <v>84</v>
      </c>
      <c r="I1043" s="4" t="str">
        <f aca="false">CONCATENATE(E1043, "_",H1043)</f>
        <v>NLA_2023_018_QC_P_2</v>
      </c>
      <c r="J1043" s="4" t="s">
        <v>52</v>
      </c>
      <c r="K1043" s="15" t="s">
        <v>84</v>
      </c>
      <c r="L1043" s="5" t="s">
        <v>69</v>
      </c>
      <c r="M1043" s="0" t="s">
        <v>46</v>
      </c>
      <c r="N1043" s="4" t="s">
        <v>78</v>
      </c>
      <c r="O1043" s="4" t="s">
        <v>46</v>
      </c>
      <c r="P1043" s="4" t="s">
        <v>79</v>
      </c>
      <c r="Q1043" s="4" t="s">
        <v>80</v>
      </c>
      <c r="R1043" s="4" t="s">
        <v>81</v>
      </c>
      <c r="S1043" s="4" t="s">
        <v>46</v>
      </c>
      <c r="T1043" s="4" t="s">
        <v>46</v>
      </c>
      <c r="U1043" s="4" t="s">
        <v>82</v>
      </c>
      <c r="V1043" s="0" t="n">
        <v>2</v>
      </c>
      <c r="W1043" s="2"/>
      <c r="X1043" s="4" t="s">
        <v>83</v>
      </c>
      <c r="Y1043" s="11" t="n">
        <v>5500</v>
      </c>
      <c r="Z1043" s="4" t="s">
        <v>1324</v>
      </c>
      <c r="AA1043" s="4" t="s">
        <v>1325</v>
      </c>
      <c r="AB1043" s="12" t="str">
        <f aca="true" t="array" ref="AB1043:AB1043">LEFT(AA1043,LOOKUP(2^15,FIND(".",AA1043,ROW(INDIRECT("1:"&amp;LEN(AA1043)))))-1)</f>
        <v>NB_2023_016 - 20230425 - 1</v>
      </c>
      <c r="AC1043" s="4" t="s">
        <v>1326</v>
      </c>
      <c r="AD1043" s="12" t="str">
        <f aca="true" t="array" ref="AD1043:AD1043">LEFT(AC1043,LOOKUP(2^15,FIND(".",AC1043,ROW(INDIRECT("1:"&amp;LEN(AC1043)))))-1)</f>
        <v>NB_2023_016 - 20230425 - 2</v>
      </c>
      <c r="AE1043" s="0" t="str">
        <f aca="false">CONCATENATE(AB1043, "-",H1043, ".mzML")</f>
        <v>NB_2023_016 - 20230425 - 1-QC_P_2.mzML</v>
      </c>
      <c r="AF1043" s="0" t="str">
        <f aca="false">CONCATENATE(AD1043, "-",H1043, ".mzML")</f>
        <v>NB_2023_016 - 20230425 - 2-QC_P_2.mzML</v>
      </c>
    </row>
    <row r="1044" customFormat="false" ht="15" hidden="false" customHeight="false" outlineLevel="0" collapsed="false">
      <c r="A1044" s="29" t="s">
        <v>1355</v>
      </c>
      <c r="B1044" s="30"/>
      <c r="C1044" s="2" t="s">
        <v>1356</v>
      </c>
      <c r="D1044" s="4" t="s">
        <v>19</v>
      </c>
      <c r="E1044" s="4" t="s">
        <v>1319</v>
      </c>
      <c r="F1044" s="5" t="s">
        <v>1320</v>
      </c>
      <c r="G1044" s="4" t="s">
        <v>1319</v>
      </c>
      <c r="H1044" s="13" t="s">
        <v>85</v>
      </c>
      <c r="I1044" s="4" t="str">
        <f aca="false">CONCATENATE(E1044, "_",H1044)</f>
        <v>NLA_2023_018_QC_P_3</v>
      </c>
      <c r="J1044" s="2" t="s">
        <v>52</v>
      </c>
      <c r="K1044" s="15" t="s">
        <v>85</v>
      </c>
      <c r="L1044" s="5" t="s">
        <v>69</v>
      </c>
      <c r="M1044" s="0" t="s">
        <v>46</v>
      </c>
      <c r="N1044" s="4" t="s">
        <v>78</v>
      </c>
      <c r="O1044" s="4" t="s">
        <v>46</v>
      </c>
      <c r="P1044" s="4" t="s">
        <v>79</v>
      </c>
      <c r="Q1044" s="4" t="s">
        <v>80</v>
      </c>
      <c r="R1044" s="4" t="s">
        <v>81</v>
      </c>
      <c r="S1044" s="4" t="s">
        <v>46</v>
      </c>
      <c r="T1044" s="4" t="s">
        <v>46</v>
      </c>
      <c r="U1044" s="4" t="s">
        <v>82</v>
      </c>
      <c r="V1044" s="0" t="n">
        <v>3</v>
      </c>
      <c r="W1044" s="2"/>
      <c r="X1044" s="4" t="s">
        <v>83</v>
      </c>
      <c r="Y1044" s="11" t="n">
        <v>5500</v>
      </c>
      <c r="Z1044" s="4" t="s">
        <v>1324</v>
      </c>
      <c r="AA1044" s="4" t="s">
        <v>1325</v>
      </c>
      <c r="AB1044" s="12" t="str">
        <f aca="true" t="array" ref="AB1044:AB1044">LEFT(AA1044,LOOKUP(2^15,FIND(".",AA1044,ROW(INDIRECT("1:"&amp;LEN(AA1044)))))-1)</f>
        <v>NB_2023_016 - 20230425 - 1</v>
      </c>
      <c r="AC1044" s="4" t="s">
        <v>1326</v>
      </c>
      <c r="AD1044" s="12" t="str">
        <f aca="true" t="array" ref="AD1044:AD1044">LEFT(AC1044,LOOKUP(2^15,FIND(".",AC1044,ROW(INDIRECT("1:"&amp;LEN(AC1044)))))-1)</f>
        <v>NB_2023_016 - 20230425 - 2</v>
      </c>
      <c r="AE1044" s="0" t="str">
        <f aca="false">CONCATENATE(AB1044, "-",H1044, ".mzML")</f>
        <v>NB_2023_016 - 20230425 - 1-QC_P_3.mzML</v>
      </c>
      <c r="AF1044" s="0" t="str">
        <f aca="false">CONCATENATE(AD1044, "-",H1044, ".mzML")</f>
        <v>NB_2023_016 - 20230425 - 2-QC_P_3.mzML</v>
      </c>
    </row>
    <row r="1045" customFormat="false" ht="15" hidden="false" customHeight="false" outlineLevel="0" collapsed="false">
      <c r="A1045" s="29" t="s">
        <v>1355</v>
      </c>
      <c r="B1045" s="30"/>
      <c r="C1045" s="2" t="s">
        <v>1356</v>
      </c>
      <c r="D1045" s="4" t="s">
        <v>19</v>
      </c>
      <c r="E1045" s="4" t="s">
        <v>1319</v>
      </c>
      <c r="F1045" s="5" t="s">
        <v>1320</v>
      </c>
      <c r="G1045" s="4" t="s">
        <v>1319</v>
      </c>
      <c r="H1045" s="13" t="s">
        <v>224</v>
      </c>
      <c r="I1045" s="4" t="str">
        <f aca="false">CONCATENATE(E1045, "_",H1045)</f>
        <v>NLA_2023_018_QC_P_4</v>
      </c>
      <c r="J1045" s="2" t="s">
        <v>52</v>
      </c>
      <c r="K1045" s="15" t="s">
        <v>224</v>
      </c>
      <c r="L1045" s="5" t="s">
        <v>69</v>
      </c>
      <c r="M1045" s="0" t="s">
        <v>46</v>
      </c>
      <c r="N1045" s="4" t="s">
        <v>78</v>
      </c>
      <c r="O1045" s="4" t="s">
        <v>46</v>
      </c>
      <c r="P1045" s="4" t="s">
        <v>79</v>
      </c>
      <c r="Q1045" s="4" t="s">
        <v>80</v>
      </c>
      <c r="R1045" s="4" t="s">
        <v>81</v>
      </c>
      <c r="S1045" s="4" t="s">
        <v>46</v>
      </c>
      <c r="T1045" s="4" t="s">
        <v>46</v>
      </c>
      <c r="U1045" s="4" t="s">
        <v>82</v>
      </c>
      <c r="V1045" s="0" t="n">
        <v>4</v>
      </c>
      <c r="W1045" s="2"/>
      <c r="X1045" s="4" t="s">
        <v>83</v>
      </c>
      <c r="Y1045" s="11" t="n">
        <v>5500</v>
      </c>
      <c r="Z1045" s="4" t="s">
        <v>1324</v>
      </c>
      <c r="AA1045" s="4" t="s">
        <v>1325</v>
      </c>
      <c r="AB1045" s="12" t="str">
        <f aca="true" t="array" ref="AB1045:AB1045">LEFT(AA1045,LOOKUP(2^15,FIND(".",AA1045,ROW(INDIRECT("1:"&amp;LEN(AA1045)))))-1)</f>
        <v>NB_2023_016 - 20230425 - 1</v>
      </c>
      <c r="AC1045" s="4" t="s">
        <v>1326</v>
      </c>
      <c r="AD1045" s="12" t="str">
        <f aca="true" t="array" ref="AD1045:AD1045">LEFT(AC1045,LOOKUP(2^15,FIND(".",AC1045,ROW(INDIRECT("1:"&amp;LEN(AC1045)))))-1)</f>
        <v>NB_2023_016 - 20230425 - 2</v>
      </c>
      <c r="AE1045" s="0" t="str">
        <f aca="false">CONCATENATE(AB1045, "-",H1045, ".mzML")</f>
        <v>NB_2023_016 - 20230425 - 1-QC_P_4.mzML</v>
      </c>
      <c r="AF1045" s="0" t="str">
        <f aca="false">CONCATENATE(AD1045, "-",H1045, ".mzML")</f>
        <v>NB_2023_016 - 20230425 - 2-QC_P_4.mzML</v>
      </c>
    </row>
    <row r="1046" customFormat="false" ht="18.55" hidden="false" customHeight="false" outlineLevel="0" collapsed="false">
      <c r="A1046" s="29" t="s">
        <v>1364</v>
      </c>
      <c r="B1046" s="30"/>
      <c r="C1046" s="2" t="s">
        <v>1365</v>
      </c>
      <c r="D1046" s="4" t="s">
        <v>19</v>
      </c>
      <c r="E1046" s="4" t="s">
        <v>1319</v>
      </c>
      <c r="F1046" s="5" t="s">
        <v>1320</v>
      </c>
      <c r="G1046" s="4" t="s">
        <v>1345</v>
      </c>
      <c r="H1046" s="5" t="s">
        <v>101</v>
      </c>
      <c r="I1046" s="4" t="str">
        <f aca="false">CONCATENATE(E1046, "_",H1046)</f>
        <v>NLA_2023_018_006</v>
      </c>
      <c r="J1046" s="4" t="s">
        <v>52</v>
      </c>
      <c r="K1046" s="4" t="s">
        <v>1366</v>
      </c>
      <c r="L1046" s="7" t="s">
        <v>69</v>
      </c>
      <c r="M1046" s="14" t="s">
        <v>1347</v>
      </c>
      <c r="N1046" s="4" t="s">
        <v>246</v>
      </c>
      <c r="O1046" s="31" t="s">
        <v>1220</v>
      </c>
      <c r="P1046" s="0" t="s">
        <v>43</v>
      </c>
      <c r="Q1046" s="4" t="s">
        <v>1358</v>
      </c>
      <c r="R1046" s="4" t="s">
        <v>44</v>
      </c>
      <c r="S1046" s="4"/>
      <c r="T1046" s="4" t="s">
        <v>1265</v>
      </c>
      <c r="U1046" s="0" t="n">
        <v>1500</v>
      </c>
      <c r="V1046" s="0" t="n">
        <v>2</v>
      </c>
      <c r="W1046" s="2"/>
      <c r="X1046" s="7" t="s">
        <v>1215</v>
      </c>
      <c r="Y1046" s="11" t="n">
        <v>5500</v>
      </c>
      <c r="Z1046" s="4" t="s">
        <v>1324</v>
      </c>
      <c r="AA1046" s="4" t="s">
        <v>1325</v>
      </c>
      <c r="AB1046" s="12" t="str">
        <f aca="true" t="array" ref="AB1046:AB1046">LEFT(AA1046,LOOKUP(2^15,FIND(".",AA1046,ROW(INDIRECT("1:"&amp;LEN(AA1046)))))-1)</f>
        <v>NB_2023_016 - 20230425 - 1</v>
      </c>
      <c r="AC1046" s="4" t="s">
        <v>1326</v>
      </c>
      <c r="AD1046" s="12" t="str">
        <f aca="true" t="array" ref="AD1046:AD1046">LEFT(AC1046,LOOKUP(2^15,FIND(".",AC1046,ROW(INDIRECT("1:"&amp;LEN(AC1046)))))-1)</f>
        <v>NB_2023_016 - 20230425 - 2</v>
      </c>
      <c r="AE1046" s="0" t="str">
        <f aca="false">CONCATENATE(AB1046, "-",H1046, ".mzML")</f>
        <v>NB_2023_016 - 20230425 - 1-006.mzML</v>
      </c>
      <c r="AF1046" s="0" t="str">
        <f aca="false">CONCATENATE(AD1046, "-",H1046, ".mzML")</f>
        <v>NB_2023_016 - 20230425 - 2-006.mzML</v>
      </c>
    </row>
    <row r="1047" customFormat="false" ht="18.55" hidden="false" customHeight="false" outlineLevel="0" collapsed="false">
      <c r="A1047" s="29" t="s">
        <v>1364</v>
      </c>
      <c r="B1047" s="30"/>
      <c r="C1047" s="2" t="s">
        <v>1365</v>
      </c>
      <c r="D1047" s="4" t="s">
        <v>19</v>
      </c>
      <c r="E1047" s="4" t="s">
        <v>1319</v>
      </c>
      <c r="F1047" s="5" t="s">
        <v>1320</v>
      </c>
      <c r="G1047" s="4" t="s">
        <v>1345</v>
      </c>
      <c r="H1047" s="5" t="s">
        <v>51</v>
      </c>
      <c r="I1047" s="4" t="str">
        <f aca="false">CONCATENATE(E1047, "_",H1047)</f>
        <v>NLA_2023_018_012</v>
      </c>
      <c r="J1047" s="4" t="s">
        <v>52</v>
      </c>
      <c r="K1047" s="4" t="s">
        <v>1367</v>
      </c>
      <c r="L1047" s="7" t="s">
        <v>69</v>
      </c>
      <c r="M1047" s="14" t="s">
        <v>1347</v>
      </c>
      <c r="N1047" s="4" t="s">
        <v>246</v>
      </c>
      <c r="O1047" s="31" t="s">
        <v>1220</v>
      </c>
      <c r="P1047" s="0" t="s">
        <v>43</v>
      </c>
      <c r="Q1047" s="4" t="s">
        <v>1358</v>
      </c>
      <c r="R1047" s="4" t="s">
        <v>44</v>
      </c>
      <c r="S1047" s="4"/>
      <c r="T1047" s="4" t="s">
        <v>1265</v>
      </c>
      <c r="U1047" s="0" t="n">
        <v>1500</v>
      </c>
      <c r="V1047" s="0" t="n">
        <v>1</v>
      </c>
      <c r="W1047" s="2"/>
      <c r="X1047" s="7" t="s">
        <v>1215</v>
      </c>
      <c r="Y1047" s="11" t="n">
        <v>5500</v>
      </c>
      <c r="Z1047" s="4" t="s">
        <v>1324</v>
      </c>
      <c r="AA1047" s="4" t="s">
        <v>1325</v>
      </c>
      <c r="AB1047" s="12" t="str">
        <f aca="true" t="array" ref="AB1047:AB1047">LEFT(AA1047,LOOKUP(2^15,FIND(".",AA1047,ROW(INDIRECT("1:"&amp;LEN(AA1047)))))-1)</f>
        <v>NB_2023_016 - 20230425 - 1</v>
      </c>
      <c r="AC1047" s="4" t="s">
        <v>1326</v>
      </c>
      <c r="AD1047" s="12" t="str">
        <f aca="true" t="array" ref="AD1047:AD1047">LEFT(AC1047,LOOKUP(2^15,FIND(".",AC1047,ROW(INDIRECT("1:"&amp;LEN(AC1047)))))-1)</f>
        <v>NB_2023_016 - 20230425 - 2</v>
      </c>
      <c r="AE1047" s="0" t="str">
        <f aca="false">CONCATENATE(AB1047, "-",H1047, ".mzML")</f>
        <v>NB_2023_016 - 20230425 - 1-012.mzML</v>
      </c>
      <c r="AF1047" s="0" t="str">
        <f aca="false">CONCATENATE(AD1047, "-",H1047, ".mzML")</f>
        <v>NB_2023_016 - 20230425 - 2-012.mzML</v>
      </c>
    </row>
    <row r="1048" customFormat="false" ht="18.55" hidden="false" customHeight="false" outlineLevel="0" collapsed="false">
      <c r="A1048" s="29" t="s">
        <v>1364</v>
      </c>
      <c r="B1048" s="30"/>
      <c r="C1048" s="2" t="s">
        <v>1365</v>
      </c>
      <c r="D1048" s="4" t="s">
        <v>19</v>
      </c>
      <c r="E1048" s="4" t="s">
        <v>1319</v>
      </c>
      <c r="F1048" s="5" t="s">
        <v>1320</v>
      </c>
      <c r="G1048" s="4" t="s">
        <v>1345</v>
      </c>
      <c r="H1048" s="5" t="s">
        <v>172</v>
      </c>
      <c r="I1048" s="4" t="str">
        <f aca="false">CONCATENATE(E1048, "_",H1048)</f>
        <v>NLA_2023_018_015</v>
      </c>
      <c r="J1048" s="11" t="s">
        <v>38</v>
      </c>
      <c r="K1048" s="4" t="s">
        <v>1368</v>
      </c>
      <c r="L1048" s="7" t="s">
        <v>69</v>
      </c>
      <c r="M1048" s="14" t="s">
        <v>1347</v>
      </c>
      <c r="N1048" s="4" t="s">
        <v>246</v>
      </c>
      <c r="O1048" s="31" t="s">
        <v>1220</v>
      </c>
      <c r="P1048" s="0" t="s">
        <v>43</v>
      </c>
      <c r="Q1048" s="4" t="s">
        <v>1358</v>
      </c>
      <c r="R1048" s="4" t="s">
        <v>44</v>
      </c>
      <c r="S1048" s="4"/>
      <c r="T1048" s="4" t="s">
        <v>1263</v>
      </c>
      <c r="U1048" s="0" t="n">
        <v>1500</v>
      </c>
      <c r="V1048" s="0" t="n">
        <v>2</v>
      </c>
      <c r="W1048" s="2"/>
      <c r="X1048" s="7" t="s">
        <v>1215</v>
      </c>
      <c r="Y1048" s="11" t="n">
        <v>5500</v>
      </c>
      <c r="Z1048" s="4" t="s">
        <v>1324</v>
      </c>
      <c r="AA1048" s="4" t="s">
        <v>1325</v>
      </c>
      <c r="AB1048" s="12" t="str">
        <f aca="true" t="array" ref="AB1048:AB1048">LEFT(AA1048,LOOKUP(2^15,FIND(".",AA1048,ROW(INDIRECT("1:"&amp;LEN(AA1048)))))-1)</f>
        <v>NB_2023_016 - 20230425 - 1</v>
      </c>
      <c r="AC1048" s="4" t="s">
        <v>1326</v>
      </c>
      <c r="AD1048" s="12" t="str">
        <f aca="true" t="array" ref="AD1048:AD1048">LEFT(AC1048,LOOKUP(2^15,FIND(".",AC1048,ROW(INDIRECT("1:"&amp;LEN(AC1048)))))-1)</f>
        <v>NB_2023_016 - 20230425 - 2</v>
      </c>
      <c r="AE1048" s="0" t="str">
        <f aca="false">CONCATENATE(AB1048, "-",H1048, ".mzML")</f>
        <v>NB_2023_016 - 20230425 - 1-015.mzML</v>
      </c>
      <c r="AF1048" s="0" t="str">
        <f aca="false">CONCATENATE(AD1048, "-",H1048, ".mzML")</f>
        <v>NB_2023_016 - 20230425 - 2-015.mzML</v>
      </c>
    </row>
    <row r="1049" customFormat="false" ht="18.55" hidden="false" customHeight="false" outlineLevel="0" collapsed="false">
      <c r="A1049" s="29" t="s">
        <v>1364</v>
      </c>
      <c r="B1049" s="30"/>
      <c r="C1049" s="2" t="s">
        <v>1365</v>
      </c>
      <c r="D1049" s="4" t="s">
        <v>19</v>
      </c>
      <c r="E1049" s="4" t="s">
        <v>1319</v>
      </c>
      <c r="F1049" s="5" t="s">
        <v>1320</v>
      </c>
      <c r="G1049" s="4" t="s">
        <v>1345</v>
      </c>
      <c r="H1049" s="5" t="s">
        <v>93</v>
      </c>
      <c r="I1049" s="4" t="str">
        <f aca="false">CONCATENATE(E1049, "_",H1049)</f>
        <v>NLA_2023_018_018</v>
      </c>
      <c r="J1049" s="11" t="s">
        <v>38</v>
      </c>
      <c r="K1049" s="4" t="s">
        <v>1369</v>
      </c>
      <c r="L1049" s="7" t="s">
        <v>69</v>
      </c>
      <c r="M1049" s="14" t="s">
        <v>1347</v>
      </c>
      <c r="N1049" s="4" t="s">
        <v>246</v>
      </c>
      <c r="O1049" s="31" t="s">
        <v>1220</v>
      </c>
      <c r="P1049" s="0" t="s">
        <v>43</v>
      </c>
      <c r="Q1049" s="4" t="s">
        <v>1358</v>
      </c>
      <c r="R1049" s="4" t="s">
        <v>44</v>
      </c>
      <c r="S1049" s="4"/>
      <c r="T1049" s="4" t="s">
        <v>1263</v>
      </c>
      <c r="U1049" s="0" t="n">
        <v>1500</v>
      </c>
      <c r="V1049" s="0" t="n">
        <v>3</v>
      </c>
      <c r="W1049" s="2"/>
      <c r="X1049" s="7" t="s">
        <v>1215</v>
      </c>
      <c r="Y1049" s="11" t="n">
        <v>5500</v>
      </c>
      <c r="Z1049" s="4" t="s">
        <v>1324</v>
      </c>
      <c r="AA1049" s="4" t="s">
        <v>1325</v>
      </c>
      <c r="AB1049" s="12" t="str">
        <f aca="true" t="array" ref="AB1049:AB1049">LEFT(AA1049,LOOKUP(2^15,FIND(".",AA1049,ROW(INDIRECT("1:"&amp;LEN(AA1049)))))-1)</f>
        <v>NB_2023_016 - 20230425 - 1</v>
      </c>
      <c r="AC1049" s="4" t="s">
        <v>1326</v>
      </c>
      <c r="AD1049" s="12" t="str">
        <f aca="true" t="array" ref="AD1049:AD1049">LEFT(AC1049,LOOKUP(2^15,FIND(".",AC1049,ROW(INDIRECT("1:"&amp;LEN(AC1049)))))-1)</f>
        <v>NB_2023_016 - 20230425 - 2</v>
      </c>
      <c r="AE1049" s="0" t="str">
        <f aca="false">CONCATENATE(AB1049, "-",H1049, ".mzML")</f>
        <v>NB_2023_016 - 20230425 - 1-018.mzML</v>
      </c>
      <c r="AF1049" s="0" t="str">
        <f aca="false">CONCATENATE(AD1049, "-",H1049, ".mzML")</f>
        <v>NB_2023_016 - 20230425 - 2-018.mzML</v>
      </c>
    </row>
    <row r="1050" customFormat="false" ht="18.55" hidden="false" customHeight="false" outlineLevel="0" collapsed="false">
      <c r="A1050" s="29" t="s">
        <v>1364</v>
      </c>
      <c r="B1050" s="30"/>
      <c r="C1050" s="2" t="s">
        <v>1365</v>
      </c>
      <c r="D1050" s="4" t="s">
        <v>19</v>
      </c>
      <c r="E1050" s="4" t="s">
        <v>1319</v>
      </c>
      <c r="F1050" s="5" t="s">
        <v>1320</v>
      </c>
      <c r="G1050" s="4" t="s">
        <v>1345</v>
      </c>
      <c r="H1050" s="5" t="s">
        <v>385</v>
      </c>
      <c r="I1050" s="4" t="str">
        <f aca="false">CONCATENATE(E1050, "_",H1050)</f>
        <v>NLA_2023_018_030</v>
      </c>
      <c r="J1050" s="11" t="s">
        <v>38</v>
      </c>
      <c r="K1050" s="4" t="s">
        <v>1370</v>
      </c>
      <c r="L1050" s="7" t="s">
        <v>69</v>
      </c>
      <c r="M1050" s="14" t="s">
        <v>1347</v>
      </c>
      <c r="N1050" s="4" t="s">
        <v>246</v>
      </c>
      <c r="O1050" s="31" t="s">
        <v>1220</v>
      </c>
      <c r="P1050" s="0" t="s">
        <v>43</v>
      </c>
      <c r="Q1050" s="4" t="s">
        <v>1358</v>
      </c>
      <c r="R1050" s="4" t="s">
        <v>44</v>
      </c>
      <c r="S1050" s="4"/>
      <c r="T1050" s="4" t="s">
        <v>1263</v>
      </c>
      <c r="U1050" s="0" t="n">
        <v>1500</v>
      </c>
      <c r="V1050" s="0" t="n">
        <v>1</v>
      </c>
      <c r="W1050" s="2"/>
      <c r="X1050" s="7" t="s">
        <v>1215</v>
      </c>
      <c r="Y1050" s="11" t="n">
        <v>5500</v>
      </c>
      <c r="Z1050" s="4" t="s">
        <v>1324</v>
      </c>
      <c r="AA1050" s="4" t="s">
        <v>1325</v>
      </c>
      <c r="AB1050" s="12" t="str">
        <f aca="true" t="array" ref="AB1050:AB1050">LEFT(AA1050,LOOKUP(2^15,FIND(".",AA1050,ROW(INDIRECT("1:"&amp;LEN(AA1050)))))-1)</f>
        <v>NB_2023_016 - 20230425 - 1</v>
      </c>
      <c r="AC1050" s="4" t="s">
        <v>1326</v>
      </c>
      <c r="AD1050" s="12" t="str">
        <f aca="true" t="array" ref="AD1050:AD1050">LEFT(AC1050,LOOKUP(2^15,FIND(".",AC1050,ROW(INDIRECT("1:"&amp;LEN(AC1050)))))-1)</f>
        <v>NB_2023_016 - 20230425 - 2</v>
      </c>
      <c r="AE1050" s="0" t="str">
        <f aca="false">CONCATENATE(AB1050, "-",H1050, ".mzML")</f>
        <v>NB_2023_016 - 20230425 - 1-030.mzML</v>
      </c>
      <c r="AF1050" s="0" t="str">
        <f aca="false">CONCATENATE(AD1050, "-",H1050, ".mzML")</f>
        <v>NB_2023_016 - 20230425 - 2-030.mzML</v>
      </c>
    </row>
    <row r="1051" customFormat="false" ht="18.55" hidden="false" customHeight="false" outlineLevel="0" collapsed="false">
      <c r="A1051" s="29" t="s">
        <v>1364</v>
      </c>
      <c r="B1051" s="30"/>
      <c r="C1051" s="2" t="s">
        <v>1365</v>
      </c>
      <c r="D1051" s="4" t="s">
        <v>19</v>
      </c>
      <c r="E1051" s="4" t="s">
        <v>1319</v>
      </c>
      <c r="F1051" s="5" t="s">
        <v>1320</v>
      </c>
      <c r="G1051" s="4" t="s">
        <v>1345</v>
      </c>
      <c r="H1051" s="5" t="s">
        <v>1371</v>
      </c>
      <c r="I1051" s="4" t="str">
        <f aca="false">CONCATENATE(E1051, "_",H1051)</f>
        <v>NLA_2023_018_037</v>
      </c>
      <c r="J1051" s="4" t="s">
        <v>52</v>
      </c>
      <c r="K1051" s="4" t="s">
        <v>1372</v>
      </c>
      <c r="L1051" s="7" t="s">
        <v>69</v>
      </c>
      <c r="M1051" s="14" t="s">
        <v>1347</v>
      </c>
      <c r="N1051" s="4" t="s">
        <v>246</v>
      </c>
      <c r="O1051" s="31" t="s">
        <v>1220</v>
      </c>
      <c r="P1051" s="0" t="s">
        <v>43</v>
      </c>
      <c r="Q1051" s="4" t="s">
        <v>1358</v>
      </c>
      <c r="R1051" s="4" t="s">
        <v>44</v>
      </c>
      <c r="S1051" s="4"/>
      <c r="T1051" s="4" t="s">
        <v>1265</v>
      </c>
      <c r="U1051" s="0" t="n">
        <v>1500</v>
      </c>
      <c r="V1051" s="0" t="n">
        <v>3</v>
      </c>
      <c r="W1051" s="2"/>
      <c r="X1051" s="7" t="s">
        <v>1215</v>
      </c>
      <c r="Y1051" s="11" t="n">
        <v>5500</v>
      </c>
      <c r="Z1051" s="4" t="s">
        <v>1324</v>
      </c>
      <c r="AA1051" s="4" t="s">
        <v>1325</v>
      </c>
      <c r="AB1051" s="12" t="str">
        <f aca="true" t="array" ref="AB1051:AB1051">LEFT(AA1051,LOOKUP(2^15,FIND(".",AA1051,ROW(INDIRECT("1:"&amp;LEN(AA1051)))))-1)</f>
        <v>NB_2023_016 - 20230425 - 1</v>
      </c>
      <c r="AC1051" s="4" t="s">
        <v>1326</v>
      </c>
      <c r="AD1051" s="12" t="str">
        <f aca="true" t="array" ref="AD1051:AD1051">LEFT(AC1051,LOOKUP(2^15,FIND(".",AC1051,ROW(INDIRECT("1:"&amp;LEN(AC1051)))))-1)</f>
        <v>NB_2023_016 - 20230425 - 2</v>
      </c>
      <c r="AE1051" s="0" t="str">
        <f aca="false">CONCATENATE(AB1051, "-",H1051, ".mzML")</f>
        <v>NB_2023_016 - 20230425 - 1-037.mzML</v>
      </c>
      <c r="AF1051" s="0" t="str">
        <f aca="false">CONCATENATE(AD1051, "-",H1051, ".mzML")</f>
        <v>NB_2023_016 - 20230425 - 2-037.mzML</v>
      </c>
    </row>
    <row r="1052" customFormat="false" ht="15" hidden="false" customHeight="false" outlineLevel="0" collapsed="false">
      <c r="A1052" s="29" t="s">
        <v>1364</v>
      </c>
      <c r="B1052" s="30"/>
      <c r="C1052" s="2" t="s">
        <v>1365</v>
      </c>
      <c r="D1052" s="4" t="s">
        <v>19</v>
      </c>
      <c r="E1052" s="4" t="s">
        <v>1319</v>
      </c>
      <c r="F1052" s="5" t="s">
        <v>1320</v>
      </c>
      <c r="G1052" s="4" t="s">
        <v>1319</v>
      </c>
      <c r="H1052" s="13" t="s">
        <v>64</v>
      </c>
      <c r="I1052" s="4" t="str">
        <f aca="false">CONCATENATE(E1052, "_",H1052)</f>
        <v>NLA_2023_018_Blank_1</v>
      </c>
      <c r="J1052" s="4" t="s">
        <v>52</v>
      </c>
      <c r="K1052" s="15" t="s">
        <v>64</v>
      </c>
      <c r="L1052" s="5" t="s">
        <v>46</v>
      </c>
      <c r="M1052" s="14" t="s">
        <v>46</v>
      </c>
      <c r="N1052" s="4" t="s">
        <v>65</v>
      </c>
      <c r="O1052" s="4" t="s">
        <v>46</v>
      </c>
      <c r="P1052" s="4" t="s">
        <v>46</v>
      </c>
      <c r="Q1052" s="4" t="s">
        <v>46</v>
      </c>
      <c r="R1052" s="4" t="s">
        <v>46</v>
      </c>
      <c r="S1052" s="4" t="s">
        <v>46</v>
      </c>
      <c r="T1052" s="4" t="s">
        <v>46</v>
      </c>
      <c r="U1052" s="4" t="s">
        <v>46</v>
      </c>
      <c r="V1052" s="0" t="n">
        <v>1</v>
      </c>
      <c r="W1052" s="2"/>
      <c r="X1052" s="4" t="s">
        <v>46</v>
      </c>
      <c r="Y1052" s="11" t="n">
        <v>5500</v>
      </c>
      <c r="Z1052" s="4" t="s">
        <v>1324</v>
      </c>
      <c r="AA1052" s="4" t="s">
        <v>1325</v>
      </c>
      <c r="AB1052" s="12" t="str">
        <f aca="true" t="array" ref="AB1052:AB1052">LEFT(AA1052,LOOKUP(2^15,FIND(".",AA1052,ROW(INDIRECT("1:"&amp;LEN(AA1052)))))-1)</f>
        <v>NB_2023_016 - 20230425 - 1</v>
      </c>
      <c r="AC1052" s="4" t="s">
        <v>1326</v>
      </c>
      <c r="AD1052" s="12" t="str">
        <f aca="true" t="array" ref="AD1052:AD1052">LEFT(AC1052,LOOKUP(2^15,FIND(".",AC1052,ROW(INDIRECT("1:"&amp;LEN(AC1052)))))-1)</f>
        <v>NB_2023_016 - 20230425 - 2</v>
      </c>
      <c r="AE1052" s="0" t="str">
        <f aca="false">CONCATENATE(AB1052, "-",H1052, ".mzML")</f>
        <v>NB_2023_016 - 20230425 - 1-Blank_1.mzML</v>
      </c>
      <c r="AF1052" s="0" t="str">
        <f aca="false">CONCATENATE(AD1052, "-",H1052, ".mzML")</f>
        <v>NB_2023_016 - 20230425 - 2-Blank_1.mzML</v>
      </c>
    </row>
    <row r="1053" customFormat="false" ht="15" hidden="false" customHeight="false" outlineLevel="0" collapsed="false">
      <c r="A1053" s="29" t="s">
        <v>1364</v>
      </c>
      <c r="B1053" s="30"/>
      <c r="C1053" s="2" t="s">
        <v>1365</v>
      </c>
      <c r="D1053" s="4" t="s">
        <v>19</v>
      </c>
      <c r="E1053" s="4" t="s">
        <v>1319</v>
      </c>
      <c r="F1053" s="5" t="s">
        <v>1320</v>
      </c>
      <c r="G1053" s="4" t="s">
        <v>1319</v>
      </c>
      <c r="H1053" s="13" t="s">
        <v>67</v>
      </c>
      <c r="I1053" s="4" t="str">
        <f aca="false">CONCATENATE(E1053, "_",H1053)</f>
        <v>NLA_2023_018_Blank_3</v>
      </c>
      <c r="J1053" s="4" t="s">
        <v>52</v>
      </c>
      <c r="K1053" s="15" t="s">
        <v>67</v>
      </c>
      <c r="L1053" s="5" t="s">
        <v>46</v>
      </c>
      <c r="M1053" s="14" t="s">
        <v>46</v>
      </c>
      <c r="N1053" s="4" t="s">
        <v>65</v>
      </c>
      <c r="O1053" s="4" t="s">
        <v>46</v>
      </c>
      <c r="P1053" s="4" t="s">
        <v>46</v>
      </c>
      <c r="Q1053" s="4" t="s">
        <v>46</v>
      </c>
      <c r="R1053" s="4" t="s">
        <v>46</v>
      </c>
      <c r="S1053" s="4" t="s">
        <v>46</v>
      </c>
      <c r="T1053" s="4" t="s">
        <v>46</v>
      </c>
      <c r="U1053" s="4" t="s">
        <v>46</v>
      </c>
      <c r="V1053" s="0" t="n">
        <v>3</v>
      </c>
      <c r="W1053" s="2"/>
      <c r="X1053" s="4" t="s">
        <v>46</v>
      </c>
      <c r="Y1053" s="11" t="n">
        <v>5500</v>
      </c>
      <c r="Z1053" s="4" t="s">
        <v>1324</v>
      </c>
      <c r="AA1053" s="4" t="s">
        <v>1325</v>
      </c>
      <c r="AB1053" s="12" t="str">
        <f aca="true" t="array" ref="AB1053:AB1053">LEFT(AA1053,LOOKUP(2^15,FIND(".",AA1053,ROW(INDIRECT("1:"&amp;LEN(AA1053)))))-1)</f>
        <v>NB_2023_016 - 20230425 - 1</v>
      </c>
      <c r="AC1053" s="4" t="s">
        <v>1326</v>
      </c>
      <c r="AD1053" s="12" t="str">
        <f aca="true" t="array" ref="AD1053:AD1053">LEFT(AC1053,LOOKUP(2^15,FIND(".",AC1053,ROW(INDIRECT("1:"&amp;LEN(AC1053)))))-1)</f>
        <v>NB_2023_016 - 20230425 - 2</v>
      </c>
      <c r="AE1053" s="0" t="str">
        <f aca="false">CONCATENATE(AB1053, "-",H1053, ".mzML")</f>
        <v>NB_2023_016 - 20230425 - 1-Blank_3.mzML</v>
      </c>
      <c r="AF1053" s="0" t="str">
        <f aca="false">CONCATENATE(AD1053, "-",H1053, ".mzML")</f>
        <v>NB_2023_016 - 20230425 - 2-Blank_3.mzML</v>
      </c>
    </row>
    <row r="1054" customFormat="false" ht="15" hidden="false" customHeight="false" outlineLevel="0" collapsed="false">
      <c r="A1054" s="29" t="s">
        <v>1364</v>
      </c>
      <c r="B1054" s="30"/>
      <c r="C1054" s="2" t="s">
        <v>1365</v>
      </c>
      <c r="D1054" s="4" t="s">
        <v>19</v>
      </c>
      <c r="E1054" s="4" t="s">
        <v>1319</v>
      </c>
      <c r="F1054" s="5" t="s">
        <v>1320</v>
      </c>
      <c r="G1054" s="4" t="s">
        <v>1319</v>
      </c>
      <c r="H1054" s="13" t="s">
        <v>221</v>
      </c>
      <c r="I1054" s="4" t="str">
        <f aca="false">CONCATENATE(E1054, "_",H1054)</f>
        <v>NLA_2023_018_Blank_4</v>
      </c>
      <c r="J1054" s="4" t="s">
        <v>52</v>
      </c>
      <c r="K1054" s="15" t="s">
        <v>221</v>
      </c>
      <c r="L1054" s="5" t="s">
        <v>46</v>
      </c>
      <c r="M1054" s="14" t="s">
        <v>46</v>
      </c>
      <c r="N1054" s="4" t="s">
        <v>65</v>
      </c>
      <c r="O1054" s="4" t="s">
        <v>46</v>
      </c>
      <c r="P1054" s="4" t="s">
        <v>46</v>
      </c>
      <c r="Q1054" s="4" t="s">
        <v>46</v>
      </c>
      <c r="R1054" s="4" t="s">
        <v>46</v>
      </c>
      <c r="S1054" s="4" t="s">
        <v>46</v>
      </c>
      <c r="T1054" s="4" t="s">
        <v>46</v>
      </c>
      <c r="U1054" s="4" t="s">
        <v>46</v>
      </c>
      <c r="V1054" s="0" t="n">
        <v>4</v>
      </c>
      <c r="W1054" s="2"/>
      <c r="X1054" s="4" t="s">
        <v>46</v>
      </c>
      <c r="Y1054" s="11" t="n">
        <v>5500</v>
      </c>
      <c r="Z1054" s="4" t="s">
        <v>1324</v>
      </c>
      <c r="AA1054" s="4" t="s">
        <v>1325</v>
      </c>
      <c r="AB1054" s="12" t="str">
        <f aca="true" t="array" ref="AB1054:AB1054">LEFT(AA1054,LOOKUP(2^15,FIND(".",AA1054,ROW(INDIRECT("1:"&amp;LEN(AA1054)))))-1)</f>
        <v>NB_2023_016 - 20230425 - 1</v>
      </c>
      <c r="AC1054" s="4" t="s">
        <v>1326</v>
      </c>
      <c r="AD1054" s="12" t="str">
        <f aca="true" t="array" ref="AD1054:AD1054">LEFT(AC1054,LOOKUP(2^15,FIND(".",AC1054,ROW(INDIRECT("1:"&amp;LEN(AC1054)))))-1)</f>
        <v>NB_2023_016 - 20230425 - 2</v>
      </c>
      <c r="AE1054" s="0" t="str">
        <f aca="false">CONCATENATE(AB1054, "-",H1054, ".mzML")</f>
        <v>NB_2023_016 - 20230425 - 1-Blank_4.mzML</v>
      </c>
      <c r="AF1054" s="0" t="str">
        <f aca="false">CONCATENATE(AD1054, "-",H1054, ".mzML")</f>
        <v>NB_2023_016 - 20230425 - 2-Blank_4.mzML</v>
      </c>
    </row>
    <row r="1055" customFormat="false" ht="15" hidden="false" customHeight="false" outlineLevel="0" collapsed="false">
      <c r="A1055" s="29" t="s">
        <v>1364</v>
      </c>
      <c r="B1055" s="30"/>
      <c r="C1055" s="2" t="s">
        <v>1365</v>
      </c>
      <c r="D1055" s="4" t="s">
        <v>19</v>
      </c>
      <c r="E1055" s="4" t="s">
        <v>1319</v>
      </c>
      <c r="F1055" s="5" t="s">
        <v>1320</v>
      </c>
      <c r="G1055" s="4" t="s">
        <v>1319</v>
      </c>
      <c r="H1055" s="13" t="s">
        <v>68</v>
      </c>
      <c r="I1055" s="4" t="str">
        <f aca="false">CONCATENATE(E1055, "_",H1055)</f>
        <v>NLA_2023_018_QC_C_1</v>
      </c>
      <c r="J1055" s="4" t="s">
        <v>52</v>
      </c>
      <c r="K1055" s="15" t="s">
        <v>68</v>
      </c>
      <c r="L1055" s="7" t="s">
        <v>69</v>
      </c>
      <c r="M1055" s="0" t="s">
        <v>46</v>
      </c>
      <c r="N1055" s="4" t="s">
        <v>70</v>
      </c>
      <c r="O1055" s="4" t="s">
        <v>46</v>
      </c>
      <c r="P1055" s="4" t="s">
        <v>71</v>
      </c>
      <c r="Q1055" s="4" t="s">
        <v>71</v>
      </c>
      <c r="R1055" s="4" t="s">
        <v>72</v>
      </c>
      <c r="S1055" s="4" t="s">
        <v>73</v>
      </c>
      <c r="T1055" s="4" t="s">
        <v>46</v>
      </c>
      <c r="U1055" s="4" t="n">
        <v>1000</v>
      </c>
      <c r="V1055" s="0" t="n">
        <v>1</v>
      </c>
      <c r="W1055" s="2"/>
      <c r="X1055" s="4" t="s">
        <v>74</v>
      </c>
      <c r="Y1055" s="11" t="n">
        <v>5500</v>
      </c>
      <c r="Z1055" s="4" t="s">
        <v>1324</v>
      </c>
      <c r="AA1055" s="4" t="s">
        <v>1325</v>
      </c>
      <c r="AB1055" s="12" t="str">
        <f aca="true" t="array" ref="AB1055:AB1055">LEFT(AA1055,LOOKUP(2^15,FIND(".",AA1055,ROW(INDIRECT("1:"&amp;LEN(AA1055)))))-1)</f>
        <v>NB_2023_016 - 20230425 - 1</v>
      </c>
      <c r="AC1055" s="4" t="s">
        <v>1326</v>
      </c>
      <c r="AD1055" s="12" t="str">
        <f aca="true" t="array" ref="AD1055:AD1055">LEFT(AC1055,LOOKUP(2^15,FIND(".",AC1055,ROW(INDIRECT("1:"&amp;LEN(AC1055)))))-1)</f>
        <v>NB_2023_016 - 20230425 - 2</v>
      </c>
      <c r="AE1055" s="0" t="str">
        <f aca="false">CONCATENATE(AB1055, "-",H1055, ".mzML")</f>
        <v>NB_2023_016 - 20230425 - 1-QC_C_1.mzML</v>
      </c>
      <c r="AF1055" s="0" t="str">
        <f aca="false">CONCATENATE(AD1055, "-",H1055, ".mzML")</f>
        <v>NB_2023_016 - 20230425 - 2-QC_C_1.mzML</v>
      </c>
    </row>
    <row r="1056" customFormat="false" ht="15" hidden="false" customHeight="false" outlineLevel="0" collapsed="false">
      <c r="A1056" s="29" t="s">
        <v>1364</v>
      </c>
      <c r="B1056" s="30"/>
      <c r="C1056" s="2" t="s">
        <v>1365</v>
      </c>
      <c r="D1056" s="4" t="s">
        <v>19</v>
      </c>
      <c r="E1056" s="4" t="s">
        <v>1319</v>
      </c>
      <c r="F1056" s="5" t="s">
        <v>1320</v>
      </c>
      <c r="G1056" s="4" t="s">
        <v>1319</v>
      </c>
      <c r="H1056" s="13" t="s">
        <v>75</v>
      </c>
      <c r="I1056" s="4" t="str">
        <f aca="false">CONCATENATE(E1056, "_",H1056)</f>
        <v>NLA_2023_018_QC_C_2</v>
      </c>
      <c r="J1056" s="4" t="s">
        <v>52</v>
      </c>
      <c r="K1056" s="15" t="s">
        <v>75</v>
      </c>
      <c r="L1056" s="7" t="s">
        <v>69</v>
      </c>
      <c r="M1056" s="0" t="s">
        <v>46</v>
      </c>
      <c r="N1056" s="4" t="s">
        <v>70</v>
      </c>
      <c r="O1056" s="4" t="s">
        <v>46</v>
      </c>
      <c r="P1056" s="4" t="s">
        <v>71</v>
      </c>
      <c r="Q1056" s="4" t="s">
        <v>71</v>
      </c>
      <c r="R1056" s="4" t="s">
        <v>72</v>
      </c>
      <c r="S1056" s="4" t="s">
        <v>73</v>
      </c>
      <c r="T1056" s="4" t="s">
        <v>46</v>
      </c>
      <c r="U1056" s="4" t="n">
        <v>1000</v>
      </c>
      <c r="V1056" s="0" t="n">
        <v>2</v>
      </c>
      <c r="W1056" s="2"/>
      <c r="X1056" s="4" t="s">
        <v>74</v>
      </c>
      <c r="Y1056" s="11" t="n">
        <v>5500</v>
      </c>
      <c r="Z1056" s="4" t="s">
        <v>1324</v>
      </c>
      <c r="AA1056" s="4" t="s">
        <v>1325</v>
      </c>
      <c r="AB1056" s="12" t="str">
        <f aca="true" t="array" ref="AB1056:AB1056">LEFT(AA1056,LOOKUP(2^15,FIND(".",AA1056,ROW(INDIRECT("1:"&amp;LEN(AA1056)))))-1)</f>
        <v>NB_2023_016 - 20230425 - 1</v>
      </c>
      <c r="AC1056" s="4" t="s">
        <v>1326</v>
      </c>
      <c r="AD1056" s="12" t="str">
        <f aca="true" t="array" ref="AD1056:AD1056">LEFT(AC1056,LOOKUP(2^15,FIND(".",AC1056,ROW(INDIRECT("1:"&amp;LEN(AC1056)))))-1)</f>
        <v>NB_2023_016 - 20230425 - 2</v>
      </c>
      <c r="AE1056" s="0" t="str">
        <f aca="false">CONCATENATE(AB1056, "-",H1056, ".mzML")</f>
        <v>NB_2023_016 - 20230425 - 1-QC_C_2.mzML</v>
      </c>
      <c r="AF1056" s="0" t="str">
        <f aca="false">CONCATENATE(AD1056, "-",H1056, ".mzML")</f>
        <v>NB_2023_016 - 20230425 - 2-QC_C_2.mzML</v>
      </c>
    </row>
    <row r="1057" customFormat="false" ht="15" hidden="false" customHeight="false" outlineLevel="0" collapsed="false">
      <c r="A1057" s="29" t="s">
        <v>1364</v>
      </c>
      <c r="B1057" s="30"/>
      <c r="C1057" s="2" t="s">
        <v>1365</v>
      </c>
      <c r="D1057" s="4" t="s">
        <v>19</v>
      </c>
      <c r="E1057" s="4" t="s">
        <v>1319</v>
      </c>
      <c r="F1057" s="5" t="s">
        <v>1320</v>
      </c>
      <c r="G1057" s="4" t="s">
        <v>1319</v>
      </c>
      <c r="H1057" s="13" t="s">
        <v>76</v>
      </c>
      <c r="I1057" s="4" t="str">
        <f aca="false">CONCATENATE(E1057, "_",H1057)</f>
        <v>NLA_2023_018_QC_C_3</v>
      </c>
      <c r="J1057" s="4" t="s">
        <v>52</v>
      </c>
      <c r="K1057" s="15" t="s">
        <v>76</v>
      </c>
      <c r="L1057" s="7" t="s">
        <v>69</v>
      </c>
      <c r="M1057" s="0" t="s">
        <v>46</v>
      </c>
      <c r="N1057" s="4" t="s">
        <v>70</v>
      </c>
      <c r="O1057" s="4" t="s">
        <v>46</v>
      </c>
      <c r="P1057" s="4" t="s">
        <v>71</v>
      </c>
      <c r="Q1057" s="4" t="s">
        <v>71</v>
      </c>
      <c r="R1057" s="4" t="s">
        <v>72</v>
      </c>
      <c r="S1057" s="4" t="s">
        <v>73</v>
      </c>
      <c r="T1057" s="4" t="s">
        <v>46</v>
      </c>
      <c r="U1057" s="4" t="n">
        <v>1000</v>
      </c>
      <c r="V1057" s="0" t="n">
        <v>3</v>
      </c>
      <c r="W1057" s="2"/>
      <c r="X1057" s="4" t="s">
        <v>74</v>
      </c>
      <c r="Y1057" s="11" t="n">
        <v>5500</v>
      </c>
      <c r="Z1057" s="4" t="s">
        <v>1324</v>
      </c>
      <c r="AA1057" s="4" t="s">
        <v>1325</v>
      </c>
      <c r="AB1057" s="12" t="str">
        <f aca="true" t="array" ref="AB1057:AB1057">LEFT(AA1057,LOOKUP(2^15,FIND(".",AA1057,ROW(INDIRECT("1:"&amp;LEN(AA1057)))))-1)</f>
        <v>NB_2023_016 - 20230425 - 1</v>
      </c>
      <c r="AC1057" s="4" t="s">
        <v>1326</v>
      </c>
      <c r="AD1057" s="12" t="str">
        <f aca="true" t="array" ref="AD1057:AD1057">LEFT(AC1057,LOOKUP(2^15,FIND(".",AC1057,ROW(INDIRECT("1:"&amp;LEN(AC1057)))))-1)</f>
        <v>NB_2023_016 - 20230425 - 2</v>
      </c>
      <c r="AE1057" s="0" t="str">
        <f aca="false">CONCATENATE(AB1057, "-",H1057, ".mzML")</f>
        <v>NB_2023_016 - 20230425 - 1-QC_C_3.mzML</v>
      </c>
      <c r="AF1057" s="0" t="str">
        <f aca="false">CONCATENATE(AD1057, "-",H1057, ".mzML")</f>
        <v>NB_2023_016 - 20230425 - 2-QC_C_3.mzML</v>
      </c>
    </row>
    <row r="1058" customFormat="false" ht="15" hidden="false" customHeight="false" outlineLevel="0" collapsed="false">
      <c r="A1058" s="29" t="s">
        <v>1364</v>
      </c>
      <c r="B1058" s="30"/>
      <c r="C1058" s="2" t="s">
        <v>1365</v>
      </c>
      <c r="D1058" s="4" t="s">
        <v>19</v>
      </c>
      <c r="E1058" s="4" t="s">
        <v>1319</v>
      </c>
      <c r="F1058" s="5" t="s">
        <v>1320</v>
      </c>
      <c r="G1058" s="4" t="s">
        <v>1319</v>
      </c>
      <c r="H1058" s="13" t="s">
        <v>222</v>
      </c>
      <c r="I1058" s="4" t="str">
        <f aca="false">CONCATENATE(E1058, "_",H1058)</f>
        <v>NLA_2023_018_QC_C_4</v>
      </c>
      <c r="J1058" s="4" t="s">
        <v>52</v>
      </c>
      <c r="K1058" s="15" t="s">
        <v>222</v>
      </c>
      <c r="L1058" s="7" t="s">
        <v>69</v>
      </c>
      <c r="M1058" s="0" t="s">
        <v>46</v>
      </c>
      <c r="N1058" s="4" t="s">
        <v>70</v>
      </c>
      <c r="O1058" s="4" t="s">
        <v>46</v>
      </c>
      <c r="P1058" s="4" t="s">
        <v>71</v>
      </c>
      <c r="Q1058" s="4" t="s">
        <v>71</v>
      </c>
      <c r="R1058" s="4" t="s">
        <v>72</v>
      </c>
      <c r="S1058" s="4" t="s">
        <v>73</v>
      </c>
      <c r="T1058" s="4" t="s">
        <v>46</v>
      </c>
      <c r="U1058" s="4" t="n">
        <v>1000</v>
      </c>
      <c r="V1058" s="0" t="n">
        <v>4</v>
      </c>
      <c r="W1058" s="2"/>
      <c r="X1058" s="4" t="s">
        <v>74</v>
      </c>
      <c r="Y1058" s="11" t="n">
        <v>5500</v>
      </c>
      <c r="Z1058" s="4" t="s">
        <v>1324</v>
      </c>
      <c r="AA1058" s="4" t="s">
        <v>1325</v>
      </c>
      <c r="AB1058" s="12" t="str">
        <f aca="true" t="array" ref="AB1058:AB1058">LEFT(AA1058,LOOKUP(2^15,FIND(".",AA1058,ROW(INDIRECT("1:"&amp;LEN(AA1058)))))-1)</f>
        <v>NB_2023_016 - 20230425 - 1</v>
      </c>
      <c r="AC1058" s="4" t="s">
        <v>1326</v>
      </c>
      <c r="AD1058" s="12" t="str">
        <f aca="true" t="array" ref="AD1058:AD1058">LEFT(AC1058,LOOKUP(2^15,FIND(".",AC1058,ROW(INDIRECT("1:"&amp;LEN(AC1058)))))-1)</f>
        <v>NB_2023_016 - 20230425 - 2</v>
      </c>
      <c r="AE1058" s="0" t="str">
        <f aca="false">CONCATENATE(AB1058, "-",H1058, ".mzML")</f>
        <v>NB_2023_016 - 20230425 - 1-QC_C_4.mzML</v>
      </c>
      <c r="AF1058" s="0" t="str">
        <f aca="false">CONCATENATE(AD1058, "-",H1058, ".mzML")</f>
        <v>NB_2023_016 - 20230425 - 2-QC_C_4.mzML</v>
      </c>
    </row>
    <row r="1059" customFormat="false" ht="15" hidden="false" customHeight="false" outlineLevel="0" collapsed="false">
      <c r="A1059" s="29" t="s">
        <v>1364</v>
      </c>
      <c r="B1059" s="30"/>
      <c r="C1059" s="2" t="s">
        <v>1365</v>
      </c>
      <c r="D1059" s="4" t="s">
        <v>19</v>
      </c>
      <c r="E1059" s="4" t="s">
        <v>1319</v>
      </c>
      <c r="F1059" s="5" t="s">
        <v>1320</v>
      </c>
      <c r="G1059" s="4" t="s">
        <v>1319</v>
      </c>
      <c r="H1059" s="13" t="s">
        <v>77</v>
      </c>
      <c r="I1059" s="4" t="str">
        <f aca="false">CONCATENATE(E1059, "_",H1059)</f>
        <v>NLA_2023_018_QC_P_1</v>
      </c>
      <c r="J1059" s="4" t="s">
        <v>52</v>
      </c>
      <c r="K1059" s="15" t="s">
        <v>77</v>
      </c>
      <c r="L1059" s="5" t="s">
        <v>69</v>
      </c>
      <c r="M1059" s="0" t="s">
        <v>46</v>
      </c>
      <c r="N1059" s="4" t="s">
        <v>78</v>
      </c>
      <c r="O1059" s="4" t="s">
        <v>46</v>
      </c>
      <c r="P1059" s="4" t="s">
        <v>79</v>
      </c>
      <c r="Q1059" s="4" t="s">
        <v>80</v>
      </c>
      <c r="R1059" s="4" t="s">
        <v>81</v>
      </c>
      <c r="S1059" s="4" t="s">
        <v>46</v>
      </c>
      <c r="T1059" s="4" t="s">
        <v>46</v>
      </c>
      <c r="U1059" s="4" t="s">
        <v>82</v>
      </c>
      <c r="V1059" s="0" t="n">
        <v>1</v>
      </c>
      <c r="W1059" s="2"/>
      <c r="X1059" s="4" t="s">
        <v>83</v>
      </c>
      <c r="Y1059" s="11" t="n">
        <v>5500</v>
      </c>
      <c r="Z1059" s="4" t="s">
        <v>1324</v>
      </c>
      <c r="AA1059" s="4" t="s">
        <v>1325</v>
      </c>
      <c r="AB1059" s="12" t="str">
        <f aca="true" t="array" ref="AB1059:AB1059">LEFT(AA1059,LOOKUP(2^15,FIND(".",AA1059,ROW(INDIRECT("1:"&amp;LEN(AA1059)))))-1)</f>
        <v>NB_2023_016 - 20230425 - 1</v>
      </c>
      <c r="AC1059" s="4" t="s">
        <v>1326</v>
      </c>
      <c r="AD1059" s="12" t="str">
        <f aca="true" t="array" ref="AD1059:AD1059">LEFT(AC1059,LOOKUP(2^15,FIND(".",AC1059,ROW(INDIRECT("1:"&amp;LEN(AC1059)))))-1)</f>
        <v>NB_2023_016 - 20230425 - 2</v>
      </c>
      <c r="AE1059" s="0" t="str">
        <f aca="false">CONCATENATE(AB1059, "-",H1059, ".mzML")</f>
        <v>NB_2023_016 - 20230425 - 1-QC_P_1.mzML</v>
      </c>
      <c r="AF1059" s="0" t="str">
        <f aca="false">CONCATENATE(AD1059, "-",H1059, ".mzML")</f>
        <v>NB_2023_016 - 20230425 - 2-QC_P_1.mzML</v>
      </c>
    </row>
    <row r="1060" customFormat="false" ht="15" hidden="false" customHeight="false" outlineLevel="0" collapsed="false">
      <c r="A1060" s="29" t="s">
        <v>1364</v>
      </c>
      <c r="B1060" s="30"/>
      <c r="C1060" s="2" t="s">
        <v>1365</v>
      </c>
      <c r="D1060" s="4" t="s">
        <v>19</v>
      </c>
      <c r="E1060" s="4" t="s">
        <v>1319</v>
      </c>
      <c r="F1060" s="5" t="s">
        <v>1320</v>
      </c>
      <c r="G1060" s="4" t="s">
        <v>1319</v>
      </c>
      <c r="H1060" s="13" t="s">
        <v>84</v>
      </c>
      <c r="I1060" s="4" t="str">
        <f aca="false">CONCATENATE(E1060, "_",H1060)</f>
        <v>NLA_2023_018_QC_P_2</v>
      </c>
      <c r="J1060" s="4" t="s">
        <v>52</v>
      </c>
      <c r="K1060" s="15" t="s">
        <v>84</v>
      </c>
      <c r="L1060" s="5" t="s">
        <v>69</v>
      </c>
      <c r="M1060" s="0" t="s">
        <v>46</v>
      </c>
      <c r="N1060" s="4" t="s">
        <v>78</v>
      </c>
      <c r="O1060" s="4" t="s">
        <v>46</v>
      </c>
      <c r="P1060" s="4" t="s">
        <v>79</v>
      </c>
      <c r="Q1060" s="4" t="s">
        <v>80</v>
      </c>
      <c r="R1060" s="4" t="s">
        <v>81</v>
      </c>
      <c r="S1060" s="4" t="s">
        <v>46</v>
      </c>
      <c r="T1060" s="4" t="s">
        <v>46</v>
      </c>
      <c r="U1060" s="4" t="s">
        <v>82</v>
      </c>
      <c r="V1060" s="0" t="n">
        <v>2</v>
      </c>
      <c r="W1060" s="2"/>
      <c r="X1060" s="4" t="s">
        <v>83</v>
      </c>
      <c r="Y1060" s="11" t="n">
        <v>5500</v>
      </c>
      <c r="Z1060" s="4" t="s">
        <v>1324</v>
      </c>
      <c r="AA1060" s="4" t="s">
        <v>1325</v>
      </c>
      <c r="AB1060" s="12" t="str">
        <f aca="true" t="array" ref="AB1060:AB1060">LEFT(AA1060,LOOKUP(2^15,FIND(".",AA1060,ROW(INDIRECT("1:"&amp;LEN(AA1060)))))-1)</f>
        <v>NB_2023_016 - 20230425 - 1</v>
      </c>
      <c r="AC1060" s="4" t="s">
        <v>1326</v>
      </c>
      <c r="AD1060" s="12" t="str">
        <f aca="true" t="array" ref="AD1060:AD1060">LEFT(AC1060,LOOKUP(2^15,FIND(".",AC1060,ROW(INDIRECT("1:"&amp;LEN(AC1060)))))-1)</f>
        <v>NB_2023_016 - 20230425 - 2</v>
      </c>
      <c r="AE1060" s="0" t="str">
        <f aca="false">CONCATENATE(AB1060, "-",H1060, ".mzML")</f>
        <v>NB_2023_016 - 20230425 - 1-QC_P_2.mzML</v>
      </c>
      <c r="AF1060" s="0" t="str">
        <f aca="false">CONCATENATE(AD1060, "-",H1060, ".mzML")</f>
        <v>NB_2023_016 - 20230425 - 2-QC_P_2.mzML</v>
      </c>
    </row>
    <row r="1061" customFormat="false" ht="15" hidden="false" customHeight="false" outlineLevel="0" collapsed="false">
      <c r="A1061" s="29" t="s">
        <v>1364</v>
      </c>
      <c r="B1061" s="30"/>
      <c r="C1061" s="2" t="s">
        <v>1365</v>
      </c>
      <c r="D1061" s="4" t="s">
        <v>19</v>
      </c>
      <c r="E1061" s="4" t="s">
        <v>1319</v>
      </c>
      <c r="F1061" s="5" t="s">
        <v>1320</v>
      </c>
      <c r="G1061" s="4" t="s">
        <v>1319</v>
      </c>
      <c r="H1061" s="13" t="s">
        <v>85</v>
      </c>
      <c r="I1061" s="4" t="str">
        <f aca="false">CONCATENATE(E1061, "_",H1061)</f>
        <v>NLA_2023_018_QC_P_3</v>
      </c>
      <c r="J1061" s="2" t="s">
        <v>52</v>
      </c>
      <c r="K1061" s="15" t="s">
        <v>85</v>
      </c>
      <c r="L1061" s="5" t="s">
        <v>69</v>
      </c>
      <c r="M1061" s="0" t="s">
        <v>46</v>
      </c>
      <c r="N1061" s="4" t="s">
        <v>78</v>
      </c>
      <c r="O1061" s="4" t="s">
        <v>46</v>
      </c>
      <c r="P1061" s="4" t="s">
        <v>79</v>
      </c>
      <c r="Q1061" s="4" t="s">
        <v>80</v>
      </c>
      <c r="R1061" s="4" t="s">
        <v>81</v>
      </c>
      <c r="S1061" s="4" t="s">
        <v>46</v>
      </c>
      <c r="T1061" s="4" t="s">
        <v>46</v>
      </c>
      <c r="U1061" s="4" t="s">
        <v>82</v>
      </c>
      <c r="V1061" s="0" t="n">
        <v>3</v>
      </c>
      <c r="W1061" s="2"/>
      <c r="X1061" s="4" t="s">
        <v>83</v>
      </c>
      <c r="Y1061" s="11" t="n">
        <v>5500</v>
      </c>
      <c r="Z1061" s="4" t="s">
        <v>1324</v>
      </c>
      <c r="AA1061" s="4" t="s">
        <v>1325</v>
      </c>
      <c r="AB1061" s="12" t="str">
        <f aca="true" t="array" ref="AB1061:AB1061">LEFT(AA1061,LOOKUP(2^15,FIND(".",AA1061,ROW(INDIRECT("1:"&amp;LEN(AA1061)))))-1)</f>
        <v>NB_2023_016 - 20230425 - 1</v>
      </c>
      <c r="AC1061" s="4" t="s">
        <v>1326</v>
      </c>
      <c r="AD1061" s="12" t="str">
        <f aca="true" t="array" ref="AD1061:AD1061">LEFT(AC1061,LOOKUP(2^15,FIND(".",AC1061,ROW(INDIRECT("1:"&amp;LEN(AC1061)))))-1)</f>
        <v>NB_2023_016 - 20230425 - 2</v>
      </c>
      <c r="AE1061" s="0" t="str">
        <f aca="false">CONCATENATE(AB1061, "-",H1061, ".mzML")</f>
        <v>NB_2023_016 - 20230425 - 1-QC_P_3.mzML</v>
      </c>
      <c r="AF1061" s="0" t="str">
        <f aca="false">CONCATENATE(AD1061, "-",H1061, ".mzML")</f>
        <v>NB_2023_016 - 20230425 - 2-QC_P_3.mzML</v>
      </c>
    </row>
    <row r="1062" customFormat="false" ht="15" hidden="false" customHeight="false" outlineLevel="0" collapsed="false">
      <c r="A1062" s="29" t="s">
        <v>1364</v>
      </c>
      <c r="B1062" s="30"/>
      <c r="C1062" s="2" t="s">
        <v>1365</v>
      </c>
      <c r="D1062" s="4" t="s">
        <v>19</v>
      </c>
      <c r="E1062" s="4" t="s">
        <v>1319</v>
      </c>
      <c r="F1062" s="5" t="s">
        <v>1320</v>
      </c>
      <c r="G1062" s="4" t="s">
        <v>1319</v>
      </c>
      <c r="H1062" s="13" t="s">
        <v>224</v>
      </c>
      <c r="I1062" s="4" t="str">
        <f aca="false">CONCATENATE(E1062, "_",H1062)</f>
        <v>NLA_2023_018_QC_P_4</v>
      </c>
      <c r="J1062" s="2" t="s">
        <v>52</v>
      </c>
      <c r="K1062" s="15" t="s">
        <v>224</v>
      </c>
      <c r="L1062" s="5" t="s">
        <v>69</v>
      </c>
      <c r="M1062" s="0" t="s">
        <v>46</v>
      </c>
      <c r="N1062" s="4" t="s">
        <v>78</v>
      </c>
      <c r="O1062" s="4" t="s">
        <v>46</v>
      </c>
      <c r="P1062" s="4" t="s">
        <v>79</v>
      </c>
      <c r="Q1062" s="4" t="s">
        <v>80</v>
      </c>
      <c r="R1062" s="4" t="s">
        <v>81</v>
      </c>
      <c r="S1062" s="4" t="s">
        <v>46</v>
      </c>
      <c r="T1062" s="4" t="s">
        <v>46</v>
      </c>
      <c r="U1062" s="4" t="s">
        <v>82</v>
      </c>
      <c r="V1062" s="0" t="n">
        <v>4</v>
      </c>
      <c r="W1062" s="2"/>
      <c r="X1062" s="4" t="s">
        <v>83</v>
      </c>
      <c r="Y1062" s="11" t="n">
        <v>5500</v>
      </c>
      <c r="Z1062" s="4" t="s">
        <v>1324</v>
      </c>
      <c r="AA1062" s="4" t="s">
        <v>1325</v>
      </c>
      <c r="AB1062" s="12" t="str">
        <f aca="true" t="array" ref="AB1062:AB1062">LEFT(AA1062,LOOKUP(2^15,FIND(".",AA1062,ROW(INDIRECT("1:"&amp;LEN(AA1062)))))-1)</f>
        <v>NB_2023_016 - 20230425 - 1</v>
      </c>
      <c r="AC1062" s="4" t="s">
        <v>1326</v>
      </c>
      <c r="AD1062" s="12" t="str">
        <f aca="true" t="array" ref="AD1062:AD1062">LEFT(AC1062,LOOKUP(2^15,FIND(".",AC1062,ROW(INDIRECT("1:"&amp;LEN(AC1062)))))-1)</f>
        <v>NB_2023_016 - 20230425 - 2</v>
      </c>
      <c r="AE1062" s="0" t="str">
        <f aca="false">CONCATENATE(AB1062, "-",H1062, ".mzML")</f>
        <v>NB_2023_016 - 20230425 - 1-QC_P_4.mzML</v>
      </c>
      <c r="AF1062" s="0" t="str">
        <f aca="false">CONCATENATE(AD1062, "-",H1062, ".mzML")</f>
        <v>NB_2023_016 - 20230425 - 2-QC_P_4.mzML</v>
      </c>
    </row>
    <row r="1063" customFormat="false" ht="18.55" hidden="false" customHeight="false" outlineLevel="0" collapsed="false">
      <c r="A1063" s="29" t="s">
        <v>1373</v>
      </c>
      <c r="B1063" s="30"/>
      <c r="C1063" s="2" t="s">
        <v>1374</v>
      </c>
      <c r="D1063" s="4" t="s">
        <v>14</v>
      </c>
      <c r="E1063" s="4" t="s">
        <v>186</v>
      </c>
      <c r="F1063" s="5" t="s">
        <v>187</v>
      </c>
      <c r="G1063" s="4" t="s">
        <v>1208</v>
      </c>
      <c r="H1063" s="23" t="s">
        <v>1209</v>
      </c>
      <c r="I1063" s="4" t="str">
        <f aca="false">CONCATENATE(E1063, "_",H1063)</f>
        <v>NLA_2022_001_006-1</v>
      </c>
      <c r="J1063" s="4" t="s">
        <v>38</v>
      </c>
      <c r="K1063" s="4" t="s">
        <v>1210</v>
      </c>
      <c r="L1063" s="7" t="s">
        <v>69</v>
      </c>
      <c r="M1063" s="5" t="s">
        <v>1211</v>
      </c>
      <c r="N1063" s="4" t="s">
        <v>246</v>
      </c>
      <c r="O1063" s="31" t="s">
        <v>1212</v>
      </c>
      <c r="P1063" s="4" t="s">
        <v>1213</v>
      </c>
      <c r="Q1063" s="4" t="s">
        <v>1214</v>
      </c>
      <c r="R1063" s="4" t="s">
        <v>72</v>
      </c>
      <c r="S1063" s="4" t="s">
        <v>73</v>
      </c>
      <c r="U1063" s="4" t="n">
        <v>1500</v>
      </c>
      <c r="V1063" s="0" t="n">
        <v>1</v>
      </c>
      <c r="W1063" s="4"/>
      <c r="X1063" s="7" t="s">
        <v>1215</v>
      </c>
      <c r="Y1063" s="0" t="n">
        <v>5500</v>
      </c>
      <c r="Z1063" s="4" t="s">
        <v>194</v>
      </c>
      <c r="AA1063" s="4" t="s">
        <v>195</v>
      </c>
      <c r="AB1063" s="12" t="str">
        <f aca="true" t="array" ref="AB1063:AB1063">LEFT(AA1063,LOOKUP(2^15,FIND(".",AA1063,ROW(INDIRECT("1:"&amp;LEN(AA1063)))))-1)</f>
        <v>NB_2022_006+007+010 - 25022022 - 1</v>
      </c>
      <c r="AC1063" s="4" t="s">
        <v>196</v>
      </c>
      <c r="AD1063" s="12" t="str">
        <f aca="true" t="array" ref="AD1063:AD1063">LEFT(AC1063,LOOKUP(2^15,FIND(".",AC1063,ROW(INDIRECT("1:"&amp;LEN(AC1063)))))-1)</f>
        <v>NB_2022_006+007+010 - 25022022 - 2</v>
      </c>
      <c r="AE1063" s="4" t="str">
        <f aca="false">CONCATENATE(AB1063, "-",H1063, ".mzML")</f>
        <v>NB_2022_006+007+010 - 25022022 - 1-006-1.mzML</v>
      </c>
      <c r="AF1063" s="4" t="str">
        <f aca="false">CONCATENATE(AD1063, "-",H1063, ".mzML")</f>
        <v>NB_2022_006+007+010 - 25022022 - 2-006-1.mzML</v>
      </c>
    </row>
    <row r="1064" customFormat="false" ht="18.55" hidden="false" customHeight="false" outlineLevel="0" collapsed="false">
      <c r="A1064" s="29" t="s">
        <v>1373</v>
      </c>
      <c r="B1064" s="30"/>
      <c r="C1064" s="2" t="s">
        <v>1374</v>
      </c>
      <c r="D1064" s="4" t="s">
        <v>14</v>
      </c>
      <c r="E1064" s="4" t="s">
        <v>186</v>
      </c>
      <c r="F1064" s="5" t="s">
        <v>187</v>
      </c>
      <c r="G1064" s="4" t="s">
        <v>1208</v>
      </c>
      <c r="H1064" s="23" t="s">
        <v>1216</v>
      </c>
      <c r="I1064" s="4" t="str">
        <f aca="false">CONCATENATE(E1064, "_",H1064)</f>
        <v>NLA_2022_001_006-2</v>
      </c>
      <c r="J1064" s="4" t="s">
        <v>38</v>
      </c>
      <c r="K1064" s="4" t="s">
        <v>1210</v>
      </c>
      <c r="L1064" s="7" t="s">
        <v>69</v>
      </c>
      <c r="M1064" s="5" t="s">
        <v>1211</v>
      </c>
      <c r="N1064" s="4" t="s">
        <v>246</v>
      </c>
      <c r="O1064" s="31" t="s">
        <v>1212</v>
      </c>
      <c r="P1064" s="4" t="s">
        <v>1213</v>
      </c>
      <c r="Q1064" s="4" t="s">
        <v>1214</v>
      </c>
      <c r="R1064" s="4" t="s">
        <v>72</v>
      </c>
      <c r="S1064" s="4" t="s">
        <v>73</v>
      </c>
      <c r="U1064" s="4" t="n">
        <v>1500</v>
      </c>
      <c r="V1064" s="0" t="n">
        <v>2</v>
      </c>
      <c r="W1064" s="4"/>
      <c r="X1064" s="7" t="s">
        <v>1215</v>
      </c>
      <c r="Y1064" s="0" t="n">
        <v>5500</v>
      </c>
      <c r="Z1064" s="4" t="s">
        <v>194</v>
      </c>
      <c r="AA1064" s="4" t="s">
        <v>195</v>
      </c>
      <c r="AB1064" s="12" t="str">
        <f aca="true" t="array" ref="AB1064:AB1064">LEFT(AA1064,LOOKUP(2^15,FIND(".",AA1064,ROW(INDIRECT("1:"&amp;LEN(AA1064)))))-1)</f>
        <v>NB_2022_006+007+010 - 25022022 - 1</v>
      </c>
      <c r="AC1064" s="4" t="s">
        <v>196</v>
      </c>
      <c r="AD1064" s="12" t="str">
        <f aca="true" t="array" ref="AD1064:AD1064">LEFT(AC1064,LOOKUP(2^15,FIND(".",AC1064,ROW(INDIRECT("1:"&amp;LEN(AC1064)))))-1)</f>
        <v>NB_2022_006+007+010 - 25022022 - 2</v>
      </c>
      <c r="AE1064" s="4" t="str">
        <f aca="false">CONCATENATE(AB1064, "-",H1064, ".mzML")</f>
        <v>NB_2022_006+007+010 - 25022022 - 1-006-2.mzML</v>
      </c>
      <c r="AF1064" s="4" t="str">
        <f aca="false">CONCATENATE(AD1064, "-",H1064, ".mzML")</f>
        <v>NB_2022_006+007+010 - 25022022 - 2-006-2.mzML</v>
      </c>
    </row>
    <row r="1065" customFormat="false" ht="18.55" hidden="false" customHeight="false" outlineLevel="0" collapsed="false">
      <c r="A1065" s="29" t="s">
        <v>1373</v>
      </c>
      <c r="B1065" s="30"/>
      <c r="C1065" s="2" t="s">
        <v>1374</v>
      </c>
      <c r="D1065" s="4" t="s">
        <v>14</v>
      </c>
      <c r="E1065" s="4" t="s">
        <v>186</v>
      </c>
      <c r="F1065" s="5" t="s">
        <v>187</v>
      </c>
      <c r="G1065" s="4" t="s">
        <v>1208</v>
      </c>
      <c r="H1065" s="23" t="s">
        <v>1217</v>
      </c>
      <c r="I1065" s="4" t="str">
        <f aca="false">CONCATENATE(E1065, "_",H1065)</f>
        <v>NLA_2022_001_006-3</v>
      </c>
      <c r="J1065" s="4" t="s">
        <v>38</v>
      </c>
      <c r="K1065" s="4" t="s">
        <v>1210</v>
      </c>
      <c r="L1065" s="7" t="s">
        <v>69</v>
      </c>
      <c r="M1065" s="5" t="s">
        <v>1211</v>
      </c>
      <c r="N1065" s="4" t="s">
        <v>246</v>
      </c>
      <c r="O1065" s="31" t="s">
        <v>1212</v>
      </c>
      <c r="P1065" s="4" t="s">
        <v>1213</v>
      </c>
      <c r="Q1065" s="4" t="s">
        <v>1214</v>
      </c>
      <c r="R1065" s="4" t="s">
        <v>72</v>
      </c>
      <c r="S1065" s="4" t="s">
        <v>73</v>
      </c>
      <c r="U1065" s="4" t="n">
        <v>1500</v>
      </c>
      <c r="V1065" s="0" t="n">
        <v>3</v>
      </c>
      <c r="W1065" s="4"/>
      <c r="X1065" s="7" t="s">
        <v>1215</v>
      </c>
      <c r="Y1065" s="0" t="n">
        <v>5500</v>
      </c>
      <c r="Z1065" s="4" t="s">
        <v>194</v>
      </c>
      <c r="AA1065" s="4" t="s">
        <v>195</v>
      </c>
      <c r="AB1065" s="12" t="str">
        <f aca="true" t="array" ref="AB1065:AB1065">LEFT(AA1065,LOOKUP(2^15,FIND(".",AA1065,ROW(INDIRECT("1:"&amp;LEN(AA1065)))))-1)</f>
        <v>NB_2022_006+007+010 - 25022022 - 1</v>
      </c>
      <c r="AC1065" s="4" t="s">
        <v>196</v>
      </c>
      <c r="AD1065" s="12" t="str">
        <f aca="true" t="array" ref="AD1065:AD1065">LEFT(AC1065,LOOKUP(2^15,FIND(".",AC1065,ROW(INDIRECT("1:"&amp;LEN(AC1065)))))-1)</f>
        <v>NB_2022_006+007+010 - 25022022 - 2</v>
      </c>
      <c r="AE1065" s="4" t="str">
        <f aca="false">CONCATENATE(AB1065, "-",H1065, ".mzML")</f>
        <v>NB_2022_006+007+010 - 25022022 - 1-006-3.mzML</v>
      </c>
      <c r="AF1065" s="4" t="str">
        <f aca="false">CONCATENATE(AD1065, "-",H1065, ".mzML")</f>
        <v>NB_2022_006+007+010 - 25022022 - 2-006-3.mzML</v>
      </c>
    </row>
    <row r="1066" customFormat="false" ht="18.55" hidden="false" customHeight="false" outlineLevel="0" collapsed="false">
      <c r="A1066" s="29" t="s">
        <v>1373</v>
      </c>
      <c r="B1066" s="30"/>
      <c r="C1066" s="2" t="s">
        <v>1374</v>
      </c>
      <c r="D1066" s="4" t="s">
        <v>14</v>
      </c>
      <c r="E1066" s="4" t="s">
        <v>186</v>
      </c>
      <c r="F1066" s="5" t="s">
        <v>187</v>
      </c>
      <c r="G1066" s="4" t="s">
        <v>1208</v>
      </c>
      <c r="H1066" s="23" t="s">
        <v>1218</v>
      </c>
      <c r="I1066" s="4" t="str">
        <f aca="false">CONCATENATE(E1066, "_",H1066)</f>
        <v>NLA_2022_001_006-4</v>
      </c>
      <c r="J1066" s="4" t="s">
        <v>52</v>
      </c>
      <c r="K1066" s="4" t="s">
        <v>1219</v>
      </c>
      <c r="L1066" s="7" t="s">
        <v>69</v>
      </c>
      <c r="M1066" s="5" t="s">
        <v>1211</v>
      </c>
      <c r="N1066" s="4" t="s">
        <v>246</v>
      </c>
      <c r="O1066" s="31" t="s">
        <v>1220</v>
      </c>
      <c r="P1066" s="4" t="s">
        <v>1213</v>
      </c>
      <c r="Q1066" s="4" t="s">
        <v>1213</v>
      </c>
      <c r="R1066" s="4" t="s">
        <v>72</v>
      </c>
      <c r="S1066" s="4" t="s">
        <v>73</v>
      </c>
      <c r="U1066" s="4" t="n">
        <v>1500</v>
      </c>
      <c r="V1066" s="0" t="n">
        <v>1</v>
      </c>
      <c r="W1066" s="4"/>
      <c r="X1066" s="7" t="s">
        <v>1215</v>
      </c>
      <c r="Y1066" s="0" t="n">
        <v>5500</v>
      </c>
      <c r="Z1066" s="4" t="s">
        <v>194</v>
      </c>
      <c r="AA1066" s="4" t="s">
        <v>195</v>
      </c>
      <c r="AB1066" s="12" t="str">
        <f aca="true" t="array" ref="AB1066:AB1066">LEFT(AA1066,LOOKUP(2^15,FIND(".",AA1066,ROW(INDIRECT("1:"&amp;LEN(AA1066)))))-1)</f>
        <v>NB_2022_006+007+010 - 25022022 - 1</v>
      </c>
      <c r="AC1066" s="4" t="s">
        <v>196</v>
      </c>
      <c r="AD1066" s="12" t="str">
        <f aca="true" t="array" ref="AD1066:AD1066">LEFT(AC1066,LOOKUP(2^15,FIND(".",AC1066,ROW(INDIRECT("1:"&amp;LEN(AC1066)))))-1)</f>
        <v>NB_2022_006+007+010 - 25022022 - 2</v>
      </c>
      <c r="AE1066" s="4" t="str">
        <f aca="false">CONCATENATE(AB1066, "-",H1066, ".mzML")</f>
        <v>NB_2022_006+007+010 - 25022022 - 1-006-4.mzML</v>
      </c>
      <c r="AF1066" s="4" t="str">
        <f aca="false">CONCATENATE(AD1066, "-",H1066, ".mzML")</f>
        <v>NB_2022_006+007+010 - 25022022 - 2-006-4.mzML</v>
      </c>
    </row>
    <row r="1067" customFormat="false" ht="18.55" hidden="false" customHeight="false" outlineLevel="0" collapsed="false">
      <c r="A1067" s="29" t="s">
        <v>1373</v>
      </c>
      <c r="B1067" s="30"/>
      <c r="C1067" s="2" t="s">
        <v>1374</v>
      </c>
      <c r="D1067" s="4" t="s">
        <v>14</v>
      </c>
      <c r="E1067" s="4" t="s">
        <v>186</v>
      </c>
      <c r="F1067" s="5" t="s">
        <v>187</v>
      </c>
      <c r="G1067" s="4" t="s">
        <v>1208</v>
      </c>
      <c r="H1067" s="23" t="s">
        <v>1221</v>
      </c>
      <c r="I1067" s="4" t="str">
        <f aca="false">CONCATENATE(E1067, "_",H1067)</f>
        <v>NLA_2022_001_006-5</v>
      </c>
      <c r="J1067" s="4" t="s">
        <v>52</v>
      </c>
      <c r="K1067" s="4" t="s">
        <v>1219</v>
      </c>
      <c r="L1067" s="7" t="s">
        <v>69</v>
      </c>
      <c r="M1067" s="5" t="s">
        <v>1211</v>
      </c>
      <c r="N1067" s="4" t="s">
        <v>246</v>
      </c>
      <c r="O1067" s="31" t="s">
        <v>1220</v>
      </c>
      <c r="P1067" s="4" t="s">
        <v>1213</v>
      </c>
      <c r="Q1067" s="4" t="s">
        <v>1213</v>
      </c>
      <c r="R1067" s="4" t="s">
        <v>72</v>
      </c>
      <c r="S1067" s="4" t="s">
        <v>73</v>
      </c>
      <c r="U1067" s="4" t="n">
        <v>1500</v>
      </c>
      <c r="V1067" s="0" t="n">
        <v>2</v>
      </c>
      <c r="W1067" s="4"/>
      <c r="X1067" s="7" t="s">
        <v>1215</v>
      </c>
      <c r="Y1067" s="0" t="n">
        <v>5500</v>
      </c>
      <c r="Z1067" s="4" t="s">
        <v>194</v>
      </c>
      <c r="AA1067" s="4" t="s">
        <v>195</v>
      </c>
      <c r="AB1067" s="12" t="str">
        <f aca="true" t="array" ref="AB1067:AB1067">LEFT(AA1067,LOOKUP(2^15,FIND(".",AA1067,ROW(INDIRECT("1:"&amp;LEN(AA1067)))))-1)</f>
        <v>NB_2022_006+007+010 - 25022022 - 1</v>
      </c>
      <c r="AC1067" s="4" t="s">
        <v>196</v>
      </c>
      <c r="AD1067" s="12" t="str">
        <f aca="true" t="array" ref="AD1067:AD1067">LEFT(AC1067,LOOKUP(2^15,FIND(".",AC1067,ROW(INDIRECT("1:"&amp;LEN(AC1067)))))-1)</f>
        <v>NB_2022_006+007+010 - 25022022 - 2</v>
      </c>
      <c r="AE1067" s="4" t="str">
        <f aca="false">CONCATENATE(AB1067, "-",H1067, ".mzML")</f>
        <v>NB_2022_006+007+010 - 25022022 - 1-006-5.mzML</v>
      </c>
      <c r="AF1067" s="4" t="str">
        <f aca="false">CONCATENATE(AD1067, "-",H1067, ".mzML")</f>
        <v>NB_2022_006+007+010 - 25022022 - 2-006-5.mzML</v>
      </c>
    </row>
    <row r="1068" customFormat="false" ht="18.55" hidden="false" customHeight="false" outlineLevel="0" collapsed="false">
      <c r="A1068" s="29" t="s">
        <v>1373</v>
      </c>
      <c r="B1068" s="30"/>
      <c r="C1068" s="2" t="s">
        <v>1374</v>
      </c>
      <c r="D1068" s="4" t="s">
        <v>14</v>
      </c>
      <c r="E1068" s="4" t="s">
        <v>186</v>
      </c>
      <c r="F1068" s="5" t="s">
        <v>187</v>
      </c>
      <c r="G1068" s="4" t="s">
        <v>1208</v>
      </c>
      <c r="H1068" s="23" t="s">
        <v>1222</v>
      </c>
      <c r="I1068" s="4" t="str">
        <f aca="false">CONCATENATE(E1068, "_",H1068)</f>
        <v>NLA_2022_001_006-6</v>
      </c>
      <c r="J1068" s="4" t="s">
        <v>52</v>
      </c>
      <c r="K1068" s="4" t="s">
        <v>1219</v>
      </c>
      <c r="L1068" s="7" t="s">
        <v>69</v>
      </c>
      <c r="M1068" s="5" t="s">
        <v>1211</v>
      </c>
      <c r="N1068" s="4" t="s">
        <v>246</v>
      </c>
      <c r="O1068" s="31" t="s">
        <v>1220</v>
      </c>
      <c r="P1068" s="4" t="s">
        <v>1213</v>
      </c>
      <c r="Q1068" s="4" t="s">
        <v>1213</v>
      </c>
      <c r="R1068" s="4" t="s">
        <v>72</v>
      </c>
      <c r="S1068" s="4" t="s">
        <v>73</v>
      </c>
      <c r="U1068" s="4" t="n">
        <v>1500</v>
      </c>
      <c r="V1068" s="0" t="n">
        <v>3</v>
      </c>
      <c r="W1068" s="4"/>
      <c r="X1068" s="7" t="s">
        <v>1215</v>
      </c>
      <c r="Y1068" s="0" t="n">
        <v>5500</v>
      </c>
      <c r="Z1068" s="4" t="s">
        <v>194</v>
      </c>
      <c r="AA1068" s="4" t="s">
        <v>195</v>
      </c>
      <c r="AB1068" s="12" t="str">
        <f aca="true" t="array" ref="AB1068:AB1068">LEFT(AA1068,LOOKUP(2^15,FIND(".",AA1068,ROW(INDIRECT("1:"&amp;LEN(AA1068)))))-1)</f>
        <v>NB_2022_006+007+010 - 25022022 - 1</v>
      </c>
      <c r="AC1068" s="4" t="s">
        <v>196</v>
      </c>
      <c r="AD1068" s="12" t="str">
        <f aca="true" t="array" ref="AD1068:AD1068">LEFT(AC1068,LOOKUP(2^15,FIND(".",AC1068,ROW(INDIRECT("1:"&amp;LEN(AC1068)))))-1)</f>
        <v>NB_2022_006+007+010 - 25022022 - 2</v>
      </c>
      <c r="AE1068" s="4" t="str">
        <f aca="false">CONCATENATE(AB1068, "-",H1068, ".mzML")</f>
        <v>NB_2022_006+007+010 - 25022022 - 1-006-6.mzML</v>
      </c>
      <c r="AF1068" s="4" t="str">
        <f aca="false">CONCATENATE(AD1068, "-",H1068, ".mzML")</f>
        <v>NB_2022_006+007+010 - 25022022 - 2-006-6.mzML</v>
      </c>
    </row>
    <row r="1069" customFormat="false" ht="15" hidden="false" customHeight="false" outlineLevel="0" collapsed="false">
      <c r="A1069" s="29" t="s">
        <v>1373</v>
      </c>
      <c r="B1069" s="30"/>
      <c r="C1069" s="2" t="s">
        <v>1374</v>
      </c>
      <c r="D1069" s="4" t="s">
        <v>14</v>
      </c>
      <c r="E1069" s="4" t="s">
        <v>186</v>
      </c>
      <c r="F1069" s="5" t="s">
        <v>187</v>
      </c>
      <c r="G1069" s="4" t="s">
        <v>203</v>
      </c>
      <c r="H1069" s="18" t="s">
        <v>64</v>
      </c>
      <c r="I1069" s="4" t="str">
        <f aca="false">CONCATENATE(E1069, "_",H1069)</f>
        <v>NLA_2022_001_Blank_1</v>
      </c>
      <c r="J1069" s="4" t="s">
        <v>52</v>
      </c>
      <c r="K1069" s="4" t="s">
        <v>64</v>
      </c>
      <c r="L1069" s="7" t="s">
        <v>46</v>
      </c>
      <c r="M1069" s="5" t="s">
        <v>46</v>
      </c>
      <c r="N1069" s="4" t="s">
        <v>65</v>
      </c>
      <c r="O1069" s="4" t="s">
        <v>46</v>
      </c>
      <c r="P1069" s="4" t="s">
        <v>46</v>
      </c>
      <c r="Q1069" s="4" t="s">
        <v>46</v>
      </c>
      <c r="R1069" s="4" t="s">
        <v>46</v>
      </c>
      <c r="S1069" s="4" t="s">
        <v>46</v>
      </c>
      <c r="T1069" s="4" t="s">
        <v>46</v>
      </c>
      <c r="U1069" s="4" t="s">
        <v>46</v>
      </c>
      <c r="V1069" s="0" t="n">
        <v>1</v>
      </c>
      <c r="W1069" s="4"/>
      <c r="X1069" s="4" t="s">
        <v>46</v>
      </c>
      <c r="Y1069" s="4" t="n">
        <v>5500</v>
      </c>
      <c r="Z1069" s="4" t="s">
        <v>194</v>
      </c>
      <c r="AA1069" s="4" t="s">
        <v>195</v>
      </c>
      <c r="AB1069" s="12" t="str">
        <f aca="true" t="array" ref="AB1069:AB1069">LEFT(AA1069,LOOKUP(2^15,FIND(".",AA1069,ROW(INDIRECT("1:"&amp;LEN(AA1069)))))-1)</f>
        <v>NB_2022_006+007+010 - 25022022 - 1</v>
      </c>
      <c r="AC1069" s="4" t="s">
        <v>196</v>
      </c>
      <c r="AD1069" s="12" t="str">
        <f aca="true" t="array" ref="AD1069:AD1069">LEFT(AC1069,LOOKUP(2^15,FIND(".",AC1069,ROW(INDIRECT("1:"&amp;LEN(AC1069)))))-1)</f>
        <v>NB_2022_006+007+010 - 25022022 - 2</v>
      </c>
      <c r="AE1069" s="4" t="str">
        <f aca="false">CONCATENATE(AB1069, "-",H1069, ".mzML")</f>
        <v>NB_2022_006+007+010 - 25022022 - 1-Blank_1.mzML</v>
      </c>
      <c r="AF1069" s="4" t="str">
        <f aca="false">CONCATENATE(AD1069, "-",H1069, ".mzML")</f>
        <v>NB_2022_006+007+010 - 25022022 - 2-Blank_1.mzML</v>
      </c>
    </row>
    <row r="1070" customFormat="false" ht="15" hidden="false" customHeight="false" outlineLevel="0" collapsed="false">
      <c r="A1070" s="29" t="s">
        <v>1373</v>
      </c>
      <c r="B1070" s="30"/>
      <c r="C1070" s="2" t="s">
        <v>1374</v>
      </c>
      <c r="D1070" s="4" t="s">
        <v>14</v>
      </c>
      <c r="E1070" s="4" t="s">
        <v>186</v>
      </c>
      <c r="F1070" s="5" t="s">
        <v>187</v>
      </c>
      <c r="G1070" s="4" t="s">
        <v>203</v>
      </c>
      <c r="H1070" s="18" t="s">
        <v>66</v>
      </c>
      <c r="I1070" s="4" t="str">
        <f aca="false">CONCATENATE(E1070, "_",H1070)</f>
        <v>NLA_2022_001_Blank_2</v>
      </c>
      <c r="J1070" s="4" t="s">
        <v>52</v>
      </c>
      <c r="K1070" s="4" t="s">
        <v>66</v>
      </c>
      <c r="L1070" s="7" t="s">
        <v>46</v>
      </c>
      <c r="M1070" s="5" t="s">
        <v>46</v>
      </c>
      <c r="N1070" s="4" t="s">
        <v>65</v>
      </c>
      <c r="O1070" s="4" t="s">
        <v>46</v>
      </c>
      <c r="P1070" s="4" t="s">
        <v>46</v>
      </c>
      <c r="Q1070" s="4" t="s">
        <v>46</v>
      </c>
      <c r="R1070" s="4" t="s">
        <v>46</v>
      </c>
      <c r="S1070" s="4" t="s">
        <v>46</v>
      </c>
      <c r="T1070" s="4" t="s">
        <v>46</v>
      </c>
      <c r="U1070" s="4" t="s">
        <v>46</v>
      </c>
      <c r="V1070" s="0" t="n">
        <v>2</v>
      </c>
      <c r="W1070" s="4"/>
      <c r="X1070" s="4" t="s">
        <v>46</v>
      </c>
      <c r="Y1070" s="4" t="n">
        <v>5500</v>
      </c>
      <c r="Z1070" s="4" t="s">
        <v>194</v>
      </c>
      <c r="AA1070" s="4" t="s">
        <v>195</v>
      </c>
      <c r="AB1070" s="12" t="str">
        <f aca="true" t="array" ref="AB1070:AB1070">LEFT(AA1070,LOOKUP(2^15,FIND(".",AA1070,ROW(INDIRECT("1:"&amp;LEN(AA1070)))))-1)</f>
        <v>NB_2022_006+007+010 - 25022022 - 1</v>
      </c>
      <c r="AC1070" s="4" t="s">
        <v>196</v>
      </c>
      <c r="AD1070" s="12" t="str">
        <f aca="true" t="array" ref="AD1070:AD1070">LEFT(AC1070,LOOKUP(2^15,FIND(".",AC1070,ROW(INDIRECT("1:"&amp;LEN(AC1070)))))-1)</f>
        <v>NB_2022_006+007+010 - 25022022 - 2</v>
      </c>
      <c r="AE1070" s="4" t="str">
        <f aca="false">CONCATENATE(AB1070, "-",H1070, ".mzML")</f>
        <v>NB_2022_006+007+010 - 25022022 - 1-Blank_2.mzML</v>
      </c>
      <c r="AF1070" s="4" t="str">
        <f aca="false">CONCATENATE(AD1070, "-",H1070, ".mzML")</f>
        <v>NB_2022_006+007+010 - 25022022 - 2-Blank_2.mzML</v>
      </c>
    </row>
    <row r="1071" customFormat="false" ht="15" hidden="false" customHeight="false" outlineLevel="0" collapsed="false">
      <c r="A1071" s="29" t="s">
        <v>1373</v>
      </c>
      <c r="B1071" s="30"/>
      <c r="C1071" s="2" t="s">
        <v>1374</v>
      </c>
      <c r="D1071" s="4" t="s">
        <v>14</v>
      </c>
      <c r="E1071" s="4" t="s">
        <v>186</v>
      </c>
      <c r="F1071" s="5" t="s">
        <v>187</v>
      </c>
      <c r="G1071" s="4" t="s">
        <v>203</v>
      </c>
      <c r="H1071" s="18" t="s">
        <v>67</v>
      </c>
      <c r="I1071" s="4" t="str">
        <f aca="false">CONCATENATE(E1071, "_",H1071)</f>
        <v>NLA_2022_001_Blank_3</v>
      </c>
      <c r="J1071" s="4" t="s">
        <v>52</v>
      </c>
      <c r="K1071" s="4" t="s">
        <v>67</v>
      </c>
      <c r="L1071" s="7" t="s">
        <v>46</v>
      </c>
      <c r="M1071" s="5" t="s">
        <v>46</v>
      </c>
      <c r="N1071" s="4" t="s">
        <v>65</v>
      </c>
      <c r="O1071" s="4" t="s">
        <v>46</v>
      </c>
      <c r="P1071" s="4" t="s">
        <v>46</v>
      </c>
      <c r="Q1071" s="4" t="s">
        <v>46</v>
      </c>
      <c r="R1071" s="4" t="s">
        <v>46</v>
      </c>
      <c r="S1071" s="4" t="s">
        <v>46</v>
      </c>
      <c r="T1071" s="4" t="s">
        <v>46</v>
      </c>
      <c r="U1071" s="4" t="s">
        <v>46</v>
      </c>
      <c r="V1071" s="0" t="n">
        <v>3</v>
      </c>
      <c r="W1071" s="4"/>
      <c r="X1071" s="4" t="s">
        <v>46</v>
      </c>
      <c r="Y1071" s="4" t="n">
        <v>5500</v>
      </c>
      <c r="Z1071" s="4" t="s">
        <v>194</v>
      </c>
      <c r="AA1071" s="4" t="s">
        <v>195</v>
      </c>
      <c r="AB1071" s="12" t="str">
        <f aca="true" t="array" ref="AB1071:AB1071">LEFT(AA1071,LOOKUP(2^15,FIND(".",AA1071,ROW(INDIRECT("1:"&amp;LEN(AA1071)))))-1)</f>
        <v>NB_2022_006+007+010 - 25022022 - 1</v>
      </c>
      <c r="AC1071" s="4" t="s">
        <v>196</v>
      </c>
      <c r="AD1071" s="12" t="str">
        <f aca="true" t="array" ref="AD1071:AD1071">LEFT(AC1071,LOOKUP(2^15,FIND(".",AC1071,ROW(INDIRECT("1:"&amp;LEN(AC1071)))))-1)</f>
        <v>NB_2022_006+007+010 - 25022022 - 2</v>
      </c>
      <c r="AE1071" s="4" t="str">
        <f aca="false">CONCATENATE(AB1071, "-",H1071, ".mzML")</f>
        <v>NB_2022_006+007+010 - 25022022 - 1-Blank_3.mzML</v>
      </c>
      <c r="AF1071" s="4" t="str">
        <f aca="false">CONCATENATE(AD1071, "-",H1071, ".mzML")</f>
        <v>NB_2022_006+007+010 - 25022022 - 2-Blank_3.mzML</v>
      </c>
    </row>
    <row r="1072" customFormat="false" ht="15" hidden="false" customHeight="false" outlineLevel="0" collapsed="false">
      <c r="A1072" s="29" t="s">
        <v>1373</v>
      </c>
      <c r="B1072" s="30"/>
      <c r="C1072" s="2" t="s">
        <v>1374</v>
      </c>
      <c r="D1072" s="4" t="s">
        <v>14</v>
      </c>
      <c r="E1072" s="4" t="s">
        <v>186</v>
      </c>
      <c r="F1072" s="5" t="s">
        <v>187</v>
      </c>
      <c r="G1072" s="4" t="s">
        <v>203</v>
      </c>
      <c r="H1072" s="18" t="s">
        <v>68</v>
      </c>
      <c r="I1072" s="4" t="str">
        <f aca="false">CONCATENATE(E1072, "_",H1072)</f>
        <v>NLA_2022_001_QC_C_1</v>
      </c>
      <c r="J1072" s="4" t="s">
        <v>52</v>
      </c>
      <c r="K1072" s="4" t="s">
        <v>68</v>
      </c>
      <c r="L1072" s="7" t="s">
        <v>69</v>
      </c>
      <c r="M1072" s="0" t="s">
        <v>46</v>
      </c>
      <c r="N1072" s="4" t="s">
        <v>70</v>
      </c>
      <c r="O1072" s="4" t="s">
        <v>46</v>
      </c>
      <c r="P1072" s="4" t="s">
        <v>71</v>
      </c>
      <c r="Q1072" s="4" t="s">
        <v>71</v>
      </c>
      <c r="R1072" s="4" t="s">
        <v>72</v>
      </c>
      <c r="S1072" s="4" t="s">
        <v>73</v>
      </c>
      <c r="T1072" s="4" t="s">
        <v>46</v>
      </c>
      <c r="U1072" s="4" t="n">
        <v>1000</v>
      </c>
      <c r="V1072" s="0" t="n">
        <v>1</v>
      </c>
      <c r="W1072" s="4"/>
      <c r="X1072" s="4" t="s">
        <v>74</v>
      </c>
      <c r="Y1072" s="0" t="n">
        <v>5500</v>
      </c>
      <c r="Z1072" s="4" t="s">
        <v>194</v>
      </c>
      <c r="AA1072" s="4" t="s">
        <v>195</v>
      </c>
      <c r="AB1072" s="12" t="str">
        <f aca="true" t="array" ref="AB1072:AB1072">LEFT(AA1072,LOOKUP(2^15,FIND(".",AA1072,ROW(INDIRECT("1:"&amp;LEN(AA1072)))))-1)</f>
        <v>NB_2022_006+007+010 - 25022022 - 1</v>
      </c>
      <c r="AC1072" s="4" t="s">
        <v>196</v>
      </c>
      <c r="AD1072" s="12" t="str">
        <f aca="true" t="array" ref="AD1072:AD1072">LEFT(AC1072,LOOKUP(2^15,FIND(".",AC1072,ROW(INDIRECT("1:"&amp;LEN(AC1072)))))-1)</f>
        <v>NB_2022_006+007+010 - 25022022 - 2</v>
      </c>
      <c r="AE1072" s="4" t="str">
        <f aca="false">CONCATENATE(AB1072, "-",H1072, ".mzML")</f>
        <v>NB_2022_006+007+010 - 25022022 - 1-QC_C_1.mzML</v>
      </c>
      <c r="AF1072" s="4" t="str">
        <f aca="false">CONCATENATE(AD1072, "-",H1072, ".mzML")</f>
        <v>NB_2022_006+007+010 - 25022022 - 2-QC_C_1.mzML</v>
      </c>
    </row>
    <row r="1073" customFormat="false" ht="15" hidden="false" customHeight="false" outlineLevel="0" collapsed="false">
      <c r="A1073" s="29" t="s">
        <v>1373</v>
      </c>
      <c r="B1073" s="30"/>
      <c r="C1073" s="2" t="s">
        <v>1374</v>
      </c>
      <c r="D1073" s="4" t="s">
        <v>14</v>
      </c>
      <c r="E1073" s="4" t="s">
        <v>186</v>
      </c>
      <c r="F1073" s="5" t="s">
        <v>187</v>
      </c>
      <c r="G1073" s="4" t="s">
        <v>203</v>
      </c>
      <c r="H1073" s="18" t="s">
        <v>75</v>
      </c>
      <c r="I1073" s="4" t="str">
        <f aca="false">CONCATENATE(E1073, "_",H1073)</f>
        <v>NLA_2022_001_QC_C_2</v>
      </c>
      <c r="J1073" s="4" t="s">
        <v>52</v>
      </c>
      <c r="K1073" s="4" t="s">
        <v>75</v>
      </c>
      <c r="L1073" s="7" t="s">
        <v>69</v>
      </c>
      <c r="M1073" s="0" t="s">
        <v>46</v>
      </c>
      <c r="N1073" s="4" t="s">
        <v>70</v>
      </c>
      <c r="O1073" s="4" t="s">
        <v>46</v>
      </c>
      <c r="P1073" s="4" t="s">
        <v>71</v>
      </c>
      <c r="Q1073" s="4" t="s">
        <v>71</v>
      </c>
      <c r="R1073" s="4" t="s">
        <v>72</v>
      </c>
      <c r="S1073" s="4" t="s">
        <v>73</v>
      </c>
      <c r="T1073" s="4" t="s">
        <v>46</v>
      </c>
      <c r="U1073" s="4" t="n">
        <v>1000</v>
      </c>
      <c r="V1073" s="0" t="n">
        <v>2</v>
      </c>
      <c r="W1073" s="4"/>
      <c r="X1073" s="4" t="s">
        <v>74</v>
      </c>
      <c r="Y1073" s="0" t="n">
        <v>5500</v>
      </c>
      <c r="Z1073" s="4" t="s">
        <v>194</v>
      </c>
      <c r="AA1073" s="4" t="s">
        <v>195</v>
      </c>
      <c r="AB1073" s="12" t="str">
        <f aca="true" t="array" ref="AB1073:AB1073">LEFT(AA1073,LOOKUP(2^15,FIND(".",AA1073,ROW(INDIRECT("1:"&amp;LEN(AA1073)))))-1)</f>
        <v>NB_2022_006+007+010 - 25022022 - 1</v>
      </c>
      <c r="AC1073" s="4" t="s">
        <v>196</v>
      </c>
      <c r="AD1073" s="12" t="str">
        <f aca="true" t="array" ref="AD1073:AD1073">LEFT(AC1073,LOOKUP(2^15,FIND(".",AC1073,ROW(INDIRECT("1:"&amp;LEN(AC1073)))))-1)</f>
        <v>NB_2022_006+007+010 - 25022022 - 2</v>
      </c>
      <c r="AE1073" s="4" t="str">
        <f aca="false">CONCATENATE(AB1073, "-",H1073, ".mzML")</f>
        <v>NB_2022_006+007+010 - 25022022 - 1-QC_C_2.mzML</v>
      </c>
      <c r="AF1073" s="4" t="str">
        <f aca="false">CONCATENATE(AD1073, "-",H1073, ".mzML")</f>
        <v>NB_2022_006+007+010 - 25022022 - 2-QC_C_2.mzML</v>
      </c>
    </row>
    <row r="1074" customFormat="false" ht="15" hidden="false" customHeight="false" outlineLevel="0" collapsed="false">
      <c r="A1074" s="29" t="s">
        <v>1373</v>
      </c>
      <c r="B1074" s="30"/>
      <c r="C1074" s="2" t="s">
        <v>1374</v>
      </c>
      <c r="D1074" s="4" t="s">
        <v>14</v>
      </c>
      <c r="E1074" s="4" t="s">
        <v>186</v>
      </c>
      <c r="F1074" s="5" t="s">
        <v>187</v>
      </c>
      <c r="G1074" s="4" t="s">
        <v>203</v>
      </c>
      <c r="H1074" s="18" t="s">
        <v>76</v>
      </c>
      <c r="I1074" s="4" t="str">
        <f aca="false">CONCATENATE(E1074, "_",H1074)</f>
        <v>NLA_2022_001_QC_C_3</v>
      </c>
      <c r="J1074" s="4" t="s">
        <v>52</v>
      </c>
      <c r="K1074" s="4" t="s">
        <v>76</v>
      </c>
      <c r="L1074" s="7" t="s">
        <v>69</v>
      </c>
      <c r="M1074" s="0" t="s">
        <v>46</v>
      </c>
      <c r="N1074" s="4" t="s">
        <v>70</v>
      </c>
      <c r="O1074" s="4" t="s">
        <v>46</v>
      </c>
      <c r="P1074" s="4" t="s">
        <v>71</v>
      </c>
      <c r="Q1074" s="4" t="s">
        <v>71</v>
      </c>
      <c r="R1074" s="4" t="s">
        <v>72</v>
      </c>
      <c r="S1074" s="4" t="s">
        <v>73</v>
      </c>
      <c r="T1074" s="4" t="s">
        <v>46</v>
      </c>
      <c r="U1074" s="4" t="n">
        <v>1000</v>
      </c>
      <c r="V1074" s="0" t="n">
        <v>3</v>
      </c>
      <c r="W1074" s="4"/>
      <c r="X1074" s="4" t="s">
        <v>74</v>
      </c>
      <c r="Y1074" s="0" t="n">
        <v>5500</v>
      </c>
      <c r="Z1074" s="4" t="s">
        <v>194</v>
      </c>
      <c r="AA1074" s="4" t="s">
        <v>195</v>
      </c>
      <c r="AB1074" s="12" t="str">
        <f aca="true" t="array" ref="AB1074:AB1074">LEFT(AA1074,LOOKUP(2^15,FIND(".",AA1074,ROW(INDIRECT("1:"&amp;LEN(AA1074)))))-1)</f>
        <v>NB_2022_006+007+010 - 25022022 - 1</v>
      </c>
      <c r="AC1074" s="4" t="s">
        <v>196</v>
      </c>
      <c r="AD1074" s="12" t="str">
        <f aca="true" t="array" ref="AD1074:AD1074">LEFT(AC1074,LOOKUP(2^15,FIND(".",AC1074,ROW(INDIRECT("1:"&amp;LEN(AC1074)))))-1)</f>
        <v>NB_2022_006+007+010 - 25022022 - 2</v>
      </c>
      <c r="AE1074" s="4" t="str">
        <f aca="false">CONCATENATE(AB1074, "-",H1074, ".mzML")</f>
        <v>NB_2022_006+007+010 - 25022022 - 1-QC_C_3.mzML</v>
      </c>
      <c r="AF1074" s="4" t="str">
        <f aca="false">CONCATENATE(AD1074, "-",H1074, ".mzML")</f>
        <v>NB_2022_006+007+010 - 25022022 - 2-QC_C_3.mzML</v>
      </c>
    </row>
    <row r="1075" customFormat="false" ht="15" hidden="false" customHeight="false" outlineLevel="0" collapsed="false">
      <c r="A1075" s="29" t="s">
        <v>1373</v>
      </c>
      <c r="B1075" s="30"/>
      <c r="C1075" s="2" t="s">
        <v>1374</v>
      </c>
      <c r="D1075" s="4" t="s">
        <v>14</v>
      </c>
      <c r="E1075" s="4" t="s">
        <v>186</v>
      </c>
      <c r="F1075" s="5" t="s">
        <v>187</v>
      </c>
      <c r="G1075" s="4" t="s">
        <v>203</v>
      </c>
      <c r="H1075" s="18" t="s">
        <v>77</v>
      </c>
      <c r="I1075" s="4" t="str">
        <f aca="false">CONCATENATE(E1075, "_",H1075)</f>
        <v>NLA_2022_001_QC_P_1</v>
      </c>
      <c r="J1075" s="4" t="s">
        <v>52</v>
      </c>
      <c r="K1075" s="4" t="s">
        <v>77</v>
      </c>
      <c r="L1075" s="7" t="s">
        <v>69</v>
      </c>
      <c r="M1075" s="5" t="s">
        <v>46</v>
      </c>
      <c r="N1075" s="4" t="s">
        <v>78</v>
      </c>
      <c r="O1075" s="4" t="s">
        <v>46</v>
      </c>
      <c r="P1075" s="4" t="s">
        <v>79</v>
      </c>
      <c r="Q1075" s="4" t="s">
        <v>80</v>
      </c>
      <c r="R1075" s="4" t="s">
        <v>81</v>
      </c>
      <c r="S1075" s="4" t="s">
        <v>46</v>
      </c>
      <c r="T1075" s="4" t="s">
        <v>46</v>
      </c>
      <c r="U1075" s="4" t="s">
        <v>82</v>
      </c>
      <c r="V1075" s="0" t="n">
        <v>1</v>
      </c>
      <c r="W1075" s="4"/>
      <c r="X1075" s="4" t="s">
        <v>83</v>
      </c>
      <c r="Y1075" s="4" t="n">
        <v>5500</v>
      </c>
      <c r="Z1075" s="4" t="s">
        <v>194</v>
      </c>
      <c r="AA1075" s="4" t="s">
        <v>195</v>
      </c>
      <c r="AB1075" s="12" t="str">
        <f aca="true" t="array" ref="AB1075:AB1075">LEFT(AA1075,LOOKUP(2^15,FIND(".",AA1075,ROW(INDIRECT("1:"&amp;LEN(AA1075)))))-1)</f>
        <v>NB_2022_006+007+010 - 25022022 - 1</v>
      </c>
      <c r="AC1075" s="4" t="s">
        <v>196</v>
      </c>
      <c r="AD1075" s="12" t="str">
        <f aca="true" t="array" ref="AD1075:AD1075">LEFT(AC1075,LOOKUP(2^15,FIND(".",AC1075,ROW(INDIRECT("1:"&amp;LEN(AC1075)))))-1)</f>
        <v>NB_2022_006+007+010 - 25022022 - 2</v>
      </c>
      <c r="AE1075" s="4" t="str">
        <f aca="false">CONCATENATE(AB1075, "-",H1075, ".mzML")</f>
        <v>NB_2022_006+007+010 - 25022022 - 1-QC_P_1.mzML</v>
      </c>
      <c r="AF1075" s="4" t="str">
        <f aca="false">CONCATENATE(AD1075, "-",H1075, ".mzML")</f>
        <v>NB_2022_006+007+010 - 25022022 - 2-QC_P_1.mzML</v>
      </c>
    </row>
    <row r="1076" customFormat="false" ht="15" hidden="false" customHeight="false" outlineLevel="0" collapsed="false">
      <c r="A1076" s="29" t="s">
        <v>1373</v>
      </c>
      <c r="B1076" s="30"/>
      <c r="C1076" s="2" t="s">
        <v>1374</v>
      </c>
      <c r="D1076" s="4" t="s">
        <v>14</v>
      </c>
      <c r="E1076" s="4" t="s">
        <v>186</v>
      </c>
      <c r="F1076" s="5" t="s">
        <v>187</v>
      </c>
      <c r="G1076" s="4" t="s">
        <v>203</v>
      </c>
      <c r="H1076" s="18" t="s">
        <v>84</v>
      </c>
      <c r="I1076" s="4" t="str">
        <f aca="false">CONCATENATE(E1076, "_",H1076)</f>
        <v>NLA_2022_001_QC_P_2</v>
      </c>
      <c r="J1076" s="4" t="s">
        <v>52</v>
      </c>
      <c r="K1076" s="4" t="s">
        <v>84</v>
      </c>
      <c r="L1076" s="7" t="s">
        <v>69</v>
      </c>
      <c r="M1076" s="5" t="s">
        <v>46</v>
      </c>
      <c r="N1076" s="4" t="s">
        <v>78</v>
      </c>
      <c r="O1076" s="4" t="s">
        <v>46</v>
      </c>
      <c r="P1076" s="4" t="s">
        <v>79</v>
      </c>
      <c r="Q1076" s="4" t="s">
        <v>80</v>
      </c>
      <c r="R1076" s="4" t="s">
        <v>81</v>
      </c>
      <c r="S1076" s="4" t="s">
        <v>46</v>
      </c>
      <c r="T1076" s="4" t="s">
        <v>46</v>
      </c>
      <c r="U1076" s="4" t="s">
        <v>82</v>
      </c>
      <c r="V1076" s="0" t="n">
        <v>2</v>
      </c>
      <c r="W1076" s="4"/>
      <c r="X1076" s="4" t="s">
        <v>83</v>
      </c>
      <c r="Y1076" s="4" t="n">
        <v>5500</v>
      </c>
      <c r="Z1076" s="4" t="s">
        <v>194</v>
      </c>
      <c r="AA1076" s="4" t="s">
        <v>195</v>
      </c>
      <c r="AB1076" s="12" t="str">
        <f aca="true" t="array" ref="AB1076:AB1076">LEFT(AA1076,LOOKUP(2^15,FIND(".",AA1076,ROW(INDIRECT("1:"&amp;LEN(AA1076)))))-1)</f>
        <v>NB_2022_006+007+010 - 25022022 - 1</v>
      </c>
      <c r="AC1076" s="4" t="s">
        <v>196</v>
      </c>
      <c r="AD1076" s="12" t="str">
        <f aca="true" t="array" ref="AD1076:AD1076">LEFT(AC1076,LOOKUP(2^15,FIND(".",AC1076,ROW(INDIRECT("1:"&amp;LEN(AC1076)))))-1)</f>
        <v>NB_2022_006+007+010 - 25022022 - 2</v>
      </c>
      <c r="AE1076" s="4" t="str">
        <f aca="false">CONCATENATE(AB1076, "-",H1076, ".mzML")</f>
        <v>NB_2022_006+007+010 - 25022022 - 1-QC_P_2.mzML</v>
      </c>
      <c r="AF1076" s="4" t="str">
        <f aca="false">CONCATENATE(AD1076, "-",H1076, ".mzML")</f>
        <v>NB_2022_006+007+010 - 25022022 - 2-QC_P_2.mzML</v>
      </c>
    </row>
    <row r="1077" customFormat="false" ht="15" hidden="false" customHeight="false" outlineLevel="0" collapsed="false">
      <c r="A1077" s="29" t="s">
        <v>1373</v>
      </c>
      <c r="B1077" s="30"/>
      <c r="C1077" s="2" t="s">
        <v>1374</v>
      </c>
      <c r="D1077" s="4" t="s">
        <v>14</v>
      </c>
      <c r="E1077" s="4" t="s">
        <v>186</v>
      </c>
      <c r="F1077" s="5" t="s">
        <v>187</v>
      </c>
      <c r="G1077" s="4" t="s">
        <v>203</v>
      </c>
      <c r="H1077" s="18" t="s">
        <v>85</v>
      </c>
      <c r="I1077" s="4" t="str">
        <f aca="false">CONCATENATE(E1077, "_",H1077)</f>
        <v>NLA_2022_001_QC_P_3</v>
      </c>
      <c r="J1077" s="4" t="s">
        <v>52</v>
      </c>
      <c r="K1077" s="4" t="s">
        <v>85</v>
      </c>
      <c r="L1077" s="7" t="s">
        <v>69</v>
      </c>
      <c r="M1077" s="5" t="s">
        <v>46</v>
      </c>
      <c r="N1077" s="4" t="s">
        <v>78</v>
      </c>
      <c r="O1077" s="4" t="s">
        <v>46</v>
      </c>
      <c r="P1077" s="4" t="s">
        <v>79</v>
      </c>
      <c r="Q1077" s="4" t="s">
        <v>80</v>
      </c>
      <c r="R1077" s="4" t="s">
        <v>81</v>
      </c>
      <c r="S1077" s="4" t="s">
        <v>46</v>
      </c>
      <c r="T1077" s="4" t="s">
        <v>46</v>
      </c>
      <c r="U1077" s="4" t="s">
        <v>82</v>
      </c>
      <c r="V1077" s="0" t="n">
        <v>3</v>
      </c>
      <c r="W1077" s="4"/>
      <c r="X1077" s="4" t="s">
        <v>83</v>
      </c>
      <c r="Y1077" s="4" t="n">
        <v>5500</v>
      </c>
      <c r="Z1077" s="4" t="s">
        <v>194</v>
      </c>
      <c r="AA1077" s="4" t="s">
        <v>195</v>
      </c>
      <c r="AB1077" s="12" t="str">
        <f aca="true" t="array" ref="AB1077:AB1077">LEFT(AA1077,LOOKUP(2^15,FIND(".",AA1077,ROW(INDIRECT("1:"&amp;LEN(AA1077)))))-1)</f>
        <v>NB_2022_006+007+010 - 25022022 - 1</v>
      </c>
      <c r="AC1077" s="4" t="s">
        <v>196</v>
      </c>
      <c r="AD1077" s="12" t="str">
        <f aca="true" t="array" ref="AD1077:AD1077">LEFT(AC1077,LOOKUP(2^15,FIND(".",AC1077,ROW(INDIRECT("1:"&amp;LEN(AC1077)))))-1)</f>
        <v>NB_2022_006+007+010 - 25022022 - 2</v>
      </c>
      <c r="AE1077" s="4" t="str">
        <f aca="false">CONCATENATE(AB1077, "-",H1077, ".mzML")</f>
        <v>NB_2022_006+007+010 - 25022022 - 1-QC_P_3.mzML</v>
      </c>
      <c r="AF1077" s="4" t="str">
        <f aca="false">CONCATENATE(AD1077, "-",H1077, ".mzML")</f>
        <v>NB_2022_006+007+010 - 25022022 - 2-QC_P_3.mzML</v>
      </c>
    </row>
    <row r="1078" customFormat="false" ht="18.55" hidden="false" customHeight="false" outlineLevel="0" collapsed="false">
      <c r="A1078" s="29" t="s">
        <v>1373</v>
      </c>
      <c r="B1078" s="30"/>
      <c r="C1078" s="2" t="s">
        <v>1374</v>
      </c>
      <c r="D1078" s="4" t="s">
        <v>14</v>
      </c>
      <c r="E1078" s="4" t="s">
        <v>1225</v>
      </c>
      <c r="F1078" s="5" t="s">
        <v>1226</v>
      </c>
      <c r="G1078" s="4" t="s">
        <v>1227</v>
      </c>
      <c r="H1078" s="23" t="s">
        <v>227</v>
      </c>
      <c r="I1078" s="4" t="str">
        <f aca="false">CONCATENATE(E1078, "_",H1078)</f>
        <v>NLA_2022_006_019</v>
      </c>
      <c r="J1078" s="4" t="s">
        <v>38</v>
      </c>
      <c r="K1078" s="4" t="s">
        <v>1228</v>
      </c>
      <c r="L1078" s="7" t="s">
        <v>69</v>
      </c>
      <c r="M1078" s="5" t="s">
        <v>1229</v>
      </c>
      <c r="N1078" s="4" t="s">
        <v>246</v>
      </c>
      <c r="O1078" s="31" t="s">
        <v>1212</v>
      </c>
      <c r="P1078" s="32" t="s">
        <v>1213</v>
      </c>
      <c r="Q1078" s="32" t="s">
        <v>1214</v>
      </c>
      <c r="R1078" s="4" t="s">
        <v>72</v>
      </c>
      <c r="S1078" s="4"/>
      <c r="T1078" s="4"/>
      <c r="U1078" s="0" t="n">
        <v>1500</v>
      </c>
      <c r="V1078" s="0" t="n">
        <v>1</v>
      </c>
      <c r="W1078" s="4"/>
      <c r="X1078" s="7" t="s">
        <v>1215</v>
      </c>
      <c r="Y1078" s="0" t="n">
        <v>5500</v>
      </c>
      <c r="Z1078" s="4" t="s">
        <v>1230</v>
      </c>
      <c r="AA1078" s="4" t="s">
        <v>1231</v>
      </c>
      <c r="AB1078" s="12" t="str">
        <f aca="true" t="array" ref="AB1078:AB1078">LEFT(AA1078,LOOKUP(2^15,FIND(".",AA1078,ROW(INDIRECT("1:"&amp;LEN(AA1078)))))-1)</f>
        <v>NB_2022_025 - 13072022 - 1</v>
      </c>
      <c r="AC1078" s="4" t="s">
        <v>1232</v>
      </c>
      <c r="AD1078" s="12" t="str">
        <f aca="true" t="array" ref="AD1078:AD1078">LEFT(AC1078,LOOKUP(2^15,FIND(".",AC1078,ROW(INDIRECT("1:"&amp;LEN(AC1078)))))-1)</f>
        <v>NB_2022_025 - 13072022 - 2</v>
      </c>
      <c r="AE1078" s="4" t="str">
        <f aca="false">CONCATENATE(AB1078, "-",H1078, ".mzML")</f>
        <v>NB_2022_025 - 13072022 - 1-019.mzML</v>
      </c>
      <c r="AF1078" s="4" t="str">
        <f aca="false">CONCATENATE(AD1078, "-",H1078, ".mzML")</f>
        <v>NB_2022_025 - 13072022 - 2-019.mzML</v>
      </c>
    </row>
    <row r="1079" customFormat="false" ht="18.55" hidden="false" customHeight="false" outlineLevel="0" collapsed="false">
      <c r="A1079" s="29" t="s">
        <v>1373</v>
      </c>
      <c r="B1079" s="30"/>
      <c r="C1079" s="2" t="s">
        <v>1374</v>
      </c>
      <c r="D1079" s="4" t="s">
        <v>14</v>
      </c>
      <c r="E1079" s="4" t="s">
        <v>1225</v>
      </c>
      <c r="F1079" s="5" t="s">
        <v>1226</v>
      </c>
      <c r="G1079" s="4" t="s">
        <v>1227</v>
      </c>
      <c r="H1079" s="23" t="s">
        <v>230</v>
      </c>
      <c r="I1079" s="4" t="str">
        <f aca="false">CONCATENATE(E1079, "_",H1079)</f>
        <v>NLA_2022_006_020</v>
      </c>
      <c r="J1079" s="4" t="s">
        <v>38</v>
      </c>
      <c r="K1079" s="4" t="s">
        <v>1228</v>
      </c>
      <c r="L1079" s="7" t="s">
        <v>69</v>
      </c>
      <c r="M1079" s="5" t="s">
        <v>1229</v>
      </c>
      <c r="N1079" s="4" t="s">
        <v>246</v>
      </c>
      <c r="O1079" s="31" t="s">
        <v>1212</v>
      </c>
      <c r="P1079" s="32" t="s">
        <v>1213</v>
      </c>
      <c r="Q1079" s="32" t="s">
        <v>1214</v>
      </c>
      <c r="R1079" s="4" t="s">
        <v>72</v>
      </c>
      <c r="S1079" s="4"/>
      <c r="T1079" s="4"/>
      <c r="U1079" s="0" t="n">
        <v>1500</v>
      </c>
      <c r="V1079" s="0" t="n">
        <v>2</v>
      </c>
      <c r="W1079" s="4"/>
      <c r="X1079" s="7" t="s">
        <v>1215</v>
      </c>
      <c r="Y1079" s="0" t="n">
        <v>5500</v>
      </c>
      <c r="Z1079" s="4" t="s">
        <v>1230</v>
      </c>
      <c r="AA1079" s="4" t="s">
        <v>1231</v>
      </c>
      <c r="AB1079" s="12" t="str">
        <f aca="true" t="array" ref="AB1079:AB1079">LEFT(AA1079,LOOKUP(2^15,FIND(".",AA1079,ROW(INDIRECT("1:"&amp;LEN(AA1079)))))-1)</f>
        <v>NB_2022_025 - 13072022 - 1</v>
      </c>
      <c r="AC1079" s="4" t="s">
        <v>1232</v>
      </c>
      <c r="AD1079" s="12" t="str">
        <f aca="true" t="array" ref="AD1079:AD1079">LEFT(AC1079,LOOKUP(2^15,FIND(".",AC1079,ROW(INDIRECT("1:"&amp;LEN(AC1079)))))-1)</f>
        <v>NB_2022_025 - 13072022 - 2</v>
      </c>
      <c r="AE1079" s="4" t="str">
        <f aca="false">CONCATENATE(AB1079, "-",H1079, ".mzML")</f>
        <v>NB_2022_025 - 13072022 - 1-020.mzML</v>
      </c>
      <c r="AF1079" s="4" t="str">
        <f aca="false">CONCATENATE(AD1079, "-",H1079, ".mzML")</f>
        <v>NB_2022_025 - 13072022 - 2-020.mzML</v>
      </c>
    </row>
    <row r="1080" customFormat="false" ht="18.55" hidden="false" customHeight="false" outlineLevel="0" collapsed="false">
      <c r="A1080" s="29" t="s">
        <v>1373</v>
      </c>
      <c r="B1080" s="30"/>
      <c r="C1080" s="2" t="s">
        <v>1374</v>
      </c>
      <c r="D1080" s="4" t="s">
        <v>14</v>
      </c>
      <c r="E1080" s="4" t="s">
        <v>1225</v>
      </c>
      <c r="F1080" s="5" t="s">
        <v>1226</v>
      </c>
      <c r="G1080" s="4" t="s">
        <v>1227</v>
      </c>
      <c r="H1080" s="23" t="s">
        <v>62</v>
      </c>
      <c r="I1080" s="4" t="str">
        <f aca="false">CONCATENATE(E1080, "_",H1080)</f>
        <v>NLA_2022_006_021</v>
      </c>
      <c r="J1080" s="4" t="s">
        <v>38</v>
      </c>
      <c r="K1080" s="4" t="s">
        <v>1228</v>
      </c>
      <c r="L1080" s="7" t="s">
        <v>69</v>
      </c>
      <c r="M1080" s="5" t="s">
        <v>1229</v>
      </c>
      <c r="N1080" s="4" t="s">
        <v>246</v>
      </c>
      <c r="O1080" s="31" t="s">
        <v>1212</v>
      </c>
      <c r="P1080" s="32" t="s">
        <v>1213</v>
      </c>
      <c r="Q1080" s="32" t="s">
        <v>1214</v>
      </c>
      <c r="R1080" s="4" t="s">
        <v>72</v>
      </c>
      <c r="S1080" s="4"/>
      <c r="T1080" s="4"/>
      <c r="U1080" s="0" t="n">
        <v>1500</v>
      </c>
      <c r="V1080" s="0" t="n">
        <v>3</v>
      </c>
      <c r="W1080" s="4"/>
      <c r="X1080" s="7" t="s">
        <v>1215</v>
      </c>
      <c r="Y1080" s="0" t="n">
        <v>5500</v>
      </c>
      <c r="Z1080" s="4" t="s">
        <v>1230</v>
      </c>
      <c r="AA1080" s="4" t="s">
        <v>1231</v>
      </c>
      <c r="AB1080" s="12" t="str">
        <f aca="true" t="array" ref="AB1080:AB1080">LEFT(AA1080,LOOKUP(2^15,FIND(".",AA1080,ROW(INDIRECT("1:"&amp;LEN(AA1080)))))-1)</f>
        <v>NB_2022_025 - 13072022 - 1</v>
      </c>
      <c r="AC1080" s="4" t="s">
        <v>1232</v>
      </c>
      <c r="AD1080" s="12" t="str">
        <f aca="true" t="array" ref="AD1080:AD1080">LEFT(AC1080,LOOKUP(2^15,FIND(".",AC1080,ROW(INDIRECT("1:"&amp;LEN(AC1080)))))-1)</f>
        <v>NB_2022_025 - 13072022 - 2</v>
      </c>
      <c r="AE1080" s="4" t="str">
        <f aca="false">CONCATENATE(AB1080, "-",H1080, ".mzML")</f>
        <v>NB_2022_025 - 13072022 - 1-021.mzML</v>
      </c>
      <c r="AF1080" s="4" t="str">
        <f aca="false">CONCATENATE(AD1080, "-",H1080, ".mzML")</f>
        <v>NB_2022_025 - 13072022 - 2-021.mzML</v>
      </c>
    </row>
    <row r="1081" customFormat="false" ht="18.55" hidden="false" customHeight="false" outlineLevel="0" collapsed="false">
      <c r="A1081" s="29" t="s">
        <v>1373</v>
      </c>
      <c r="B1081" s="30"/>
      <c r="C1081" s="2" t="s">
        <v>1374</v>
      </c>
      <c r="D1081" s="4" t="s">
        <v>14</v>
      </c>
      <c r="E1081" s="4" t="s">
        <v>1225</v>
      </c>
      <c r="F1081" s="5" t="s">
        <v>1226</v>
      </c>
      <c r="G1081" s="4" t="s">
        <v>1227</v>
      </c>
      <c r="H1081" s="23" t="s">
        <v>288</v>
      </c>
      <c r="I1081" s="4" t="str">
        <f aca="false">CONCATENATE(E1081, "_",H1081)</f>
        <v>NLA_2022_006_022</v>
      </c>
      <c r="J1081" s="4" t="s">
        <v>52</v>
      </c>
      <c r="K1081" s="4" t="s">
        <v>1233</v>
      </c>
      <c r="L1081" s="7" t="s">
        <v>69</v>
      </c>
      <c r="M1081" s="5" t="s">
        <v>1229</v>
      </c>
      <c r="N1081" s="4" t="s">
        <v>246</v>
      </c>
      <c r="O1081" s="31" t="s">
        <v>1220</v>
      </c>
      <c r="P1081" s="32" t="s">
        <v>1213</v>
      </c>
      <c r="Q1081" s="32" t="s">
        <v>1213</v>
      </c>
      <c r="R1081" s="4" t="s">
        <v>72</v>
      </c>
      <c r="S1081" s="4"/>
      <c r="T1081" s="4"/>
      <c r="U1081" s="0" t="n">
        <v>1500</v>
      </c>
      <c r="V1081" s="0" t="n">
        <v>1</v>
      </c>
      <c r="W1081" s="4"/>
      <c r="X1081" s="7" t="s">
        <v>1215</v>
      </c>
      <c r="Y1081" s="0" t="n">
        <v>5500</v>
      </c>
      <c r="Z1081" s="4" t="s">
        <v>1230</v>
      </c>
      <c r="AA1081" s="4" t="s">
        <v>1231</v>
      </c>
      <c r="AB1081" s="12" t="str">
        <f aca="true" t="array" ref="AB1081:AB1081">LEFT(AA1081,LOOKUP(2^15,FIND(".",AA1081,ROW(INDIRECT("1:"&amp;LEN(AA1081)))))-1)</f>
        <v>NB_2022_025 - 13072022 - 1</v>
      </c>
      <c r="AC1081" s="4" t="s">
        <v>1232</v>
      </c>
      <c r="AD1081" s="12" t="str">
        <f aca="true" t="array" ref="AD1081:AD1081">LEFT(AC1081,LOOKUP(2^15,FIND(".",AC1081,ROW(INDIRECT("1:"&amp;LEN(AC1081)))))-1)</f>
        <v>NB_2022_025 - 13072022 - 2</v>
      </c>
      <c r="AE1081" s="4" t="str">
        <f aca="false">CONCATENATE(AB1081, "-",H1081, ".mzML")</f>
        <v>NB_2022_025 - 13072022 - 1-022.mzML</v>
      </c>
      <c r="AF1081" s="4" t="str">
        <f aca="false">CONCATENATE(AD1081, "-",H1081, ".mzML")</f>
        <v>NB_2022_025 - 13072022 - 2-022.mzML</v>
      </c>
    </row>
    <row r="1082" customFormat="false" ht="18.55" hidden="false" customHeight="false" outlineLevel="0" collapsed="false">
      <c r="A1082" s="29" t="s">
        <v>1373</v>
      </c>
      <c r="B1082" s="30"/>
      <c r="C1082" s="2" t="s">
        <v>1374</v>
      </c>
      <c r="D1082" s="4" t="s">
        <v>14</v>
      </c>
      <c r="E1082" s="4" t="s">
        <v>1225</v>
      </c>
      <c r="F1082" s="5" t="s">
        <v>1226</v>
      </c>
      <c r="G1082" s="4" t="s">
        <v>1227</v>
      </c>
      <c r="H1082" s="23" t="s">
        <v>235</v>
      </c>
      <c r="I1082" s="4" t="str">
        <f aca="false">CONCATENATE(E1082, "_",H1082)</f>
        <v>NLA_2022_006_023</v>
      </c>
      <c r="J1082" s="4" t="s">
        <v>52</v>
      </c>
      <c r="K1082" s="4" t="s">
        <v>1233</v>
      </c>
      <c r="L1082" s="7" t="s">
        <v>69</v>
      </c>
      <c r="M1082" s="5" t="s">
        <v>1229</v>
      </c>
      <c r="N1082" s="4" t="s">
        <v>246</v>
      </c>
      <c r="O1082" s="31" t="s">
        <v>1220</v>
      </c>
      <c r="P1082" s="32" t="s">
        <v>1213</v>
      </c>
      <c r="Q1082" s="32" t="s">
        <v>1213</v>
      </c>
      <c r="R1082" s="4" t="s">
        <v>72</v>
      </c>
      <c r="S1082" s="4"/>
      <c r="T1082" s="4"/>
      <c r="U1082" s="0" t="n">
        <v>1500</v>
      </c>
      <c r="V1082" s="0" t="n">
        <v>2</v>
      </c>
      <c r="W1082" s="4"/>
      <c r="X1082" s="7" t="s">
        <v>1215</v>
      </c>
      <c r="Y1082" s="0" t="n">
        <v>5500</v>
      </c>
      <c r="Z1082" s="4" t="s">
        <v>1230</v>
      </c>
      <c r="AA1082" s="4" t="s">
        <v>1231</v>
      </c>
      <c r="AB1082" s="12" t="str">
        <f aca="true" t="array" ref="AB1082:AB1082">LEFT(AA1082,LOOKUP(2^15,FIND(".",AA1082,ROW(INDIRECT("1:"&amp;LEN(AA1082)))))-1)</f>
        <v>NB_2022_025 - 13072022 - 1</v>
      </c>
      <c r="AC1082" s="4" t="s">
        <v>1232</v>
      </c>
      <c r="AD1082" s="12" t="str">
        <f aca="true" t="array" ref="AD1082:AD1082">LEFT(AC1082,LOOKUP(2^15,FIND(".",AC1082,ROW(INDIRECT("1:"&amp;LEN(AC1082)))))-1)</f>
        <v>NB_2022_025 - 13072022 - 2</v>
      </c>
      <c r="AE1082" s="4" t="str">
        <f aca="false">CONCATENATE(AB1082, "-",H1082, ".mzML")</f>
        <v>NB_2022_025 - 13072022 - 1-023.mzML</v>
      </c>
      <c r="AF1082" s="4" t="str">
        <f aca="false">CONCATENATE(AD1082, "-",H1082, ".mzML")</f>
        <v>NB_2022_025 - 13072022 - 2-023.mzML</v>
      </c>
    </row>
    <row r="1083" customFormat="false" ht="18.55" hidden="false" customHeight="false" outlineLevel="0" collapsed="false">
      <c r="A1083" s="29" t="s">
        <v>1373</v>
      </c>
      <c r="B1083" s="30"/>
      <c r="C1083" s="2" t="s">
        <v>1374</v>
      </c>
      <c r="D1083" s="4" t="s">
        <v>14</v>
      </c>
      <c r="E1083" s="4" t="s">
        <v>1225</v>
      </c>
      <c r="F1083" s="5" t="s">
        <v>1226</v>
      </c>
      <c r="G1083" s="4" t="s">
        <v>1227</v>
      </c>
      <c r="H1083" s="23" t="s">
        <v>237</v>
      </c>
      <c r="I1083" s="4" t="str">
        <f aca="false">CONCATENATE(E1083, "_",H1083)</f>
        <v>NLA_2022_006_024</v>
      </c>
      <c r="J1083" s="4" t="s">
        <v>52</v>
      </c>
      <c r="K1083" s="4" t="s">
        <v>1233</v>
      </c>
      <c r="L1083" s="7" t="s">
        <v>69</v>
      </c>
      <c r="M1083" s="5" t="s">
        <v>1229</v>
      </c>
      <c r="N1083" s="4" t="s">
        <v>246</v>
      </c>
      <c r="O1083" s="31" t="s">
        <v>1220</v>
      </c>
      <c r="P1083" s="32" t="s">
        <v>1213</v>
      </c>
      <c r="Q1083" s="32" t="s">
        <v>1213</v>
      </c>
      <c r="R1083" s="4" t="s">
        <v>72</v>
      </c>
      <c r="S1083" s="4"/>
      <c r="T1083" s="4"/>
      <c r="U1083" s="0" t="n">
        <v>1500</v>
      </c>
      <c r="V1083" s="0" t="n">
        <v>3</v>
      </c>
      <c r="W1083" s="4"/>
      <c r="X1083" s="7" t="s">
        <v>1215</v>
      </c>
      <c r="Y1083" s="0" t="n">
        <v>5500</v>
      </c>
      <c r="Z1083" s="4" t="s">
        <v>1230</v>
      </c>
      <c r="AA1083" s="4" t="s">
        <v>1231</v>
      </c>
      <c r="AB1083" s="12" t="str">
        <f aca="true" t="array" ref="AB1083:AB1083">LEFT(AA1083,LOOKUP(2^15,FIND(".",AA1083,ROW(INDIRECT("1:"&amp;LEN(AA1083)))))-1)</f>
        <v>NB_2022_025 - 13072022 - 1</v>
      </c>
      <c r="AC1083" s="4" t="s">
        <v>1232</v>
      </c>
      <c r="AD1083" s="12" t="str">
        <f aca="true" t="array" ref="AD1083:AD1083">LEFT(AC1083,LOOKUP(2^15,FIND(".",AC1083,ROW(INDIRECT("1:"&amp;LEN(AC1083)))))-1)</f>
        <v>NB_2022_025 - 13072022 - 2</v>
      </c>
      <c r="AE1083" s="4" t="str">
        <f aca="false">CONCATENATE(AB1083, "-",H1083, ".mzML")</f>
        <v>NB_2022_025 - 13072022 - 1-024.mzML</v>
      </c>
      <c r="AF1083" s="4" t="str">
        <f aca="false">CONCATENATE(AD1083, "-",H1083, ".mzML")</f>
        <v>NB_2022_025 - 13072022 - 2-024.mzML</v>
      </c>
    </row>
    <row r="1084" customFormat="false" ht="15" hidden="false" customHeight="false" outlineLevel="0" collapsed="false">
      <c r="A1084" s="29" t="s">
        <v>1373</v>
      </c>
      <c r="B1084" s="30"/>
      <c r="C1084" s="2" t="s">
        <v>1374</v>
      </c>
      <c r="D1084" s="4" t="s">
        <v>14</v>
      </c>
      <c r="E1084" s="4" t="s">
        <v>1225</v>
      </c>
      <c r="F1084" s="5" t="s">
        <v>1226</v>
      </c>
      <c r="G1084" s="4" t="s">
        <v>1225</v>
      </c>
      <c r="H1084" s="23" t="s">
        <v>64</v>
      </c>
      <c r="I1084" s="4" t="str">
        <f aca="false">CONCATENATE(E1084, "_",H1084)</f>
        <v>NLA_2022_006_Blank_1</v>
      </c>
      <c r="J1084" s="4" t="s">
        <v>52</v>
      </c>
      <c r="K1084" s="4" t="s">
        <v>280</v>
      </c>
      <c r="L1084" s="7" t="s">
        <v>46</v>
      </c>
      <c r="M1084" s="5" t="s">
        <v>46</v>
      </c>
      <c r="N1084" s="4" t="s">
        <v>65</v>
      </c>
      <c r="O1084" s="4" t="s">
        <v>46</v>
      </c>
      <c r="P1084" s="4" t="s">
        <v>46</v>
      </c>
      <c r="Q1084" s="4" t="s">
        <v>46</v>
      </c>
      <c r="R1084" s="4" t="s">
        <v>46</v>
      </c>
      <c r="S1084" s="4" t="s">
        <v>46</v>
      </c>
      <c r="T1084" s="4" t="s">
        <v>46</v>
      </c>
      <c r="U1084" s="4" t="s">
        <v>46</v>
      </c>
      <c r="V1084" s="0" t="n">
        <v>1</v>
      </c>
      <c r="W1084" s="4"/>
      <c r="X1084" s="4" t="s">
        <v>46</v>
      </c>
      <c r="Y1084" s="0" t="n">
        <v>5500</v>
      </c>
      <c r="Z1084" s="4" t="s">
        <v>1230</v>
      </c>
      <c r="AA1084" s="4" t="s">
        <v>1231</v>
      </c>
      <c r="AB1084" s="12" t="str">
        <f aca="true" t="array" ref="AB1084:AB1084">LEFT(AA1084,LOOKUP(2^15,FIND(".",AA1084,ROW(INDIRECT("1:"&amp;LEN(AA1084)))))-1)</f>
        <v>NB_2022_025 - 13072022 - 1</v>
      </c>
      <c r="AC1084" s="4" t="s">
        <v>1232</v>
      </c>
      <c r="AD1084" s="12" t="str">
        <f aca="true" t="array" ref="AD1084:AD1084">LEFT(AC1084,LOOKUP(2^15,FIND(".",AC1084,ROW(INDIRECT("1:"&amp;LEN(AC1084)))))-1)</f>
        <v>NB_2022_025 - 13072022 - 2</v>
      </c>
      <c r="AE1084" s="4" t="str">
        <f aca="false">CONCATENATE(AB1084, "-",H1084, ".mzML")</f>
        <v>NB_2022_025 - 13072022 - 1-Blank_1.mzML</v>
      </c>
      <c r="AF1084" s="4" t="str">
        <f aca="false">CONCATENATE(AD1084, "-",H1084, ".mzML")</f>
        <v>NB_2022_025 - 13072022 - 2-Blank_1.mzML</v>
      </c>
    </row>
    <row r="1085" customFormat="false" ht="15" hidden="false" customHeight="false" outlineLevel="0" collapsed="false">
      <c r="A1085" s="29" t="s">
        <v>1373</v>
      </c>
      <c r="B1085" s="30"/>
      <c r="C1085" s="2" t="s">
        <v>1374</v>
      </c>
      <c r="D1085" s="4" t="s">
        <v>14</v>
      </c>
      <c r="E1085" s="4" t="s">
        <v>1225</v>
      </c>
      <c r="F1085" s="5" t="s">
        <v>1226</v>
      </c>
      <c r="G1085" s="4" t="s">
        <v>1225</v>
      </c>
      <c r="H1085" s="23" t="s">
        <v>66</v>
      </c>
      <c r="I1085" s="4" t="str">
        <f aca="false">CONCATENATE(E1085, "_",H1085)</f>
        <v>NLA_2022_006_Blank_2</v>
      </c>
      <c r="J1085" s="4" t="s">
        <v>52</v>
      </c>
      <c r="K1085" s="4" t="s">
        <v>280</v>
      </c>
      <c r="L1085" s="7" t="s">
        <v>46</v>
      </c>
      <c r="M1085" s="5" t="s">
        <v>46</v>
      </c>
      <c r="N1085" s="4" t="s">
        <v>65</v>
      </c>
      <c r="O1085" s="4" t="s">
        <v>46</v>
      </c>
      <c r="P1085" s="4" t="s">
        <v>46</v>
      </c>
      <c r="Q1085" s="4" t="s">
        <v>46</v>
      </c>
      <c r="R1085" s="4" t="s">
        <v>46</v>
      </c>
      <c r="S1085" s="4" t="s">
        <v>46</v>
      </c>
      <c r="T1085" s="4" t="s">
        <v>46</v>
      </c>
      <c r="U1085" s="4" t="s">
        <v>46</v>
      </c>
      <c r="V1085" s="0" t="n">
        <v>2</v>
      </c>
      <c r="W1085" s="4"/>
      <c r="X1085" s="4" t="s">
        <v>46</v>
      </c>
      <c r="Y1085" s="0" t="n">
        <v>5500</v>
      </c>
      <c r="Z1085" s="4" t="s">
        <v>1230</v>
      </c>
      <c r="AA1085" s="4" t="s">
        <v>1231</v>
      </c>
      <c r="AB1085" s="12" t="str">
        <f aca="true" t="array" ref="AB1085:AB1085">LEFT(AA1085,LOOKUP(2^15,FIND(".",AA1085,ROW(INDIRECT("1:"&amp;LEN(AA1085)))))-1)</f>
        <v>NB_2022_025 - 13072022 - 1</v>
      </c>
      <c r="AC1085" s="4" t="s">
        <v>1232</v>
      </c>
      <c r="AD1085" s="12" t="str">
        <f aca="true" t="array" ref="AD1085:AD1085">LEFT(AC1085,LOOKUP(2^15,FIND(".",AC1085,ROW(INDIRECT("1:"&amp;LEN(AC1085)))))-1)</f>
        <v>NB_2022_025 - 13072022 - 2</v>
      </c>
      <c r="AE1085" s="4" t="str">
        <f aca="false">CONCATENATE(AB1085, "-",H1085, ".mzML")</f>
        <v>NB_2022_025 - 13072022 - 1-Blank_2.mzML</v>
      </c>
      <c r="AF1085" s="4" t="str">
        <f aca="false">CONCATENATE(AD1085, "-",H1085, ".mzML")</f>
        <v>NB_2022_025 - 13072022 - 2-Blank_2.mzML</v>
      </c>
    </row>
    <row r="1086" customFormat="false" ht="15" hidden="false" customHeight="false" outlineLevel="0" collapsed="false">
      <c r="A1086" s="29" t="s">
        <v>1373</v>
      </c>
      <c r="B1086" s="30"/>
      <c r="C1086" s="2" t="s">
        <v>1374</v>
      </c>
      <c r="D1086" s="4" t="s">
        <v>14</v>
      </c>
      <c r="E1086" s="4" t="s">
        <v>1225</v>
      </c>
      <c r="F1086" s="5" t="s">
        <v>1226</v>
      </c>
      <c r="G1086" s="4" t="s">
        <v>1225</v>
      </c>
      <c r="H1086" s="23" t="s">
        <v>67</v>
      </c>
      <c r="I1086" s="4" t="str">
        <f aca="false">CONCATENATE(E1086, "_",H1086)</f>
        <v>NLA_2022_006_Blank_3</v>
      </c>
      <c r="J1086" s="4" t="s">
        <v>52</v>
      </c>
      <c r="K1086" s="4" t="s">
        <v>280</v>
      </c>
      <c r="L1086" s="7" t="s">
        <v>46</v>
      </c>
      <c r="M1086" s="5" t="s">
        <v>46</v>
      </c>
      <c r="N1086" s="4" t="s">
        <v>65</v>
      </c>
      <c r="O1086" s="4" t="s">
        <v>46</v>
      </c>
      <c r="P1086" s="4" t="s">
        <v>46</v>
      </c>
      <c r="Q1086" s="4" t="s">
        <v>46</v>
      </c>
      <c r="R1086" s="4" t="s">
        <v>46</v>
      </c>
      <c r="S1086" s="4" t="s">
        <v>46</v>
      </c>
      <c r="T1086" s="4" t="s">
        <v>46</v>
      </c>
      <c r="U1086" s="4" t="s">
        <v>46</v>
      </c>
      <c r="V1086" s="0" t="n">
        <v>3</v>
      </c>
      <c r="W1086" s="4"/>
      <c r="X1086" s="4" t="s">
        <v>46</v>
      </c>
      <c r="Y1086" s="0" t="n">
        <v>5500</v>
      </c>
      <c r="Z1086" s="4" t="s">
        <v>1230</v>
      </c>
      <c r="AA1086" s="4" t="s">
        <v>1231</v>
      </c>
      <c r="AB1086" s="12" t="str">
        <f aca="true" t="array" ref="AB1086:AB1086">LEFT(AA1086,LOOKUP(2^15,FIND(".",AA1086,ROW(INDIRECT("1:"&amp;LEN(AA1086)))))-1)</f>
        <v>NB_2022_025 - 13072022 - 1</v>
      </c>
      <c r="AC1086" s="4" t="s">
        <v>1232</v>
      </c>
      <c r="AD1086" s="12" t="str">
        <f aca="true" t="array" ref="AD1086:AD1086">LEFT(AC1086,LOOKUP(2^15,FIND(".",AC1086,ROW(INDIRECT("1:"&amp;LEN(AC1086)))))-1)</f>
        <v>NB_2022_025 - 13072022 - 2</v>
      </c>
      <c r="AE1086" s="4" t="str">
        <f aca="false">CONCATENATE(AB1086, "-",H1086, ".mzML")</f>
        <v>NB_2022_025 - 13072022 - 1-Blank_3.mzML</v>
      </c>
      <c r="AF1086" s="4" t="str">
        <f aca="false">CONCATENATE(AD1086, "-",H1086, ".mzML")</f>
        <v>NB_2022_025 - 13072022 - 2-Blank_3.mzML</v>
      </c>
    </row>
    <row r="1087" customFormat="false" ht="15" hidden="false" customHeight="false" outlineLevel="0" collapsed="false">
      <c r="A1087" s="29" t="s">
        <v>1373</v>
      </c>
      <c r="B1087" s="30"/>
      <c r="C1087" s="2" t="s">
        <v>1374</v>
      </c>
      <c r="D1087" s="4" t="s">
        <v>14</v>
      </c>
      <c r="E1087" s="4" t="s">
        <v>1225</v>
      </c>
      <c r="F1087" s="5" t="s">
        <v>1226</v>
      </c>
      <c r="G1087" s="4" t="s">
        <v>1225</v>
      </c>
      <c r="H1087" s="23" t="s">
        <v>221</v>
      </c>
      <c r="I1087" s="4" t="str">
        <f aca="false">CONCATENATE(E1087, "_",H1087)</f>
        <v>NLA_2022_006_Blank_4</v>
      </c>
      <c r="J1087" s="4" t="s">
        <v>52</v>
      </c>
      <c r="K1087" s="4" t="s">
        <v>280</v>
      </c>
      <c r="L1087" s="7" t="s">
        <v>46</v>
      </c>
      <c r="M1087" s="5" t="s">
        <v>46</v>
      </c>
      <c r="N1087" s="4" t="s">
        <v>65</v>
      </c>
      <c r="O1087" s="4" t="s">
        <v>46</v>
      </c>
      <c r="P1087" s="4" t="s">
        <v>46</v>
      </c>
      <c r="Q1087" s="4" t="s">
        <v>46</v>
      </c>
      <c r="R1087" s="4" t="s">
        <v>46</v>
      </c>
      <c r="S1087" s="4" t="s">
        <v>46</v>
      </c>
      <c r="T1087" s="4" t="s">
        <v>46</v>
      </c>
      <c r="U1087" s="4" t="s">
        <v>46</v>
      </c>
      <c r="V1087" s="0" t="n">
        <v>4</v>
      </c>
      <c r="W1087" s="4"/>
      <c r="X1087" s="4" t="s">
        <v>46</v>
      </c>
      <c r="Y1087" s="4" t="n">
        <v>5500</v>
      </c>
      <c r="Z1087" s="4" t="s">
        <v>1230</v>
      </c>
      <c r="AA1087" s="4" t="s">
        <v>1231</v>
      </c>
      <c r="AB1087" s="12" t="str">
        <f aca="true" t="array" ref="AB1087:AB1087">LEFT(AA1087,LOOKUP(2^15,FIND(".",AA1087,ROW(INDIRECT("1:"&amp;LEN(AA1087)))))-1)</f>
        <v>NB_2022_025 - 13072022 - 1</v>
      </c>
      <c r="AC1087" s="4" t="s">
        <v>1232</v>
      </c>
      <c r="AD1087" s="12" t="str">
        <f aca="true" t="array" ref="AD1087:AD1087">LEFT(AC1087,LOOKUP(2^15,FIND(".",AC1087,ROW(INDIRECT("1:"&amp;LEN(AC1087)))))-1)</f>
        <v>NB_2022_025 - 13072022 - 2</v>
      </c>
      <c r="AE1087" s="4" t="str">
        <f aca="false">CONCATENATE(AB1087, "-",H1087, ".mzML")</f>
        <v>NB_2022_025 - 13072022 - 1-Blank_4.mzML</v>
      </c>
      <c r="AF1087" s="4" t="str">
        <f aca="false">CONCATENATE(AD1087, "-",H1087, ".mzML")</f>
        <v>NB_2022_025 - 13072022 - 2-Blank_4.mzML</v>
      </c>
    </row>
    <row r="1088" customFormat="false" ht="15" hidden="false" customHeight="false" outlineLevel="0" collapsed="false">
      <c r="A1088" s="29" t="s">
        <v>1373</v>
      </c>
      <c r="B1088" s="30"/>
      <c r="C1088" s="2" t="s">
        <v>1374</v>
      </c>
      <c r="D1088" s="4" t="s">
        <v>14</v>
      </c>
      <c r="E1088" s="4" t="s">
        <v>1225</v>
      </c>
      <c r="F1088" s="5" t="s">
        <v>1226</v>
      </c>
      <c r="G1088" s="4" t="s">
        <v>1225</v>
      </c>
      <c r="H1088" s="23" t="s">
        <v>68</v>
      </c>
      <c r="I1088" s="4" t="str">
        <f aca="false">CONCATENATE(E1088, "_",H1088)</f>
        <v>NLA_2022_006_QC_C_1</v>
      </c>
      <c r="J1088" s="4" t="s">
        <v>52</v>
      </c>
      <c r="K1088" s="4" t="s">
        <v>1234</v>
      </c>
      <c r="L1088" s="7" t="s">
        <v>69</v>
      </c>
      <c r="M1088" s="0" t="s">
        <v>46</v>
      </c>
      <c r="N1088" s="4" t="s">
        <v>70</v>
      </c>
      <c r="O1088" s="4" t="s">
        <v>46</v>
      </c>
      <c r="P1088" s="4" t="s">
        <v>71</v>
      </c>
      <c r="Q1088" s="4" t="s">
        <v>71</v>
      </c>
      <c r="R1088" s="4" t="s">
        <v>72</v>
      </c>
      <c r="S1088" s="4" t="s">
        <v>73</v>
      </c>
      <c r="T1088" s="4" t="s">
        <v>46</v>
      </c>
      <c r="U1088" s="4" t="n">
        <v>1000</v>
      </c>
      <c r="V1088" s="0" t="n">
        <v>1</v>
      </c>
      <c r="W1088" s="4"/>
      <c r="X1088" s="4" t="s">
        <v>74</v>
      </c>
      <c r="Y1088" s="4" t="n">
        <v>5500</v>
      </c>
      <c r="Z1088" s="4" t="s">
        <v>1230</v>
      </c>
      <c r="AA1088" s="4" t="s">
        <v>1231</v>
      </c>
      <c r="AB1088" s="12" t="str">
        <f aca="true" t="array" ref="AB1088:AB1088">LEFT(AA1088,LOOKUP(2^15,FIND(".",AA1088,ROW(INDIRECT("1:"&amp;LEN(AA1088)))))-1)</f>
        <v>NB_2022_025 - 13072022 - 1</v>
      </c>
      <c r="AC1088" s="4" t="s">
        <v>1232</v>
      </c>
      <c r="AD1088" s="12" t="str">
        <f aca="true" t="array" ref="AD1088:AD1088">LEFT(AC1088,LOOKUP(2^15,FIND(".",AC1088,ROW(INDIRECT("1:"&amp;LEN(AC1088)))))-1)</f>
        <v>NB_2022_025 - 13072022 - 2</v>
      </c>
      <c r="AE1088" s="4" t="str">
        <f aca="false">CONCATENATE(AB1088, "-",H1088, ".mzML")</f>
        <v>NB_2022_025 - 13072022 - 1-QC_C_1.mzML</v>
      </c>
      <c r="AF1088" s="4" t="str">
        <f aca="false">CONCATENATE(AD1088, "-",H1088, ".mzML")</f>
        <v>NB_2022_025 - 13072022 - 2-QC_C_1.mzML</v>
      </c>
    </row>
    <row r="1089" customFormat="false" ht="15" hidden="false" customHeight="false" outlineLevel="0" collapsed="false">
      <c r="A1089" s="29" t="s">
        <v>1373</v>
      </c>
      <c r="B1089" s="30"/>
      <c r="C1089" s="2" t="s">
        <v>1374</v>
      </c>
      <c r="D1089" s="4" t="s">
        <v>14</v>
      </c>
      <c r="E1089" s="4" t="s">
        <v>1225</v>
      </c>
      <c r="F1089" s="5" t="s">
        <v>1226</v>
      </c>
      <c r="G1089" s="4" t="s">
        <v>1225</v>
      </c>
      <c r="H1089" s="23" t="s">
        <v>75</v>
      </c>
      <c r="I1089" s="4" t="str">
        <f aca="false">CONCATENATE(E1089, "_",H1089)</f>
        <v>NLA_2022_006_QC_C_2</v>
      </c>
      <c r="J1089" s="4" t="s">
        <v>52</v>
      </c>
      <c r="K1089" s="4" t="s">
        <v>1234</v>
      </c>
      <c r="L1089" s="7" t="s">
        <v>69</v>
      </c>
      <c r="M1089" s="0" t="s">
        <v>46</v>
      </c>
      <c r="N1089" s="4" t="s">
        <v>70</v>
      </c>
      <c r="O1089" s="4" t="s">
        <v>46</v>
      </c>
      <c r="P1089" s="4" t="s">
        <v>71</v>
      </c>
      <c r="Q1089" s="4" t="s">
        <v>71</v>
      </c>
      <c r="R1089" s="4" t="s">
        <v>72</v>
      </c>
      <c r="S1089" s="4" t="s">
        <v>73</v>
      </c>
      <c r="T1089" s="4" t="s">
        <v>46</v>
      </c>
      <c r="U1089" s="4" t="n">
        <v>1000</v>
      </c>
      <c r="V1089" s="0" t="n">
        <v>2</v>
      </c>
      <c r="W1089" s="4"/>
      <c r="X1089" s="4" t="s">
        <v>74</v>
      </c>
      <c r="Y1089" s="4" t="n">
        <v>5500</v>
      </c>
      <c r="Z1089" s="4" t="s">
        <v>1230</v>
      </c>
      <c r="AA1089" s="4" t="s">
        <v>1231</v>
      </c>
      <c r="AB1089" s="12" t="str">
        <f aca="true" t="array" ref="AB1089:AB1089">LEFT(AA1089,LOOKUP(2^15,FIND(".",AA1089,ROW(INDIRECT("1:"&amp;LEN(AA1089)))))-1)</f>
        <v>NB_2022_025 - 13072022 - 1</v>
      </c>
      <c r="AC1089" s="4" t="s">
        <v>1232</v>
      </c>
      <c r="AD1089" s="12" t="str">
        <f aca="true" t="array" ref="AD1089:AD1089">LEFT(AC1089,LOOKUP(2^15,FIND(".",AC1089,ROW(INDIRECT("1:"&amp;LEN(AC1089)))))-1)</f>
        <v>NB_2022_025 - 13072022 - 2</v>
      </c>
      <c r="AE1089" s="4" t="str">
        <f aca="false">CONCATENATE(AB1089, "-",H1089, ".mzML")</f>
        <v>NB_2022_025 - 13072022 - 1-QC_C_2.mzML</v>
      </c>
      <c r="AF1089" s="4" t="str">
        <f aca="false">CONCATENATE(AD1089, "-",H1089, ".mzML")</f>
        <v>NB_2022_025 - 13072022 - 2-QC_C_2.mzML</v>
      </c>
    </row>
    <row r="1090" customFormat="false" ht="15" hidden="false" customHeight="false" outlineLevel="0" collapsed="false">
      <c r="A1090" s="29" t="s">
        <v>1373</v>
      </c>
      <c r="B1090" s="30"/>
      <c r="C1090" s="2" t="s">
        <v>1374</v>
      </c>
      <c r="D1090" s="4" t="s">
        <v>14</v>
      </c>
      <c r="E1090" s="4" t="s">
        <v>1225</v>
      </c>
      <c r="F1090" s="5" t="s">
        <v>1226</v>
      </c>
      <c r="G1090" s="4" t="s">
        <v>1225</v>
      </c>
      <c r="H1090" s="23" t="s">
        <v>76</v>
      </c>
      <c r="I1090" s="4" t="str">
        <f aca="false">CONCATENATE(E1090, "_",H1090)</f>
        <v>NLA_2022_006_QC_C_3</v>
      </c>
      <c r="J1090" s="4" t="s">
        <v>52</v>
      </c>
      <c r="K1090" s="4" t="s">
        <v>1234</v>
      </c>
      <c r="L1090" s="7" t="s">
        <v>69</v>
      </c>
      <c r="M1090" s="0" t="s">
        <v>46</v>
      </c>
      <c r="N1090" s="4" t="s">
        <v>70</v>
      </c>
      <c r="O1090" s="4" t="s">
        <v>46</v>
      </c>
      <c r="P1090" s="4" t="s">
        <v>71</v>
      </c>
      <c r="Q1090" s="4" t="s">
        <v>71</v>
      </c>
      <c r="R1090" s="4" t="s">
        <v>72</v>
      </c>
      <c r="S1090" s="4" t="s">
        <v>73</v>
      </c>
      <c r="T1090" s="4" t="s">
        <v>46</v>
      </c>
      <c r="U1090" s="4" t="n">
        <v>1000</v>
      </c>
      <c r="V1090" s="0" t="n">
        <v>3</v>
      </c>
      <c r="W1090" s="4"/>
      <c r="X1090" s="4" t="s">
        <v>74</v>
      </c>
      <c r="Y1090" s="4" t="n">
        <v>5500</v>
      </c>
      <c r="Z1090" s="4" t="s">
        <v>1230</v>
      </c>
      <c r="AA1090" s="4" t="s">
        <v>1231</v>
      </c>
      <c r="AB1090" s="12" t="str">
        <f aca="true" t="array" ref="AB1090:AB1090">LEFT(AA1090,LOOKUP(2^15,FIND(".",AA1090,ROW(INDIRECT("1:"&amp;LEN(AA1090)))))-1)</f>
        <v>NB_2022_025 - 13072022 - 1</v>
      </c>
      <c r="AC1090" s="4" t="s">
        <v>1232</v>
      </c>
      <c r="AD1090" s="12" t="str">
        <f aca="true" t="array" ref="AD1090:AD1090">LEFT(AC1090,LOOKUP(2^15,FIND(".",AC1090,ROW(INDIRECT("1:"&amp;LEN(AC1090)))))-1)</f>
        <v>NB_2022_025 - 13072022 - 2</v>
      </c>
      <c r="AE1090" s="4" t="str">
        <f aca="false">CONCATENATE(AB1090, "-",H1090, ".mzML")</f>
        <v>NB_2022_025 - 13072022 - 1-QC_C_3.mzML</v>
      </c>
      <c r="AF1090" s="4" t="str">
        <f aca="false">CONCATENATE(AD1090, "-",H1090, ".mzML")</f>
        <v>NB_2022_025 - 13072022 - 2-QC_C_3.mzML</v>
      </c>
    </row>
    <row r="1091" customFormat="false" ht="15" hidden="false" customHeight="false" outlineLevel="0" collapsed="false">
      <c r="A1091" s="29" t="s">
        <v>1373</v>
      </c>
      <c r="B1091" s="30"/>
      <c r="C1091" s="2" t="s">
        <v>1374</v>
      </c>
      <c r="D1091" s="4" t="s">
        <v>14</v>
      </c>
      <c r="E1091" s="4" t="s">
        <v>1225</v>
      </c>
      <c r="F1091" s="5" t="s">
        <v>1226</v>
      </c>
      <c r="G1091" s="4" t="s">
        <v>1225</v>
      </c>
      <c r="H1091" s="23" t="s">
        <v>222</v>
      </c>
      <c r="I1091" s="4" t="str">
        <f aca="false">CONCATENATE(E1091, "_",H1091)</f>
        <v>NLA_2022_006_QC_C_4</v>
      </c>
      <c r="J1091" s="4" t="s">
        <v>52</v>
      </c>
      <c r="K1091" s="4" t="s">
        <v>1234</v>
      </c>
      <c r="L1091" s="7" t="s">
        <v>69</v>
      </c>
      <c r="M1091" s="0" t="s">
        <v>46</v>
      </c>
      <c r="N1091" s="4" t="s">
        <v>70</v>
      </c>
      <c r="O1091" s="4" t="s">
        <v>46</v>
      </c>
      <c r="P1091" s="4" t="s">
        <v>71</v>
      </c>
      <c r="Q1091" s="4" t="s">
        <v>71</v>
      </c>
      <c r="R1091" s="4" t="s">
        <v>72</v>
      </c>
      <c r="S1091" s="4" t="s">
        <v>73</v>
      </c>
      <c r="T1091" s="4" t="s">
        <v>46</v>
      </c>
      <c r="U1091" s="4" t="n">
        <v>1000</v>
      </c>
      <c r="V1091" s="0" t="n">
        <v>4</v>
      </c>
      <c r="W1091" s="4"/>
      <c r="X1091" s="4" t="s">
        <v>74</v>
      </c>
      <c r="Y1091" s="4" t="n">
        <v>5500</v>
      </c>
      <c r="Z1091" s="4" t="s">
        <v>1230</v>
      </c>
      <c r="AA1091" s="4" t="s">
        <v>1231</v>
      </c>
      <c r="AB1091" s="12" t="str">
        <f aca="true" t="array" ref="AB1091:AB1091">LEFT(AA1091,LOOKUP(2^15,FIND(".",AA1091,ROW(INDIRECT("1:"&amp;LEN(AA1091)))))-1)</f>
        <v>NB_2022_025 - 13072022 - 1</v>
      </c>
      <c r="AC1091" s="4" t="s">
        <v>1232</v>
      </c>
      <c r="AD1091" s="12" t="str">
        <f aca="true" t="array" ref="AD1091:AD1091">LEFT(AC1091,LOOKUP(2^15,FIND(".",AC1091,ROW(INDIRECT("1:"&amp;LEN(AC1091)))))-1)</f>
        <v>NB_2022_025 - 13072022 - 2</v>
      </c>
      <c r="AE1091" s="4" t="str">
        <f aca="false">CONCATENATE(AB1091, "-",H1091, ".mzML")</f>
        <v>NB_2022_025 - 13072022 - 1-QC_C_4.mzML</v>
      </c>
      <c r="AF1091" s="4" t="str">
        <f aca="false">CONCATENATE(AD1091, "-",H1091, ".mzML")</f>
        <v>NB_2022_025 - 13072022 - 2-QC_C_4.mzML</v>
      </c>
    </row>
    <row r="1092" customFormat="false" ht="15" hidden="false" customHeight="false" outlineLevel="0" collapsed="false">
      <c r="A1092" s="29" t="s">
        <v>1373</v>
      </c>
      <c r="B1092" s="30"/>
      <c r="C1092" s="2" t="s">
        <v>1374</v>
      </c>
      <c r="D1092" s="4" t="s">
        <v>14</v>
      </c>
      <c r="E1092" s="4" t="s">
        <v>1225</v>
      </c>
      <c r="F1092" s="5" t="s">
        <v>1226</v>
      </c>
      <c r="G1092" s="4" t="s">
        <v>1225</v>
      </c>
      <c r="H1092" s="23" t="s">
        <v>77</v>
      </c>
      <c r="I1092" s="4" t="str">
        <f aca="false">CONCATENATE(E1092, "_",H1092)</f>
        <v>NLA_2022_006_QC_P_1</v>
      </c>
      <c r="J1092" s="4" t="s">
        <v>52</v>
      </c>
      <c r="K1092" s="4" t="s">
        <v>281</v>
      </c>
      <c r="L1092" s="7" t="s">
        <v>69</v>
      </c>
      <c r="M1092" s="5" t="s">
        <v>46</v>
      </c>
      <c r="N1092" s="4" t="s">
        <v>78</v>
      </c>
      <c r="O1092" s="4" t="s">
        <v>46</v>
      </c>
      <c r="P1092" s="4" t="s">
        <v>79</v>
      </c>
      <c r="Q1092" s="4" t="s">
        <v>80</v>
      </c>
      <c r="R1092" s="4" t="s">
        <v>81</v>
      </c>
      <c r="S1092" s="4" t="s">
        <v>46</v>
      </c>
      <c r="T1092" s="4" t="s">
        <v>46</v>
      </c>
      <c r="U1092" s="4" t="s">
        <v>82</v>
      </c>
      <c r="V1092" s="0" t="n">
        <v>1</v>
      </c>
      <c r="W1092" s="4"/>
      <c r="X1092" s="4" t="s">
        <v>83</v>
      </c>
      <c r="Y1092" s="4" t="n">
        <v>5500</v>
      </c>
      <c r="Z1092" s="4" t="s">
        <v>1230</v>
      </c>
      <c r="AA1092" s="4" t="s">
        <v>1231</v>
      </c>
      <c r="AB1092" s="12" t="str">
        <f aca="true" t="array" ref="AB1092:AB1092">LEFT(AA1092,LOOKUP(2^15,FIND(".",AA1092,ROW(INDIRECT("1:"&amp;LEN(AA1092)))))-1)</f>
        <v>NB_2022_025 - 13072022 - 1</v>
      </c>
      <c r="AC1092" s="4" t="s">
        <v>1232</v>
      </c>
      <c r="AD1092" s="12" t="str">
        <f aca="true" t="array" ref="AD1092:AD1092">LEFT(AC1092,LOOKUP(2^15,FIND(".",AC1092,ROW(INDIRECT("1:"&amp;LEN(AC1092)))))-1)</f>
        <v>NB_2022_025 - 13072022 - 2</v>
      </c>
      <c r="AE1092" s="4" t="str">
        <f aca="false">CONCATENATE(AB1092, "-",H1092, ".mzML")</f>
        <v>NB_2022_025 - 13072022 - 1-QC_P_1.mzML</v>
      </c>
      <c r="AF1092" s="4" t="str">
        <f aca="false">CONCATENATE(AD1092, "-",H1092, ".mzML")</f>
        <v>NB_2022_025 - 13072022 - 2-QC_P_1.mzML</v>
      </c>
    </row>
    <row r="1093" customFormat="false" ht="15" hidden="false" customHeight="false" outlineLevel="0" collapsed="false">
      <c r="A1093" s="29" t="s">
        <v>1373</v>
      </c>
      <c r="B1093" s="30"/>
      <c r="C1093" s="2" t="s">
        <v>1374</v>
      </c>
      <c r="D1093" s="4" t="s">
        <v>14</v>
      </c>
      <c r="E1093" s="4" t="s">
        <v>1225</v>
      </c>
      <c r="F1093" s="5" t="s">
        <v>1226</v>
      </c>
      <c r="G1093" s="4" t="s">
        <v>1225</v>
      </c>
      <c r="H1093" s="23" t="s">
        <v>84</v>
      </c>
      <c r="I1093" s="4" t="str">
        <f aca="false">CONCATENATE(E1093, "_",H1093)</f>
        <v>NLA_2022_006_QC_P_2</v>
      </c>
      <c r="J1093" s="4" t="s">
        <v>52</v>
      </c>
      <c r="K1093" s="4" t="s">
        <v>281</v>
      </c>
      <c r="L1093" s="7" t="s">
        <v>69</v>
      </c>
      <c r="M1093" s="5" t="s">
        <v>46</v>
      </c>
      <c r="N1093" s="4" t="s">
        <v>78</v>
      </c>
      <c r="O1093" s="4" t="s">
        <v>46</v>
      </c>
      <c r="P1093" s="4" t="s">
        <v>79</v>
      </c>
      <c r="Q1093" s="4" t="s">
        <v>80</v>
      </c>
      <c r="R1093" s="4" t="s">
        <v>81</v>
      </c>
      <c r="S1093" s="4" t="s">
        <v>46</v>
      </c>
      <c r="T1093" s="4" t="s">
        <v>46</v>
      </c>
      <c r="U1093" s="4" t="s">
        <v>82</v>
      </c>
      <c r="V1093" s="0" t="n">
        <v>2</v>
      </c>
      <c r="W1093" s="4"/>
      <c r="X1093" s="4" t="s">
        <v>83</v>
      </c>
      <c r="Y1093" s="4" t="n">
        <v>5500</v>
      </c>
      <c r="Z1093" s="4" t="s">
        <v>1230</v>
      </c>
      <c r="AA1093" s="4" t="s">
        <v>1231</v>
      </c>
      <c r="AB1093" s="12" t="str">
        <f aca="true" t="array" ref="AB1093:AB1093">LEFT(AA1093,LOOKUP(2^15,FIND(".",AA1093,ROW(INDIRECT("1:"&amp;LEN(AA1093)))))-1)</f>
        <v>NB_2022_025 - 13072022 - 1</v>
      </c>
      <c r="AC1093" s="4" t="s">
        <v>1232</v>
      </c>
      <c r="AD1093" s="12" t="str">
        <f aca="true" t="array" ref="AD1093:AD1093">LEFT(AC1093,LOOKUP(2^15,FIND(".",AC1093,ROW(INDIRECT("1:"&amp;LEN(AC1093)))))-1)</f>
        <v>NB_2022_025 - 13072022 - 2</v>
      </c>
      <c r="AE1093" s="4" t="str">
        <f aca="false">CONCATENATE(AB1093, "-",H1093, ".mzML")</f>
        <v>NB_2022_025 - 13072022 - 1-QC_P_2.mzML</v>
      </c>
      <c r="AF1093" s="4" t="str">
        <f aca="false">CONCATENATE(AD1093, "-",H1093, ".mzML")</f>
        <v>NB_2022_025 - 13072022 - 2-QC_P_2.mzML</v>
      </c>
    </row>
    <row r="1094" customFormat="false" ht="15" hidden="false" customHeight="false" outlineLevel="0" collapsed="false">
      <c r="A1094" s="29" t="s">
        <v>1373</v>
      </c>
      <c r="B1094" s="30"/>
      <c r="C1094" s="2" t="s">
        <v>1374</v>
      </c>
      <c r="D1094" s="4" t="s">
        <v>14</v>
      </c>
      <c r="E1094" s="4" t="s">
        <v>1225</v>
      </c>
      <c r="F1094" s="5" t="s">
        <v>1226</v>
      </c>
      <c r="G1094" s="4" t="s">
        <v>1225</v>
      </c>
      <c r="H1094" s="23" t="s">
        <v>85</v>
      </c>
      <c r="I1094" s="4" t="str">
        <f aca="false">CONCATENATE(E1094, "_",H1094)</f>
        <v>NLA_2022_006_QC_P_3</v>
      </c>
      <c r="J1094" s="4" t="s">
        <v>52</v>
      </c>
      <c r="K1094" s="4" t="s">
        <v>281</v>
      </c>
      <c r="L1094" s="7" t="s">
        <v>69</v>
      </c>
      <c r="M1094" s="5" t="s">
        <v>46</v>
      </c>
      <c r="N1094" s="4" t="s">
        <v>78</v>
      </c>
      <c r="O1094" s="4" t="s">
        <v>46</v>
      </c>
      <c r="P1094" s="4" t="s">
        <v>79</v>
      </c>
      <c r="Q1094" s="4" t="s">
        <v>80</v>
      </c>
      <c r="R1094" s="4" t="s">
        <v>81</v>
      </c>
      <c r="S1094" s="4" t="s">
        <v>46</v>
      </c>
      <c r="T1094" s="4" t="s">
        <v>46</v>
      </c>
      <c r="U1094" s="4" t="s">
        <v>82</v>
      </c>
      <c r="V1094" s="0" t="n">
        <v>3</v>
      </c>
      <c r="W1094" s="4"/>
      <c r="X1094" s="4" t="s">
        <v>83</v>
      </c>
      <c r="Y1094" s="4" t="n">
        <v>5500</v>
      </c>
      <c r="Z1094" s="4" t="s">
        <v>1230</v>
      </c>
      <c r="AA1094" s="4" t="s">
        <v>1231</v>
      </c>
      <c r="AB1094" s="12" t="str">
        <f aca="true" t="array" ref="AB1094:AB1094">LEFT(AA1094,LOOKUP(2^15,FIND(".",AA1094,ROW(INDIRECT("1:"&amp;LEN(AA1094)))))-1)</f>
        <v>NB_2022_025 - 13072022 - 1</v>
      </c>
      <c r="AC1094" s="4" t="s">
        <v>1232</v>
      </c>
      <c r="AD1094" s="12" t="str">
        <f aca="true" t="array" ref="AD1094:AD1094">LEFT(AC1094,LOOKUP(2^15,FIND(".",AC1094,ROW(INDIRECT("1:"&amp;LEN(AC1094)))))-1)</f>
        <v>NB_2022_025 - 13072022 - 2</v>
      </c>
      <c r="AE1094" s="4" t="str">
        <f aca="false">CONCATENATE(AB1094, "-",H1094, ".mzML")</f>
        <v>NB_2022_025 - 13072022 - 1-QC_P_3.mzML</v>
      </c>
      <c r="AF1094" s="4" t="str">
        <f aca="false">CONCATENATE(AD1094, "-",H1094, ".mzML")</f>
        <v>NB_2022_025 - 13072022 - 2-QC_P_3.mzML</v>
      </c>
    </row>
    <row r="1095" customFormat="false" ht="15" hidden="false" customHeight="false" outlineLevel="0" collapsed="false">
      <c r="A1095" s="29" t="s">
        <v>1373</v>
      </c>
      <c r="B1095" s="30"/>
      <c r="C1095" s="2" t="s">
        <v>1374</v>
      </c>
      <c r="D1095" s="4" t="s">
        <v>14</v>
      </c>
      <c r="E1095" s="4" t="s">
        <v>1225</v>
      </c>
      <c r="F1095" s="5" t="s">
        <v>1226</v>
      </c>
      <c r="G1095" s="4" t="s">
        <v>1225</v>
      </c>
      <c r="H1095" s="23" t="s">
        <v>224</v>
      </c>
      <c r="I1095" s="4" t="str">
        <f aca="false">CONCATENATE(E1095, "_",H1095)</f>
        <v>NLA_2022_006_QC_P_4</v>
      </c>
      <c r="J1095" s="4" t="s">
        <v>52</v>
      </c>
      <c r="K1095" s="4" t="s">
        <v>281</v>
      </c>
      <c r="L1095" s="7" t="s">
        <v>69</v>
      </c>
      <c r="M1095" s="5" t="s">
        <v>46</v>
      </c>
      <c r="N1095" s="4" t="s">
        <v>78</v>
      </c>
      <c r="O1095" s="4" t="s">
        <v>46</v>
      </c>
      <c r="P1095" s="4" t="s">
        <v>79</v>
      </c>
      <c r="Q1095" s="4" t="s">
        <v>80</v>
      </c>
      <c r="R1095" s="4" t="s">
        <v>81</v>
      </c>
      <c r="S1095" s="4" t="s">
        <v>46</v>
      </c>
      <c r="T1095" s="4" t="s">
        <v>46</v>
      </c>
      <c r="U1095" s="4" t="s">
        <v>82</v>
      </c>
      <c r="V1095" s="0" t="n">
        <v>4</v>
      </c>
      <c r="W1095" s="4"/>
      <c r="X1095" s="4" t="s">
        <v>83</v>
      </c>
      <c r="Y1095" s="4" t="n">
        <v>5500</v>
      </c>
      <c r="Z1095" s="4" t="s">
        <v>1230</v>
      </c>
      <c r="AA1095" s="4" t="s">
        <v>1231</v>
      </c>
      <c r="AB1095" s="12" t="str">
        <f aca="true" t="array" ref="AB1095:AB1095">LEFT(AA1095,LOOKUP(2^15,FIND(".",AA1095,ROW(INDIRECT("1:"&amp;LEN(AA1095)))))-1)</f>
        <v>NB_2022_025 - 13072022 - 1</v>
      </c>
      <c r="AC1095" s="4" t="s">
        <v>1232</v>
      </c>
      <c r="AD1095" s="12" t="str">
        <f aca="true" t="array" ref="AD1095:AD1095">LEFT(AC1095,LOOKUP(2^15,FIND(".",AC1095,ROW(INDIRECT("1:"&amp;LEN(AC1095)))))-1)</f>
        <v>NB_2022_025 - 13072022 - 2</v>
      </c>
      <c r="AE1095" s="4" t="str">
        <f aca="false">CONCATENATE(AB1095, "-",H1095, ".mzML")</f>
        <v>NB_2022_025 - 13072022 - 1-QC_P_4.mzML</v>
      </c>
      <c r="AF1095" s="4" t="str">
        <f aca="false">CONCATENATE(AD1095, "-",H1095, ".mzML")</f>
        <v>NB_2022_025 - 13072022 - 2-QC_P_4.mzML</v>
      </c>
    </row>
    <row r="1096" customFormat="false" ht="18.55" hidden="false" customHeight="false" outlineLevel="0" collapsed="false">
      <c r="A1096" s="29" t="s">
        <v>1373</v>
      </c>
      <c r="B1096" s="30"/>
      <c r="C1096" s="2" t="s">
        <v>1374</v>
      </c>
      <c r="D1096" s="4" t="s">
        <v>14</v>
      </c>
      <c r="E1096" s="4" t="s">
        <v>1247</v>
      </c>
      <c r="F1096" s="5" t="s">
        <v>110</v>
      </c>
      <c r="G1096" s="4" t="s">
        <v>1248</v>
      </c>
      <c r="H1096" s="13" t="s">
        <v>37</v>
      </c>
      <c r="I1096" s="4" t="str">
        <f aca="false">CONCATENATE(E1096, "_",H1096)</f>
        <v>NLA_2023_017_009</v>
      </c>
      <c r="J1096" s="11" t="s">
        <v>52</v>
      </c>
      <c r="K1096" s="11" t="s">
        <v>1249</v>
      </c>
      <c r="L1096" s="7" t="s">
        <v>69</v>
      </c>
      <c r="M1096" s="5" t="s">
        <v>1250</v>
      </c>
      <c r="N1096" s="4" t="s">
        <v>246</v>
      </c>
      <c r="O1096" s="31" t="s">
        <v>1220</v>
      </c>
      <c r="P1096" s="4" t="s">
        <v>1213</v>
      </c>
      <c r="Q1096" s="4" t="s">
        <v>1213</v>
      </c>
      <c r="R1096" s="4" t="s">
        <v>72</v>
      </c>
      <c r="S1096" s="11"/>
      <c r="U1096" s="0" t="n">
        <v>1500</v>
      </c>
      <c r="V1096" s="11" t="n">
        <v>1</v>
      </c>
      <c r="W1096" s="2" t="s">
        <v>1251</v>
      </c>
      <c r="X1096" s="7" t="s">
        <v>1215</v>
      </c>
      <c r="Y1096" s="11" t="n">
        <v>5500</v>
      </c>
      <c r="Z1096" s="4" t="s">
        <v>1252</v>
      </c>
      <c r="AA1096" s="4" t="s">
        <v>1253</v>
      </c>
      <c r="AB1096" s="12" t="str">
        <f aca="true" t="array" ref="AB1096:AB1096">LEFT(AA1096,LOOKUP(2^15,FIND(".",AA1096,ROW(INDIRECT("1:"&amp;LEN(AA1096)))))-1)</f>
        <v>NB_2023_041 - 20230920 - 1</v>
      </c>
      <c r="AC1096" s="4" t="s">
        <v>1254</v>
      </c>
      <c r="AD1096" s="12" t="str">
        <f aca="true" t="array" ref="AD1096:AD1096">LEFT(AC1096,LOOKUP(2^15,FIND(".",AC1096,ROW(INDIRECT("1:"&amp;LEN(AC1096)))))-1)</f>
        <v>NB_2023_041 - 20230920 - 2</v>
      </c>
      <c r="AE1096" s="0" t="str">
        <f aca="false">CONCATENATE(AB1096, "-",H1096, ".mzML")</f>
        <v>NB_2023_041 - 20230920 - 1-009.mzML</v>
      </c>
      <c r="AF1096" s="0" t="str">
        <f aca="false">CONCATENATE(AD1096, "-",H1096, ".mzML")</f>
        <v>NB_2023_041 - 20230920 - 2-009.mzML</v>
      </c>
    </row>
    <row r="1097" customFormat="false" ht="18.55" hidden="false" customHeight="false" outlineLevel="0" collapsed="false">
      <c r="A1097" s="29" t="s">
        <v>1373</v>
      </c>
      <c r="B1097" s="30"/>
      <c r="C1097" s="2" t="s">
        <v>1374</v>
      </c>
      <c r="D1097" s="4" t="s">
        <v>14</v>
      </c>
      <c r="E1097" s="4" t="s">
        <v>1247</v>
      </c>
      <c r="F1097" s="5" t="s">
        <v>110</v>
      </c>
      <c r="G1097" s="4" t="s">
        <v>1248</v>
      </c>
      <c r="H1097" s="13" t="s">
        <v>129</v>
      </c>
      <c r="I1097" s="4" t="str">
        <f aca="false">CONCATENATE(E1097, "_",H1097)</f>
        <v>NLA_2023_017_010</v>
      </c>
      <c r="J1097" s="11" t="s">
        <v>52</v>
      </c>
      <c r="K1097" s="11" t="s">
        <v>1249</v>
      </c>
      <c r="L1097" s="7" t="s">
        <v>69</v>
      </c>
      <c r="M1097" s="5" t="s">
        <v>1250</v>
      </c>
      <c r="N1097" s="4" t="s">
        <v>246</v>
      </c>
      <c r="O1097" s="31" t="s">
        <v>1220</v>
      </c>
      <c r="P1097" s="4" t="s">
        <v>1213</v>
      </c>
      <c r="Q1097" s="4" t="s">
        <v>1213</v>
      </c>
      <c r="R1097" s="4" t="s">
        <v>72</v>
      </c>
      <c r="S1097" s="11"/>
      <c r="U1097" s="0" t="n">
        <v>1500</v>
      </c>
      <c r="V1097" s="11" t="n">
        <v>2</v>
      </c>
      <c r="W1097" s="2" t="s">
        <v>1251</v>
      </c>
      <c r="X1097" s="7" t="s">
        <v>1215</v>
      </c>
      <c r="Y1097" s="11" t="n">
        <v>5500</v>
      </c>
      <c r="Z1097" s="4" t="s">
        <v>1252</v>
      </c>
      <c r="AA1097" s="4" t="s">
        <v>1253</v>
      </c>
      <c r="AB1097" s="12" t="str">
        <f aca="true" t="array" ref="AB1097:AB1097">LEFT(AA1097,LOOKUP(2^15,FIND(".",AA1097,ROW(INDIRECT("1:"&amp;LEN(AA1097)))))-1)</f>
        <v>NB_2023_041 - 20230920 - 1</v>
      </c>
      <c r="AC1097" s="4" t="s">
        <v>1254</v>
      </c>
      <c r="AD1097" s="12" t="str">
        <f aca="true" t="array" ref="AD1097:AD1097">LEFT(AC1097,LOOKUP(2^15,FIND(".",AC1097,ROW(INDIRECT("1:"&amp;LEN(AC1097)))))-1)</f>
        <v>NB_2023_041 - 20230920 - 2</v>
      </c>
      <c r="AE1097" s="0" t="str">
        <f aca="false">CONCATENATE(AB1097, "-",H1097, ".mzML")</f>
        <v>NB_2023_041 - 20230920 - 1-010.mzML</v>
      </c>
      <c r="AF1097" s="0" t="str">
        <f aca="false">CONCATENATE(AD1097, "-",H1097, ".mzML")</f>
        <v>NB_2023_041 - 20230920 - 2-010.mzML</v>
      </c>
    </row>
    <row r="1098" customFormat="false" ht="18.55" hidden="false" customHeight="false" outlineLevel="0" collapsed="false">
      <c r="A1098" s="29" t="s">
        <v>1373</v>
      </c>
      <c r="B1098" s="30"/>
      <c r="C1098" s="2" t="s">
        <v>1374</v>
      </c>
      <c r="D1098" s="4" t="s">
        <v>14</v>
      </c>
      <c r="E1098" s="4" t="s">
        <v>1247</v>
      </c>
      <c r="F1098" s="5" t="s">
        <v>110</v>
      </c>
      <c r="G1098" s="4" t="s">
        <v>1248</v>
      </c>
      <c r="H1098" s="13" t="s">
        <v>132</v>
      </c>
      <c r="I1098" s="4" t="str">
        <f aca="false">CONCATENATE(E1098, "_",H1098)</f>
        <v>NLA_2023_017_011</v>
      </c>
      <c r="J1098" s="11" t="s">
        <v>52</v>
      </c>
      <c r="K1098" s="11" t="s">
        <v>1249</v>
      </c>
      <c r="L1098" s="7" t="s">
        <v>69</v>
      </c>
      <c r="M1098" s="5" t="s">
        <v>1250</v>
      </c>
      <c r="N1098" s="4" t="s">
        <v>246</v>
      </c>
      <c r="O1098" s="31" t="s">
        <v>1220</v>
      </c>
      <c r="P1098" s="4" t="s">
        <v>1213</v>
      </c>
      <c r="Q1098" s="4" t="s">
        <v>1213</v>
      </c>
      <c r="R1098" s="4" t="s">
        <v>72</v>
      </c>
      <c r="S1098" s="11"/>
      <c r="U1098" s="0" t="n">
        <v>1500</v>
      </c>
      <c r="V1098" s="11" t="n">
        <v>3</v>
      </c>
      <c r="W1098" s="2" t="s">
        <v>1251</v>
      </c>
      <c r="X1098" s="7" t="s">
        <v>1215</v>
      </c>
      <c r="Y1098" s="11" t="n">
        <v>5500</v>
      </c>
      <c r="Z1098" s="4" t="s">
        <v>1252</v>
      </c>
      <c r="AA1098" s="4" t="s">
        <v>1253</v>
      </c>
      <c r="AB1098" s="12" t="str">
        <f aca="true" t="array" ref="AB1098:AB1098">LEFT(AA1098,LOOKUP(2^15,FIND(".",AA1098,ROW(INDIRECT("1:"&amp;LEN(AA1098)))))-1)</f>
        <v>NB_2023_041 - 20230920 - 1</v>
      </c>
      <c r="AC1098" s="4" t="s">
        <v>1254</v>
      </c>
      <c r="AD1098" s="12" t="str">
        <f aca="true" t="array" ref="AD1098:AD1098">LEFT(AC1098,LOOKUP(2^15,FIND(".",AC1098,ROW(INDIRECT("1:"&amp;LEN(AC1098)))))-1)</f>
        <v>NB_2023_041 - 20230920 - 2</v>
      </c>
      <c r="AE1098" s="0" t="str">
        <f aca="false">CONCATENATE(AB1098, "-",H1098, ".mzML")</f>
        <v>NB_2023_041 - 20230920 - 1-011.mzML</v>
      </c>
      <c r="AF1098" s="0" t="str">
        <f aca="false">CONCATENATE(AD1098, "-",H1098, ".mzML")</f>
        <v>NB_2023_041 - 20230920 - 2-011.mzML</v>
      </c>
    </row>
    <row r="1099" customFormat="false" ht="18.55" hidden="false" customHeight="false" outlineLevel="0" collapsed="false">
      <c r="A1099" s="29" t="s">
        <v>1373</v>
      </c>
      <c r="B1099" s="30"/>
      <c r="C1099" s="2" t="s">
        <v>1374</v>
      </c>
      <c r="D1099" s="4" t="s">
        <v>14</v>
      </c>
      <c r="E1099" s="4" t="s">
        <v>1247</v>
      </c>
      <c r="F1099" s="5" t="s">
        <v>110</v>
      </c>
      <c r="G1099" s="4" t="s">
        <v>1248</v>
      </c>
      <c r="H1099" s="13" t="s">
        <v>51</v>
      </c>
      <c r="I1099" s="4" t="str">
        <f aca="false">CONCATENATE(E1099, "_",H1099)</f>
        <v>NLA_2023_017_012</v>
      </c>
      <c r="J1099" s="11" t="s">
        <v>38</v>
      </c>
      <c r="K1099" s="4" t="s">
        <v>1255</v>
      </c>
      <c r="L1099" s="7" t="s">
        <v>69</v>
      </c>
      <c r="M1099" s="5" t="s">
        <v>1250</v>
      </c>
      <c r="N1099" s="4" t="s">
        <v>246</v>
      </c>
      <c r="O1099" s="31" t="s">
        <v>1212</v>
      </c>
      <c r="P1099" s="4" t="s">
        <v>1213</v>
      </c>
      <c r="Q1099" s="4" t="s">
        <v>1214</v>
      </c>
      <c r="R1099" s="4" t="s">
        <v>72</v>
      </c>
      <c r="S1099" s="4"/>
      <c r="U1099" s="0" t="n">
        <v>1500</v>
      </c>
      <c r="V1099" s="0" t="n">
        <v>1</v>
      </c>
      <c r="W1099" s="2" t="s">
        <v>1251</v>
      </c>
      <c r="X1099" s="7" t="s">
        <v>1215</v>
      </c>
      <c r="Y1099" s="11" t="n">
        <v>5500</v>
      </c>
      <c r="Z1099" s="4" t="s">
        <v>1252</v>
      </c>
      <c r="AA1099" s="4" t="s">
        <v>1253</v>
      </c>
      <c r="AB1099" s="12" t="str">
        <f aca="true" t="array" ref="AB1099:AB1099">LEFT(AA1099,LOOKUP(2^15,FIND(".",AA1099,ROW(INDIRECT("1:"&amp;LEN(AA1099)))))-1)</f>
        <v>NB_2023_041 - 20230920 - 1</v>
      </c>
      <c r="AC1099" s="4" t="s">
        <v>1254</v>
      </c>
      <c r="AD1099" s="12" t="str">
        <f aca="true" t="array" ref="AD1099:AD1099">LEFT(AC1099,LOOKUP(2^15,FIND(".",AC1099,ROW(INDIRECT("1:"&amp;LEN(AC1099)))))-1)</f>
        <v>NB_2023_041 - 20230920 - 2</v>
      </c>
      <c r="AE1099" s="0" t="str">
        <f aca="false">CONCATENATE(AB1099, "-",H1099, ".mzML")</f>
        <v>NB_2023_041 - 20230920 - 1-012.mzML</v>
      </c>
      <c r="AF1099" s="0" t="str">
        <f aca="false">CONCATENATE(AD1099, "-",H1099, ".mzML")</f>
        <v>NB_2023_041 - 20230920 - 2-012.mzML</v>
      </c>
    </row>
    <row r="1100" customFormat="false" ht="18.55" hidden="false" customHeight="false" outlineLevel="0" collapsed="false">
      <c r="A1100" s="29" t="s">
        <v>1373</v>
      </c>
      <c r="B1100" s="30"/>
      <c r="C1100" s="2" t="s">
        <v>1374</v>
      </c>
      <c r="D1100" s="4" t="s">
        <v>14</v>
      </c>
      <c r="E1100" s="4" t="s">
        <v>1247</v>
      </c>
      <c r="F1100" s="5" t="s">
        <v>110</v>
      </c>
      <c r="G1100" s="4" t="s">
        <v>1248</v>
      </c>
      <c r="H1100" s="13" t="s">
        <v>56</v>
      </c>
      <c r="I1100" s="4" t="str">
        <f aca="false">CONCATENATE(E1100, "_",H1100)</f>
        <v>NLA_2023_017_013</v>
      </c>
      <c r="J1100" s="11" t="s">
        <v>38</v>
      </c>
      <c r="K1100" s="4" t="s">
        <v>1255</v>
      </c>
      <c r="L1100" s="7" t="s">
        <v>69</v>
      </c>
      <c r="M1100" s="5" t="s">
        <v>1250</v>
      </c>
      <c r="N1100" s="4" t="s">
        <v>246</v>
      </c>
      <c r="O1100" s="31" t="s">
        <v>1212</v>
      </c>
      <c r="P1100" s="4" t="s">
        <v>1213</v>
      </c>
      <c r="Q1100" s="4" t="s">
        <v>1214</v>
      </c>
      <c r="R1100" s="4" t="s">
        <v>72</v>
      </c>
      <c r="S1100" s="4"/>
      <c r="U1100" s="0" t="n">
        <v>1500</v>
      </c>
      <c r="V1100" s="0" t="n">
        <v>2</v>
      </c>
      <c r="W1100" s="2" t="s">
        <v>1251</v>
      </c>
      <c r="X1100" s="7" t="s">
        <v>1215</v>
      </c>
      <c r="Y1100" s="11" t="n">
        <v>5500</v>
      </c>
      <c r="Z1100" s="4" t="s">
        <v>1252</v>
      </c>
      <c r="AA1100" s="4" t="s">
        <v>1253</v>
      </c>
      <c r="AB1100" s="12" t="str">
        <f aca="true" t="array" ref="AB1100:AB1100">LEFT(AA1100,LOOKUP(2^15,FIND(".",AA1100,ROW(INDIRECT("1:"&amp;LEN(AA1100)))))-1)</f>
        <v>NB_2023_041 - 20230920 - 1</v>
      </c>
      <c r="AC1100" s="4" t="s">
        <v>1254</v>
      </c>
      <c r="AD1100" s="12" t="str">
        <f aca="true" t="array" ref="AD1100:AD1100">LEFT(AC1100,LOOKUP(2^15,FIND(".",AC1100,ROW(INDIRECT("1:"&amp;LEN(AC1100)))))-1)</f>
        <v>NB_2023_041 - 20230920 - 2</v>
      </c>
      <c r="AE1100" s="0" t="str">
        <f aca="false">CONCATENATE(AB1100, "-",H1100, ".mzML")</f>
        <v>NB_2023_041 - 20230920 - 1-013.mzML</v>
      </c>
      <c r="AF1100" s="0" t="str">
        <f aca="false">CONCATENATE(AD1100, "-",H1100, ".mzML")</f>
        <v>NB_2023_041 - 20230920 - 2-013.mzML</v>
      </c>
    </row>
    <row r="1101" customFormat="false" ht="15" hidden="false" customHeight="false" outlineLevel="0" collapsed="false">
      <c r="A1101" s="29" t="s">
        <v>1373</v>
      </c>
      <c r="B1101" s="30"/>
      <c r="C1101" s="2" t="s">
        <v>1374</v>
      </c>
      <c r="D1101" s="4" t="s">
        <v>14</v>
      </c>
      <c r="E1101" s="4" t="s">
        <v>1247</v>
      </c>
      <c r="F1101" s="5" t="s">
        <v>110</v>
      </c>
      <c r="G1101" s="4" t="s">
        <v>1247</v>
      </c>
      <c r="H1101" s="13" t="s">
        <v>64</v>
      </c>
      <c r="I1101" s="4" t="str">
        <f aca="false">CONCATENATE(E1101, "_",H1101)</f>
        <v>NLA_2023_017_Blank_1</v>
      </c>
      <c r="J1101" s="4" t="s">
        <v>52</v>
      </c>
      <c r="K1101" s="4" t="s">
        <v>157</v>
      </c>
      <c r="L1101" s="5" t="s">
        <v>46</v>
      </c>
      <c r="M1101" s="14" t="s">
        <v>46</v>
      </c>
      <c r="N1101" s="4" t="s">
        <v>65</v>
      </c>
      <c r="O1101" s="4" t="s">
        <v>46</v>
      </c>
      <c r="P1101" s="4" t="s">
        <v>46</v>
      </c>
      <c r="Q1101" s="4" t="s">
        <v>46</v>
      </c>
      <c r="R1101" s="4" t="s">
        <v>46</v>
      </c>
      <c r="S1101" s="4" t="s">
        <v>46</v>
      </c>
      <c r="T1101" s="4" t="s">
        <v>46</v>
      </c>
      <c r="U1101" s="4" t="s">
        <v>46</v>
      </c>
      <c r="V1101" s="0" t="n">
        <v>1</v>
      </c>
      <c r="W1101" s="2" t="s">
        <v>1251</v>
      </c>
      <c r="X1101" s="4" t="s">
        <v>46</v>
      </c>
      <c r="Y1101" s="11" t="n">
        <v>5500</v>
      </c>
      <c r="Z1101" s="4" t="s">
        <v>1252</v>
      </c>
      <c r="AA1101" s="4" t="s">
        <v>1253</v>
      </c>
      <c r="AB1101" s="12" t="str">
        <f aca="true" t="array" ref="AB1101:AB1101">LEFT(AA1101,LOOKUP(2^15,FIND(".",AA1101,ROW(INDIRECT("1:"&amp;LEN(AA1101)))))-1)</f>
        <v>NB_2023_041 - 20230920 - 1</v>
      </c>
      <c r="AC1101" s="4" t="s">
        <v>1254</v>
      </c>
      <c r="AD1101" s="12" t="str">
        <f aca="true" t="array" ref="AD1101:AD1101">LEFT(AC1101,LOOKUP(2^15,FIND(".",AC1101,ROW(INDIRECT("1:"&amp;LEN(AC1101)))))-1)</f>
        <v>NB_2023_041 - 20230920 - 2</v>
      </c>
      <c r="AE1101" s="0" t="str">
        <f aca="false">CONCATENATE(AB1101, "-",H1101, ".mzML")</f>
        <v>NB_2023_041 - 20230920 - 1-Blank_1.mzML</v>
      </c>
      <c r="AF1101" s="0" t="str">
        <f aca="false">CONCATENATE(AD1101, "-",H1101, ".mzML")</f>
        <v>NB_2023_041 - 20230920 - 2-Blank_1.mzML</v>
      </c>
    </row>
    <row r="1102" customFormat="false" ht="15" hidden="false" customHeight="false" outlineLevel="0" collapsed="false">
      <c r="A1102" s="29" t="s">
        <v>1373</v>
      </c>
      <c r="B1102" s="30"/>
      <c r="C1102" s="2" t="s">
        <v>1374</v>
      </c>
      <c r="D1102" s="4" t="s">
        <v>14</v>
      </c>
      <c r="E1102" s="4" t="s">
        <v>1247</v>
      </c>
      <c r="F1102" s="5" t="s">
        <v>110</v>
      </c>
      <c r="G1102" s="4" t="s">
        <v>1247</v>
      </c>
      <c r="H1102" s="13" t="s">
        <v>66</v>
      </c>
      <c r="I1102" s="4" t="str">
        <f aca="false">CONCATENATE(E1102, "_",H1102)</f>
        <v>NLA_2023_017_Blank_2</v>
      </c>
      <c r="J1102" s="4" t="s">
        <v>52</v>
      </c>
      <c r="K1102" s="4" t="s">
        <v>165</v>
      </c>
      <c r="L1102" s="5" t="s">
        <v>46</v>
      </c>
      <c r="M1102" s="14" t="s">
        <v>46</v>
      </c>
      <c r="N1102" s="4" t="s">
        <v>65</v>
      </c>
      <c r="O1102" s="4" t="s">
        <v>46</v>
      </c>
      <c r="P1102" s="4" t="s">
        <v>46</v>
      </c>
      <c r="Q1102" s="4" t="s">
        <v>46</v>
      </c>
      <c r="R1102" s="4" t="s">
        <v>46</v>
      </c>
      <c r="S1102" s="4" t="s">
        <v>46</v>
      </c>
      <c r="T1102" s="4" t="s">
        <v>46</v>
      </c>
      <c r="U1102" s="4" t="s">
        <v>46</v>
      </c>
      <c r="V1102" s="0" t="n">
        <v>2</v>
      </c>
      <c r="W1102" s="2" t="s">
        <v>1251</v>
      </c>
      <c r="X1102" s="4" t="s">
        <v>46</v>
      </c>
      <c r="Y1102" s="11" t="n">
        <v>5500</v>
      </c>
      <c r="Z1102" s="4" t="s">
        <v>1252</v>
      </c>
      <c r="AA1102" s="4" t="s">
        <v>1253</v>
      </c>
      <c r="AB1102" s="12" t="str">
        <f aca="true" t="array" ref="AB1102:AB1102">LEFT(AA1102,LOOKUP(2^15,FIND(".",AA1102,ROW(INDIRECT("1:"&amp;LEN(AA1102)))))-1)</f>
        <v>NB_2023_041 - 20230920 - 1</v>
      </c>
      <c r="AC1102" s="4" t="s">
        <v>1254</v>
      </c>
      <c r="AD1102" s="12" t="str">
        <f aca="true" t="array" ref="AD1102:AD1102">LEFT(AC1102,LOOKUP(2^15,FIND(".",AC1102,ROW(INDIRECT("1:"&amp;LEN(AC1102)))))-1)</f>
        <v>NB_2023_041 - 20230920 - 2</v>
      </c>
      <c r="AE1102" s="0" t="str">
        <f aca="false">CONCATENATE(AB1102, "-",H1102, ".mzML")</f>
        <v>NB_2023_041 - 20230920 - 1-Blank_2.mzML</v>
      </c>
      <c r="AF1102" s="0" t="str">
        <f aca="false">CONCATENATE(AD1102, "-",H1102, ".mzML")</f>
        <v>NB_2023_041 - 20230920 - 2-Blank_2.mzML</v>
      </c>
    </row>
    <row r="1103" customFormat="false" ht="15" hidden="false" customHeight="false" outlineLevel="0" collapsed="false">
      <c r="A1103" s="29" t="s">
        <v>1373</v>
      </c>
      <c r="B1103" s="30"/>
      <c r="C1103" s="2" t="s">
        <v>1374</v>
      </c>
      <c r="D1103" s="4" t="s">
        <v>14</v>
      </c>
      <c r="E1103" s="4" t="s">
        <v>1247</v>
      </c>
      <c r="F1103" s="5" t="s">
        <v>110</v>
      </c>
      <c r="G1103" s="4" t="s">
        <v>1247</v>
      </c>
      <c r="H1103" s="13" t="s">
        <v>67</v>
      </c>
      <c r="I1103" s="4" t="str">
        <f aca="false">CONCATENATE(E1103, "_",H1103)</f>
        <v>NLA_2023_017_Blank_3</v>
      </c>
      <c r="J1103" s="4" t="s">
        <v>52</v>
      </c>
      <c r="K1103" s="4" t="s">
        <v>171</v>
      </c>
      <c r="L1103" s="5" t="s">
        <v>46</v>
      </c>
      <c r="M1103" s="14" t="s">
        <v>46</v>
      </c>
      <c r="N1103" s="4" t="s">
        <v>65</v>
      </c>
      <c r="O1103" s="4" t="s">
        <v>46</v>
      </c>
      <c r="P1103" s="4" t="s">
        <v>46</v>
      </c>
      <c r="Q1103" s="4" t="s">
        <v>46</v>
      </c>
      <c r="R1103" s="4" t="s">
        <v>46</v>
      </c>
      <c r="S1103" s="4" t="s">
        <v>46</v>
      </c>
      <c r="T1103" s="4" t="s">
        <v>46</v>
      </c>
      <c r="U1103" s="4" t="s">
        <v>46</v>
      </c>
      <c r="V1103" s="0" t="n">
        <v>3</v>
      </c>
      <c r="W1103" s="2" t="s">
        <v>1251</v>
      </c>
      <c r="X1103" s="4" t="s">
        <v>46</v>
      </c>
      <c r="Y1103" s="11" t="n">
        <v>5500</v>
      </c>
      <c r="Z1103" s="4" t="s">
        <v>1252</v>
      </c>
      <c r="AA1103" s="4" t="s">
        <v>1253</v>
      </c>
      <c r="AB1103" s="12" t="str">
        <f aca="true" t="array" ref="AB1103:AB1103">LEFT(AA1103,LOOKUP(2^15,FIND(".",AA1103,ROW(INDIRECT("1:"&amp;LEN(AA1103)))))-1)</f>
        <v>NB_2023_041 - 20230920 - 1</v>
      </c>
      <c r="AC1103" s="4" t="s">
        <v>1254</v>
      </c>
      <c r="AD1103" s="12" t="str">
        <f aca="true" t="array" ref="AD1103:AD1103">LEFT(AC1103,LOOKUP(2^15,FIND(".",AC1103,ROW(INDIRECT("1:"&amp;LEN(AC1103)))))-1)</f>
        <v>NB_2023_041 - 20230920 - 2</v>
      </c>
      <c r="AE1103" s="0" t="str">
        <f aca="false">CONCATENATE(AB1103, "-",H1103, ".mzML")</f>
        <v>NB_2023_041 - 20230920 - 1-Blank_3.mzML</v>
      </c>
      <c r="AF1103" s="0" t="str">
        <f aca="false">CONCATENATE(AD1103, "-",H1103, ".mzML")</f>
        <v>NB_2023_041 - 20230920 - 2-Blank_3.mzML</v>
      </c>
    </row>
    <row r="1104" customFormat="false" ht="15" hidden="false" customHeight="false" outlineLevel="0" collapsed="false">
      <c r="A1104" s="29" t="s">
        <v>1373</v>
      </c>
      <c r="B1104" s="30"/>
      <c r="C1104" s="2" t="s">
        <v>1374</v>
      </c>
      <c r="D1104" s="4" t="s">
        <v>14</v>
      </c>
      <c r="E1104" s="4" t="s">
        <v>1247</v>
      </c>
      <c r="F1104" s="5" t="s">
        <v>110</v>
      </c>
      <c r="G1104" s="4" t="s">
        <v>1247</v>
      </c>
      <c r="H1104" s="13" t="s">
        <v>221</v>
      </c>
      <c r="I1104" s="4" t="str">
        <f aca="false">CONCATENATE(E1104, "_",H1104)</f>
        <v>NLA_2023_017_Blank_4</v>
      </c>
      <c r="J1104" s="4" t="s">
        <v>52</v>
      </c>
      <c r="K1104" s="4" t="s">
        <v>1256</v>
      </c>
      <c r="L1104" s="5" t="s">
        <v>46</v>
      </c>
      <c r="M1104" s="14" t="s">
        <v>46</v>
      </c>
      <c r="N1104" s="4" t="s">
        <v>65</v>
      </c>
      <c r="O1104" s="4" t="s">
        <v>46</v>
      </c>
      <c r="P1104" s="4" t="s">
        <v>46</v>
      </c>
      <c r="Q1104" s="4" t="s">
        <v>46</v>
      </c>
      <c r="R1104" s="4" t="s">
        <v>46</v>
      </c>
      <c r="S1104" s="4" t="s">
        <v>46</v>
      </c>
      <c r="T1104" s="4" t="s">
        <v>46</v>
      </c>
      <c r="U1104" s="4" t="s">
        <v>46</v>
      </c>
      <c r="V1104" s="0" t="n">
        <v>4</v>
      </c>
      <c r="W1104" s="2" t="s">
        <v>1251</v>
      </c>
      <c r="X1104" s="4" t="s">
        <v>46</v>
      </c>
      <c r="Y1104" s="11" t="n">
        <v>5500</v>
      </c>
      <c r="Z1104" s="4" t="s">
        <v>1252</v>
      </c>
      <c r="AA1104" s="4" t="s">
        <v>1253</v>
      </c>
      <c r="AB1104" s="12" t="str">
        <f aca="true" t="array" ref="AB1104:AB1104">LEFT(AA1104,LOOKUP(2^15,FIND(".",AA1104,ROW(INDIRECT("1:"&amp;LEN(AA1104)))))-1)</f>
        <v>NB_2023_041 - 20230920 - 1</v>
      </c>
      <c r="AC1104" s="4" t="s">
        <v>1254</v>
      </c>
      <c r="AD1104" s="12" t="str">
        <f aca="true" t="array" ref="AD1104:AD1104">LEFT(AC1104,LOOKUP(2^15,FIND(".",AC1104,ROW(INDIRECT("1:"&amp;LEN(AC1104)))))-1)</f>
        <v>NB_2023_041 - 20230920 - 2</v>
      </c>
      <c r="AE1104" s="0" t="str">
        <f aca="false">CONCATENATE(AB1104, "-",H1104, ".mzML")</f>
        <v>NB_2023_041 - 20230920 - 1-Blank_4.mzML</v>
      </c>
      <c r="AF1104" s="0" t="str">
        <f aca="false">CONCATENATE(AD1104, "-",H1104, ".mzML")</f>
        <v>NB_2023_041 - 20230920 - 2-Blank_4.mzML</v>
      </c>
    </row>
    <row r="1105" customFormat="false" ht="15" hidden="false" customHeight="false" outlineLevel="0" collapsed="false">
      <c r="A1105" s="29" t="s">
        <v>1373</v>
      </c>
      <c r="B1105" s="30"/>
      <c r="C1105" s="2" t="s">
        <v>1374</v>
      </c>
      <c r="D1105" s="4" t="s">
        <v>14</v>
      </c>
      <c r="E1105" s="4" t="s">
        <v>1247</v>
      </c>
      <c r="F1105" s="5" t="s">
        <v>110</v>
      </c>
      <c r="G1105" s="4" t="s">
        <v>1247</v>
      </c>
      <c r="H1105" s="13" t="s">
        <v>68</v>
      </c>
      <c r="I1105" s="4" t="str">
        <f aca="false">CONCATENATE(E1105, "_",H1105)</f>
        <v>NLA_2023_017_QC_C_1</v>
      </c>
      <c r="J1105" s="4" t="s">
        <v>52</v>
      </c>
      <c r="K1105" s="4" t="s">
        <v>152</v>
      </c>
      <c r="L1105" s="7" t="s">
        <v>69</v>
      </c>
      <c r="M1105" s="0" t="s">
        <v>46</v>
      </c>
      <c r="N1105" s="4" t="s">
        <v>70</v>
      </c>
      <c r="O1105" s="4" t="s">
        <v>46</v>
      </c>
      <c r="P1105" s="4" t="s">
        <v>71</v>
      </c>
      <c r="Q1105" s="4" t="s">
        <v>71</v>
      </c>
      <c r="R1105" s="4" t="s">
        <v>72</v>
      </c>
      <c r="S1105" s="4" t="s">
        <v>73</v>
      </c>
      <c r="T1105" s="4" t="s">
        <v>46</v>
      </c>
      <c r="U1105" s="4" t="n">
        <v>1000</v>
      </c>
      <c r="V1105" s="0" t="n">
        <v>1</v>
      </c>
      <c r="W1105" s="2" t="s">
        <v>1251</v>
      </c>
      <c r="X1105" s="4" t="s">
        <v>74</v>
      </c>
      <c r="Y1105" s="11" t="n">
        <v>5500</v>
      </c>
      <c r="Z1105" s="4" t="s">
        <v>1252</v>
      </c>
      <c r="AA1105" s="4" t="s">
        <v>1253</v>
      </c>
      <c r="AB1105" s="12" t="str">
        <f aca="true" t="array" ref="AB1105:AB1105">LEFT(AA1105,LOOKUP(2^15,FIND(".",AA1105,ROW(INDIRECT("1:"&amp;LEN(AA1105)))))-1)</f>
        <v>NB_2023_041 - 20230920 - 1</v>
      </c>
      <c r="AC1105" s="4" t="s">
        <v>1254</v>
      </c>
      <c r="AD1105" s="12" t="str">
        <f aca="true" t="array" ref="AD1105:AD1105">LEFT(AC1105,LOOKUP(2^15,FIND(".",AC1105,ROW(INDIRECT("1:"&amp;LEN(AC1105)))))-1)</f>
        <v>NB_2023_041 - 20230920 - 2</v>
      </c>
      <c r="AE1105" s="0" t="str">
        <f aca="false">CONCATENATE(AB1105, "-",H1105, ".mzML")</f>
        <v>NB_2023_041 - 20230920 - 1-QC_C_1.mzML</v>
      </c>
      <c r="AF1105" s="0" t="str">
        <f aca="false">CONCATENATE(AD1105, "-",H1105, ".mzML")</f>
        <v>NB_2023_041 - 20230920 - 2-QC_C_1.mzML</v>
      </c>
    </row>
    <row r="1106" customFormat="false" ht="15" hidden="false" customHeight="false" outlineLevel="0" collapsed="false">
      <c r="A1106" s="29" t="s">
        <v>1373</v>
      </c>
      <c r="B1106" s="30"/>
      <c r="C1106" s="2" t="s">
        <v>1374</v>
      </c>
      <c r="D1106" s="4" t="s">
        <v>14</v>
      </c>
      <c r="E1106" s="4" t="s">
        <v>1247</v>
      </c>
      <c r="F1106" s="5" t="s">
        <v>110</v>
      </c>
      <c r="G1106" s="4" t="s">
        <v>1247</v>
      </c>
      <c r="H1106" s="13" t="s">
        <v>75</v>
      </c>
      <c r="I1106" s="4" t="str">
        <f aca="false">CONCATENATE(E1106, "_",H1106)</f>
        <v>NLA_2023_017_QC_C_2</v>
      </c>
      <c r="J1106" s="4" t="s">
        <v>52</v>
      </c>
      <c r="K1106" s="4" t="s">
        <v>164</v>
      </c>
      <c r="L1106" s="7" t="s">
        <v>69</v>
      </c>
      <c r="M1106" s="0" t="s">
        <v>46</v>
      </c>
      <c r="N1106" s="4" t="s">
        <v>70</v>
      </c>
      <c r="O1106" s="4" t="s">
        <v>46</v>
      </c>
      <c r="P1106" s="4" t="s">
        <v>71</v>
      </c>
      <c r="Q1106" s="4" t="s">
        <v>71</v>
      </c>
      <c r="R1106" s="4" t="s">
        <v>72</v>
      </c>
      <c r="S1106" s="4" t="s">
        <v>73</v>
      </c>
      <c r="T1106" s="4" t="s">
        <v>46</v>
      </c>
      <c r="U1106" s="4" t="n">
        <v>1000</v>
      </c>
      <c r="V1106" s="0" t="n">
        <v>2</v>
      </c>
      <c r="W1106" s="2" t="s">
        <v>1251</v>
      </c>
      <c r="X1106" s="4" t="s">
        <v>74</v>
      </c>
      <c r="Y1106" s="11" t="n">
        <v>5500</v>
      </c>
      <c r="Z1106" s="4" t="s">
        <v>1252</v>
      </c>
      <c r="AA1106" s="4" t="s">
        <v>1253</v>
      </c>
      <c r="AB1106" s="12" t="str">
        <f aca="true" t="array" ref="AB1106:AB1106">LEFT(AA1106,LOOKUP(2^15,FIND(".",AA1106,ROW(INDIRECT("1:"&amp;LEN(AA1106)))))-1)</f>
        <v>NB_2023_041 - 20230920 - 1</v>
      </c>
      <c r="AC1106" s="4" t="s">
        <v>1254</v>
      </c>
      <c r="AD1106" s="12" t="str">
        <f aca="true" t="array" ref="AD1106:AD1106">LEFT(AC1106,LOOKUP(2^15,FIND(".",AC1106,ROW(INDIRECT("1:"&amp;LEN(AC1106)))))-1)</f>
        <v>NB_2023_041 - 20230920 - 2</v>
      </c>
      <c r="AE1106" s="0" t="str">
        <f aca="false">CONCATENATE(AB1106, "-",H1106, ".mzML")</f>
        <v>NB_2023_041 - 20230920 - 1-QC_C_2.mzML</v>
      </c>
      <c r="AF1106" s="0" t="str">
        <f aca="false">CONCATENATE(AD1106, "-",H1106, ".mzML")</f>
        <v>NB_2023_041 - 20230920 - 2-QC_C_2.mzML</v>
      </c>
    </row>
    <row r="1107" customFormat="false" ht="15" hidden="false" customHeight="false" outlineLevel="0" collapsed="false">
      <c r="A1107" s="29" t="s">
        <v>1373</v>
      </c>
      <c r="B1107" s="30"/>
      <c r="C1107" s="2" t="s">
        <v>1374</v>
      </c>
      <c r="D1107" s="4" t="s">
        <v>14</v>
      </c>
      <c r="E1107" s="4" t="s">
        <v>1247</v>
      </c>
      <c r="F1107" s="5" t="s">
        <v>110</v>
      </c>
      <c r="G1107" s="4" t="s">
        <v>1247</v>
      </c>
      <c r="H1107" s="13" t="s">
        <v>76</v>
      </c>
      <c r="I1107" s="4" t="str">
        <f aca="false">CONCATENATE(E1107, "_",H1107)</f>
        <v>NLA_2023_017_QC_C_3</v>
      </c>
      <c r="J1107" s="4" t="s">
        <v>52</v>
      </c>
      <c r="K1107" s="4" t="s">
        <v>170</v>
      </c>
      <c r="L1107" s="7" t="s">
        <v>69</v>
      </c>
      <c r="M1107" s="0" t="s">
        <v>46</v>
      </c>
      <c r="N1107" s="4" t="s">
        <v>70</v>
      </c>
      <c r="O1107" s="4" t="s">
        <v>46</v>
      </c>
      <c r="P1107" s="4" t="s">
        <v>71</v>
      </c>
      <c r="Q1107" s="4" t="s">
        <v>71</v>
      </c>
      <c r="R1107" s="4" t="s">
        <v>72</v>
      </c>
      <c r="S1107" s="4" t="s">
        <v>73</v>
      </c>
      <c r="T1107" s="4" t="s">
        <v>46</v>
      </c>
      <c r="U1107" s="4" t="n">
        <v>1000</v>
      </c>
      <c r="V1107" s="0" t="n">
        <v>3</v>
      </c>
      <c r="W1107" s="2" t="s">
        <v>1251</v>
      </c>
      <c r="X1107" s="4" t="s">
        <v>74</v>
      </c>
      <c r="Y1107" s="11" t="n">
        <v>5500</v>
      </c>
      <c r="Z1107" s="4" t="s">
        <v>1252</v>
      </c>
      <c r="AA1107" s="4" t="s">
        <v>1253</v>
      </c>
      <c r="AB1107" s="12" t="str">
        <f aca="true" t="array" ref="AB1107:AB1107">LEFT(AA1107,LOOKUP(2^15,FIND(".",AA1107,ROW(INDIRECT("1:"&amp;LEN(AA1107)))))-1)</f>
        <v>NB_2023_041 - 20230920 - 1</v>
      </c>
      <c r="AC1107" s="4" t="s">
        <v>1254</v>
      </c>
      <c r="AD1107" s="12" t="str">
        <f aca="true" t="array" ref="AD1107:AD1107">LEFT(AC1107,LOOKUP(2^15,FIND(".",AC1107,ROW(INDIRECT("1:"&amp;LEN(AC1107)))))-1)</f>
        <v>NB_2023_041 - 20230920 - 2</v>
      </c>
      <c r="AE1107" s="0" t="str">
        <f aca="false">CONCATENATE(AB1107, "-",H1107, ".mzML")</f>
        <v>NB_2023_041 - 20230920 - 1-QC_C_3.mzML</v>
      </c>
      <c r="AF1107" s="0" t="str">
        <f aca="false">CONCATENATE(AD1107, "-",H1107, ".mzML")</f>
        <v>NB_2023_041 - 20230920 - 2-QC_C_3.mzML</v>
      </c>
    </row>
    <row r="1108" customFormat="false" ht="15" hidden="false" customHeight="false" outlineLevel="0" collapsed="false">
      <c r="A1108" s="29" t="s">
        <v>1373</v>
      </c>
      <c r="B1108" s="30"/>
      <c r="C1108" s="2" t="s">
        <v>1374</v>
      </c>
      <c r="D1108" s="4" t="s">
        <v>14</v>
      </c>
      <c r="E1108" s="4" t="s">
        <v>1247</v>
      </c>
      <c r="F1108" s="5" t="s">
        <v>110</v>
      </c>
      <c r="G1108" s="4" t="s">
        <v>1247</v>
      </c>
      <c r="H1108" s="13" t="s">
        <v>222</v>
      </c>
      <c r="I1108" s="4" t="str">
        <f aca="false">CONCATENATE(E1108, "_",H1108)</f>
        <v>NLA_2023_017_QC_C_4</v>
      </c>
      <c r="J1108" s="4" t="s">
        <v>52</v>
      </c>
      <c r="K1108" s="4" t="s">
        <v>1257</v>
      </c>
      <c r="L1108" s="7" t="s">
        <v>69</v>
      </c>
      <c r="M1108" s="0" t="s">
        <v>46</v>
      </c>
      <c r="N1108" s="4" t="s">
        <v>70</v>
      </c>
      <c r="O1108" s="4" t="s">
        <v>46</v>
      </c>
      <c r="P1108" s="4" t="s">
        <v>71</v>
      </c>
      <c r="Q1108" s="4" t="s">
        <v>71</v>
      </c>
      <c r="R1108" s="4" t="s">
        <v>72</v>
      </c>
      <c r="S1108" s="4" t="s">
        <v>73</v>
      </c>
      <c r="T1108" s="4" t="s">
        <v>46</v>
      </c>
      <c r="U1108" s="4" t="n">
        <v>1000</v>
      </c>
      <c r="V1108" s="0" t="n">
        <v>4</v>
      </c>
      <c r="W1108" s="2" t="s">
        <v>1251</v>
      </c>
      <c r="X1108" s="4" t="s">
        <v>74</v>
      </c>
      <c r="Y1108" s="11" t="n">
        <v>5500</v>
      </c>
      <c r="Z1108" s="4" t="s">
        <v>1252</v>
      </c>
      <c r="AA1108" s="4" t="s">
        <v>1253</v>
      </c>
      <c r="AB1108" s="12" t="str">
        <f aca="true" t="array" ref="AB1108:AB1108">LEFT(AA1108,LOOKUP(2^15,FIND(".",AA1108,ROW(INDIRECT("1:"&amp;LEN(AA1108)))))-1)</f>
        <v>NB_2023_041 - 20230920 - 1</v>
      </c>
      <c r="AC1108" s="4" t="s">
        <v>1254</v>
      </c>
      <c r="AD1108" s="12" t="str">
        <f aca="true" t="array" ref="AD1108:AD1108">LEFT(AC1108,LOOKUP(2^15,FIND(".",AC1108,ROW(INDIRECT("1:"&amp;LEN(AC1108)))))-1)</f>
        <v>NB_2023_041 - 20230920 - 2</v>
      </c>
      <c r="AE1108" s="0" t="str">
        <f aca="false">CONCATENATE(AB1108, "-",H1108, ".mzML")</f>
        <v>NB_2023_041 - 20230920 - 1-QC_C_4.mzML</v>
      </c>
      <c r="AF1108" s="0" t="str">
        <f aca="false">CONCATENATE(AD1108, "-",H1108, ".mzML")</f>
        <v>NB_2023_041 - 20230920 - 2-QC_C_4.mzML</v>
      </c>
    </row>
    <row r="1109" customFormat="false" ht="15" hidden="false" customHeight="false" outlineLevel="0" collapsed="false">
      <c r="A1109" s="29" t="s">
        <v>1373</v>
      </c>
      <c r="B1109" s="30"/>
      <c r="C1109" s="2" t="s">
        <v>1374</v>
      </c>
      <c r="D1109" s="4" t="s">
        <v>14</v>
      </c>
      <c r="E1109" s="4" t="s">
        <v>1247</v>
      </c>
      <c r="F1109" s="5" t="s">
        <v>110</v>
      </c>
      <c r="G1109" s="4" t="s">
        <v>1247</v>
      </c>
      <c r="H1109" s="13" t="s">
        <v>77</v>
      </c>
      <c r="I1109" s="4" t="str">
        <f aca="false">CONCATENATE(E1109, "_",H1109)</f>
        <v>NLA_2023_017_QC_P_1</v>
      </c>
      <c r="J1109" s="2" t="s">
        <v>52</v>
      </c>
      <c r="K1109" s="15" t="s">
        <v>77</v>
      </c>
      <c r="L1109" s="5" t="s">
        <v>69</v>
      </c>
      <c r="M1109" s="0" t="s">
        <v>46</v>
      </c>
      <c r="N1109" s="4" t="s">
        <v>78</v>
      </c>
      <c r="O1109" s="4" t="s">
        <v>46</v>
      </c>
      <c r="P1109" s="4" t="s">
        <v>79</v>
      </c>
      <c r="Q1109" s="4" t="s">
        <v>80</v>
      </c>
      <c r="R1109" s="4" t="s">
        <v>81</v>
      </c>
      <c r="S1109" s="4" t="s">
        <v>46</v>
      </c>
      <c r="T1109" s="4" t="s">
        <v>46</v>
      </c>
      <c r="U1109" s="4" t="s">
        <v>82</v>
      </c>
      <c r="V1109" s="0" t="n">
        <v>1</v>
      </c>
      <c r="W1109" s="2" t="s">
        <v>1251</v>
      </c>
      <c r="X1109" s="4" t="s">
        <v>83</v>
      </c>
      <c r="Y1109" s="11" t="n">
        <v>5500</v>
      </c>
      <c r="Z1109" s="4" t="s">
        <v>1252</v>
      </c>
      <c r="AA1109" s="4" t="s">
        <v>1253</v>
      </c>
      <c r="AB1109" s="12" t="str">
        <f aca="true" t="array" ref="AB1109:AB1109">LEFT(AA1109,LOOKUP(2^15,FIND(".",AA1109,ROW(INDIRECT("1:"&amp;LEN(AA1109)))))-1)</f>
        <v>NB_2023_041 - 20230920 - 1</v>
      </c>
      <c r="AC1109" s="4" t="s">
        <v>1254</v>
      </c>
      <c r="AD1109" s="12" t="str">
        <f aca="true" t="array" ref="AD1109:AD1109">LEFT(AC1109,LOOKUP(2^15,FIND(".",AC1109,ROW(INDIRECT("1:"&amp;LEN(AC1109)))))-1)</f>
        <v>NB_2023_041 - 20230920 - 2</v>
      </c>
      <c r="AE1109" s="0" t="str">
        <f aca="false">CONCATENATE(AB1109, "-",H1109, ".mzML")</f>
        <v>NB_2023_041 - 20230920 - 1-QC_P_1.mzML</v>
      </c>
      <c r="AF1109" s="0" t="str">
        <f aca="false">CONCATENATE(AD1109, "-",H1109, ".mzML")</f>
        <v>NB_2023_041 - 20230920 - 2-QC_P_1.mzML</v>
      </c>
    </row>
    <row r="1110" customFormat="false" ht="15" hidden="false" customHeight="false" outlineLevel="0" collapsed="false">
      <c r="A1110" s="29" t="s">
        <v>1373</v>
      </c>
      <c r="B1110" s="30"/>
      <c r="C1110" s="2" t="s">
        <v>1374</v>
      </c>
      <c r="D1110" s="4" t="s">
        <v>14</v>
      </c>
      <c r="E1110" s="4" t="s">
        <v>1247</v>
      </c>
      <c r="F1110" s="5" t="s">
        <v>110</v>
      </c>
      <c r="G1110" s="4" t="s">
        <v>1247</v>
      </c>
      <c r="H1110" s="13" t="s">
        <v>84</v>
      </c>
      <c r="I1110" s="4" t="str">
        <f aca="false">CONCATENATE(E1110, "_",H1110)</f>
        <v>NLA_2023_017_QC_P_2</v>
      </c>
      <c r="J1110" s="2" t="s">
        <v>52</v>
      </c>
      <c r="K1110" s="15" t="s">
        <v>84</v>
      </c>
      <c r="L1110" s="5" t="s">
        <v>69</v>
      </c>
      <c r="M1110" s="0" t="s">
        <v>46</v>
      </c>
      <c r="N1110" s="4" t="s">
        <v>78</v>
      </c>
      <c r="O1110" s="4" t="s">
        <v>46</v>
      </c>
      <c r="P1110" s="4" t="s">
        <v>79</v>
      </c>
      <c r="Q1110" s="4" t="s">
        <v>80</v>
      </c>
      <c r="R1110" s="4" t="s">
        <v>81</v>
      </c>
      <c r="S1110" s="4" t="s">
        <v>46</v>
      </c>
      <c r="T1110" s="4" t="s">
        <v>46</v>
      </c>
      <c r="U1110" s="4" t="s">
        <v>82</v>
      </c>
      <c r="V1110" s="0" t="n">
        <v>2</v>
      </c>
      <c r="W1110" s="2" t="s">
        <v>1251</v>
      </c>
      <c r="X1110" s="4" t="s">
        <v>83</v>
      </c>
      <c r="Y1110" s="11" t="n">
        <v>5500</v>
      </c>
      <c r="Z1110" s="4" t="s">
        <v>1252</v>
      </c>
      <c r="AA1110" s="4" t="s">
        <v>1253</v>
      </c>
      <c r="AB1110" s="12" t="str">
        <f aca="true" t="array" ref="AB1110:AB1110">LEFT(AA1110,LOOKUP(2^15,FIND(".",AA1110,ROW(INDIRECT("1:"&amp;LEN(AA1110)))))-1)</f>
        <v>NB_2023_041 - 20230920 - 1</v>
      </c>
      <c r="AC1110" s="4" t="s">
        <v>1254</v>
      </c>
      <c r="AD1110" s="12" t="str">
        <f aca="true" t="array" ref="AD1110:AD1110">LEFT(AC1110,LOOKUP(2^15,FIND(".",AC1110,ROW(INDIRECT("1:"&amp;LEN(AC1110)))))-1)</f>
        <v>NB_2023_041 - 20230920 - 2</v>
      </c>
      <c r="AE1110" s="0" t="str">
        <f aca="false">CONCATENATE(AB1110, "-",H1110, ".mzML")</f>
        <v>NB_2023_041 - 20230920 - 1-QC_P_2.mzML</v>
      </c>
      <c r="AF1110" s="0" t="str">
        <f aca="false">CONCATENATE(AD1110, "-",H1110, ".mzML")</f>
        <v>NB_2023_041 - 20230920 - 2-QC_P_2.mzML</v>
      </c>
    </row>
    <row r="1111" customFormat="false" ht="18.55" hidden="false" customHeight="false" outlineLevel="0" collapsed="false">
      <c r="A1111" s="29" t="s">
        <v>1375</v>
      </c>
      <c r="B1111" s="30"/>
      <c r="C1111" s="2" t="s">
        <v>1376</v>
      </c>
      <c r="D1111" s="4" t="s">
        <v>19</v>
      </c>
      <c r="E1111" s="4" t="s">
        <v>1225</v>
      </c>
      <c r="F1111" s="5" t="s">
        <v>1226</v>
      </c>
      <c r="G1111" s="4" t="s">
        <v>1237</v>
      </c>
      <c r="H1111" s="23" t="s">
        <v>445</v>
      </c>
      <c r="I1111" s="4" t="str">
        <f aca="false">CONCATENATE(E1111, "_",H1111)</f>
        <v>NLA_2022_006_031</v>
      </c>
      <c r="J1111" s="4" t="s">
        <v>38</v>
      </c>
      <c r="K1111" s="4" t="s">
        <v>1238</v>
      </c>
      <c r="L1111" s="7" t="s">
        <v>69</v>
      </c>
      <c r="M1111" s="5" t="s">
        <v>1239</v>
      </c>
      <c r="N1111" s="4" t="s">
        <v>246</v>
      </c>
      <c r="O1111" s="31" t="s">
        <v>1212</v>
      </c>
      <c r="P1111" s="32" t="s">
        <v>1213</v>
      </c>
      <c r="Q1111" s="32" t="s">
        <v>1214</v>
      </c>
      <c r="R1111" s="4" t="s">
        <v>72</v>
      </c>
      <c r="S1111" s="4"/>
      <c r="T1111" s="4" t="s">
        <v>1240</v>
      </c>
      <c r="U1111" s="0" t="n">
        <v>1500</v>
      </c>
      <c r="V1111" s="0" t="n">
        <v>1</v>
      </c>
      <c r="W1111" s="4"/>
      <c r="X1111" s="7" t="s">
        <v>1215</v>
      </c>
      <c r="Y1111" s="0" t="n">
        <v>5500</v>
      </c>
      <c r="Z1111" s="4" t="s">
        <v>1230</v>
      </c>
      <c r="AA1111" s="4" t="s">
        <v>1231</v>
      </c>
      <c r="AB1111" s="12" t="str">
        <f aca="true" t="array" ref="AB1111:AB1111">LEFT(AA1111,LOOKUP(2^15,FIND(".",AA1111,ROW(INDIRECT("1:"&amp;LEN(AA1111)))))-1)</f>
        <v>NB_2022_025 - 13072022 - 1</v>
      </c>
      <c r="AC1111" s="4" t="s">
        <v>1232</v>
      </c>
      <c r="AD1111" s="12" t="str">
        <f aca="true" t="array" ref="AD1111:AD1111">LEFT(AC1111,LOOKUP(2^15,FIND(".",AC1111,ROW(INDIRECT("1:"&amp;LEN(AC1111)))))-1)</f>
        <v>NB_2022_025 - 13072022 - 2</v>
      </c>
      <c r="AE1111" s="4" t="str">
        <f aca="false">CONCATENATE(AB1111, "-",H1111, ".mzML")</f>
        <v>NB_2022_025 - 13072022 - 1-031.mzML</v>
      </c>
      <c r="AF1111" s="4" t="str">
        <f aca="false">CONCATENATE(AD1111, "-",H1111, ".mzML")</f>
        <v>NB_2022_025 - 13072022 - 2-031.mzML</v>
      </c>
    </row>
    <row r="1112" customFormat="false" ht="18.55" hidden="false" customHeight="false" outlineLevel="0" collapsed="false">
      <c r="A1112" s="29" t="s">
        <v>1375</v>
      </c>
      <c r="B1112" s="30"/>
      <c r="C1112" s="2" t="s">
        <v>1376</v>
      </c>
      <c r="D1112" s="4" t="s">
        <v>19</v>
      </c>
      <c r="E1112" s="4" t="s">
        <v>1225</v>
      </c>
      <c r="F1112" s="5" t="s">
        <v>1226</v>
      </c>
      <c r="G1112" s="4" t="s">
        <v>1237</v>
      </c>
      <c r="H1112" s="23" t="s">
        <v>1241</v>
      </c>
      <c r="I1112" s="4" t="str">
        <f aca="false">CONCATENATE(E1112, "_",H1112)</f>
        <v>NLA_2022_006_032</v>
      </c>
      <c r="J1112" s="4" t="s">
        <v>38</v>
      </c>
      <c r="K1112" s="4" t="s">
        <v>1238</v>
      </c>
      <c r="L1112" s="7" t="s">
        <v>69</v>
      </c>
      <c r="M1112" s="5" t="s">
        <v>1239</v>
      </c>
      <c r="N1112" s="4" t="s">
        <v>246</v>
      </c>
      <c r="O1112" s="31" t="s">
        <v>1212</v>
      </c>
      <c r="P1112" s="32" t="s">
        <v>1213</v>
      </c>
      <c r="Q1112" s="32" t="s">
        <v>1214</v>
      </c>
      <c r="R1112" s="4" t="s">
        <v>72</v>
      </c>
      <c r="S1112" s="4"/>
      <c r="T1112" s="4" t="s">
        <v>1240</v>
      </c>
      <c r="U1112" s="0" t="n">
        <v>1500</v>
      </c>
      <c r="V1112" s="0" t="n">
        <v>2</v>
      </c>
      <c r="W1112" s="4"/>
      <c r="X1112" s="7" t="s">
        <v>1215</v>
      </c>
      <c r="Y1112" s="0" t="n">
        <v>5500</v>
      </c>
      <c r="Z1112" s="4" t="s">
        <v>1230</v>
      </c>
      <c r="AA1112" s="4" t="s">
        <v>1231</v>
      </c>
      <c r="AB1112" s="12" t="str">
        <f aca="true" t="array" ref="AB1112:AB1112">LEFT(AA1112,LOOKUP(2^15,FIND(".",AA1112,ROW(INDIRECT("1:"&amp;LEN(AA1112)))))-1)</f>
        <v>NB_2022_025 - 13072022 - 1</v>
      </c>
      <c r="AC1112" s="4" t="s">
        <v>1232</v>
      </c>
      <c r="AD1112" s="12" t="str">
        <f aca="true" t="array" ref="AD1112:AD1112">LEFT(AC1112,LOOKUP(2^15,FIND(".",AC1112,ROW(INDIRECT("1:"&amp;LEN(AC1112)))))-1)</f>
        <v>NB_2022_025 - 13072022 - 2</v>
      </c>
      <c r="AE1112" s="4" t="str">
        <f aca="false">CONCATENATE(AB1112, "-",H1112, ".mzML")</f>
        <v>NB_2022_025 - 13072022 - 1-032.mzML</v>
      </c>
      <c r="AF1112" s="4" t="str">
        <f aca="false">CONCATENATE(AD1112, "-",H1112, ".mzML")</f>
        <v>NB_2022_025 - 13072022 - 2-032.mzML</v>
      </c>
    </row>
    <row r="1113" customFormat="false" ht="18.55" hidden="false" customHeight="false" outlineLevel="0" collapsed="false">
      <c r="A1113" s="29" t="s">
        <v>1375</v>
      </c>
      <c r="B1113" s="30"/>
      <c r="C1113" s="2" t="s">
        <v>1376</v>
      </c>
      <c r="D1113" s="4" t="s">
        <v>19</v>
      </c>
      <c r="E1113" s="4" t="s">
        <v>1225</v>
      </c>
      <c r="F1113" s="5" t="s">
        <v>1226</v>
      </c>
      <c r="G1113" s="4" t="s">
        <v>1237</v>
      </c>
      <c r="H1113" s="23" t="s">
        <v>1063</v>
      </c>
      <c r="I1113" s="4" t="str">
        <f aca="false">CONCATENATE(E1113, "_",H1113)</f>
        <v>NLA_2022_006_033</v>
      </c>
      <c r="J1113" s="4" t="s">
        <v>38</v>
      </c>
      <c r="K1113" s="4" t="s">
        <v>1238</v>
      </c>
      <c r="L1113" s="7" t="s">
        <v>69</v>
      </c>
      <c r="M1113" s="5" t="s">
        <v>1239</v>
      </c>
      <c r="N1113" s="4" t="s">
        <v>246</v>
      </c>
      <c r="O1113" s="31" t="s">
        <v>1212</v>
      </c>
      <c r="P1113" s="32" t="s">
        <v>1213</v>
      </c>
      <c r="Q1113" s="32" t="s">
        <v>1214</v>
      </c>
      <c r="R1113" s="4" t="s">
        <v>72</v>
      </c>
      <c r="S1113" s="4"/>
      <c r="T1113" s="4" t="s">
        <v>1240</v>
      </c>
      <c r="U1113" s="0" t="n">
        <v>1500</v>
      </c>
      <c r="V1113" s="0" t="n">
        <v>3</v>
      </c>
      <c r="W1113" s="4"/>
      <c r="X1113" s="7" t="s">
        <v>1215</v>
      </c>
      <c r="Y1113" s="0" t="n">
        <v>5500</v>
      </c>
      <c r="Z1113" s="4" t="s">
        <v>1230</v>
      </c>
      <c r="AA1113" s="4" t="s">
        <v>1231</v>
      </c>
      <c r="AB1113" s="12" t="str">
        <f aca="true" t="array" ref="AB1113:AB1113">LEFT(AA1113,LOOKUP(2^15,FIND(".",AA1113,ROW(INDIRECT("1:"&amp;LEN(AA1113)))))-1)</f>
        <v>NB_2022_025 - 13072022 - 1</v>
      </c>
      <c r="AC1113" s="4" t="s">
        <v>1232</v>
      </c>
      <c r="AD1113" s="12" t="str">
        <f aca="true" t="array" ref="AD1113:AD1113">LEFT(AC1113,LOOKUP(2^15,FIND(".",AC1113,ROW(INDIRECT("1:"&amp;LEN(AC1113)))))-1)</f>
        <v>NB_2022_025 - 13072022 - 2</v>
      </c>
      <c r="AE1113" s="4" t="str">
        <f aca="false">CONCATENATE(AB1113, "-",H1113, ".mzML")</f>
        <v>NB_2022_025 - 13072022 - 1-033.mzML</v>
      </c>
      <c r="AF1113" s="4" t="str">
        <f aca="false">CONCATENATE(AD1113, "-",H1113, ".mzML")</f>
        <v>NB_2022_025 - 13072022 - 2-033.mzML</v>
      </c>
    </row>
    <row r="1114" customFormat="false" ht="18.55" hidden="false" customHeight="false" outlineLevel="0" collapsed="false">
      <c r="A1114" s="29" t="s">
        <v>1375</v>
      </c>
      <c r="B1114" s="30"/>
      <c r="C1114" s="2" t="s">
        <v>1376</v>
      </c>
      <c r="D1114" s="4" t="s">
        <v>19</v>
      </c>
      <c r="E1114" s="4" t="s">
        <v>1225</v>
      </c>
      <c r="F1114" s="5" t="s">
        <v>1226</v>
      </c>
      <c r="G1114" s="4" t="s">
        <v>1237</v>
      </c>
      <c r="H1114" s="23" t="s">
        <v>920</v>
      </c>
      <c r="I1114" s="4" t="str">
        <f aca="false">CONCATENATE(E1114, "_",H1114)</f>
        <v>NLA_2022_006_034</v>
      </c>
      <c r="J1114" s="4" t="s">
        <v>52</v>
      </c>
      <c r="K1114" s="4" t="s">
        <v>1242</v>
      </c>
      <c r="L1114" s="7" t="s">
        <v>69</v>
      </c>
      <c r="M1114" s="5" t="s">
        <v>1239</v>
      </c>
      <c r="N1114" s="4" t="s">
        <v>246</v>
      </c>
      <c r="O1114" s="31" t="s">
        <v>1212</v>
      </c>
      <c r="P1114" s="32" t="s">
        <v>1213</v>
      </c>
      <c r="Q1114" s="32" t="s">
        <v>1214</v>
      </c>
      <c r="R1114" s="4" t="s">
        <v>72</v>
      </c>
      <c r="S1114" s="4"/>
      <c r="T1114" s="4" t="s">
        <v>1243</v>
      </c>
      <c r="U1114" s="0" t="n">
        <v>1500</v>
      </c>
      <c r="V1114" s="0" t="n">
        <v>1</v>
      </c>
      <c r="W1114" s="4"/>
      <c r="X1114" s="7" t="s">
        <v>1215</v>
      </c>
      <c r="Y1114" s="0" t="n">
        <v>5500</v>
      </c>
      <c r="Z1114" s="4" t="s">
        <v>1230</v>
      </c>
      <c r="AA1114" s="4" t="s">
        <v>1231</v>
      </c>
      <c r="AB1114" s="12" t="str">
        <f aca="true" t="array" ref="AB1114:AB1114">LEFT(AA1114,LOOKUP(2^15,FIND(".",AA1114,ROW(INDIRECT("1:"&amp;LEN(AA1114)))))-1)</f>
        <v>NB_2022_025 - 13072022 - 1</v>
      </c>
      <c r="AC1114" s="4" t="s">
        <v>1232</v>
      </c>
      <c r="AD1114" s="12" t="str">
        <f aca="true" t="array" ref="AD1114:AD1114">LEFT(AC1114,LOOKUP(2^15,FIND(".",AC1114,ROW(INDIRECT("1:"&amp;LEN(AC1114)))))-1)</f>
        <v>NB_2022_025 - 13072022 - 2</v>
      </c>
      <c r="AE1114" s="4" t="str">
        <f aca="false">CONCATENATE(AB1114, "-",H1114, ".mzML")</f>
        <v>NB_2022_025 - 13072022 - 1-034.mzML</v>
      </c>
      <c r="AF1114" s="4" t="str">
        <f aca="false">CONCATENATE(AD1114, "-",H1114, ".mzML")</f>
        <v>NB_2022_025 - 13072022 - 2-034.mzML</v>
      </c>
    </row>
    <row r="1115" customFormat="false" ht="18.55" hidden="false" customHeight="false" outlineLevel="0" collapsed="false">
      <c r="A1115" s="29" t="s">
        <v>1375</v>
      </c>
      <c r="B1115" s="30"/>
      <c r="C1115" s="2" t="s">
        <v>1376</v>
      </c>
      <c r="D1115" s="4" t="s">
        <v>19</v>
      </c>
      <c r="E1115" s="4" t="s">
        <v>1225</v>
      </c>
      <c r="F1115" s="5" t="s">
        <v>1226</v>
      </c>
      <c r="G1115" s="4" t="s">
        <v>1237</v>
      </c>
      <c r="H1115" s="23" t="s">
        <v>1244</v>
      </c>
      <c r="I1115" s="4" t="str">
        <f aca="false">CONCATENATE(E1115, "_",H1115)</f>
        <v>NLA_2022_006_035</v>
      </c>
      <c r="J1115" s="4" t="s">
        <v>52</v>
      </c>
      <c r="K1115" s="4" t="s">
        <v>1242</v>
      </c>
      <c r="L1115" s="7" t="s">
        <v>69</v>
      </c>
      <c r="M1115" s="5" t="s">
        <v>1239</v>
      </c>
      <c r="N1115" s="4" t="s">
        <v>246</v>
      </c>
      <c r="O1115" s="31" t="s">
        <v>1212</v>
      </c>
      <c r="P1115" s="32" t="s">
        <v>1213</v>
      </c>
      <c r="Q1115" s="32" t="s">
        <v>1214</v>
      </c>
      <c r="R1115" s="4" t="s">
        <v>72</v>
      </c>
      <c r="S1115" s="4"/>
      <c r="T1115" s="4" t="s">
        <v>1243</v>
      </c>
      <c r="U1115" s="0" t="n">
        <v>1500</v>
      </c>
      <c r="V1115" s="0" t="n">
        <v>2</v>
      </c>
      <c r="W1115" s="4"/>
      <c r="X1115" s="7" t="s">
        <v>1215</v>
      </c>
      <c r="Y1115" s="0" t="n">
        <v>5500</v>
      </c>
      <c r="Z1115" s="4" t="s">
        <v>1230</v>
      </c>
      <c r="AA1115" s="4" t="s">
        <v>1231</v>
      </c>
      <c r="AB1115" s="12" t="str">
        <f aca="true" t="array" ref="AB1115:AB1115">LEFT(AA1115,LOOKUP(2^15,FIND(".",AA1115,ROW(INDIRECT("1:"&amp;LEN(AA1115)))))-1)</f>
        <v>NB_2022_025 - 13072022 - 1</v>
      </c>
      <c r="AC1115" s="4" t="s">
        <v>1232</v>
      </c>
      <c r="AD1115" s="12" t="str">
        <f aca="true" t="array" ref="AD1115:AD1115">LEFT(AC1115,LOOKUP(2^15,FIND(".",AC1115,ROW(INDIRECT("1:"&amp;LEN(AC1115)))))-1)</f>
        <v>NB_2022_025 - 13072022 - 2</v>
      </c>
      <c r="AE1115" s="4" t="str">
        <f aca="false">CONCATENATE(AB1115, "-",H1115, ".mzML")</f>
        <v>NB_2022_025 - 13072022 - 1-035.mzML</v>
      </c>
      <c r="AF1115" s="4" t="str">
        <f aca="false">CONCATENATE(AD1115, "-",H1115, ".mzML")</f>
        <v>NB_2022_025 - 13072022 - 2-035.mzML</v>
      </c>
    </row>
    <row r="1116" customFormat="false" ht="18.55" hidden="false" customHeight="false" outlineLevel="0" collapsed="false">
      <c r="A1116" s="29" t="s">
        <v>1375</v>
      </c>
      <c r="B1116" s="30"/>
      <c r="C1116" s="2" t="s">
        <v>1376</v>
      </c>
      <c r="D1116" s="4" t="s">
        <v>19</v>
      </c>
      <c r="E1116" s="4" t="s">
        <v>1225</v>
      </c>
      <c r="F1116" s="5" t="s">
        <v>1226</v>
      </c>
      <c r="G1116" s="4" t="s">
        <v>1237</v>
      </c>
      <c r="H1116" s="23" t="s">
        <v>925</v>
      </c>
      <c r="I1116" s="4" t="str">
        <f aca="false">CONCATENATE(E1116, "_",H1116)</f>
        <v>NLA_2022_006_036</v>
      </c>
      <c r="J1116" s="4" t="s">
        <v>52</v>
      </c>
      <c r="K1116" s="4" t="s">
        <v>1242</v>
      </c>
      <c r="L1116" s="7" t="s">
        <v>69</v>
      </c>
      <c r="M1116" s="5" t="s">
        <v>1239</v>
      </c>
      <c r="N1116" s="4" t="s">
        <v>246</v>
      </c>
      <c r="O1116" s="31" t="s">
        <v>1212</v>
      </c>
      <c r="P1116" s="32" t="s">
        <v>1213</v>
      </c>
      <c r="Q1116" s="32" t="s">
        <v>1214</v>
      </c>
      <c r="R1116" s="4" t="s">
        <v>72</v>
      </c>
      <c r="S1116" s="4"/>
      <c r="T1116" s="4" t="s">
        <v>1243</v>
      </c>
      <c r="U1116" s="0" t="n">
        <v>1500</v>
      </c>
      <c r="V1116" s="0" t="n">
        <v>3</v>
      </c>
      <c r="W1116" s="4"/>
      <c r="X1116" s="7" t="s">
        <v>1215</v>
      </c>
      <c r="Y1116" s="0" t="n">
        <v>5500</v>
      </c>
      <c r="Z1116" s="4" t="s">
        <v>1230</v>
      </c>
      <c r="AA1116" s="4" t="s">
        <v>1231</v>
      </c>
      <c r="AB1116" s="12" t="str">
        <f aca="true" t="array" ref="AB1116:AB1116">LEFT(AA1116,LOOKUP(2^15,FIND(".",AA1116,ROW(INDIRECT("1:"&amp;LEN(AA1116)))))-1)</f>
        <v>NB_2022_025 - 13072022 - 1</v>
      </c>
      <c r="AC1116" s="4" t="s">
        <v>1232</v>
      </c>
      <c r="AD1116" s="12" t="str">
        <f aca="true" t="array" ref="AD1116:AD1116">LEFT(AC1116,LOOKUP(2^15,FIND(".",AC1116,ROW(INDIRECT("1:"&amp;LEN(AC1116)))))-1)</f>
        <v>NB_2022_025 - 13072022 - 2</v>
      </c>
      <c r="AE1116" s="4" t="str">
        <f aca="false">CONCATENATE(AB1116, "-",H1116, ".mzML")</f>
        <v>NB_2022_025 - 13072022 - 1-036.mzML</v>
      </c>
      <c r="AF1116" s="4" t="str">
        <f aca="false">CONCATENATE(AD1116, "-",H1116, ".mzML")</f>
        <v>NB_2022_025 - 13072022 - 2-036.mzML</v>
      </c>
    </row>
    <row r="1117" customFormat="false" ht="15" hidden="false" customHeight="false" outlineLevel="0" collapsed="false">
      <c r="A1117" s="29" t="s">
        <v>1375</v>
      </c>
      <c r="B1117" s="30"/>
      <c r="C1117" s="2" t="s">
        <v>1376</v>
      </c>
      <c r="D1117" s="4" t="s">
        <v>19</v>
      </c>
      <c r="E1117" s="4" t="s">
        <v>1225</v>
      </c>
      <c r="F1117" s="5" t="s">
        <v>1226</v>
      </c>
      <c r="G1117" s="4" t="s">
        <v>1225</v>
      </c>
      <c r="H1117" s="23" t="s">
        <v>64</v>
      </c>
      <c r="I1117" s="4" t="str">
        <f aca="false">CONCATENATE(E1117, "_",H1117)</f>
        <v>NLA_2022_006_Blank_1</v>
      </c>
      <c r="J1117" s="4" t="s">
        <v>52</v>
      </c>
      <c r="K1117" s="4" t="s">
        <v>280</v>
      </c>
      <c r="L1117" s="7" t="s">
        <v>46</v>
      </c>
      <c r="M1117" s="5" t="s">
        <v>46</v>
      </c>
      <c r="N1117" s="4" t="s">
        <v>65</v>
      </c>
      <c r="O1117" s="4" t="s">
        <v>46</v>
      </c>
      <c r="P1117" s="4" t="s">
        <v>46</v>
      </c>
      <c r="Q1117" s="4" t="s">
        <v>46</v>
      </c>
      <c r="R1117" s="4" t="s">
        <v>46</v>
      </c>
      <c r="S1117" s="4" t="s">
        <v>46</v>
      </c>
      <c r="T1117" s="4" t="s">
        <v>46</v>
      </c>
      <c r="U1117" s="4" t="s">
        <v>46</v>
      </c>
      <c r="V1117" s="0" t="n">
        <v>1</v>
      </c>
      <c r="W1117" s="4"/>
      <c r="X1117" s="4" t="s">
        <v>46</v>
      </c>
      <c r="Y1117" s="4" t="n">
        <v>5500</v>
      </c>
      <c r="Z1117" s="4" t="s">
        <v>1230</v>
      </c>
      <c r="AA1117" s="4" t="s">
        <v>1231</v>
      </c>
      <c r="AB1117" s="12" t="str">
        <f aca="true" t="array" ref="AB1117:AB1117">LEFT(AA1117,LOOKUP(2^15,FIND(".",AA1117,ROW(INDIRECT("1:"&amp;LEN(AA1117)))))-1)</f>
        <v>NB_2022_025 - 13072022 - 1</v>
      </c>
      <c r="AC1117" s="4" t="s">
        <v>1232</v>
      </c>
      <c r="AD1117" s="12" t="str">
        <f aca="true" t="array" ref="AD1117:AD1117">LEFT(AC1117,LOOKUP(2^15,FIND(".",AC1117,ROW(INDIRECT("1:"&amp;LEN(AC1117)))))-1)</f>
        <v>NB_2022_025 - 13072022 - 2</v>
      </c>
      <c r="AE1117" s="4" t="str">
        <f aca="false">CONCATENATE(AB1117, "-",H1117, ".mzML")</f>
        <v>NB_2022_025 - 13072022 - 1-Blank_1.mzML</v>
      </c>
      <c r="AF1117" s="4" t="str">
        <f aca="false">CONCATENATE(AD1117, "-",H1117, ".mzML")</f>
        <v>NB_2022_025 - 13072022 - 2-Blank_1.mzML</v>
      </c>
    </row>
    <row r="1118" customFormat="false" ht="15" hidden="false" customHeight="false" outlineLevel="0" collapsed="false">
      <c r="A1118" s="29" t="s">
        <v>1375</v>
      </c>
      <c r="B1118" s="30"/>
      <c r="C1118" s="2" t="s">
        <v>1376</v>
      </c>
      <c r="D1118" s="4" t="s">
        <v>19</v>
      </c>
      <c r="E1118" s="4" t="s">
        <v>1225</v>
      </c>
      <c r="F1118" s="5" t="s">
        <v>1226</v>
      </c>
      <c r="G1118" s="4" t="s">
        <v>1225</v>
      </c>
      <c r="H1118" s="23" t="s">
        <v>66</v>
      </c>
      <c r="I1118" s="4" t="str">
        <f aca="false">CONCATENATE(E1118, "_",H1118)</f>
        <v>NLA_2022_006_Blank_2</v>
      </c>
      <c r="J1118" s="4" t="s">
        <v>52</v>
      </c>
      <c r="K1118" s="4" t="s">
        <v>280</v>
      </c>
      <c r="L1118" s="7" t="s">
        <v>46</v>
      </c>
      <c r="M1118" s="5" t="s">
        <v>46</v>
      </c>
      <c r="N1118" s="4" t="s">
        <v>65</v>
      </c>
      <c r="O1118" s="4" t="s">
        <v>46</v>
      </c>
      <c r="P1118" s="4" t="s">
        <v>46</v>
      </c>
      <c r="Q1118" s="4" t="s">
        <v>46</v>
      </c>
      <c r="R1118" s="4" t="s">
        <v>46</v>
      </c>
      <c r="S1118" s="4" t="s">
        <v>46</v>
      </c>
      <c r="T1118" s="4" t="s">
        <v>46</v>
      </c>
      <c r="U1118" s="4" t="s">
        <v>46</v>
      </c>
      <c r="V1118" s="0" t="n">
        <v>2</v>
      </c>
      <c r="W1118" s="4"/>
      <c r="X1118" s="4" t="s">
        <v>46</v>
      </c>
      <c r="Y1118" s="0" t="n">
        <v>5500</v>
      </c>
      <c r="Z1118" s="4" t="s">
        <v>1230</v>
      </c>
      <c r="AA1118" s="4" t="s">
        <v>1231</v>
      </c>
      <c r="AB1118" s="12" t="str">
        <f aca="true" t="array" ref="AB1118:AB1118">LEFT(AA1118,LOOKUP(2^15,FIND(".",AA1118,ROW(INDIRECT("1:"&amp;LEN(AA1118)))))-1)</f>
        <v>NB_2022_025 - 13072022 - 1</v>
      </c>
      <c r="AC1118" s="4" t="s">
        <v>1232</v>
      </c>
      <c r="AD1118" s="12" t="str">
        <f aca="true" t="array" ref="AD1118:AD1118">LEFT(AC1118,LOOKUP(2^15,FIND(".",AC1118,ROW(INDIRECT("1:"&amp;LEN(AC1118)))))-1)</f>
        <v>NB_2022_025 - 13072022 - 2</v>
      </c>
      <c r="AE1118" s="4" t="str">
        <f aca="false">CONCATENATE(AB1118, "-",H1118, ".mzML")</f>
        <v>NB_2022_025 - 13072022 - 1-Blank_2.mzML</v>
      </c>
      <c r="AF1118" s="4" t="str">
        <f aca="false">CONCATENATE(AD1118, "-",H1118, ".mzML")</f>
        <v>NB_2022_025 - 13072022 - 2-Blank_2.mzML</v>
      </c>
    </row>
    <row r="1119" customFormat="false" ht="15" hidden="false" customHeight="false" outlineLevel="0" collapsed="false">
      <c r="A1119" s="29" t="s">
        <v>1375</v>
      </c>
      <c r="B1119" s="30"/>
      <c r="C1119" s="2" t="s">
        <v>1376</v>
      </c>
      <c r="D1119" s="4" t="s">
        <v>19</v>
      </c>
      <c r="E1119" s="4" t="s">
        <v>1225</v>
      </c>
      <c r="F1119" s="5" t="s">
        <v>1226</v>
      </c>
      <c r="G1119" s="4" t="s">
        <v>1225</v>
      </c>
      <c r="H1119" s="23" t="s">
        <v>67</v>
      </c>
      <c r="I1119" s="4" t="str">
        <f aca="false">CONCATENATE(E1119, "_",H1119)</f>
        <v>NLA_2022_006_Blank_3</v>
      </c>
      <c r="J1119" s="4" t="s">
        <v>52</v>
      </c>
      <c r="K1119" s="4" t="s">
        <v>280</v>
      </c>
      <c r="L1119" s="7" t="s">
        <v>46</v>
      </c>
      <c r="M1119" s="5" t="s">
        <v>46</v>
      </c>
      <c r="N1119" s="4" t="s">
        <v>65</v>
      </c>
      <c r="O1119" s="4" t="s">
        <v>46</v>
      </c>
      <c r="P1119" s="4" t="s">
        <v>46</v>
      </c>
      <c r="Q1119" s="4" t="s">
        <v>46</v>
      </c>
      <c r="R1119" s="4" t="s">
        <v>46</v>
      </c>
      <c r="S1119" s="4" t="s">
        <v>46</v>
      </c>
      <c r="T1119" s="4" t="s">
        <v>46</v>
      </c>
      <c r="U1119" s="4" t="s">
        <v>46</v>
      </c>
      <c r="V1119" s="0" t="n">
        <v>3</v>
      </c>
      <c r="W1119" s="4"/>
      <c r="X1119" s="4" t="s">
        <v>46</v>
      </c>
      <c r="Y1119" s="0" t="n">
        <v>5500</v>
      </c>
      <c r="Z1119" s="4" t="s">
        <v>1230</v>
      </c>
      <c r="AA1119" s="4" t="s">
        <v>1231</v>
      </c>
      <c r="AB1119" s="12" t="str">
        <f aca="true" t="array" ref="AB1119:AB1119">LEFT(AA1119,LOOKUP(2^15,FIND(".",AA1119,ROW(INDIRECT("1:"&amp;LEN(AA1119)))))-1)</f>
        <v>NB_2022_025 - 13072022 - 1</v>
      </c>
      <c r="AC1119" s="4" t="s">
        <v>1232</v>
      </c>
      <c r="AD1119" s="12" t="str">
        <f aca="true" t="array" ref="AD1119:AD1119">LEFT(AC1119,LOOKUP(2^15,FIND(".",AC1119,ROW(INDIRECT("1:"&amp;LEN(AC1119)))))-1)</f>
        <v>NB_2022_025 - 13072022 - 2</v>
      </c>
      <c r="AE1119" s="4" t="str">
        <f aca="false">CONCATENATE(AB1119, "-",H1119, ".mzML")</f>
        <v>NB_2022_025 - 13072022 - 1-Blank_3.mzML</v>
      </c>
      <c r="AF1119" s="4" t="str">
        <f aca="false">CONCATENATE(AD1119, "-",H1119, ".mzML")</f>
        <v>NB_2022_025 - 13072022 - 2-Blank_3.mzML</v>
      </c>
    </row>
    <row r="1120" customFormat="false" ht="15" hidden="false" customHeight="false" outlineLevel="0" collapsed="false">
      <c r="A1120" s="29" t="s">
        <v>1375</v>
      </c>
      <c r="B1120" s="30"/>
      <c r="C1120" s="2" t="s">
        <v>1376</v>
      </c>
      <c r="D1120" s="4" t="s">
        <v>19</v>
      </c>
      <c r="E1120" s="4" t="s">
        <v>1225</v>
      </c>
      <c r="F1120" s="5" t="s">
        <v>1226</v>
      </c>
      <c r="G1120" s="4" t="s">
        <v>1225</v>
      </c>
      <c r="H1120" s="23" t="s">
        <v>221</v>
      </c>
      <c r="I1120" s="4" t="str">
        <f aca="false">CONCATENATE(E1120, "_",H1120)</f>
        <v>NLA_2022_006_Blank_4</v>
      </c>
      <c r="J1120" s="4" t="s">
        <v>52</v>
      </c>
      <c r="K1120" s="4" t="s">
        <v>280</v>
      </c>
      <c r="L1120" s="7" t="s">
        <v>46</v>
      </c>
      <c r="M1120" s="5" t="s">
        <v>46</v>
      </c>
      <c r="N1120" s="4" t="s">
        <v>65</v>
      </c>
      <c r="O1120" s="4" t="s">
        <v>46</v>
      </c>
      <c r="P1120" s="4" t="s">
        <v>46</v>
      </c>
      <c r="Q1120" s="4" t="s">
        <v>46</v>
      </c>
      <c r="R1120" s="4" t="s">
        <v>46</v>
      </c>
      <c r="S1120" s="4" t="s">
        <v>46</v>
      </c>
      <c r="T1120" s="4" t="s">
        <v>46</v>
      </c>
      <c r="U1120" s="4" t="s">
        <v>46</v>
      </c>
      <c r="V1120" s="0" t="n">
        <v>4</v>
      </c>
      <c r="W1120" s="4"/>
      <c r="X1120" s="4" t="s">
        <v>46</v>
      </c>
      <c r="Y1120" s="0" t="n">
        <v>5500</v>
      </c>
      <c r="Z1120" s="4" t="s">
        <v>1230</v>
      </c>
      <c r="AA1120" s="4" t="s">
        <v>1231</v>
      </c>
      <c r="AB1120" s="12" t="str">
        <f aca="true" t="array" ref="AB1120:AB1120">LEFT(AA1120,LOOKUP(2^15,FIND(".",AA1120,ROW(INDIRECT("1:"&amp;LEN(AA1120)))))-1)</f>
        <v>NB_2022_025 - 13072022 - 1</v>
      </c>
      <c r="AC1120" s="4" t="s">
        <v>1232</v>
      </c>
      <c r="AD1120" s="12" t="str">
        <f aca="true" t="array" ref="AD1120:AD1120">LEFT(AC1120,LOOKUP(2^15,FIND(".",AC1120,ROW(INDIRECT("1:"&amp;LEN(AC1120)))))-1)</f>
        <v>NB_2022_025 - 13072022 - 2</v>
      </c>
      <c r="AE1120" s="4" t="str">
        <f aca="false">CONCATENATE(AB1120, "-",H1120, ".mzML")</f>
        <v>NB_2022_025 - 13072022 - 1-Blank_4.mzML</v>
      </c>
      <c r="AF1120" s="4" t="str">
        <f aca="false">CONCATENATE(AD1120, "-",H1120, ".mzML")</f>
        <v>NB_2022_025 - 13072022 - 2-Blank_4.mzML</v>
      </c>
    </row>
    <row r="1121" customFormat="false" ht="15" hidden="false" customHeight="false" outlineLevel="0" collapsed="false">
      <c r="A1121" s="29" t="s">
        <v>1375</v>
      </c>
      <c r="B1121" s="30"/>
      <c r="C1121" s="2" t="s">
        <v>1376</v>
      </c>
      <c r="D1121" s="4" t="s">
        <v>19</v>
      </c>
      <c r="E1121" s="4" t="s">
        <v>1225</v>
      </c>
      <c r="F1121" s="5" t="s">
        <v>1226</v>
      </c>
      <c r="G1121" s="4" t="s">
        <v>1225</v>
      </c>
      <c r="H1121" s="23" t="s">
        <v>68</v>
      </c>
      <c r="I1121" s="4" t="str">
        <f aca="false">CONCATENATE(E1121, "_",H1121)</f>
        <v>NLA_2022_006_QC_C_1</v>
      </c>
      <c r="J1121" s="4" t="s">
        <v>52</v>
      </c>
      <c r="K1121" s="4" t="s">
        <v>1234</v>
      </c>
      <c r="L1121" s="7" t="s">
        <v>69</v>
      </c>
      <c r="M1121" s="0" t="s">
        <v>46</v>
      </c>
      <c r="N1121" s="4" t="s">
        <v>70</v>
      </c>
      <c r="O1121" s="4" t="s">
        <v>46</v>
      </c>
      <c r="P1121" s="4" t="s">
        <v>71</v>
      </c>
      <c r="Q1121" s="4" t="s">
        <v>71</v>
      </c>
      <c r="R1121" s="4" t="s">
        <v>72</v>
      </c>
      <c r="S1121" s="4" t="s">
        <v>73</v>
      </c>
      <c r="T1121" s="4" t="s">
        <v>46</v>
      </c>
      <c r="U1121" s="4" t="n">
        <v>1000</v>
      </c>
      <c r="V1121" s="0" t="n">
        <v>1</v>
      </c>
      <c r="W1121" s="4"/>
      <c r="X1121" s="4" t="s">
        <v>74</v>
      </c>
      <c r="Y1121" s="4" t="n">
        <v>5500</v>
      </c>
      <c r="Z1121" s="4" t="s">
        <v>1230</v>
      </c>
      <c r="AA1121" s="4" t="s">
        <v>1231</v>
      </c>
      <c r="AB1121" s="12" t="str">
        <f aca="true" t="array" ref="AB1121:AB1121">LEFT(AA1121,LOOKUP(2^15,FIND(".",AA1121,ROW(INDIRECT("1:"&amp;LEN(AA1121)))))-1)</f>
        <v>NB_2022_025 - 13072022 - 1</v>
      </c>
      <c r="AC1121" s="4" t="s">
        <v>1232</v>
      </c>
      <c r="AD1121" s="12" t="str">
        <f aca="true" t="array" ref="AD1121:AD1121">LEFT(AC1121,LOOKUP(2^15,FIND(".",AC1121,ROW(INDIRECT("1:"&amp;LEN(AC1121)))))-1)</f>
        <v>NB_2022_025 - 13072022 - 2</v>
      </c>
      <c r="AE1121" s="4" t="str">
        <f aca="false">CONCATENATE(AB1121, "-",H1121, ".mzML")</f>
        <v>NB_2022_025 - 13072022 - 1-QC_C_1.mzML</v>
      </c>
      <c r="AF1121" s="4" t="str">
        <f aca="false">CONCATENATE(AD1121, "-",H1121, ".mzML")</f>
        <v>NB_2022_025 - 13072022 - 2-QC_C_1.mzML</v>
      </c>
    </row>
    <row r="1122" customFormat="false" ht="15" hidden="false" customHeight="false" outlineLevel="0" collapsed="false">
      <c r="A1122" s="29" t="s">
        <v>1375</v>
      </c>
      <c r="B1122" s="30"/>
      <c r="C1122" s="2" t="s">
        <v>1376</v>
      </c>
      <c r="D1122" s="4" t="s">
        <v>19</v>
      </c>
      <c r="E1122" s="4" t="s">
        <v>1225</v>
      </c>
      <c r="F1122" s="5" t="s">
        <v>1226</v>
      </c>
      <c r="G1122" s="4" t="s">
        <v>1225</v>
      </c>
      <c r="H1122" s="23" t="s">
        <v>75</v>
      </c>
      <c r="I1122" s="4" t="str">
        <f aca="false">CONCATENATE(E1122, "_",H1122)</f>
        <v>NLA_2022_006_QC_C_2</v>
      </c>
      <c r="J1122" s="4" t="s">
        <v>52</v>
      </c>
      <c r="K1122" s="4" t="s">
        <v>1234</v>
      </c>
      <c r="L1122" s="7" t="s">
        <v>69</v>
      </c>
      <c r="M1122" s="0" t="s">
        <v>46</v>
      </c>
      <c r="N1122" s="4" t="s">
        <v>70</v>
      </c>
      <c r="O1122" s="4" t="s">
        <v>46</v>
      </c>
      <c r="P1122" s="4" t="s">
        <v>71</v>
      </c>
      <c r="Q1122" s="4" t="s">
        <v>71</v>
      </c>
      <c r="R1122" s="4" t="s">
        <v>72</v>
      </c>
      <c r="S1122" s="4" t="s">
        <v>73</v>
      </c>
      <c r="T1122" s="4" t="s">
        <v>46</v>
      </c>
      <c r="U1122" s="4" t="n">
        <v>1000</v>
      </c>
      <c r="V1122" s="0" t="n">
        <v>2</v>
      </c>
      <c r="W1122" s="4"/>
      <c r="X1122" s="4" t="s">
        <v>74</v>
      </c>
      <c r="Y1122" s="4" t="n">
        <v>5500</v>
      </c>
      <c r="Z1122" s="4" t="s">
        <v>1230</v>
      </c>
      <c r="AA1122" s="4" t="s">
        <v>1231</v>
      </c>
      <c r="AB1122" s="12" t="str">
        <f aca="true" t="array" ref="AB1122:AB1122">LEFT(AA1122,LOOKUP(2^15,FIND(".",AA1122,ROW(INDIRECT("1:"&amp;LEN(AA1122)))))-1)</f>
        <v>NB_2022_025 - 13072022 - 1</v>
      </c>
      <c r="AC1122" s="4" t="s">
        <v>1232</v>
      </c>
      <c r="AD1122" s="12" t="str">
        <f aca="true" t="array" ref="AD1122:AD1122">LEFT(AC1122,LOOKUP(2^15,FIND(".",AC1122,ROW(INDIRECT("1:"&amp;LEN(AC1122)))))-1)</f>
        <v>NB_2022_025 - 13072022 - 2</v>
      </c>
      <c r="AE1122" s="4" t="str">
        <f aca="false">CONCATENATE(AB1122, "-",H1122, ".mzML")</f>
        <v>NB_2022_025 - 13072022 - 1-QC_C_2.mzML</v>
      </c>
      <c r="AF1122" s="4" t="str">
        <f aca="false">CONCATENATE(AD1122, "-",H1122, ".mzML")</f>
        <v>NB_2022_025 - 13072022 - 2-QC_C_2.mzML</v>
      </c>
    </row>
    <row r="1123" customFormat="false" ht="15" hidden="false" customHeight="false" outlineLevel="0" collapsed="false">
      <c r="A1123" s="29" t="s">
        <v>1375</v>
      </c>
      <c r="B1123" s="30"/>
      <c r="C1123" s="2" t="s">
        <v>1376</v>
      </c>
      <c r="D1123" s="4" t="s">
        <v>19</v>
      </c>
      <c r="E1123" s="4" t="s">
        <v>1225</v>
      </c>
      <c r="F1123" s="5" t="s">
        <v>1226</v>
      </c>
      <c r="G1123" s="4" t="s">
        <v>1225</v>
      </c>
      <c r="H1123" s="23" t="s">
        <v>76</v>
      </c>
      <c r="I1123" s="4" t="str">
        <f aca="false">CONCATENATE(E1123, "_",H1123)</f>
        <v>NLA_2022_006_QC_C_3</v>
      </c>
      <c r="J1123" s="4" t="s">
        <v>52</v>
      </c>
      <c r="K1123" s="4" t="s">
        <v>1234</v>
      </c>
      <c r="L1123" s="7" t="s">
        <v>69</v>
      </c>
      <c r="M1123" s="0" t="s">
        <v>46</v>
      </c>
      <c r="N1123" s="4" t="s">
        <v>70</v>
      </c>
      <c r="O1123" s="4" t="s">
        <v>46</v>
      </c>
      <c r="P1123" s="4" t="s">
        <v>71</v>
      </c>
      <c r="Q1123" s="4" t="s">
        <v>71</v>
      </c>
      <c r="R1123" s="4" t="s">
        <v>72</v>
      </c>
      <c r="S1123" s="4" t="s">
        <v>73</v>
      </c>
      <c r="T1123" s="4" t="s">
        <v>46</v>
      </c>
      <c r="U1123" s="4" t="n">
        <v>1000</v>
      </c>
      <c r="V1123" s="0" t="n">
        <v>3</v>
      </c>
      <c r="W1123" s="4"/>
      <c r="X1123" s="4" t="s">
        <v>74</v>
      </c>
      <c r="Y1123" s="4" t="n">
        <v>5500</v>
      </c>
      <c r="Z1123" s="4" t="s">
        <v>1230</v>
      </c>
      <c r="AA1123" s="4" t="s">
        <v>1231</v>
      </c>
      <c r="AB1123" s="12" t="str">
        <f aca="true" t="array" ref="AB1123:AB1123">LEFT(AA1123,LOOKUP(2^15,FIND(".",AA1123,ROW(INDIRECT("1:"&amp;LEN(AA1123)))))-1)</f>
        <v>NB_2022_025 - 13072022 - 1</v>
      </c>
      <c r="AC1123" s="4" t="s">
        <v>1232</v>
      </c>
      <c r="AD1123" s="12" t="str">
        <f aca="true" t="array" ref="AD1123:AD1123">LEFT(AC1123,LOOKUP(2^15,FIND(".",AC1123,ROW(INDIRECT("1:"&amp;LEN(AC1123)))))-1)</f>
        <v>NB_2022_025 - 13072022 - 2</v>
      </c>
      <c r="AE1123" s="4" t="str">
        <f aca="false">CONCATENATE(AB1123, "-",H1123, ".mzML")</f>
        <v>NB_2022_025 - 13072022 - 1-QC_C_3.mzML</v>
      </c>
      <c r="AF1123" s="4" t="str">
        <f aca="false">CONCATENATE(AD1123, "-",H1123, ".mzML")</f>
        <v>NB_2022_025 - 13072022 - 2-QC_C_3.mzML</v>
      </c>
    </row>
    <row r="1124" customFormat="false" ht="15" hidden="false" customHeight="false" outlineLevel="0" collapsed="false">
      <c r="A1124" s="29" t="s">
        <v>1375</v>
      </c>
      <c r="B1124" s="30"/>
      <c r="C1124" s="2" t="s">
        <v>1376</v>
      </c>
      <c r="D1124" s="4" t="s">
        <v>19</v>
      </c>
      <c r="E1124" s="4" t="s">
        <v>1225</v>
      </c>
      <c r="F1124" s="5" t="s">
        <v>1226</v>
      </c>
      <c r="G1124" s="4" t="s">
        <v>1225</v>
      </c>
      <c r="H1124" s="23" t="s">
        <v>222</v>
      </c>
      <c r="I1124" s="4" t="str">
        <f aca="false">CONCATENATE(E1124, "_",H1124)</f>
        <v>NLA_2022_006_QC_C_4</v>
      </c>
      <c r="J1124" s="4" t="s">
        <v>52</v>
      </c>
      <c r="K1124" s="4" t="s">
        <v>1234</v>
      </c>
      <c r="L1124" s="7" t="s">
        <v>69</v>
      </c>
      <c r="M1124" s="0" t="s">
        <v>46</v>
      </c>
      <c r="N1124" s="4" t="s">
        <v>70</v>
      </c>
      <c r="O1124" s="4" t="s">
        <v>46</v>
      </c>
      <c r="P1124" s="4" t="s">
        <v>71</v>
      </c>
      <c r="Q1124" s="4" t="s">
        <v>71</v>
      </c>
      <c r="R1124" s="4" t="s">
        <v>72</v>
      </c>
      <c r="S1124" s="4" t="s">
        <v>73</v>
      </c>
      <c r="T1124" s="4" t="s">
        <v>46</v>
      </c>
      <c r="U1124" s="4" t="n">
        <v>1000</v>
      </c>
      <c r="V1124" s="0" t="n">
        <v>4</v>
      </c>
      <c r="W1124" s="4"/>
      <c r="X1124" s="4" t="s">
        <v>74</v>
      </c>
      <c r="Y1124" s="4" t="n">
        <v>5500</v>
      </c>
      <c r="Z1124" s="4" t="s">
        <v>1230</v>
      </c>
      <c r="AA1124" s="4" t="s">
        <v>1231</v>
      </c>
      <c r="AB1124" s="12" t="str">
        <f aca="true" t="array" ref="AB1124:AB1124">LEFT(AA1124,LOOKUP(2^15,FIND(".",AA1124,ROW(INDIRECT("1:"&amp;LEN(AA1124)))))-1)</f>
        <v>NB_2022_025 - 13072022 - 1</v>
      </c>
      <c r="AC1124" s="4" t="s">
        <v>1232</v>
      </c>
      <c r="AD1124" s="12" t="str">
        <f aca="true" t="array" ref="AD1124:AD1124">LEFT(AC1124,LOOKUP(2^15,FIND(".",AC1124,ROW(INDIRECT("1:"&amp;LEN(AC1124)))))-1)</f>
        <v>NB_2022_025 - 13072022 - 2</v>
      </c>
      <c r="AE1124" s="4" t="str">
        <f aca="false">CONCATENATE(AB1124, "-",H1124, ".mzML")</f>
        <v>NB_2022_025 - 13072022 - 1-QC_C_4.mzML</v>
      </c>
      <c r="AF1124" s="4" t="str">
        <f aca="false">CONCATENATE(AD1124, "-",H1124, ".mzML")</f>
        <v>NB_2022_025 - 13072022 - 2-QC_C_4.mzML</v>
      </c>
    </row>
    <row r="1125" customFormat="false" ht="15" hidden="false" customHeight="false" outlineLevel="0" collapsed="false">
      <c r="A1125" s="29" t="s">
        <v>1375</v>
      </c>
      <c r="B1125" s="30"/>
      <c r="C1125" s="2" t="s">
        <v>1376</v>
      </c>
      <c r="D1125" s="4" t="s">
        <v>19</v>
      </c>
      <c r="E1125" s="4" t="s">
        <v>1225</v>
      </c>
      <c r="F1125" s="5" t="s">
        <v>1226</v>
      </c>
      <c r="G1125" s="4" t="s">
        <v>1225</v>
      </c>
      <c r="H1125" s="23" t="s">
        <v>77</v>
      </c>
      <c r="I1125" s="4" t="str">
        <f aca="false">CONCATENATE(E1125, "_",H1125)</f>
        <v>NLA_2022_006_QC_P_1</v>
      </c>
      <c r="J1125" s="4" t="s">
        <v>52</v>
      </c>
      <c r="K1125" s="4" t="s">
        <v>281</v>
      </c>
      <c r="L1125" s="7" t="s">
        <v>69</v>
      </c>
      <c r="M1125" s="5" t="s">
        <v>46</v>
      </c>
      <c r="N1125" s="4" t="s">
        <v>78</v>
      </c>
      <c r="O1125" s="4" t="s">
        <v>46</v>
      </c>
      <c r="P1125" s="4" t="s">
        <v>79</v>
      </c>
      <c r="Q1125" s="4" t="s">
        <v>80</v>
      </c>
      <c r="R1125" s="4" t="s">
        <v>81</v>
      </c>
      <c r="S1125" s="4" t="s">
        <v>46</v>
      </c>
      <c r="T1125" s="4" t="s">
        <v>46</v>
      </c>
      <c r="U1125" s="4" t="s">
        <v>82</v>
      </c>
      <c r="V1125" s="0" t="n">
        <v>1</v>
      </c>
      <c r="W1125" s="4"/>
      <c r="X1125" s="4" t="s">
        <v>83</v>
      </c>
      <c r="Y1125" s="4" t="n">
        <v>5500</v>
      </c>
      <c r="Z1125" s="4" t="s">
        <v>1230</v>
      </c>
      <c r="AA1125" s="4" t="s">
        <v>1231</v>
      </c>
      <c r="AB1125" s="12" t="str">
        <f aca="true" t="array" ref="AB1125:AB1125">LEFT(AA1125,LOOKUP(2^15,FIND(".",AA1125,ROW(INDIRECT("1:"&amp;LEN(AA1125)))))-1)</f>
        <v>NB_2022_025 - 13072022 - 1</v>
      </c>
      <c r="AC1125" s="4" t="s">
        <v>1232</v>
      </c>
      <c r="AD1125" s="12" t="str">
        <f aca="true" t="array" ref="AD1125:AD1125">LEFT(AC1125,LOOKUP(2^15,FIND(".",AC1125,ROW(INDIRECT("1:"&amp;LEN(AC1125)))))-1)</f>
        <v>NB_2022_025 - 13072022 - 2</v>
      </c>
      <c r="AE1125" s="4" t="str">
        <f aca="false">CONCATENATE(AB1125, "-",H1125, ".mzML")</f>
        <v>NB_2022_025 - 13072022 - 1-QC_P_1.mzML</v>
      </c>
      <c r="AF1125" s="4" t="str">
        <f aca="false">CONCATENATE(AD1125, "-",H1125, ".mzML")</f>
        <v>NB_2022_025 - 13072022 - 2-QC_P_1.mzML</v>
      </c>
    </row>
    <row r="1126" customFormat="false" ht="15" hidden="false" customHeight="false" outlineLevel="0" collapsed="false">
      <c r="A1126" s="29" t="s">
        <v>1375</v>
      </c>
      <c r="B1126" s="30"/>
      <c r="C1126" s="2" t="s">
        <v>1376</v>
      </c>
      <c r="D1126" s="4" t="s">
        <v>19</v>
      </c>
      <c r="E1126" s="4" t="s">
        <v>1225</v>
      </c>
      <c r="F1126" s="5" t="s">
        <v>1226</v>
      </c>
      <c r="G1126" s="4" t="s">
        <v>1225</v>
      </c>
      <c r="H1126" s="23" t="s">
        <v>84</v>
      </c>
      <c r="I1126" s="4" t="str">
        <f aca="false">CONCATENATE(E1126, "_",H1126)</f>
        <v>NLA_2022_006_QC_P_2</v>
      </c>
      <c r="J1126" s="4" t="s">
        <v>52</v>
      </c>
      <c r="K1126" s="4" t="s">
        <v>281</v>
      </c>
      <c r="L1126" s="7" t="s">
        <v>69</v>
      </c>
      <c r="M1126" s="5" t="s">
        <v>46</v>
      </c>
      <c r="N1126" s="4" t="s">
        <v>78</v>
      </c>
      <c r="O1126" s="4" t="s">
        <v>46</v>
      </c>
      <c r="P1126" s="4" t="s">
        <v>79</v>
      </c>
      <c r="Q1126" s="4" t="s">
        <v>80</v>
      </c>
      <c r="R1126" s="4" t="s">
        <v>81</v>
      </c>
      <c r="S1126" s="4" t="s">
        <v>46</v>
      </c>
      <c r="T1126" s="4" t="s">
        <v>46</v>
      </c>
      <c r="U1126" s="4" t="s">
        <v>82</v>
      </c>
      <c r="V1126" s="0" t="n">
        <v>2</v>
      </c>
      <c r="W1126" s="4"/>
      <c r="X1126" s="4" t="s">
        <v>83</v>
      </c>
      <c r="Y1126" s="4" t="n">
        <v>5500</v>
      </c>
      <c r="Z1126" s="4" t="s">
        <v>1230</v>
      </c>
      <c r="AA1126" s="4" t="s">
        <v>1231</v>
      </c>
      <c r="AB1126" s="12" t="str">
        <f aca="true" t="array" ref="AB1126:AB1126">LEFT(AA1126,LOOKUP(2^15,FIND(".",AA1126,ROW(INDIRECT("1:"&amp;LEN(AA1126)))))-1)</f>
        <v>NB_2022_025 - 13072022 - 1</v>
      </c>
      <c r="AC1126" s="4" t="s">
        <v>1232</v>
      </c>
      <c r="AD1126" s="12" t="str">
        <f aca="true" t="array" ref="AD1126:AD1126">LEFT(AC1126,LOOKUP(2^15,FIND(".",AC1126,ROW(INDIRECT("1:"&amp;LEN(AC1126)))))-1)</f>
        <v>NB_2022_025 - 13072022 - 2</v>
      </c>
      <c r="AE1126" s="4" t="str">
        <f aca="false">CONCATENATE(AB1126, "-",H1126, ".mzML")</f>
        <v>NB_2022_025 - 13072022 - 1-QC_P_2.mzML</v>
      </c>
      <c r="AF1126" s="4" t="str">
        <f aca="false">CONCATENATE(AD1126, "-",H1126, ".mzML")</f>
        <v>NB_2022_025 - 13072022 - 2-QC_P_2.mzML</v>
      </c>
    </row>
    <row r="1127" customFormat="false" ht="15" hidden="false" customHeight="false" outlineLevel="0" collapsed="false">
      <c r="A1127" s="29" t="s">
        <v>1375</v>
      </c>
      <c r="B1127" s="30"/>
      <c r="C1127" s="2" t="s">
        <v>1376</v>
      </c>
      <c r="D1127" s="4" t="s">
        <v>19</v>
      </c>
      <c r="E1127" s="4" t="s">
        <v>1225</v>
      </c>
      <c r="F1127" s="5" t="s">
        <v>1226</v>
      </c>
      <c r="G1127" s="4" t="s">
        <v>1225</v>
      </c>
      <c r="H1127" s="23" t="s">
        <v>85</v>
      </c>
      <c r="I1127" s="4" t="str">
        <f aca="false">CONCATENATE(E1127, "_",H1127)</f>
        <v>NLA_2022_006_QC_P_3</v>
      </c>
      <c r="J1127" s="4" t="s">
        <v>52</v>
      </c>
      <c r="K1127" s="4" t="s">
        <v>281</v>
      </c>
      <c r="L1127" s="7" t="s">
        <v>69</v>
      </c>
      <c r="M1127" s="5" t="s">
        <v>46</v>
      </c>
      <c r="N1127" s="4" t="s">
        <v>78</v>
      </c>
      <c r="O1127" s="4" t="s">
        <v>46</v>
      </c>
      <c r="P1127" s="4" t="s">
        <v>79</v>
      </c>
      <c r="Q1127" s="4" t="s">
        <v>80</v>
      </c>
      <c r="R1127" s="4" t="s">
        <v>81</v>
      </c>
      <c r="S1127" s="4" t="s">
        <v>46</v>
      </c>
      <c r="T1127" s="4" t="s">
        <v>46</v>
      </c>
      <c r="U1127" s="4" t="s">
        <v>82</v>
      </c>
      <c r="V1127" s="0" t="n">
        <v>3</v>
      </c>
      <c r="W1127" s="4"/>
      <c r="X1127" s="4" t="s">
        <v>83</v>
      </c>
      <c r="Y1127" s="4" t="n">
        <v>5500</v>
      </c>
      <c r="Z1127" s="4" t="s">
        <v>1230</v>
      </c>
      <c r="AA1127" s="4" t="s">
        <v>1231</v>
      </c>
      <c r="AB1127" s="12" t="str">
        <f aca="true" t="array" ref="AB1127:AB1127">LEFT(AA1127,LOOKUP(2^15,FIND(".",AA1127,ROW(INDIRECT("1:"&amp;LEN(AA1127)))))-1)</f>
        <v>NB_2022_025 - 13072022 - 1</v>
      </c>
      <c r="AC1127" s="4" t="s">
        <v>1232</v>
      </c>
      <c r="AD1127" s="12" t="str">
        <f aca="true" t="array" ref="AD1127:AD1127">LEFT(AC1127,LOOKUP(2^15,FIND(".",AC1127,ROW(INDIRECT("1:"&amp;LEN(AC1127)))))-1)</f>
        <v>NB_2022_025 - 13072022 - 2</v>
      </c>
      <c r="AE1127" s="4" t="str">
        <f aca="false">CONCATENATE(AB1127, "-",H1127, ".mzML")</f>
        <v>NB_2022_025 - 13072022 - 1-QC_P_3.mzML</v>
      </c>
      <c r="AF1127" s="4" t="str">
        <f aca="false">CONCATENATE(AD1127, "-",H1127, ".mzML")</f>
        <v>NB_2022_025 - 13072022 - 2-QC_P_3.mzML</v>
      </c>
    </row>
    <row r="1128" customFormat="false" ht="15" hidden="false" customHeight="false" outlineLevel="0" collapsed="false">
      <c r="A1128" s="29" t="s">
        <v>1375</v>
      </c>
      <c r="B1128" s="30"/>
      <c r="C1128" s="2" t="s">
        <v>1376</v>
      </c>
      <c r="D1128" s="4" t="s">
        <v>19</v>
      </c>
      <c r="E1128" s="4" t="s">
        <v>1225</v>
      </c>
      <c r="F1128" s="5" t="s">
        <v>1226</v>
      </c>
      <c r="G1128" s="4" t="s">
        <v>1225</v>
      </c>
      <c r="H1128" s="23" t="s">
        <v>224</v>
      </c>
      <c r="I1128" s="4" t="str">
        <f aca="false">CONCATENATE(E1128, "_",H1128)</f>
        <v>NLA_2022_006_QC_P_4</v>
      </c>
      <c r="J1128" s="4" t="s">
        <v>52</v>
      </c>
      <c r="K1128" s="4" t="s">
        <v>281</v>
      </c>
      <c r="L1128" s="7" t="s">
        <v>69</v>
      </c>
      <c r="M1128" s="5" t="s">
        <v>46</v>
      </c>
      <c r="N1128" s="4" t="s">
        <v>78</v>
      </c>
      <c r="O1128" s="4" t="s">
        <v>46</v>
      </c>
      <c r="P1128" s="4" t="s">
        <v>79</v>
      </c>
      <c r="Q1128" s="4" t="s">
        <v>80</v>
      </c>
      <c r="R1128" s="4" t="s">
        <v>81</v>
      </c>
      <c r="S1128" s="4" t="s">
        <v>46</v>
      </c>
      <c r="T1128" s="4" t="s">
        <v>46</v>
      </c>
      <c r="U1128" s="4" t="s">
        <v>82</v>
      </c>
      <c r="V1128" s="0" t="n">
        <v>4</v>
      </c>
      <c r="W1128" s="4"/>
      <c r="X1128" s="4" t="s">
        <v>83</v>
      </c>
      <c r="Y1128" s="4" t="n">
        <v>5500</v>
      </c>
      <c r="Z1128" s="4" t="s">
        <v>1230</v>
      </c>
      <c r="AA1128" s="4" t="s">
        <v>1231</v>
      </c>
      <c r="AB1128" s="12" t="str">
        <f aca="true" t="array" ref="AB1128:AB1128">LEFT(AA1128,LOOKUP(2^15,FIND(".",AA1128,ROW(INDIRECT("1:"&amp;LEN(AA1128)))))-1)</f>
        <v>NB_2022_025 - 13072022 - 1</v>
      </c>
      <c r="AC1128" s="4" t="s">
        <v>1232</v>
      </c>
      <c r="AD1128" s="12" t="str">
        <f aca="true" t="array" ref="AD1128:AD1128">LEFT(AC1128,LOOKUP(2^15,FIND(".",AC1128,ROW(INDIRECT("1:"&amp;LEN(AC1128)))))-1)</f>
        <v>NB_2022_025 - 13072022 - 2</v>
      </c>
      <c r="AE1128" s="4" t="str">
        <f aca="false">CONCATENATE(AB1128, "-",H1128, ".mzML")</f>
        <v>NB_2022_025 - 13072022 - 1-QC_P_4.mzML</v>
      </c>
      <c r="AF1128" s="4" t="str">
        <f aca="false">CONCATENATE(AD1128, "-",H1128, ".mzML")</f>
        <v>NB_2022_025 - 13072022 - 2-QC_P_4.mzML</v>
      </c>
    </row>
    <row r="1129" customFormat="false" ht="18.55" hidden="false" customHeight="false" outlineLevel="0" collapsed="false">
      <c r="A1129" s="29" t="s">
        <v>1375</v>
      </c>
      <c r="B1129" s="30"/>
      <c r="C1129" s="2" t="s">
        <v>1376</v>
      </c>
      <c r="D1129" s="4" t="s">
        <v>19</v>
      </c>
      <c r="E1129" s="4" t="s">
        <v>1277</v>
      </c>
      <c r="F1129" s="5" t="s">
        <v>1278</v>
      </c>
      <c r="G1129" s="4" t="s">
        <v>1279</v>
      </c>
      <c r="H1129" s="23" t="s">
        <v>108</v>
      </c>
      <c r="I1129" s="4" t="str">
        <f aca="false">CONCATENATE(E1129, "_",H1129)</f>
        <v>NLA_2022_013_001</v>
      </c>
      <c r="J1129" s="4" t="s">
        <v>38</v>
      </c>
      <c r="K1129" s="4" t="s">
        <v>1280</v>
      </c>
      <c r="L1129" s="7" t="s">
        <v>69</v>
      </c>
      <c r="M1129" s="5" t="s">
        <v>1281</v>
      </c>
      <c r="N1129" s="4" t="s">
        <v>246</v>
      </c>
      <c r="O1129" s="31" t="s">
        <v>1212</v>
      </c>
      <c r="P1129" s="4" t="s">
        <v>1282</v>
      </c>
      <c r="Q1129" s="4" t="s">
        <v>1282</v>
      </c>
      <c r="R1129" s="4" t="s">
        <v>44</v>
      </c>
      <c r="S1129" s="4"/>
      <c r="T1129" s="4" t="s">
        <v>1240</v>
      </c>
      <c r="U1129" s="0" t="n">
        <v>1500</v>
      </c>
      <c r="V1129" s="0" t="n">
        <v>1</v>
      </c>
      <c r="W1129" s="4"/>
      <c r="X1129" s="7" t="s">
        <v>1215</v>
      </c>
      <c r="Y1129" s="0" t="n">
        <v>5500</v>
      </c>
      <c r="Z1129" s="4" t="s">
        <v>1283</v>
      </c>
      <c r="AA1129" s="4" t="s">
        <v>1284</v>
      </c>
      <c r="AB1129" s="12" t="str">
        <f aca="true" t="array" ref="AB1129:AB1129">LEFT(AA1129,LOOKUP(2^15,FIND(".",AA1129,ROW(INDIRECT("1:"&amp;LEN(AA1129)))))-1)</f>
        <v>NB_2022_061 - 22122022 - 1</v>
      </c>
      <c r="AC1129" s="4" t="s">
        <v>1285</v>
      </c>
      <c r="AD1129" s="12" t="str">
        <f aca="true" t="array" ref="AD1129:AD1129">LEFT(AC1129,LOOKUP(2^15,FIND(".",AC1129,ROW(INDIRECT("1:"&amp;LEN(AC1129)))))-1)</f>
        <v>NB_2022_061 - 22122022 - 2</v>
      </c>
      <c r="AE1129" s="4" t="str">
        <f aca="false">CONCATENATE(AB1129, "-",H1129, ".mzML")</f>
        <v>NB_2022_061 - 22122022 - 1-001.mzML</v>
      </c>
      <c r="AF1129" s="4" t="str">
        <f aca="false">CONCATENATE(AD1129, "-",H1129, ".mzML")</f>
        <v>NB_2022_061 - 22122022 - 2-001.mzML</v>
      </c>
    </row>
    <row r="1130" customFormat="false" ht="18.55" hidden="false" customHeight="false" outlineLevel="0" collapsed="false">
      <c r="A1130" s="29" t="s">
        <v>1375</v>
      </c>
      <c r="B1130" s="30"/>
      <c r="C1130" s="2" t="s">
        <v>1376</v>
      </c>
      <c r="D1130" s="4" t="s">
        <v>19</v>
      </c>
      <c r="E1130" s="4" t="s">
        <v>1277</v>
      </c>
      <c r="F1130" s="5" t="s">
        <v>1278</v>
      </c>
      <c r="G1130" s="4" t="s">
        <v>1279</v>
      </c>
      <c r="H1130" s="23" t="s">
        <v>88</v>
      </c>
      <c r="I1130" s="4" t="str">
        <f aca="false">CONCATENATE(E1130, "_",H1130)</f>
        <v>NLA_2022_013_002</v>
      </c>
      <c r="J1130" s="4" t="s">
        <v>38</v>
      </c>
      <c r="K1130" s="4" t="s">
        <v>1286</v>
      </c>
      <c r="L1130" s="7" t="s">
        <v>69</v>
      </c>
      <c r="M1130" s="5" t="s">
        <v>1281</v>
      </c>
      <c r="N1130" s="4" t="s">
        <v>246</v>
      </c>
      <c r="O1130" s="31" t="s">
        <v>1212</v>
      </c>
      <c r="P1130" s="4" t="s">
        <v>1282</v>
      </c>
      <c r="Q1130" s="4" t="s">
        <v>1282</v>
      </c>
      <c r="R1130" s="4" t="s">
        <v>44</v>
      </c>
      <c r="S1130" s="4"/>
      <c r="T1130" s="4" t="s">
        <v>1240</v>
      </c>
      <c r="U1130" s="0" t="n">
        <v>1500</v>
      </c>
      <c r="V1130" s="0" t="n">
        <v>2</v>
      </c>
      <c r="W1130" s="4"/>
      <c r="X1130" s="7" t="s">
        <v>1215</v>
      </c>
      <c r="Y1130" s="0" t="n">
        <v>5500</v>
      </c>
      <c r="Z1130" s="4" t="s">
        <v>1283</v>
      </c>
      <c r="AA1130" s="4" t="s">
        <v>1284</v>
      </c>
      <c r="AB1130" s="12" t="str">
        <f aca="true" t="array" ref="AB1130:AB1130">LEFT(AA1130,LOOKUP(2^15,FIND(".",AA1130,ROW(INDIRECT("1:"&amp;LEN(AA1130)))))-1)</f>
        <v>NB_2022_061 - 22122022 - 1</v>
      </c>
      <c r="AC1130" s="4" t="s">
        <v>1285</v>
      </c>
      <c r="AD1130" s="12" t="str">
        <f aca="true" t="array" ref="AD1130:AD1130">LEFT(AC1130,LOOKUP(2^15,FIND(".",AC1130,ROW(INDIRECT("1:"&amp;LEN(AC1130)))))-1)</f>
        <v>NB_2022_061 - 22122022 - 2</v>
      </c>
      <c r="AE1130" s="4" t="str">
        <f aca="false">CONCATENATE(AB1130, "-",H1130, ".mzML")</f>
        <v>NB_2022_061 - 22122022 - 1-002.mzML</v>
      </c>
      <c r="AF1130" s="4" t="str">
        <f aca="false">CONCATENATE(AD1130, "-",H1130, ".mzML")</f>
        <v>NB_2022_061 - 22122022 - 2-002.mzML</v>
      </c>
    </row>
    <row r="1131" customFormat="false" ht="18.55" hidden="false" customHeight="false" outlineLevel="0" collapsed="false">
      <c r="A1131" s="29" t="s">
        <v>1375</v>
      </c>
      <c r="B1131" s="30"/>
      <c r="C1131" s="2" t="s">
        <v>1376</v>
      </c>
      <c r="D1131" s="4" t="s">
        <v>19</v>
      </c>
      <c r="E1131" s="4" t="s">
        <v>1277</v>
      </c>
      <c r="F1131" s="5" t="s">
        <v>1278</v>
      </c>
      <c r="G1131" s="4" t="s">
        <v>1279</v>
      </c>
      <c r="H1131" s="23" t="s">
        <v>97</v>
      </c>
      <c r="I1131" s="4" t="str">
        <f aca="false">CONCATENATE(E1131, "_",H1131)</f>
        <v>NLA_2022_013_003</v>
      </c>
      <c r="J1131" s="4" t="s">
        <v>38</v>
      </c>
      <c r="K1131" s="4" t="s">
        <v>1287</v>
      </c>
      <c r="L1131" s="7" t="s">
        <v>69</v>
      </c>
      <c r="M1131" s="5" t="s">
        <v>1281</v>
      </c>
      <c r="N1131" s="4" t="s">
        <v>246</v>
      </c>
      <c r="O1131" s="31" t="s">
        <v>1212</v>
      </c>
      <c r="P1131" s="4" t="s">
        <v>1282</v>
      </c>
      <c r="Q1131" s="4" t="s">
        <v>1282</v>
      </c>
      <c r="R1131" s="4" t="s">
        <v>44</v>
      </c>
      <c r="S1131" s="4"/>
      <c r="T1131" s="4" t="s">
        <v>1240</v>
      </c>
      <c r="U1131" s="0" t="n">
        <v>1500</v>
      </c>
      <c r="V1131" s="0" t="n">
        <v>3</v>
      </c>
      <c r="W1131" s="4"/>
      <c r="X1131" s="7" t="s">
        <v>1215</v>
      </c>
      <c r="Y1131" s="0" t="n">
        <v>5500</v>
      </c>
      <c r="Z1131" s="4" t="s">
        <v>1283</v>
      </c>
      <c r="AA1131" s="4" t="s">
        <v>1284</v>
      </c>
      <c r="AB1131" s="12" t="str">
        <f aca="true" t="array" ref="AB1131:AB1131">LEFT(AA1131,LOOKUP(2^15,FIND(".",AA1131,ROW(INDIRECT("1:"&amp;LEN(AA1131)))))-1)</f>
        <v>NB_2022_061 - 22122022 - 1</v>
      </c>
      <c r="AC1131" s="4" t="s">
        <v>1285</v>
      </c>
      <c r="AD1131" s="12" t="str">
        <f aca="true" t="array" ref="AD1131:AD1131">LEFT(AC1131,LOOKUP(2^15,FIND(".",AC1131,ROW(INDIRECT("1:"&amp;LEN(AC1131)))))-1)</f>
        <v>NB_2022_061 - 22122022 - 2</v>
      </c>
      <c r="AE1131" s="4" t="str">
        <f aca="false">CONCATENATE(AB1131, "-",H1131, ".mzML")</f>
        <v>NB_2022_061 - 22122022 - 1-003.mzML</v>
      </c>
      <c r="AF1131" s="4" t="str">
        <f aca="false">CONCATENATE(AD1131, "-",H1131, ".mzML")</f>
        <v>NB_2022_061 - 22122022 - 2-003.mzML</v>
      </c>
    </row>
    <row r="1132" customFormat="false" ht="18.55" hidden="false" customHeight="false" outlineLevel="0" collapsed="false">
      <c r="A1132" s="29" t="s">
        <v>1375</v>
      </c>
      <c r="B1132" s="30"/>
      <c r="C1132" s="2" t="s">
        <v>1376</v>
      </c>
      <c r="D1132" s="4" t="s">
        <v>19</v>
      </c>
      <c r="E1132" s="4" t="s">
        <v>1277</v>
      </c>
      <c r="F1132" s="5" t="s">
        <v>1278</v>
      </c>
      <c r="G1132" s="4" t="s">
        <v>1279</v>
      </c>
      <c r="H1132" s="23" t="s">
        <v>99</v>
      </c>
      <c r="I1132" s="4" t="str">
        <f aca="false">CONCATENATE(E1132, "_",H1132)</f>
        <v>NLA_2022_013_004</v>
      </c>
      <c r="J1132" s="34" t="s">
        <v>52</v>
      </c>
      <c r="K1132" s="4" t="s">
        <v>1288</v>
      </c>
      <c r="L1132" s="7" t="s">
        <v>69</v>
      </c>
      <c r="M1132" s="5" t="s">
        <v>1281</v>
      </c>
      <c r="N1132" s="4" t="s">
        <v>246</v>
      </c>
      <c r="O1132" s="31" t="s">
        <v>1212</v>
      </c>
      <c r="P1132" s="4" t="s">
        <v>1282</v>
      </c>
      <c r="Q1132" s="4" t="s">
        <v>1282</v>
      </c>
      <c r="R1132" s="4" t="s">
        <v>44</v>
      </c>
      <c r="S1132" s="4"/>
      <c r="T1132" s="4" t="s">
        <v>1243</v>
      </c>
      <c r="U1132" s="0" t="n">
        <v>1500</v>
      </c>
      <c r="V1132" s="0" t="n">
        <v>1</v>
      </c>
      <c r="W1132" s="4"/>
      <c r="X1132" s="7" t="s">
        <v>1215</v>
      </c>
      <c r="Y1132" s="0" t="n">
        <v>5500</v>
      </c>
      <c r="Z1132" s="4" t="s">
        <v>1283</v>
      </c>
      <c r="AA1132" s="4" t="s">
        <v>1284</v>
      </c>
      <c r="AB1132" s="12" t="str">
        <f aca="true" t="array" ref="AB1132:AB1132">LEFT(AA1132,LOOKUP(2^15,FIND(".",AA1132,ROW(INDIRECT("1:"&amp;LEN(AA1132)))))-1)</f>
        <v>NB_2022_061 - 22122022 - 1</v>
      </c>
      <c r="AC1132" s="4" t="s">
        <v>1285</v>
      </c>
      <c r="AD1132" s="12" t="str">
        <f aca="true" t="array" ref="AD1132:AD1132">LEFT(AC1132,LOOKUP(2^15,FIND(".",AC1132,ROW(INDIRECT("1:"&amp;LEN(AC1132)))))-1)</f>
        <v>NB_2022_061 - 22122022 - 2</v>
      </c>
      <c r="AE1132" s="4" t="str">
        <f aca="false">CONCATENATE(AB1132, "-",H1132, ".mzML")</f>
        <v>NB_2022_061 - 22122022 - 1-004.mzML</v>
      </c>
      <c r="AF1132" s="4" t="str">
        <f aca="false">CONCATENATE(AD1132, "-",H1132, ".mzML")</f>
        <v>NB_2022_061 - 22122022 - 2-004.mzML</v>
      </c>
    </row>
    <row r="1133" customFormat="false" ht="18.55" hidden="false" customHeight="false" outlineLevel="0" collapsed="false">
      <c r="A1133" s="29" t="s">
        <v>1375</v>
      </c>
      <c r="B1133" s="30"/>
      <c r="C1133" s="2" t="s">
        <v>1376</v>
      </c>
      <c r="D1133" s="4" t="s">
        <v>19</v>
      </c>
      <c r="E1133" s="4" t="s">
        <v>1277</v>
      </c>
      <c r="F1133" s="5" t="s">
        <v>1278</v>
      </c>
      <c r="G1133" s="4" t="s">
        <v>1279</v>
      </c>
      <c r="H1133" s="23" t="s">
        <v>91</v>
      </c>
      <c r="I1133" s="4" t="str">
        <f aca="false">CONCATENATE(E1133, "_",H1133)</f>
        <v>NLA_2022_013_005</v>
      </c>
      <c r="J1133" s="34" t="s">
        <v>52</v>
      </c>
      <c r="K1133" s="4" t="s">
        <v>1289</v>
      </c>
      <c r="L1133" s="7" t="s">
        <v>69</v>
      </c>
      <c r="M1133" s="5" t="s">
        <v>1281</v>
      </c>
      <c r="N1133" s="4" t="s">
        <v>246</v>
      </c>
      <c r="O1133" s="31" t="s">
        <v>1212</v>
      </c>
      <c r="P1133" s="4" t="s">
        <v>1282</v>
      </c>
      <c r="Q1133" s="4" t="s">
        <v>1282</v>
      </c>
      <c r="R1133" s="4" t="s">
        <v>44</v>
      </c>
      <c r="S1133" s="4"/>
      <c r="T1133" s="4" t="s">
        <v>1243</v>
      </c>
      <c r="U1133" s="0" t="n">
        <v>1500</v>
      </c>
      <c r="V1133" s="0" t="n">
        <v>2</v>
      </c>
      <c r="W1133" s="4"/>
      <c r="X1133" s="7" t="s">
        <v>1215</v>
      </c>
      <c r="Y1133" s="0" t="n">
        <v>5500</v>
      </c>
      <c r="Z1133" s="4" t="s">
        <v>1283</v>
      </c>
      <c r="AA1133" s="4" t="s">
        <v>1284</v>
      </c>
      <c r="AB1133" s="12" t="str">
        <f aca="true" t="array" ref="AB1133:AB1133">LEFT(AA1133,LOOKUP(2^15,FIND(".",AA1133,ROW(INDIRECT("1:"&amp;LEN(AA1133)))))-1)</f>
        <v>NB_2022_061 - 22122022 - 1</v>
      </c>
      <c r="AC1133" s="4" t="s">
        <v>1285</v>
      </c>
      <c r="AD1133" s="12" t="str">
        <f aca="true" t="array" ref="AD1133:AD1133">LEFT(AC1133,LOOKUP(2^15,FIND(".",AC1133,ROW(INDIRECT("1:"&amp;LEN(AC1133)))))-1)</f>
        <v>NB_2022_061 - 22122022 - 2</v>
      </c>
      <c r="AE1133" s="4" t="str">
        <f aca="false">CONCATENATE(AB1133, "-",H1133, ".mzML")</f>
        <v>NB_2022_061 - 22122022 - 1-005.mzML</v>
      </c>
      <c r="AF1133" s="4" t="str">
        <f aca="false">CONCATENATE(AD1133, "-",H1133, ".mzML")</f>
        <v>NB_2022_061 - 22122022 - 2-005.mzML</v>
      </c>
    </row>
    <row r="1134" customFormat="false" ht="18.55" hidden="false" customHeight="false" outlineLevel="0" collapsed="false">
      <c r="A1134" s="29" t="s">
        <v>1375</v>
      </c>
      <c r="B1134" s="30"/>
      <c r="C1134" s="2" t="s">
        <v>1376</v>
      </c>
      <c r="D1134" s="4" t="s">
        <v>19</v>
      </c>
      <c r="E1134" s="4" t="s">
        <v>1277</v>
      </c>
      <c r="F1134" s="5" t="s">
        <v>1278</v>
      </c>
      <c r="G1134" s="4" t="s">
        <v>1279</v>
      </c>
      <c r="H1134" s="23" t="s">
        <v>101</v>
      </c>
      <c r="I1134" s="4" t="str">
        <f aca="false">CONCATENATE(E1134, "_",H1134)</f>
        <v>NLA_2022_013_006</v>
      </c>
      <c r="J1134" s="34" t="s">
        <v>52</v>
      </c>
      <c r="K1134" s="4" t="s">
        <v>1290</v>
      </c>
      <c r="L1134" s="7" t="s">
        <v>69</v>
      </c>
      <c r="M1134" s="5" t="s">
        <v>1281</v>
      </c>
      <c r="N1134" s="4" t="s">
        <v>246</v>
      </c>
      <c r="O1134" s="31" t="s">
        <v>1212</v>
      </c>
      <c r="P1134" s="4" t="s">
        <v>1282</v>
      </c>
      <c r="Q1134" s="4" t="s">
        <v>1282</v>
      </c>
      <c r="R1134" s="4" t="s">
        <v>44</v>
      </c>
      <c r="S1134" s="4"/>
      <c r="T1134" s="4" t="s">
        <v>1243</v>
      </c>
      <c r="U1134" s="0" t="n">
        <v>1500</v>
      </c>
      <c r="V1134" s="0" t="n">
        <v>3</v>
      </c>
      <c r="W1134" s="4"/>
      <c r="X1134" s="7" t="s">
        <v>1215</v>
      </c>
      <c r="Y1134" s="0" t="n">
        <v>5500</v>
      </c>
      <c r="Z1134" s="4" t="s">
        <v>1283</v>
      </c>
      <c r="AA1134" s="4" t="s">
        <v>1284</v>
      </c>
      <c r="AB1134" s="12" t="str">
        <f aca="true" t="array" ref="AB1134:AB1134">LEFT(AA1134,LOOKUP(2^15,FIND(".",AA1134,ROW(INDIRECT("1:"&amp;LEN(AA1134)))))-1)</f>
        <v>NB_2022_061 - 22122022 - 1</v>
      </c>
      <c r="AC1134" s="4" t="s">
        <v>1285</v>
      </c>
      <c r="AD1134" s="12" t="str">
        <f aca="true" t="array" ref="AD1134:AD1134">LEFT(AC1134,LOOKUP(2^15,FIND(".",AC1134,ROW(INDIRECT("1:"&amp;LEN(AC1134)))))-1)</f>
        <v>NB_2022_061 - 22122022 - 2</v>
      </c>
      <c r="AE1134" s="4" t="str">
        <f aca="false">CONCATENATE(AB1134, "-",H1134, ".mzML")</f>
        <v>NB_2022_061 - 22122022 - 1-006.mzML</v>
      </c>
      <c r="AF1134" s="4" t="str">
        <f aca="false">CONCATENATE(AD1134, "-",H1134, ".mzML")</f>
        <v>NB_2022_061 - 22122022 - 2-006.mzML</v>
      </c>
    </row>
    <row r="1135" customFormat="false" ht="18.55" hidden="false" customHeight="false" outlineLevel="0" collapsed="false">
      <c r="A1135" s="29" t="s">
        <v>1375</v>
      </c>
      <c r="B1135" s="30"/>
      <c r="C1135" s="2" t="s">
        <v>1376</v>
      </c>
      <c r="D1135" s="4" t="s">
        <v>19</v>
      </c>
      <c r="E1135" s="4" t="s">
        <v>1277</v>
      </c>
      <c r="F1135" s="5" t="s">
        <v>1278</v>
      </c>
      <c r="G1135" s="4" t="s">
        <v>1293</v>
      </c>
      <c r="H1135" s="23" t="s">
        <v>227</v>
      </c>
      <c r="I1135" s="4" t="str">
        <f aca="false">CONCATENATE(E1135, "_",H1135)</f>
        <v>NLA_2022_013_019</v>
      </c>
      <c r="J1135" s="34" t="s">
        <v>38</v>
      </c>
      <c r="K1135" s="4" t="s">
        <v>1294</v>
      </c>
      <c r="L1135" s="7" t="s">
        <v>69</v>
      </c>
      <c r="M1135" s="5" t="s">
        <v>1295</v>
      </c>
      <c r="N1135" s="4" t="s">
        <v>246</v>
      </c>
      <c r="O1135" s="31" t="s">
        <v>1212</v>
      </c>
      <c r="P1135" s="4" t="s">
        <v>1213</v>
      </c>
      <c r="Q1135" s="4" t="s">
        <v>1214</v>
      </c>
      <c r="R1135" s="4" t="s">
        <v>72</v>
      </c>
      <c r="S1135" s="4"/>
      <c r="T1135" s="4" t="s">
        <v>1240</v>
      </c>
      <c r="U1135" s="0" t="n">
        <v>1500</v>
      </c>
      <c r="V1135" s="0" t="n">
        <v>1</v>
      </c>
      <c r="W1135" s="4"/>
      <c r="X1135" s="7" t="s">
        <v>1215</v>
      </c>
      <c r="Y1135" s="0" t="n">
        <v>5500</v>
      </c>
      <c r="Z1135" s="4" t="s">
        <v>1283</v>
      </c>
      <c r="AA1135" s="4" t="s">
        <v>1284</v>
      </c>
      <c r="AB1135" s="12" t="str">
        <f aca="true" t="array" ref="AB1135:AB1135">LEFT(AA1135,LOOKUP(2^15,FIND(".",AA1135,ROW(INDIRECT("1:"&amp;LEN(AA1135)))))-1)</f>
        <v>NB_2022_061 - 22122022 - 1</v>
      </c>
      <c r="AC1135" s="4" t="s">
        <v>1285</v>
      </c>
      <c r="AD1135" s="12" t="str">
        <f aca="true" t="array" ref="AD1135:AD1135">LEFT(AC1135,LOOKUP(2^15,FIND(".",AC1135,ROW(INDIRECT("1:"&amp;LEN(AC1135)))))-1)</f>
        <v>NB_2022_061 - 22122022 - 2</v>
      </c>
      <c r="AE1135" s="4" t="str">
        <f aca="false">CONCATENATE(AB1135, "-",H1135, ".mzML")</f>
        <v>NB_2022_061 - 22122022 - 1-019.mzML</v>
      </c>
      <c r="AF1135" s="4" t="str">
        <f aca="false">CONCATENATE(AD1135, "-",H1135, ".mzML")</f>
        <v>NB_2022_061 - 22122022 - 2-019.mzML</v>
      </c>
    </row>
    <row r="1136" customFormat="false" ht="18.55" hidden="false" customHeight="false" outlineLevel="0" collapsed="false">
      <c r="A1136" s="29" t="s">
        <v>1375</v>
      </c>
      <c r="B1136" s="30"/>
      <c r="C1136" s="2" t="s">
        <v>1376</v>
      </c>
      <c r="D1136" s="4" t="s">
        <v>19</v>
      </c>
      <c r="E1136" s="4" t="s">
        <v>1277</v>
      </c>
      <c r="F1136" s="5" t="s">
        <v>1278</v>
      </c>
      <c r="G1136" s="4" t="s">
        <v>1293</v>
      </c>
      <c r="H1136" s="23" t="s">
        <v>230</v>
      </c>
      <c r="I1136" s="4" t="str">
        <f aca="false">CONCATENATE(E1136, "_",H1136)</f>
        <v>NLA_2022_013_020</v>
      </c>
      <c r="J1136" s="34" t="s">
        <v>38</v>
      </c>
      <c r="K1136" s="4" t="s">
        <v>1296</v>
      </c>
      <c r="L1136" s="7" t="s">
        <v>69</v>
      </c>
      <c r="M1136" s="5" t="s">
        <v>1295</v>
      </c>
      <c r="N1136" s="4" t="s">
        <v>246</v>
      </c>
      <c r="O1136" s="31" t="s">
        <v>1212</v>
      </c>
      <c r="P1136" s="4" t="s">
        <v>1213</v>
      </c>
      <c r="Q1136" s="4" t="s">
        <v>1214</v>
      </c>
      <c r="R1136" s="4" t="s">
        <v>72</v>
      </c>
      <c r="S1136" s="4"/>
      <c r="T1136" s="4" t="s">
        <v>1240</v>
      </c>
      <c r="U1136" s="0" t="n">
        <v>1500</v>
      </c>
      <c r="V1136" s="0" t="n">
        <v>2</v>
      </c>
      <c r="W1136" s="4"/>
      <c r="X1136" s="7" t="s">
        <v>1215</v>
      </c>
      <c r="Y1136" s="0" t="n">
        <v>5500</v>
      </c>
      <c r="Z1136" s="4" t="s">
        <v>1283</v>
      </c>
      <c r="AA1136" s="4" t="s">
        <v>1284</v>
      </c>
      <c r="AB1136" s="12" t="str">
        <f aca="true" t="array" ref="AB1136:AB1136">LEFT(AA1136,LOOKUP(2^15,FIND(".",AA1136,ROW(INDIRECT("1:"&amp;LEN(AA1136)))))-1)</f>
        <v>NB_2022_061 - 22122022 - 1</v>
      </c>
      <c r="AC1136" s="4" t="s">
        <v>1285</v>
      </c>
      <c r="AD1136" s="12" t="str">
        <f aca="true" t="array" ref="AD1136:AD1136">LEFT(AC1136,LOOKUP(2^15,FIND(".",AC1136,ROW(INDIRECT("1:"&amp;LEN(AC1136)))))-1)</f>
        <v>NB_2022_061 - 22122022 - 2</v>
      </c>
      <c r="AE1136" s="4" t="str">
        <f aca="false">CONCATENATE(AB1136, "-",H1136, ".mzML")</f>
        <v>NB_2022_061 - 22122022 - 1-020.mzML</v>
      </c>
      <c r="AF1136" s="4" t="str">
        <f aca="false">CONCATENATE(AD1136, "-",H1136, ".mzML")</f>
        <v>NB_2022_061 - 22122022 - 2-020.mzML</v>
      </c>
    </row>
    <row r="1137" customFormat="false" ht="18.55" hidden="false" customHeight="false" outlineLevel="0" collapsed="false">
      <c r="A1137" s="29" t="s">
        <v>1375</v>
      </c>
      <c r="B1137" s="30"/>
      <c r="C1137" s="2" t="s">
        <v>1376</v>
      </c>
      <c r="D1137" s="4" t="s">
        <v>19</v>
      </c>
      <c r="E1137" s="4" t="s">
        <v>1277</v>
      </c>
      <c r="F1137" s="5" t="s">
        <v>1278</v>
      </c>
      <c r="G1137" s="4" t="s">
        <v>1293</v>
      </c>
      <c r="H1137" s="23" t="s">
        <v>62</v>
      </c>
      <c r="I1137" s="4" t="str">
        <f aca="false">CONCATENATE(E1137, "_",H1137)</f>
        <v>NLA_2022_013_021</v>
      </c>
      <c r="J1137" s="34" t="s">
        <v>52</v>
      </c>
      <c r="K1137" s="4" t="s">
        <v>1297</v>
      </c>
      <c r="L1137" s="7" t="s">
        <v>69</v>
      </c>
      <c r="M1137" s="5" t="s">
        <v>1295</v>
      </c>
      <c r="N1137" s="4" t="s">
        <v>246</v>
      </c>
      <c r="O1137" s="31" t="s">
        <v>1212</v>
      </c>
      <c r="P1137" s="4" t="s">
        <v>1213</v>
      </c>
      <c r="Q1137" s="4" t="s">
        <v>1214</v>
      </c>
      <c r="R1137" s="4" t="s">
        <v>72</v>
      </c>
      <c r="S1137" s="4"/>
      <c r="T1137" s="4" t="s">
        <v>1243</v>
      </c>
      <c r="U1137" s="0" t="n">
        <v>1500</v>
      </c>
      <c r="V1137" s="0" t="n">
        <v>1</v>
      </c>
      <c r="W1137" s="4"/>
      <c r="X1137" s="7" t="s">
        <v>1215</v>
      </c>
      <c r="Y1137" s="0" t="n">
        <v>5500</v>
      </c>
      <c r="Z1137" s="4" t="s">
        <v>1283</v>
      </c>
      <c r="AA1137" s="4" t="s">
        <v>1284</v>
      </c>
      <c r="AB1137" s="12" t="str">
        <f aca="true" t="array" ref="AB1137:AB1137">LEFT(AA1137,LOOKUP(2^15,FIND(".",AA1137,ROW(INDIRECT("1:"&amp;LEN(AA1137)))))-1)</f>
        <v>NB_2022_061 - 22122022 - 1</v>
      </c>
      <c r="AC1137" s="4" t="s">
        <v>1285</v>
      </c>
      <c r="AD1137" s="12" t="str">
        <f aca="true" t="array" ref="AD1137:AD1137">LEFT(AC1137,LOOKUP(2^15,FIND(".",AC1137,ROW(INDIRECT("1:"&amp;LEN(AC1137)))))-1)</f>
        <v>NB_2022_061 - 22122022 - 2</v>
      </c>
      <c r="AE1137" s="4" t="str">
        <f aca="false">CONCATENATE(AB1137, "-",H1137, ".mzML")</f>
        <v>NB_2022_061 - 22122022 - 1-021.mzML</v>
      </c>
      <c r="AF1137" s="4" t="str">
        <f aca="false">CONCATENATE(AD1137, "-",H1137, ".mzML")</f>
        <v>NB_2022_061 - 22122022 - 2-021.mzML</v>
      </c>
    </row>
    <row r="1138" customFormat="false" ht="18.55" hidden="false" customHeight="false" outlineLevel="0" collapsed="false">
      <c r="A1138" s="29" t="s">
        <v>1375</v>
      </c>
      <c r="B1138" s="30"/>
      <c r="C1138" s="2" t="s">
        <v>1376</v>
      </c>
      <c r="D1138" s="4" t="s">
        <v>19</v>
      </c>
      <c r="E1138" s="4" t="s">
        <v>1277</v>
      </c>
      <c r="F1138" s="5" t="s">
        <v>1278</v>
      </c>
      <c r="G1138" s="4" t="s">
        <v>1293</v>
      </c>
      <c r="H1138" s="23" t="s">
        <v>288</v>
      </c>
      <c r="I1138" s="4" t="str">
        <f aca="false">CONCATENATE(E1138, "_",H1138)</f>
        <v>NLA_2022_013_022</v>
      </c>
      <c r="J1138" s="34" t="s">
        <v>52</v>
      </c>
      <c r="K1138" s="4" t="s">
        <v>1298</v>
      </c>
      <c r="L1138" s="7" t="s">
        <v>69</v>
      </c>
      <c r="M1138" s="5" t="s">
        <v>1295</v>
      </c>
      <c r="N1138" s="4" t="s">
        <v>246</v>
      </c>
      <c r="O1138" s="31" t="s">
        <v>1212</v>
      </c>
      <c r="P1138" s="4" t="s">
        <v>1213</v>
      </c>
      <c r="Q1138" s="4" t="s">
        <v>1214</v>
      </c>
      <c r="R1138" s="4" t="s">
        <v>72</v>
      </c>
      <c r="S1138" s="4"/>
      <c r="T1138" s="4" t="s">
        <v>1243</v>
      </c>
      <c r="U1138" s="0" t="n">
        <v>1500</v>
      </c>
      <c r="V1138" s="0" t="n">
        <v>2</v>
      </c>
      <c r="W1138" s="4"/>
      <c r="X1138" s="7" t="s">
        <v>1215</v>
      </c>
      <c r="Y1138" s="0" t="n">
        <v>5500</v>
      </c>
      <c r="Z1138" s="4" t="s">
        <v>1283</v>
      </c>
      <c r="AA1138" s="4" t="s">
        <v>1284</v>
      </c>
      <c r="AB1138" s="12" t="str">
        <f aca="true" t="array" ref="AB1138:AB1138">LEFT(AA1138,LOOKUP(2^15,FIND(".",AA1138,ROW(INDIRECT("1:"&amp;LEN(AA1138)))))-1)</f>
        <v>NB_2022_061 - 22122022 - 1</v>
      </c>
      <c r="AC1138" s="4" t="s">
        <v>1285</v>
      </c>
      <c r="AD1138" s="12" t="str">
        <f aca="true" t="array" ref="AD1138:AD1138">LEFT(AC1138,LOOKUP(2^15,FIND(".",AC1138,ROW(INDIRECT("1:"&amp;LEN(AC1138)))))-1)</f>
        <v>NB_2022_061 - 22122022 - 2</v>
      </c>
      <c r="AE1138" s="4" t="str">
        <f aca="false">CONCATENATE(AB1138, "-",H1138, ".mzML")</f>
        <v>NB_2022_061 - 22122022 - 1-022.mzML</v>
      </c>
      <c r="AF1138" s="4" t="str">
        <f aca="false">CONCATENATE(AD1138, "-",H1138, ".mzML")</f>
        <v>NB_2022_061 - 22122022 - 2-022.mzML</v>
      </c>
    </row>
    <row r="1139" customFormat="false" ht="15" hidden="false" customHeight="false" outlineLevel="0" collapsed="false">
      <c r="A1139" s="29" t="s">
        <v>1375</v>
      </c>
      <c r="B1139" s="30"/>
      <c r="C1139" s="2" t="s">
        <v>1376</v>
      </c>
      <c r="D1139" s="4" t="s">
        <v>19</v>
      </c>
      <c r="E1139" s="4" t="s">
        <v>1277</v>
      </c>
      <c r="F1139" s="5" t="s">
        <v>1278</v>
      </c>
      <c r="G1139" s="4" t="s">
        <v>1277</v>
      </c>
      <c r="H1139" s="23" t="s">
        <v>64</v>
      </c>
      <c r="I1139" s="4" t="str">
        <f aca="false">CONCATENATE(E1139, "_",H1139)</f>
        <v>NLA_2022_013_Blank_1</v>
      </c>
      <c r="J1139" s="34" t="s">
        <v>52</v>
      </c>
      <c r="K1139" s="4" t="n">
        <v>1</v>
      </c>
      <c r="L1139" s="7" t="s">
        <v>46</v>
      </c>
      <c r="M1139" s="5" t="s">
        <v>46</v>
      </c>
      <c r="N1139" s="4" t="s">
        <v>65</v>
      </c>
      <c r="O1139" s="4" t="s">
        <v>46</v>
      </c>
      <c r="P1139" s="4" t="s">
        <v>46</v>
      </c>
      <c r="Q1139" s="4" t="s">
        <v>46</v>
      </c>
      <c r="R1139" s="4" t="s">
        <v>46</v>
      </c>
      <c r="S1139" s="4" t="s">
        <v>46</v>
      </c>
      <c r="T1139" s="4" t="s">
        <v>46</v>
      </c>
      <c r="U1139" s="4" t="s">
        <v>46</v>
      </c>
      <c r="V1139" s="0" t="n">
        <v>1</v>
      </c>
      <c r="W1139" s="4"/>
      <c r="X1139" s="4" t="s">
        <v>46</v>
      </c>
      <c r="Y1139" s="4" t="n">
        <v>5500</v>
      </c>
      <c r="Z1139" s="4" t="s">
        <v>1283</v>
      </c>
      <c r="AA1139" s="4" t="s">
        <v>1284</v>
      </c>
      <c r="AB1139" s="12" t="str">
        <f aca="true" t="array" ref="AB1139:AB1139">LEFT(AA1139,LOOKUP(2^15,FIND(".",AA1139,ROW(INDIRECT("1:"&amp;LEN(AA1139)))))-1)</f>
        <v>NB_2022_061 - 22122022 - 1</v>
      </c>
      <c r="AC1139" s="4" t="s">
        <v>1285</v>
      </c>
      <c r="AD1139" s="12" t="str">
        <f aca="true" t="array" ref="AD1139:AD1139">LEFT(AC1139,LOOKUP(2^15,FIND(".",AC1139,ROW(INDIRECT("1:"&amp;LEN(AC1139)))))-1)</f>
        <v>NB_2022_061 - 22122022 - 2</v>
      </c>
      <c r="AE1139" s="4" t="str">
        <f aca="false">CONCATENATE(AB1139, "-",H1139, ".mzML")</f>
        <v>NB_2022_061 - 22122022 - 1-Blank_1.mzML</v>
      </c>
      <c r="AF1139" s="4" t="str">
        <f aca="false">CONCATENATE(AD1139, "-",H1139, ".mzML")</f>
        <v>NB_2022_061 - 22122022 - 2-Blank_1.mzML</v>
      </c>
    </row>
    <row r="1140" customFormat="false" ht="15" hidden="false" customHeight="false" outlineLevel="0" collapsed="false">
      <c r="A1140" s="29" t="s">
        <v>1375</v>
      </c>
      <c r="B1140" s="30"/>
      <c r="C1140" s="2" t="s">
        <v>1376</v>
      </c>
      <c r="D1140" s="4" t="s">
        <v>19</v>
      </c>
      <c r="E1140" s="4" t="s">
        <v>1277</v>
      </c>
      <c r="F1140" s="5" t="s">
        <v>1278</v>
      </c>
      <c r="G1140" s="4" t="s">
        <v>1277</v>
      </c>
      <c r="H1140" s="23" t="s">
        <v>66</v>
      </c>
      <c r="I1140" s="4" t="str">
        <f aca="false">CONCATENATE(E1140, "_",H1140)</f>
        <v>NLA_2022_013_Blank_2</v>
      </c>
      <c r="J1140" s="34" t="s">
        <v>52</v>
      </c>
      <c r="K1140" s="4" t="n">
        <v>2</v>
      </c>
      <c r="L1140" s="7" t="s">
        <v>46</v>
      </c>
      <c r="M1140" s="5" t="s">
        <v>46</v>
      </c>
      <c r="N1140" s="4" t="s">
        <v>65</v>
      </c>
      <c r="O1140" s="4" t="s">
        <v>46</v>
      </c>
      <c r="P1140" s="4" t="s">
        <v>46</v>
      </c>
      <c r="Q1140" s="4" t="s">
        <v>46</v>
      </c>
      <c r="R1140" s="4" t="s">
        <v>46</v>
      </c>
      <c r="S1140" s="4" t="s">
        <v>46</v>
      </c>
      <c r="T1140" s="4" t="s">
        <v>46</v>
      </c>
      <c r="U1140" s="4" t="s">
        <v>46</v>
      </c>
      <c r="V1140" s="0" t="n">
        <v>2</v>
      </c>
      <c r="W1140" s="4"/>
      <c r="X1140" s="4" t="s">
        <v>46</v>
      </c>
      <c r="Y1140" s="0" t="n">
        <v>5500</v>
      </c>
      <c r="Z1140" s="4" t="s">
        <v>1283</v>
      </c>
      <c r="AA1140" s="4" t="s">
        <v>1284</v>
      </c>
      <c r="AB1140" s="12" t="str">
        <f aca="true" t="array" ref="AB1140:AB1140">LEFT(AA1140,LOOKUP(2^15,FIND(".",AA1140,ROW(INDIRECT("1:"&amp;LEN(AA1140)))))-1)</f>
        <v>NB_2022_061 - 22122022 - 1</v>
      </c>
      <c r="AC1140" s="4" t="s">
        <v>1285</v>
      </c>
      <c r="AD1140" s="12" t="str">
        <f aca="true" t="array" ref="AD1140:AD1140">LEFT(AC1140,LOOKUP(2^15,FIND(".",AC1140,ROW(INDIRECT("1:"&amp;LEN(AC1140)))))-1)</f>
        <v>NB_2022_061 - 22122022 - 2</v>
      </c>
      <c r="AE1140" s="4" t="str">
        <f aca="false">CONCATENATE(AB1140, "-",H1140, ".mzML")</f>
        <v>NB_2022_061 - 22122022 - 1-Blank_2.mzML</v>
      </c>
      <c r="AF1140" s="4" t="str">
        <f aca="false">CONCATENATE(AD1140, "-",H1140, ".mzML")</f>
        <v>NB_2022_061 - 22122022 - 2-Blank_2.mzML</v>
      </c>
    </row>
    <row r="1141" customFormat="false" ht="15" hidden="false" customHeight="false" outlineLevel="0" collapsed="false">
      <c r="A1141" s="29" t="s">
        <v>1375</v>
      </c>
      <c r="B1141" s="30"/>
      <c r="C1141" s="2" t="s">
        <v>1376</v>
      </c>
      <c r="D1141" s="4" t="s">
        <v>19</v>
      </c>
      <c r="E1141" s="4" t="s">
        <v>1277</v>
      </c>
      <c r="F1141" s="5" t="s">
        <v>1278</v>
      </c>
      <c r="G1141" s="4" t="s">
        <v>1277</v>
      </c>
      <c r="H1141" s="23" t="s">
        <v>67</v>
      </c>
      <c r="I1141" s="4" t="str">
        <f aca="false">CONCATENATE(E1141, "_",H1141)</f>
        <v>NLA_2022_013_Blank_3</v>
      </c>
      <c r="J1141" s="34" t="s">
        <v>52</v>
      </c>
      <c r="K1141" s="4" t="n">
        <v>3</v>
      </c>
      <c r="L1141" s="7" t="s">
        <v>46</v>
      </c>
      <c r="M1141" s="5" t="s">
        <v>46</v>
      </c>
      <c r="N1141" s="4" t="s">
        <v>65</v>
      </c>
      <c r="O1141" s="4" t="s">
        <v>46</v>
      </c>
      <c r="P1141" s="4" t="s">
        <v>46</v>
      </c>
      <c r="Q1141" s="4" t="s">
        <v>46</v>
      </c>
      <c r="R1141" s="4" t="s">
        <v>46</v>
      </c>
      <c r="S1141" s="4" t="s">
        <v>46</v>
      </c>
      <c r="T1141" s="4" t="s">
        <v>46</v>
      </c>
      <c r="U1141" s="4" t="s">
        <v>46</v>
      </c>
      <c r="V1141" s="0" t="n">
        <v>3</v>
      </c>
      <c r="W1141" s="4"/>
      <c r="X1141" s="4" t="s">
        <v>46</v>
      </c>
      <c r="Y1141" s="0" t="n">
        <v>5500</v>
      </c>
      <c r="Z1141" s="4" t="s">
        <v>1283</v>
      </c>
      <c r="AA1141" s="4" t="s">
        <v>1284</v>
      </c>
      <c r="AB1141" s="12" t="str">
        <f aca="true" t="array" ref="AB1141:AB1141">LEFT(AA1141,LOOKUP(2^15,FIND(".",AA1141,ROW(INDIRECT("1:"&amp;LEN(AA1141)))))-1)</f>
        <v>NB_2022_061 - 22122022 - 1</v>
      </c>
      <c r="AC1141" s="4" t="s">
        <v>1285</v>
      </c>
      <c r="AD1141" s="12" t="str">
        <f aca="true" t="array" ref="AD1141:AD1141">LEFT(AC1141,LOOKUP(2^15,FIND(".",AC1141,ROW(INDIRECT("1:"&amp;LEN(AC1141)))))-1)</f>
        <v>NB_2022_061 - 22122022 - 2</v>
      </c>
      <c r="AE1141" s="4" t="str">
        <f aca="false">CONCATENATE(AB1141, "-",H1141, ".mzML")</f>
        <v>NB_2022_061 - 22122022 - 1-Blank_3.mzML</v>
      </c>
      <c r="AF1141" s="4" t="str">
        <f aca="false">CONCATENATE(AD1141, "-",H1141, ".mzML")</f>
        <v>NB_2022_061 - 22122022 - 2-Blank_3.mzML</v>
      </c>
    </row>
    <row r="1142" customFormat="false" ht="15" hidden="false" customHeight="false" outlineLevel="0" collapsed="false">
      <c r="A1142" s="29" t="s">
        <v>1375</v>
      </c>
      <c r="B1142" s="30"/>
      <c r="C1142" s="2" t="s">
        <v>1376</v>
      </c>
      <c r="D1142" s="4" t="s">
        <v>19</v>
      </c>
      <c r="E1142" s="4" t="s">
        <v>1277</v>
      </c>
      <c r="F1142" s="5" t="s">
        <v>1278</v>
      </c>
      <c r="G1142" s="4" t="s">
        <v>1277</v>
      </c>
      <c r="H1142" s="23" t="s">
        <v>68</v>
      </c>
      <c r="I1142" s="4" t="str">
        <f aca="false">CONCATENATE(E1142, "_",H1142)</f>
        <v>NLA_2022_013_QC_C_1</v>
      </c>
      <c r="J1142" s="34" t="s">
        <v>52</v>
      </c>
      <c r="K1142" s="4" t="n">
        <v>1</v>
      </c>
      <c r="L1142" s="7" t="s">
        <v>69</v>
      </c>
      <c r="M1142" s="0" t="s">
        <v>46</v>
      </c>
      <c r="N1142" s="4" t="s">
        <v>70</v>
      </c>
      <c r="O1142" s="4" t="s">
        <v>46</v>
      </c>
      <c r="P1142" s="4" t="s">
        <v>71</v>
      </c>
      <c r="Q1142" s="4" t="s">
        <v>71</v>
      </c>
      <c r="R1142" s="4" t="s">
        <v>72</v>
      </c>
      <c r="S1142" s="4" t="s">
        <v>73</v>
      </c>
      <c r="T1142" s="4" t="s">
        <v>46</v>
      </c>
      <c r="U1142" s="4" t="n">
        <v>1000</v>
      </c>
      <c r="V1142" s="0" t="n">
        <v>1</v>
      </c>
      <c r="W1142" s="4"/>
      <c r="X1142" s="4" t="s">
        <v>74</v>
      </c>
      <c r="Y1142" s="4" t="n">
        <v>5500</v>
      </c>
      <c r="Z1142" s="4" t="s">
        <v>1283</v>
      </c>
      <c r="AA1142" s="4" t="s">
        <v>1284</v>
      </c>
      <c r="AB1142" s="12" t="str">
        <f aca="true" t="array" ref="AB1142:AB1142">LEFT(AA1142,LOOKUP(2^15,FIND(".",AA1142,ROW(INDIRECT("1:"&amp;LEN(AA1142)))))-1)</f>
        <v>NB_2022_061 - 22122022 - 1</v>
      </c>
      <c r="AC1142" s="4" t="s">
        <v>1285</v>
      </c>
      <c r="AD1142" s="12" t="str">
        <f aca="true" t="array" ref="AD1142:AD1142">LEFT(AC1142,LOOKUP(2^15,FIND(".",AC1142,ROW(INDIRECT("1:"&amp;LEN(AC1142)))))-1)</f>
        <v>NB_2022_061 - 22122022 - 2</v>
      </c>
      <c r="AE1142" s="4" t="str">
        <f aca="false">CONCATENATE(AB1142, "-",H1142, ".mzML")</f>
        <v>NB_2022_061 - 22122022 - 1-QC_C_1.mzML</v>
      </c>
      <c r="AF1142" s="4" t="str">
        <f aca="false">CONCATENATE(AD1142, "-",H1142, ".mzML")</f>
        <v>NB_2022_061 - 22122022 - 2-QC_C_1.mzML</v>
      </c>
    </row>
    <row r="1143" customFormat="false" ht="15" hidden="false" customHeight="false" outlineLevel="0" collapsed="false">
      <c r="A1143" s="29" t="s">
        <v>1375</v>
      </c>
      <c r="B1143" s="30"/>
      <c r="C1143" s="2" t="s">
        <v>1376</v>
      </c>
      <c r="D1143" s="4" t="s">
        <v>19</v>
      </c>
      <c r="E1143" s="4" t="s">
        <v>1277</v>
      </c>
      <c r="F1143" s="5" t="s">
        <v>1278</v>
      </c>
      <c r="G1143" s="4" t="s">
        <v>1277</v>
      </c>
      <c r="H1143" s="23" t="s">
        <v>75</v>
      </c>
      <c r="I1143" s="4" t="str">
        <f aca="false">CONCATENATE(E1143, "_",H1143)</f>
        <v>NLA_2022_013_QC_C_2</v>
      </c>
      <c r="J1143" s="34" t="s">
        <v>52</v>
      </c>
      <c r="K1143" s="4" t="n">
        <v>2</v>
      </c>
      <c r="L1143" s="7" t="s">
        <v>69</v>
      </c>
      <c r="M1143" s="0" t="s">
        <v>46</v>
      </c>
      <c r="N1143" s="4" t="s">
        <v>70</v>
      </c>
      <c r="O1143" s="4" t="s">
        <v>46</v>
      </c>
      <c r="P1143" s="4" t="s">
        <v>71</v>
      </c>
      <c r="Q1143" s="4" t="s">
        <v>71</v>
      </c>
      <c r="R1143" s="4" t="s">
        <v>72</v>
      </c>
      <c r="S1143" s="4" t="s">
        <v>73</v>
      </c>
      <c r="T1143" s="4" t="s">
        <v>46</v>
      </c>
      <c r="U1143" s="4" t="n">
        <v>1000</v>
      </c>
      <c r="V1143" s="0" t="n">
        <v>2</v>
      </c>
      <c r="W1143" s="4"/>
      <c r="X1143" s="4" t="s">
        <v>74</v>
      </c>
      <c r="Y1143" s="4" t="n">
        <v>5500</v>
      </c>
      <c r="Z1143" s="4" t="s">
        <v>1283</v>
      </c>
      <c r="AA1143" s="4" t="s">
        <v>1284</v>
      </c>
      <c r="AB1143" s="12" t="str">
        <f aca="true" t="array" ref="AB1143:AB1143">LEFT(AA1143,LOOKUP(2^15,FIND(".",AA1143,ROW(INDIRECT("1:"&amp;LEN(AA1143)))))-1)</f>
        <v>NB_2022_061 - 22122022 - 1</v>
      </c>
      <c r="AC1143" s="4" t="s">
        <v>1285</v>
      </c>
      <c r="AD1143" s="12" t="str">
        <f aca="true" t="array" ref="AD1143:AD1143">LEFT(AC1143,LOOKUP(2^15,FIND(".",AC1143,ROW(INDIRECT("1:"&amp;LEN(AC1143)))))-1)</f>
        <v>NB_2022_061 - 22122022 - 2</v>
      </c>
      <c r="AE1143" s="4" t="str">
        <f aca="false">CONCATENATE(AB1143, "-",H1143, ".mzML")</f>
        <v>NB_2022_061 - 22122022 - 1-QC_C_2.mzML</v>
      </c>
      <c r="AF1143" s="4" t="str">
        <f aca="false">CONCATENATE(AD1143, "-",H1143, ".mzML")</f>
        <v>NB_2022_061 - 22122022 - 2-QC_C_2.mzML</v>
      </c>
    </row>
    <row r="1144" customFormat="false" ht="15" hidden="false" customHeight="false" outlineLevel="0" collapsed="false">
      <c r="A1144" s="29" t="s">
        <v>1375</v>
      </c>
      <c r="B1144" s="30"/>
      <c r="C1144" s="2" t="s">
        <v>1376</v>
      </c>
      <c r="D1144" s="4" t="s">
        <v>19</v>
      </c>
      <c r="E1144" s="4" t="s">
        <v>1277</v>
      </c>
      <c r="F1144" s="5" t="s">
        <v>1278</v>
      </c>
      <c r="G1144" s="4" t="s">
        <v>1277</v>
      </c>
      <c r="H1144" s="23" t="s">
        <v>76</v>
      </c>
      <c r="I1144" s="4" t="str">
        <f aca="false">CONCATENATE(E1144, "_",H1144)</f>
        <v>NLA_2022_013_QC_C_3</v>
      </c>
      <c r="J1144" s="34" t="s">
        <v>52</v>
      </c>
      <c r="K1144" s="4" t="n">
        <v>3</v>
      </c>
      <c r="L1144" s="7" t="s">
        <v>69</v>
      </c>
      <c r="M1144" s="0" t="s">
        <v>46</v>
      </c>
      <c r="N1144" s="4" t="s">
        <v>70</v>
      </c>
      <c r="O1144" s="4" t="s">
        <v>46</v>
      </c>
      <c r="P1144" s="4" t="s">
        <v>71</v>
      </c>
      <c r="Q1144" s="4" t="s">
        <v>71</v>
      </c>
      <c r="R1144" s="4" t="s">
        <v>72</v>
      </c>
      <c r="S1144" s="4" t="s">
        <v>73</v>
      </c>
      <c r="T1144" s="4" t="s">
        <v>46</v>
      </c>
      <c r="U1144" s="4" t="n">
        <v>1000</v>
      </c>
      <c r="V1144" s="0" t="n">
        <v>3</v>
      </c>
      <c r="W1144" s="4"/>
      <c r="X1144" s="4" t="s">
        <v>74</v>
      </c>
      <c r="Y1144" s="4" t="n">
        <v>5500</v>
      </c>
      <c r="Z1144" s="4" t="s">
        <v>1283</v>
      </c>
      <c r="AA1144" s="4" t="s">
        <v>1284</v>
      </c>
      <c r="AB1144" s="12" t="str">
        <f aca="true" t="array" ref="AB1144:AB1144">LEFT(AA1144,LOOKUP(2^15,FIND(".",AA1144,ROW(INDIRECT("1:"&amp;LEN(AA1144)))))-1)</f>
        <v>NB_2022_061 - 22122022 - 1</v>
      </c>
      <c r="AC1144" s="4" t="s">
        <v>1285</v>
      </c>
      <c r="AD1144" s="12" t="str">
        <f aca="true" t="array" ref="AD1144:AD1144">LEFT(AC1144,LOOKUP(2^15,FIND(".",AC1144,ROW(INDIRECT("1:"&amp;LEN(AC1144)))))-1)</f>
        <v>NB_2022_061 - 22122022 - 2</v>
      </c>
      <c r="AE1144" s="4" t="str">
        <f aca="false">CONCATENATE(AB1144, "-",H1144, ".mzML")</f>
        <v>NB_2022_061 - 22122022 - 1-QC_C_3.mzML</v>
      </c>
      <c r="AF1144" s="4" t="str">
        <f aca="false">CONCATENATE(AD1144, "-",H1144, ".mzML")</f>
        <v>NB_2022_061 - 22122022 - 2-QC_C_3.mzML</v>
      </c>
    </row>
    <row r="1145" customFormat="false" ht="15" hidden="false" customHeight="false" outlineLevel="0" collapsed="false">
      <c r="A1145" s="29" t="s">
        <v>1375</v>
      </c>
      <c r="B1145" s="30"/>
      <c r="C1145" s="2" t="s">
        <v>1376</v>
      </c>
      <c r="D1145" s="4" t="s">
        <v>19</v>
      </c>
      <c r="E1145" s="4" t="s">
        <v>1277</v>
      </c>
      <c r="F1145" s="5" t="s">
        <v>1278</v>
      </c>
      <c r="G1145" s="4" t="s">
        <v>1277</v>
      </c>
      <c r="H1145" s="23" t="s">
        <v>77</v>
      </c>
      <c r="I1145" s="4" t="str">
        <f aca="false">CONCATENATE(E1145, "_",H1145)</f>
        <v>NLA_2022_013_QC_P_1</v>
      </c>
      <c r="J1145" s="34" t="s">
        <v>52</v>
      </c>
      <c r="K1145" s="4" t="n">
        <v>1</v>
      </c>
      <c r="L1145" s="7" t="s">
        <v>69</v>
      </c>
      <c r="M1145" s="5" t="s">
        <v>46</v>
      </c>
      <c r="N1145" s="4" t="s">
        <v>78</v>
      </c>
      <c r="O1145" s="4" t="s">
        <v>46</v>
      </c>
      <c r="P1145" s="4" t="s">
        <v>79</v>
      </c>
      <c r="Q1145" s="4" t="s">
        <v>80</v>
      </c>
      <c r="R1145" s="4" t="s">
        <v>81</v>
      </c>
      <c r="S1145" s="4" t="s">
        <v>46</v>
      </c>
      <c r="T1145" s="4" t="s">
        <v>46</v>
      </c>
      <c r="U1145" s="4" t="s">
        <v>82</v>
      </c>
      <c r="V1145" s="0" t="n">
        <v>1</v>
      </c>
      <c r="W1145" s="4"/>
      <c r="X1145" s="4" t="s">
        <v>83</v>
      </c>
      <c r="Y1145" s="4" t="n">
        <v>5500</v>
      </c>
      <c r="Z1145" s="4" t="s">
        <v>1283</v>
      </c>
      <c r="AA1145" s="4" t="s">
        <v>1284</v>
      </c>
      <c r="AB1145" s="12" t="str">
        <f aca="true" t="array" ref="AB1145:AB1145">LEFT(AA1145,LOOKUP(2^15,FIND(".",AA1145,ROW(INDIRECT("1:"&amp;LEN(AA1145)))))-1)</f>
        <v>NB_2022_061 - 22122022 - 1</v>
      </c>
      <c r="AC1145" s="4" t="s">
        <v>1285</v>
      </c>
      <c r="AD1145" s="12" t="str">
        <f aca="true" t="array" ref="AD1145:AD1145">LEFT(AC1145,LOOKUP(2^15,FIND(".",AC1145,ROW(INDIRECT("1:"&amp;LEN(AC1145)))))-1)</f>
        <v>NB_2022_061 - 22122022 - 2</v>
      </c>
      <c r="AE1145" s="4" t="str">
        <f aca="false">CONCATENATE(AB1145, "-",H1145, ".mzML")</f>
        <v>NB_2022_061 - 22122022 - 1-QC_P_1.mzML</v>
      </c>
      <c r="AF1145" s="4" t="str">
        <f aca="false">CONCATENATE(AD1145, "-",H1145, ".mzML")</f>
        <v>NB_2022_061 - 22122022 - 2-QC_P_1.mzML</v>
      </c>
    </row>
    <row r="1146" customFormat="false" ht="15" hidden="false" customHeight="false" outlineLevel="0" collapsed="false">
      <c r="A1146" s="29" t="s">
        <v>1375</v>
      </c>
      <c r="B1146" s="30"/>
      <c r="C1146" s="2" t="s">
        <v>1376</v>
      </c>
      <c r="D1146" s="4" t="s">
        <v>19</v>
      </c>
      <c r="E1146" s="4" t="s">
        <v>1277</v>
      </c>
      <c r="F1146" s="5" t="s">
        <v>1278</v>
      </c>
      <c r="G1146" s="4" t="s">
        <v>1277</v>
      </c>
      <c r="H1146" s="23" t="s">
        <v>84</v>
      </c>
      <c r="I1146" s="4" t="str">
        <f aca="false">CONCATENATE(E1146, "_",H1146)</f>
        <v>NLA_2022_013_QC_P_2</v>
      </c>
      <c r="J1146" s="34" t="s">
        <v>52</v>
      </c>
      <c r="K1146" s="4" t="n">
        <v>2</v>
      </c>
      <c r="L1146" s="7" t="s">
        <v>69</v>
      </c>
      <c r="M1146" s="5" t="s">
        <v>46</v>
      </c>
      <c r="N1146" s="4" t="s">
        <v>78</v>
      </c>
      <c r="O1146" s="4" t="s">
        <v>46</v>
      </c>
      <c r="P1146" s="4" t="s">
        <v>79</v>
      </c>
      <c r="Q1146" s="4" t="s">
        <v>80</v>
      </c>
      <c r="R1146" s="4" t="s">
        <v>81</v>
      </c>
      <c r="S1146" s="4" t="s">
        <v>46</v>
      </c>
      <c r="T1146" s="4" t="s">
        <v>46</v>
      </c>
      <c r="U1146" s="4" t="s">
        <v>82</v>
      </c>
      <c r="V1146" s="0" t="n">
        <v>2</v>
      </c>
      <c r="W1146" s="4"/>
      <c r="X1146" s="4" t="s">
        <v>83</v>
      </c>
      <c r="Y1146" s="4" t="n">
        <v>5500</v>
      </c>
      <c r="Z1146" s="4" t="s">
        <v>1283</v>
      </c>
      <c r="AA1146" s="4" t="s">
        <v>1284</v>
      </c>
      <c r="AB1146" s="12" t="str">
        <f aca="true" t="array" ref="AB1146:AB1146">LEFT(AA1146,LOOKUP(2^15,FIND(".",AA1146,ROW(INDIRECT("1:"&amp;LEN(AA1146)))))-1)</f>
        <v>NB_2022_061 - 22122022 - 1</v>
      </c>
      <c r="AC1146" s="4" t="s">
        <v>1285</v>
      </c>
      <c r="AD1146" s="12" t="str">
        <f aca="true" t="array" ref="AD1146:AD1146">LEFT(AC1146,LOOKUP(2^15,FIND(".",AC1146,ROW(INDIRECT("1:"&amp;LEN(AC1146)))))-1)</f>
        <v>NB_2022_061 - 22122022 - 2</v>
      </c>
      <c r="AE1146" s="4" t="str">
        <f aca="false">CONCATENATE(AB1146, "-",H1146, ".mzML")</f>
        <v>NB_2022_061 - 22122022 - 1-QC_P_2.mzML</v>
      </c>
      <c r="AF1146" s="4" t="str">
        <f aca="false">CONCATENATE(AD1146, "-",H1146, ".mzML")</f>
        <v>NB_2022_061 - 22122022 - 2-QC_P_2.mzML</v>
      </c>
    </row>
    <row r="1147" customFormat="false" ht="15" hidden="false" customHeight="false" outlineLevel="0" collapsed="false">
      <c r="A1147" s="29" t="s">
        <v>1375</v>
      </c>
      <c r="B1147" s="30"/>
      <c r="C1147" s="2" t="s">
        <v>1376</v>
      </c>
      <c r="D1147" s="4" t="s">
        <v>19</v>
      </c>
      <c r="E1147" s="4" t="s">
        <v>1277</v>
      </c>
      <c r="F1147" s="5" t="s">
        <v>1278</v>
      </c>
      <c r="G1147" s="4" t="s">
        <v>1277</v>
      </c>
      <c r="H1147" s="23" t="s">
        <v>85</v>
      </c>
      <c r="I1147" s="4" t="str">
        <f aca="false">CONCATENATE(E1147, "_",H1147)</f>
        <v>NLA_2022_013_QC_P_3</v>
      </c>
      <c r="J1147" s="34" t="s">
        <v>52</v>
      </c>
      <c r="K1147" s="4" t="n">
        <v>3</v>
      </c>
      <c r="L1147" s="7" t="s">
        <v>69</v>
      </c>
      <c r="M1147" s="5" t="s">
        <v>46</v>
      </c>
      <c r="N1147" s="4" t="s">
        <v>78</v>
      </c>
      <c r="O1147" s="4" t="s">
        <v>46</v>
      </c>
      <c r="P1147" s="4" t="s">
        <v>79</v>
      </c>
      <c r="Q1147" s="4" t="s">
        <v>80</v>
      </c>
      <c r="R1147" s="4" t="s">
        <v>81</v>
      </c>
      <c r="S1147" s="4" t="s">
        <v>46</v>
      </c>
      <c r="T1147" s="4" t="s">
        <v>46</v>
      </c>
      <c r="U1147" s="4" t="s">
        <v>82</v>
      </c>
      <c r="V1147" s="0" t="n">
        <v>3</v>
      </c>
      <c r="W1147" s="4"/>
      <c r="X1147" s="4" t="s">
        <v>83</v>
      </c>
      <c r="Y1147" s="4" t="n">
        <v>5500</v>
      </c>
      <c r="Z1147" s="4" t="s">
        <v>1283</v>
      </c>
      <c r="AA1147" s="4" t="s">
        <v>1284</v>
      </c>
      <c r="AB1147" s="12" t="str">
        <f aca="true" t="array" ref="AB1147:AB1147">LEFT(AA1147,LOOKUP(2^15,FIND(".",AA1147,ROW(INDIRECT("1:"&amp;LEN(AA1147)))))-1)</f>
        <v>NB_2022_061 - 22122022 - 1</v>
      </c>
      <c r="AC1147" s="4" t="s">
        <v>1285</v>
      </c>
      <c r="AD1147" s="12" t="str">
        <f aca="true" t="array" ref="AD1147:AD1147">LEFT(AC1147,LOOKUP(2^15,FIND(".",AC1147,ROW(INDIRECT("1:"&amp;LEN(AC1147)))))-1)</f>
        <v>NB_2022_061 - 22122022 - 2</v>
      </c>
      <c r="AE1147" s="4" t="str">
        <f aca="false">CONCATENATE(AB1147, "-",H1147, ".mzML")</f>
        <v>NB_2022_061 - 22122022 - 1-QC_P_3.mzML</v>
      </c>
      <c r="AF1147" s="4" t="str">
        <f aca="false">CONCATENATE(AD1147, "-",H1147, ".mzML")</f>
        <v>NB_2022_061 - 22122022 - 2-QC_P_3.mzML</v>
      </c>
    </row>
    <row r="1148" customFormat="false" ht="18.55" hidden="false" customHeight="false" outlineLevel="0" collapsed="false">
      <c r="A1148" s="29" t="s">
        <v>1377</v>
      </c>
      <c r="B1148" s="30"/>
      <c r="C1148" s="2" t="s">
        <v>1378</v>
      </c>
      <c r="D1148" s="4" t="s">
        <v>19</v>
      </c>
      <c r="E1148" s="4" t="s">
        <v>1277</v>
      </c>
      <c r="F1148" s="5" t="s">
        <v>1278</v>
      </c>
      <c r="G1148" s="4" t="s">
        <v>1301</v>
      </c>
      <c r="H1148" s="23" t="s">
        <v>139</v>
      </c>
      <c r="I1148" s="4" t="str">
        <f aca="false">CONCATENATE(E1148, "_",H1148)</f>
        <v>NLA_2022_013_007</v>
      </c>
      <c r="J1148" s="34" t="s">
        <v>38</v>
      </c>
      <c r="K1148" s="4" t="s">
        <v>1302</v>
      </c>
      <c r="L1148" s="7" t="s">
        <v>69</v>
      </c>
      <c r="M1148" s="5" t="s">
        <v>1303</v>
      </c>
      <c r="N1148" s="4" t="s">
        <v>246</v>
      </c>
      <c r="O1148" s="31" t="s">
        <v>1220</v>
      </c>
      <c r="P1148" s="4" t="s">
        <v>1213</v>
      </c>
      <c r="Q1148" s="4" t="s">
        <v>1213</v>
      </c>
      <c r="R1148" s="4" t="s">
        <v>72</v>
      </c>
      <c r="S1148" s="4"/>
      <c r="T1148" s="4" t="s">
        <v>1263</v>
      </c>
      <c r="U1148" s="0" t="n">
        <v>1500</v>
      </c>
      <c r="V1148" s="0" t="n">
        <v>1</v>
      </c>
      <c r="W1148" s="4"/>
      <c r="X1148" s="7" t="s">
        <v>1215</v>
      </c>
      <c r="Y1148" s="0" t="n">
        <v>5500</v>
      </c>
      <c r="Z1148" s="4" t="s">
        <v>1283</v>
      </c>
      <c r="AA1148" s="4" t="s">
        <v>1284</v>
      </c>
      <c r="AB1148" s="12" t="str">
        <f aca="true" t="array" ref="AB1148:AB1148">LEFT(AA1148,LOOKUP(2^15,FIND(".",AA1148,ROW(INDIRECT("1:"&amp;LEN(AA1148)))))-1)</f>
        <v>NB_2022_061 - 22122022 - 1</v>
      </c>
      <c r="AC1148" s="4" t="s">
        <v>1285</v>
      </c>
      <c r="AD1148" s="12" t="str">
        <f aca="true" t="array" ref="AD1148:AD1148">LEFT(AC1148,LOOKUP(2^15,FIND(".",AC1148,ROW(INDIRECT("1:"&amp;LEN(AC1148)))))-1)</f>
        <v>NB_2022_061 - 22122022 - 2</v>
      </c>
      <c r="AE1148" s="4" t="str">
        <f aca="false">CONCATENATE(AB1148, "-",H1148, ".mzML")</f>
        <v>NB_2022_061 - 22122022 - 1-007.mzML</v>
      </c>
      <c r="AF1148" s="4" t="str">
        <f aca="false">CONCATENATE(AD1148, "-",H1148, ".mzML")</f>
        <v>NB_2022_061 - 22122022 - 2-007.mzML</v>
      </c>
    </row>
    <row r="1149" customFormat="false" ht="18.55" hidden="false" customHeight="false" outlineLevel="0" collapsed="false">
      <c r="A1149" s="29" t="s">
        <v>1377</v>
      </c>
      <c r="B1149" s="30"/>
      <c r="C1149" s="2" t="s">
        <v>1378</v>
      </c>
      <c r="D1149" s="4" t="s">
        <v>19</v>
      </c>
      <c r="E1149" s="4" t="s">
        <v>1277</v>
      </c>
      <c r="F1149" s="5" t="s">
        <v>1278</v>
      </c>
      <c r="G1149" s="4" t="s">
        <v>1301</v>
      </c>
      <c r="H1149" s="23" t="s">
        <v>142</v>
      </c>
      <c r="I1149" s="4" t="str">
        <f aca="false">CONCATENATE(E1149, "_",H1149)</f>
        <v>NLA_2022_013_008</v>
      </c>
      <c r="J1149" s="34" t="s">
        <v>38</v>
      </c>
      <c r="K1149" s="4" t="s">
        <v>1304</v>
      </c>
      <c r="L1149" s="7" t="s">
        <v>69</v>
      </c>
      <c r="M1149" s="5" t="s">
        <v>1303</v>
      </c>
      <c r="N1149" s="4" t="s">
        <v>246</v>
      </c>
      <c r="O1149" s="31" t="s">
        <v>1220</v>
      </c>
      <c r="P1149" s="4" t="s">
        <v>1213</v>
      </c>
      <c r="Q1149" s="4" t="s">
        <v>1213</v>
      </c>
      <c r="R1149" s="4" t="s">
        <v>72</v>
      </c>
      <c r="S1149" s="4"/>
      <c r="T1149" s="4" t="s">
        <v>1263</v>
      </c>
      <c r="U1149" s="0" t="n">
        <v>1500</v>
      </c>
      <c r="V1149" s="0" t="n">
        <v>2</v>
      </c>
      <c r="W1149" s="4"/>
      <c r="X1149" s="7" t="s">
        <v>1215</v>
      </c>
      <c r="Y1149" s="0" t="n">
        <v>5500</v>
      </c>
      <c r="Z1149" s="4" t="s">
        <v>1283</v>
      </c>
      <c r="AA1149" s="4" t="s">
        <v>1284</v>
      </c>
      <c r="AB1149" s="12" t="str">
        <f aca="true" t="array" ref="AB1149:AB1149">LEFT(AA1149,LOOKUP(2^15,FIND(".",AA1149,ROW(INDIRECT("1:"&amp;LEN(AA1149)))))-1)</f>
        <v>NB_2022_061 - 22122022 - 1</v>
      </c>
      <c r="AC1149" s="4" t="s">
        <v>1285</v>
      </c>
      <c r="AD1149" s="12" t="str">
        <f aca="true" t="array" ref="AD1149:AD1149">LEFT(AC1149,LOOKUP(2^15,FIND(".",AC1149,ROW(INDIRECT("1:"&amp;LEN(AC1149)))))-1)</f>
        <v>NB_2022_061 - 22122022 - 2</v>
      </c>
      <c r="AE1149" s="4" t="str">
        <f aca="false">CONCATENATE(AB1149, "-",H1149, ".mzML")</f>
        <v>NB_2022_061 - 22122022 - 1-008.mzML</v>
      </c>
      <c r="AF1149" s="4" t="str">
        <f aca="false">CONCATENATE(AD1149, "-",H1149, ".mzML")</f>
        <v>NB_2022_061 - 22122022 - 2-008.mzML</v>
      </c>
    </row>
    <row r="1150" customFormat="false" ht="18.55" hidden="false" customHeight="false" outlineLevel="0" collapsed="false">
      <c r="A1150" s="29" t="s">
        <v>1377</v>
      </c>
      <c r="B1150" s="30"/>
      <c r="C1150" s="2" t="s">
        <v>1378</v>
      </c>
      <c r="D1150" s="4" t="s">
        <v>19</v>
      </c>
      <c r="E1150" s="4" t="s">
        <v>1277</v>
      </c>
      <c r="F1150" s="5" t="s">
        <v>1278</v>
      </c>
      <c r="G1150" s="4" t="s">
        <v>1301</v>
      </c>
      <c r="H1150" s="23" t="s">
        <v>37</v>
      </c>
      <c r="I1150" s="4" t="str">
        <f aca="false">CONCATENATE(E1150, "_",H1150)</f>
        <v>NLA_2022_013_009</v>
      </c>
      <c r="J1150" s="34" t="s">
        <v>38</v>
      </c>
      <c r="K1150" s="4" t="s">
        <v>1305</v>
      </c>
      <c r="L1150" s="7" t="s">
        <v>69</v>
      </c>
      <c r="M1150" s="5" t="s">
        <v>1303</v>
      </c>
      <c r="N1150" s="4" t="s">
        <v>246</v>
      </c>
      <c r="O1150" s="31" t="s">
        <v>1220</v>
      </c>
      <c r="P1150" s="4" t="s">
        <v>1213</v>
      </c>
      <c r="Q1150" s="4" t="s">
        <v>1213</v>
      </c>
      <c r="R1150" s="4" t="s">
        <v>72</v>
      </c>
      <c r="S1150" s="4"/>
      <c r="T1150" s="4" t="s">
        <v>1263</v>
      </c>
      <c r="U1150" s="0" t="n">
        <v>1500</v>
      </c>
      <c r="V1150" s="0" t="n">
        <v>3</v>
      </c>
      <c r="W1150" s="4"/>
      <c r="X1150" s="7" t="s">
        <v>1215</v>
      </c>
      <c r="Y1150" s="0" t="n">
        <v>5500</v>
      </c>
      <c r="Z1150" s="4" t="s">
        <v>1283</v>
      </c>
      <c r="AA1150" s="4" t="s">
        <v>1284</v>
      </c>
      <c r="AB1150" s="12" t="str">
        <f aca="true" t="array" ref="AB1150:AB1150">LEFT(AA1150,LOOKUP(2^15,FIND(".",AA1150,ROW(INDIRECT("1:"&amp;LEN(AA1150)))))-1)</f>
        <v>NB_2022_061 - 22122022 - 1</v>
      </c>
      <c r="AC1150" s="4" t="s">
        <v>1285</v>
      </c>
      <c r="AD1150" s="12" t="str">
        <f aca="true" t="array" ref="AD1150:AD1150">LEFT(AC1150,LOOKUP(2^15,FIND(".",AC1150,ROW(INDIRECT("1:"&amp;LEN(AC1150)))))-1)</f>
        <v>NB_2022_061 - 22122022 - 2</v>
      </c>
      <c r="AE1150" s="4" t="str">
        <f aca="false">CONCATENATE(AB1150, "-",H1150, ".mzML")</f>
        <v>NB_2022_061 - 22122022 - 1-009.mzML</v>
      </c>
      <c r="AF1150" s="4" t="str">
        <f aca="false">CONCATENATE(AD1150, "-",H1150, ".mzML")</f>
        <v>NB_2022_061 - 22122022 - 2-009.mzML</v>
      </c>
    </row>
    <row r="1151" customFormat="false" ht="18.55" hidden="false" customHeight="false" outlineLevel="0" collapsed="false">
      <c r="A1151" s="29" t="s">
        <v>1377</v>
      </c>
      <c r="B1151" s="30"/>
      <c r="C1151" s="2" t="s">
        <v>1378</v>
      </c>
      <c r="D1151" s="4" t="s">
        <v>19</v>
      </c>
      <c r="E1151" s="4" t="s">
        <v>1277</v>
      </c>
      <c r="F1151" s="5" t="s">
        <v>1278</v>
      </c>
      <c r="G1151" s="4" t="s">
        <v>1301</v>
      </c>
      <c r="H1151" s="23" t="s">
        <v>129</v>
      </c>
      <c r="I1151" s="4" t="str">
        <f aca="false">CONCATENATE(E1151, "_",H1151)</f>
        <v>NLA_2022_013_010</v>
      </c>
      <c r="J1151" s="34" t="s">
        <v>52</v>
      </c>
      <c r="K1151" s="4" t="s">
        <v>1306</v>
      </c>
      <c r="L1151" s="7" t="s">
        <v>69</v>
      </c>
      <c r="M1151" s="5" t="s">
        <v>1303</v>
      </c>
      <c r="N1151" s="4" t="s">
        <v>246</v>
      </c>
      <c r="O1151" s="31" t="s">
        <v>1220</v>
      </c>
      <c r="P1151" s="4" t="s">
        <v>1213</v>
      </c>
      <c r="Q1151" s="4" t="s">
        <v>1213</v>
      </c>
      <c r="R1151" s="4" t="s">
        <v>72</v>
      </c>
      <c r="S1151" s="4"/>
      <c r="T1151" s="4" t="s">
        <v>1265</v>
      </c>
      <c r="U1151" s="0" t="n">
        <v>1500</v>
      </c>
      <c r="V1151" s="0" t="n">
        <v>1</v>
      </c>
      <c r="W1151" s="4"/>
      <c r="X1151" s="7" t="s">
        <v>1215</v>
      </c>
      <c r="Y1151" s="0" t="n">
        <v>5500</v>
      </c>
      <c r="Z1151" s="4" t="s">
        <v>1283</v>
      </c>
      <c r="AA1151" s="4" t="s">
        <v>1284</v>
      </c>
      <c r="AB1151" s="12" t="str">
        <f aca="true" t="array" ref="AB1151:AB1151">LEFT(AA1151,LOOKUP(2^15,FIND(".",AA1151,ROW(INDIRECT("1:"&amp;LEN(AA1151)))))-1)</f>
        <v>NB_2022_061 - 22122022 - 1</v>
      </c>
      <c r="AC1151" s="4" t="s">
        <v>1285</v>
      </c>
      <c r="AD1151" s="12" t="str">
        <f aca="true" t="array" ref="AD1151:AD1151">LEFT(AC1151,LOOKUP(2^15,FIND(".",AC1151,ROW(INDIRECT("1:"&amp;LEN(AC1151)))))-1)</f>
        <v>NB_2022_061 - 22122022 - 2</v>
      </c>
      <c r="AE1151" s="4" t="str">
        <f aca="false">CONCATENATE(AB1151, "-",H1151, ".mzML")</f>
        <v>NB_2022_061 - 22122022 - 1-010.mzML</v>
      </c>
      <c r="AF1151" s="4" t="str">
        <f aca="false">CONCATENATE(AD1151, "-",H1151, ".mzML")</f>
        <v>NB_2022_061 - 22122022 - 2-010.mzML</v>
      </c>
    </row>
    <row r="1152" customFormat="false" ht="18.55" hidden="false" customHeight="false" outlineLevel="0" collapsed="false">
      <c r="A1152" s="29" t="s">
        <v>1377</v>
      </c>
      <c r="B1152" s="30"/>
      <c r="C1152" s="2" t="s">
        <v>1378</v>
      </c>
      <c r="D1152" s="4" t="s">
        <v>19</v>
      </c>
      <c r="E1152" s="4" t="s">
        <v>1277</v>
      </c>
      <c r="F1152" s="5" t="s">
        <v>1278</v>
      </c>
      <c r="G1152" s="4" t="s">
        <v>1301</v>
      </c>
      <c r="H1152" s="23" t="s">
        <v>132</v>
      </c>
      <c r="I1152" s="4" t="str">
        <f aca="false">CONCATENATE(E1152, "_",H1152)</f>
        <v>NLA_2022_013_011</v>
      </c>
      <c r="J1152" s="34" t="s">
        <v>52</v>
      </c>
      <c r="K1152" s="4" t="s">
        <v>1307</v>
      </c>
      <c r="L1152" s="7" t="s">
        <v>69</v>
      </c>
      <c r="M1152" s="5" t="s">
        <v>1303</v>
      </c>
      <c r="N1152" s="4" t="s">
        <v>246</v>
      </c>
      <c r="O1152" s="31" t="s">
        <v>1220</v>
      </c>
      <c r="P1152" s="4" t="s">
        <v>1213</v>
      </c>
      <c r="Q1152" s="4" t="s">
        <v>1213</v>
      </c>
      <c r="R1152" s="4" t="s">
        <v>72</v>
      </c>
      <c r="S1152" s="4"/>
      <c r="T1152" s="4" t="s">
        <v>1265</v>
      </c>
      <c r="U1152" s="0" t="n">
        <v>1500</v>
      </c>
      <c r="V1152" s="0" t="n">
        <v>2</v>
      </c>
      <c r="W1152" s="4"/>
      <c r="X1152" s="7" t="s">
        <v>1215</v>
      </c>
      <c r="Y1152" s="0" t="n">
        <v>5500</v>
      </c>
      <c r="Z1152" s="4" t="s">
        <v>1283</v>
      </c>
      <c r="AA1152" s="4" t="s">
        <v>1284</v>
      </c>
      <c r="AB1152" s="12" t="str">
        <f aca="true" t="array" ref="AB1152:AB1152">LEFT(AA1152,LOOKUP(2^15,FIND(".",AA1152,ROW(INDIRECT("1:"&amp;LEN(AA1152)))))-1)</f>
        <v>NB_2022_061 - 22122022 - 1</v>
      </c>
      <c r="AC1152" s="4" t="s">
        <v>1285</v>
      </c>
      <c r="AD1152" s="12" t="str">
        <f aca="true" t="array" ref="AD1152:AD1152">LEFT(AC1152,LOOKUP(2^15,FIND(".",AC1152,ROW(INDIRECT("1:"&amp;LEN(AC1152)))))-1)</f>
        <v>NB_2022_061 - 22122022 - 2</v>
      </c>
      <c r="AE1152" s="4" t="str">
        <f aca="false">CONCATENATE(AB1152, "-",H1152, ".mzML")</f>
        <v>NB_2022_061 - 22122022 - 1-011.mzML</v>
      </c>
      <c r="AF1152" s="4" t="str">
        <f aca="false">CONCATENATE(AD1152, "-",H1152, ".mzML")</f>
        <v>NB_2022_061 - 22122022 - 2-011.mzML</v>
      </c>
    </row>
    <row r="1153" customFormat="false" ht="18.55" hidden="false" customHeight="false" outlineLevel="0" collapsed="false">
      <c r="A1153" s="29" t="s">
        <v>1377</v>
      </c>
      <c r="B1153" s="30"/>
      <c r="C1153" s="2" t="s">
        <v>1378</v>
      </c>
      <c r="D1153" s="4" t="s">
        <v>19</v>
      </c>
      <c r="E1153" s="4" t="s">
        <v>1277</v>
      </c>
      <c r="F1153" s="5" t="s">
        <v>1278</v>
      </c>
      <c r="G1153" s="4" t="s">
        <v>1301</v>
      </c>
      <c r="H1153" s="23" t="s">
        <v>51</v>
      </c>
      <c r="I1153" s="4" t="str">
        <f aca="false">CONCATENATE(E1153, "_",H1153)</f>
        <v>NLA_2022_013_012</v>
      </c>
      <c r="J1153" s="34" t="s">
        <v>52</v>
      </c>
      <c r="K1153" s="4" t="s">
        <v>1308</v>
      </c>
      <c r="L1153" s="7" t="s">
        <v>69</v>
      </c>
      <c r="M1153" s="5" t="s">
        <v>1303</v>
      </c>
      <c r="N1153" s="4" t="s">
        <v>246</v>
      </c>
      <c r="O1153" s="31" t="s">
        <v>1220</v>
      </c>
      <c r="P1153" s="4" t="s">
        <v>1213</v>
      </c>
      <c r="Q1153" s="4" t="s">
        <v>1213</v>
      </c>
      <c r="R1153" s="4" t="s">
        <v>72</v>
      </c>
      <c r="S1153" s="4"/>
      <c r="T1153" s="4" t="s">
        <v>1265</v>
      </c>
      <c r="U1153" s="0" t="n">
        <v>1500</v>
      </c>
      <c r="V1153" s="0" t="n">
        <v>3</v>
      </c>
      <c r="W1153" s="4"/>
      <c r="X1153" s="7" t="s">
        <v>1215</v>
      </c>
      <c r="Y1153" s="0" t="n">
        <v>5500</v>
      </c>
      <c r="Z1153" s="4" t="s">
        <v>1283</v>
      </c>
      <c r="AA1153" s="4" t="s">
        <v>1284</v>
      </c>
      <c r="AB1153" s="12" t="str">
        <f aca="true" t="array" ref="AB1153:AB1153">LEFT(AA1153,LOOKUP(2^15,FIND(".",AA1153,ROW(INDIRECT("1:"&amp;LEN(AA1153)))))-1)</f>
        <v>NB_2022_061 - 22122022 - 1</v>
      </c>
      <c r="AC1153" s="4" t="s">
        <v>1285</v>
      </c>
      <c r="AD1153" s="12" t="str">
        <f aca="true" t="array" ref="AD1153:AD1153">LEFT(AC1153,LOOKUP(2^15,FIND(".",AC1153,ROW(INDIRECT("1:"&amp;LEN(AC1153)))))-1)</f>
        <v>NB_2022_061 - 22122022 - 2</v>
      </c>
      <c r="AE1153" s="4" t="str">
        <f aca="false">CONCATENATE(AB1153, "-",H1153, ".mzML")</f>
        <v>NB_2022_061 - 22122022 - 1-012.mzML</v>
      </c>
      <c r="AF1153" s="4" t="str">
        <f aca="false">CONCATENATE(AD1153, "-",H1153, ".mzML")</f>
        <v>NB_2022_061 - 22122022 - 2-012.mzML</v>
      </c>
    </row>
    <row r="1154" customFormat="false" ht="18.55" hidden="false" customHeight="false" outlineLevel="0" collapsed="false">
      <c r="A1154" s="29" t="s">
        <v>1377</v>
      </c>
      <c r="B1154" s="30"/>
      <c r="C1154" s="2" t="s">
        <v>1378</v>
      </c>
      <c r="D1154" s="4" t="s">
        <v>19</v>
      </c>
      <c r="E1154" s="4" t="s">
        <v>1277</v>
      </c>
      <c r="F1154" s="5" t="s">
        <v>1278</v>
      </c>
      <c r="G1154" s="4" t="s">
        <v>1293</v>
      </c>
      <c r="H1154" s="23" t="s">
        <v>56</v>
      </c>
      <c r="I1154" s="4" t="str">
        <f aca="false">CONCATENATE(E1154, "_",H1154)</f>
        <v>NLA_2022_013_013</v>
      </c>
      <c r="J1154" s="34" t="s">
        <v>38</v>
      </c>
      <c r="K1154" s="4" t="s">
        <v>1311</v>
      </c>
      <c r="L1154" s="7" t="s">
        <v>69</v>
      </c>
      <c r="M1154" s="5" t="s">
        <v>1295</v>
      </c>
      <c r="N1154" s="4" t="s">
        <v>246</v>
      </c>
      <c r="O1154" s="31" t="s">
        <v>1220</v>
      </c>
      <c r="P1154" s="4" t="s">
        <v>1213</v>
      </c>
      <c r="Q1154" s="4" t="s">
        <v>1213</v>
      </c>
      <c r="R1154" s="4" t="s">
        <v>72</v>
      </c>
      <c r="S1154" s="4"/>
      <c r="T1154" s="4" t="s">
        <v>1263</v>
      </c>
      <c r="U1154" s="0" t="n">
        <v>1500</v>
      </c>
      <c r="V1154" s="0" t="n">
        <v>1</v>
      </c>
      <c r="W1154" s="4"/>
      <c r="X1154" s="7" t="s">
        <v>1215</v>
      </c>
      <c r="Y1154" s="0" t="n">
        <v>5500</v>
      </c>
      <c r="Z1154" s="4" t="s">
        <v>1283</v>
      </c>
      <c r="AA1154" s="4" t="s">
        <v>1284</v>
      </c>
      <c r="AB1154" s="12" t="str">
        <f aca="true" t="array" ref="AB1154:AB1154">LEFT(AA1154,LOOKUP(2^15,FIND(".",AA1154,ROW(INDIRECT("1:"&amp;LEN(AA1154)))))-1)</f>
        <v>NB_2022_061 - 22122022 - 1</v>
      </c>
      <c r="AC1154" s="4" t="s">
        <v>1285</v>
      </c>
      <c r="AD1154" s="12" t="str">
        <f aca="true" t="array" ref="AD1154:AD1154">LEFT(AC1154,LOOKUP(2^15,FIND(".",AC1154,ROW(INDIRECT("1:"&amp;LEN(AC1154)))))-1)</f>
        <v>NB_2022_061 - 22122022 - 2</v>
      </c>
      <c r="AE1154" s="4" t="str">
        <f aca="false">CONCATENATE(AB1154, "-",H1154, ".mzML")</f>
        <v>NB_2022_061 - 22122022 - 1-013.mzML</v>
      </c>
      <c r="AF1154" s="4" t="str">
        <f aca="false">CONCATENATE(AD1154, "-",H1154, ".mzML")</f>
        <v>NB_2022_061 - 22122022 - 2-013.mzML</v>
      </c>
    </row>
    <row r="1155" customFormat="false" ht="18.55" hidden="false" customHeight="false" outlineLevel="0" collapsed="false">
      <c r="A1155" s="29" t="s">
        <v>1377</v>
      </c>
      <c r="B1155" s="30"/>
      <c r="C1155" s="2" t="s">
        <v>1378</v>
      </c>
      <c r="D1155" s="4" t="s">
        <v>19</v>
      </c>
      <c r="E1155" s="4" t="s">
        <v>1277</v>
      </c>
      <c r="F1155" s="5" t="s">
        <v>1278</v>
      </c>
      <c r="G1155" s="4" t="s">
        <v>1293</v>
      </c>
      <c r="H1155" s="23" t="s">
        <v>58</v>
      </c>
      <c r="I1155" s="4" t="str">
        <f aca="false">CONCATENATE(E1155, "_",H1155)</f>
        <v>NLA_2022_013_014</v>
      </c>
      <c r="J1155" s="34" t="s">
        <v>38</v>
      </c>
      <c r="K1155" s="4" t="s">
        <v>1312</v>
      </c>
      <c r="L1155" s="7" t="s">
        <v>69</v>
      </c>
      <c r="M1155" s="5" t="s">
        <v>1295</v>
      </c>
      <c r="N1155" s="4" t="s">
        <v>246</v>
      </c>
      <c r="O1155" s="31" t="s">
        <v>1220</v>
      </c>
      <c r="P1155" s="4" t="s">
        <v>1213</v>
      </c>
      <c r="Q1155" s="4" t="s">
        <v>1213</v>
      </c>
      <c r="R1155" s="4" t="s">
        <v>72</v>
      </c>
      <c r="S1155" s="4"/>
      <c r="T1155" s="4" t="s">
        <v>1263</v>
      </c>
      <c r="U1155" s="0" t="n">
        <v>1500</v>
      </c>
      <c r="V1155" s="0" t="n">
        <v>2</v>
      </c>
      <c r="W1155" s="4"/>
      <c r="X1155" s="7" t="s">
        <v>1215</v>
      </c>
      <c r="Y1155" s="0" t="n">
        <v>5500</v>
      </c>
      <c r="Z1155" s="4" t="s">
        <v>1283</v>
      </c>
      <c r="AA1155" s="4" t="s">
        <v>1284</v>
      </c>
      <c r="AB1155" s="12" t="str">
        <f aca="true" t="array" ref="AB1155:AB1155">LEFT(AA1155,LOOKUP(2^15,FIND(".",AA1155,ROW(INDIRECT("1:"&amp;LEN(AA1155)))))-1)</f>
        <v>NB_2022_061 - 22122022 - 1</v>
      </c>
      <c r="AC1155" s="4" t="s">
        <v>1285</v>
      </c>
      <c r="AD1155" s="12" t="str">
        <f aca="true" t="array" ref="AD1155:AD1155">LEFT(AC1155,LOOKUP(2^15,FIND(".",AC1155,ROW(INDIRECT("1:"&amp;LEN(AC1155)))))-1)</f>
        <v>NB_2022_061 - 22122022 - 2</v>
      </c>
      <c r="AE1155" s="4" t="str">
        <f aca="false">CONCATENATE(AB1155, "-",H1155, ".mzML")</f>
        <v>NB_2022_061 - 22122022 - 1-014.mzML</v>
      </c>
      <c r="AF1155" s="4" t="str">
        <f aca="false">CONCATENATE(AD1155, "-",H1155, ".mzML")</f>
        <v>NB_2022_061 - 22122022 - 2-014.mzML</v>
      </c>
    </row>
    <row r="1156" customFormat="false" ht="18.55" hidden="false" customHeight="false" outlineLevel="0" collapsed="false">
      <c r="A1156" s="29" t="s">
        <v>1377</v>
      </c>
      <c r="B1156" s="30"/>
      <c r="C1156" s="2" t="s">
        <v>1378</v>
      </c>
      <c r="D1156" s="4" t="s">
        <v>19</v>
      </c>
      <c r="E1156" s="4" t="s">
        <v>1277</v>
      </c>
      <c r="F1156" s="5" t="s">
        <v>1278</v>
      </c>
      <c r="G1156" s="4" t="s">
        <v>1293</v>
      </c>
      <c r="H1156" s="23" t="s">
        <v>172</v>
      </c>
      <c r="I1156" s="4" t="str">
        <f aca="false">CONCATENATE(E1156, "_",H1156)</f>
        <v>NLA_2022_013_015</v>
      </c>
      <c r="J1156" s="34" t="s">
        <v>38</v>
      </c>
      <c r="K1156" s="4" t="s">
        <v>1313</v>
      </c>
      <c r="L1156" s="7" t="s">
        <v>69</v>
      </c>
      <c r="M1156" s="5" t="s">
        <v>1295</v>
      </c>
      <c r="N1156" s="4" t="s">
        <v>246</v>
      </c>
      <c r="O1156" s="31" t="s">
        <v>1220</v>
      </c>
      <c r="P1156" s="4" t="s">
        <v>1213</v>
      </c>
      <c r="Q1156" s="4" t="s">
        <v>1213</v>
      </c>
      <c r="R1156" s="4" t="s">
        <v>72</v>
      </c>
      <c r="S1156" s="4"/>
      <c r="T1156" s="4" t="s">
        <v>1263</v>
      </c>
      <c r="U1156" s="0" t="n">
        <v>1500</v>
      </c>
      <c r="V1156" s="0" t="n">
        <v>3</v>
      </c>
      <c r="W1156" s="4"/>
      <c r="X1156" s="7" t="s">
        <v>1215</v>
      </c>
      <c r="Y1156" s="0" t="n">
        <v>5500</v>
      </c>
      <c r="Z1156" s="4" t="s">
        <v>1283</v>
      </c>
      <c r="AA1156" s="4" t="s">
        <v>1284</v>
      </c>
      <c r="AB1156" s="12" t="str">
        <f aca="true" t="array" ref="AB1156:AB1156">LEFT(AA1156,LOOKUP(2^15,FIND(".",AA1156,ROW(INDIRECT("1:"&amp;LEN(AA1156)))))-1)</f>
        <v>NB_2022_061 - 22122022 - 1</v>
      </c>
      <c r="AC1156" s="4" t="s">
        <v>1285</v>
      </c>
      <c r="AD1156" s="12" t="str">
        <f aca="true" t="array" ref="AD1156:AD1156">LEFT(AC1156,LOOKUP(2^15,FIND(".",AC1156,ROW(INDIRECT("1:"&amp;LEN(AC1156)))))-1)</f>
        <v>NB_2022_061 - 22122022 - 2</v>
      </c>
      <c r="AE1156" s="4" t="str">
        <f aca="false">CONCATENATE(AB1156, "-",H1156, ".mzML")</f>
        <v>NB_2022_061 - 22122022 - 1-015.mzML</v>
      </c>
      <c r="AF1156" s="4" t="str">
        <f aca="false">CONCATENATE(AD1156, "-",H1156, ".mzML")</f>
        <v>NB_2022_061 - 22122022 - 2-015.mzML</v>
      </c>
    </row>
    <row r="1157" customFormat="false" ht="18.55" hidden="false" customHeight="false" outlineLevel="0" collapsed="false">
      <c r="A1157" s="29" t="s">
        <v>1377</v>
      </c>
      <c r="B1157" s="30"/>
      <c r="C1157" s="2" t="s">
        <v>1378</v>
      </c>
      <c r="D1157" s="4" t="s">
        <v>19</v>
      </c>
      <c r="E1157" s="4" t="s">
        <v>1277</v>
      </c>
      <c r="F1157" s="5" t="s">
        <v>1278</v>
      </c>
      <c r="G1157" s="4" t="s">
        <v>1293</v>
      </c>
      <c r="H1157" s="23" t="s">
        <v>60</v>
      </c>
      <c r="I1157" s="4" t="str">
        <f aca="false">CONCATENATE(E1157, "_",H1157)</f>
        <v>NLA_2022_013_016</v>
      </c>
      <c r="J1157" s="34" t="s">
        <v>52</v>
      </c>
      <c r="K1157" s="4" t="s">
        <v>1314</v>
      </c>
      <c r="L1157" s="7" t="s">
        <v>69</v>
      </c>
      <c r="M1157" s="5" t="s">
        <v>1295</v>
      </c>
      <c r="N1157" s="4" t="s">
        <v>246</v>
      </c>
      <c r="O1157" s="31" t="s">
        <v>1220</v>
      </c>
      <c r="P1157" s="4" t="s">
        <v>1213</v>
      </c>
      <c r="Q1157" s="4" t="s">
        <v>1213</v>
      </c>
      <c r="R1157" s="4" t="s">
        <v>72</v>
      </c>
      <c r="S1157" s="4"/>
      <c r="T1157" s="4" t="s">
        <v>1265</v>
      </c>
      <c r="U1157" s="0" t="n">
        <v>1500</v>
      </c>
      <c r="V1157" s="0" t="n">
        <v>1</v>
      </c>
      <c r="W1157" s="4"/>
      <c r="X1157" s="7" t="s">
        <v>1215</v>
      </c>
      <c r="Y1157" s="0" t="n">
        <v>5500</v>
      </c>
      <c r="Z1157" s="4" t="s">
        <v>1283</v>
      </c>
      <c r="AA1157" s="4" t="s">
        <v>1284</v>
      </c>
      <c r="AB1157" s="12" t="str">
        <f aca="true" t="array" ref="AB1157:AB1157">LEFT(AA1157,LOOKUP(2^15,FIND(".",AA1157,ROW(INDIRECT("1:"&amp;LEN(AA1157)))))-1)</f>
        <v>NB_2022_061 - 22122022 - 1</v>
      </c>
      <c r="AC1157" s="4" t="s">
        <v>1285</v>
      </c>
      <c r="AD1157" s="12" t="str">
        <f aca="true" t="array" ref="AD1157:AD1157">LEFT(AC1157,LOOKUP(2^15,FIND(".",AC1157,ROW(INDIRECT("1:"&amp;LEN(AC1157)))))-1)</f>
        <v>NB_2022_061 - 22122022 - 2</v>
      </c>
      <c r="AE1157" s="4" t="str">
        <f aca="false">CONCATENATE(AB1157, "-",H1157, ".mzML")</f>
        <v>NB_2022_061 - 22122022 - 1-016.mzML</v>
      </c>
      <c r="AF1157" s="4" t="str">
        <f aca="false">CONCATENATE(AD1157, "-",H1157, ".mzML")</f>
        <v>NB_2022_061 - 22122022 - 2-016.mzML</v>
      </c>
    </row>
    <row r="1158" customFormat="false" ht="18.55" hidden="false" customHeight="false" outlineLevel="0" collapsed="false">
      <c r="A1158" s="29" t="s">
        <v>1377</v>
      </c>
      <c r="B1158" s="30"/>
      <c r="C1158" s="2" t="s">
        <v>1378</v>
      </c>
      <c r="D1158" s="4" t="s">
        <v>19</v>
      </c>
      <c r="E1158" s="4" t="s">
        <v>1277</v>
      </c>
      <c r="F1158" s="5" t="s">
        <v>1278</v>
      </c>
      <c r="G1158" s="4" t="s">
        <v>1293</v>
      </c>
      <c r="H1158" s="23" t="s">
        <v>181</v>
      </c>
      <c r="I1158" s="4" t="str">
        <f aca="false">CONCATENATE(E1158, "_",H1158)</f>
        <v>NLA_2022_013_017</v>
      </c>
      <c r="J1158" s="34" t="s">
        <v>52</v>
      </c>
      <c r="K1158" s="4" t="s">
        <v>1315</v>
      </c>
      <c r="L1158" s="7" t="s">
        <v>69</v>
      </c>
      <c r="M1158" s="5" t="s">
        <v>1295</v>
      </c>
      <c r="N1158" s="4" t="s">
        <v>246</v>
      </c>
      <c r="O1158" s="31" t="s">
        <v>1220</v>
      </c>
      <c r="P1158" s="4" t="s">
        <v>1213</v>
      </c>
      <c r="Q1158" s="4" t="s">
        <v>1213</v>
      </c>
      <c r="R1158" s="4" t="s">
        <v>72</v>
      </c>
      <c r="S1158" s="4"/>
      <c r="T1158" s="4" t="s">
        <v>1265</v>
      </c>
      <c r="U1158" s="0" t="n">
        <v>1500</v>
      </c>
      <c r="V1158" s="0" t="n">
        <v>2</v>
      </c>
      <c r="W1158" s="4"/>
      <c r="X1158" s="7" t="s">
        <v>1215</v>
      </c>
      <c r="Y1158" s="0" t="n">
        <v>5500</v>
      </c>
      <c r="Z1158" s="4" t="s">
        <v>1283</v>
      </c>
      <c r="AA1158" s="4" t="s">
        <v>1284</v>
      </c>
      <c r="AB1158" s="12" t="str">
        <f aca="true" t="array" ref="AB1158:AB1158">LEFT(AA1158,LOOKUP(2^15,FIND(".",AA1158,ROW(INDIRECT("1:"&amp;LEN(AA1158)))))-1)</f>
        <v>NB_2022_061 - 22122022 - 1</v>
      </c>
      <c r="AC1158" s="4" t="s">
        <v>1285</v>
      </c>
      <c r="AD1158" s="12" t="str">
        <f aca="true" t="array" ref="AD1158:AD1158">LEFT(AC1158,LOOKUP(2^15,FIND(".",AC1158,ROW(INDIRECT("1:"&amp;LEN(AC1158)))))-1)</f>
        <v>NB_2022_061 - 22122022 - 2</v>
      </c>
      <c r="AE1158" s="4" t="str">
        <f aca="false">CONCATENATE(AB1158, "-",H1158, ".mzML")</f>
        <v>NB_2022_061 - 22122022 - 1-017.mzML</v>
      </c>
      <c r="AF1158" s="4" t="str">
        <f aca="false">CONCATENATE(AD1158, "-",H1158, ".mzML")</f>
        <v>NB_2022_061 - 22122022 - 2-017.mzML</v>
      </c>
    </row>
    <row r="1159" customFormat="false" ht="18.55" hidden="false" customHeight="false" outlineLevel="0" collapsed="false">
      <c r="A1159" s="29" t="s">
        <v>1377</v>
      </c>
      <c r="B1159" s="30"/>
      <c r="C1159" s="2" t="s">
        <v>1378</v>
      </c>
      <c r="D1159" s="4" t="s">
        <v>19</v>
      </c>
      <c r="E1159" s="4" t="s">
        <v>1277</v>
      </c>
      <c r="F1159" s="5" t="s">
        <v>1278</v>
      </c>
      <c r="G1159" s="4" t="s">
        <v>1293</v>
      </c>
      <c r="H1159" s="23" t="s">
        <v>93</v>
      </c>
      <c r="I1159" s="4" t="str">
        <f aca="false">CONCATENATE(E1159, "_",H1159)</f>
        <v>NLA_2022_013_018</v>
      </c>
      <c r="J1159" s="34" t="s">
        <v>52</v>
      </c>
      <c r="K1159" s="4" t="s">
        <v>1316</v>
      </c>
      <c r="L1159" s="7" t="s">
        <v>69</v>
      </c>
      <c r="M1159" s="5" t="s">
        <v>1295</v>
      </c>
      <c r="N1159" s="4" t="s">
        <v>246</v>
      </c>
      <c r="O1159" s="31" t="s">
        <v>1220</v>
      </c>
      <c r="P1159" s="4" t="s">
        <v>1213</v>
      </c>
      <c r="Q1159" s="4" t="s">
        <v>1213</v>
      </c>
      <c r="R1159" s="4" t="s">
        <v>72</v>
      </c>
      <c r="S1159" s="4"/>
      <c r="T1159" s="4" t="s">
        <v>1265</v>
      </c>
      <c r="U1159" s="0" t="n">
        <v>1500</v>
      </c>
      <c r="V1159" s="0" t="n">
        <v>3</v>
      </c>
      <c r="W1159" s="4"/>
      <c r="X1159" s="7" t="s">
        <v>1215</v>
      </c>
      <c r="Y1159" s="0" t="n">
        <v>5500</v>
      </c>
      <c r="Z1159" s="4" t="s">
        <v>1283</v>
      </c>
      <c r="AA1159" s="4" t="s">
        <v>1284</v>
      </c>
      <c r="AB1159" s="12" t="str">
        <f aca="true" t="array" ref="AB1159:AB1159">LEFT(AA1159,LOOKUP(2^15,FIND(".",AA1159,ROW(INDIRECT("1:"&amp;LEN(AA1159)))))-1)</f>
        <v>NB_2022_061 - 22122022 - 1</v>
      </c>
      <c r="AC1159" s="4" t="s">
        <v>1285</v>
      </c>
      <c r="AD1159" s="12" t="str">
        <f aca="true" t="array" ref="AD1159:AD1159">LEFT(AC1159,LOOKUP(2^15,FIND(".",AC1159,ROW(INDIRECT("1:"&amp;LEN(AC1159)))))-1)</f>
        <v>NB_2022_061 - 22122022 - 2</v>
      </c>
      <c r="AE1159" s="4" t="str">
        <f aca="false">CONCATENATE(AB1159, "-",H1159, ".mzML")</f>
        <v>NB_2022_061 - 22122022 - 1-018.mzML</v>
      </c>
      <c r="AF1159" s="4" t="str">
        <f aca="false">CONCATENATE(AD1159, "-",H1159, ".mzML")</f>
        <v>NB_2022_061 - 22122022 - 2-018.mzML</v>
      </c>
    </row>
    <row r="1160" customFormat="false" ht="15" hidden="false" customHeight="false" outlineLevel="0" collapsed="false">
      <c r="A1160" s="29" t="s">
        <v>1377</v>
      </c>
      <c r="B1160" s="30"/>
      <c r="C1160" s="2" t="s">
        <v>1378</v>
      </c>
      <c r="D1160" s="4" t="s">
        <v>19</v>
      </c>
      <c r="E1160" s="4" t="s">
        <v>1277</v>
      </c>
      <c r="F1160" s="5" t="s">
        <v>1278</v>
      </c>
      <c r="G1160" s="4" t="s">
        <v>1277</v>
      </c>
      <c r="H1160" s="23" t="s">
        <v>64</v>
      </c>
      <c r="I1160" s="4" t="str">
        <f aca="false">CONCATENATE(E1160, "_",H1160)</f>
        <v>NLA_2022_013_Blank_1</v>
      </c>
      <c r="J1160" s="34" t="s">
        <v>52</v>
      </c>
      <c r="K1160" s="4" t="n">
        <v>1</v>
      </c>
      <c r="L1160" s="7" t="s">
        <v>46</v>
      </c>
      <c r="M1160" s="5" t="s">
        <v>46</v>
      </c>
      <c r="N1160" s="4" t="s">
        <v>65</v>
      </c>
      <c r="O1160" s="4" t="s">
        <v>46</v>
      </c>
      <c r="P1160" s="4" t="s">
        <v>46</v>
      </c>
      <c r="Q1160" s="4" t="s">
        <v>46</v>
      </c>
      <c r="R1160" s="4" t="s">
        <v>46</v>
      </c>
      <c r="S1160" s="4" t="s">
        <v>46</v>
      </c>
      <c r="T1160" s="4" t="s">
        <v>46</v>
      </c>
      <c r="U1160" s="4" t="s">
        <v>46</v>
      </c>
      <c r="V1160" s="0" t="n">
        <v>1</v>
      </c>
      <c r="W1160" s="4"/>
      <c r="X1160" s="4" t="s">
        <v>46</v>
      </c>
      <c r="Y1160" s="0" t="n">
        <v>5500</v>
      </c>
      <c r="Z1160" s="4" t="s">
        <v>1283</v>
      </c>
      <c r="AA1160" s="4" t="s">
        <v>1284</v>
      </c>
      <c r="AB1160" s="12" t="str">
        <f aca="true" t="array" ref="AB1160:AB1160">LEFT(AA1160,LOOKUP(2^15,FIND(".",AA1160,ROW(INDIRECT("1:"&amp;LEN(AA1160)))))-1)</f>
        <v>NB_2022_061 - 22122022 - 1</v>
      </c>
      <c r="AC1160" s="4" t="s">
        <v>1285</v>
      </c>
      <c r="AD1160" s="12" t="str">
        <f aca="true" t="array" ref="AD1160:AD1160">LEFT(AC1160,LOOKUP(2^15,FIND(".",AC1160,ROW(INDIRECT("1:"&amp;LEN(AC1160)))))-1)</f>
        <v>NB_2022_061 - 22122022 - 2</v>
      </c>
      <c r="AE1160" s="4" t="str">
        <f aca="false">CONCATENATE(AB1160, "-",H1160, ".mzML")</f>
        <v>NB_2022_061 - 22122022 - 1-Blank_1.mzML</v>
      </c>
      <c r="AF1160" s="4" t="str">
        <f aca="false">CONCATENATE(AD1160, "-",H1160, ".mzML")</f>
        <v>NB_2022_061 - 22122022 - 2-Blank_1.mzML</v>
      </c>
    </row>
    <row r="1161" customFormat="false" ht="15" hidden="false" customHeight="false" outlineLevel="0" collapsed="false">
      <c r="A1161" s="29" t="s">
        <v>1377</v>
      </c>
      <c r="B1161" s="30"/>
      <c r="C1161" s="2" t="s">
        <v>1378</v>
      </c>
      <c r="D1161" s="4" t="s">
        <v>19</v>
      </c>
      <c r="E1161" s="4" t="s">
        <v>1277</v>
      </c>
      <c r="F1161" s="5" t="s">
        <v>1278</v>
      </c>
      <c r="G1161" s="4" t="s">
        <v>1277</v>
      </c>
      <c r="H1161" s="23" t="s">
        <v>66</v>
      </c>
      <c r="I1161" s="4" t="str">
        <f aca="false">CONCATENATE(E1161, "_",H1161)</f>
        <v>NLA_2022_013_Blank_2</v>
      </c>
      <c r="J1161" s="34" t="s">
        <v>52</v>
      </c>
      <c r="K1161" s="4" t="n">
        <v>2</v>
      </c>
      <c r="L1161" s="7" t="s">
        <v>46</v>
      </c>
      <c r="M1161" s="5" t="s">
        <v>46</v>
      </c>
      <c r="N1161" s="4" t="s">
        <v>65</v>
      </c>
      <c r="O1161" s="4" t="s">
        <v>46</v>
      </c>
      <c r="P1161" s="4" t="s">
        <v>46</v>
      </c>
      <c r="Q1161" s="4" t="s">
        <v>46</v>
      </c>
      <c r="R1161" s="4" t="s">
        <v>46</v>
      </c>
      <c r="S1161" s="4" t="s">
        <v>46</v>
      </c>
      <c r="T1161" s="4" t="s">
        <v>46</v>
      </c>
      <c r="U1161" s="4" t="s">
        <v>46</v>
      </c>
      <c r="V1161" s="0" t="n">
        <v>2</v>
      </c>
      <c r="W1161" s="4"/>
      <c r="X1161" s="4" t="s">
        <v>46</v>
      </c>
      <c r="Y1161" s="0" t="n">
        <v>5500</v>
      </c>
      <c r="Z1161" s="4" t="s">
        <v>1283</v>
      </c>
      <c r="AA1161" s="4" t="s">
        <v>1284</v>
      </c>
      <c r="AB1161" s="12" t="str">
        <f aca="true" t="array" ref="AB1161:AB1161">LEFT(AA1161,LOOKUP(2^15,FIND(".",AA1161,ROW(INDIRECT("1:"&amp;LEN(AA1161)))))-1)</f>
        <v>NB_2022_061 - 22122022 - 1</v>
      </c>
      <c r="AC1161" s="4" t="s">
        <v>1285</v>
      </c>
      <c r="AD1161" s="12" t="str">
        <f aca="true" t="array" ref="AD1161:AD1161">LEFT(AC1161,LOOKUP(2^15,FIND(".",AC1161,ROW(INDIRECT("1:"&amp;LEN(AC1161)))))-1)</f>
        <v>NB_2022_061 - 22122022 - 2</v>
      </c>
      <c r="AE1161" s="4" t="str">
        <f aca="false">CONCATENATE(AB1161, "-",H1161, ".mzML")</f>
        <v>NB_2022_061 - 22122022 - 1-Blank_2.mzML</v>
      </c>
      <c r="AF1161" s="4" t="str">
        <f aca="false">CONCATENATE(AD1161, "-",H1161, ".mzML")</f>
        <v>NB_2022_061 - 22122022 - 2-Blank_2.mzML</v>
      </c>
    </row>
    <row r="1162" customFormat="false" ht="15" hidden="false" customHeight="false" outlineLevel="0" collapsed="false">
      <c r="A1162" s="29" t="s">
        <v>1377</v>
      </c>
      <c r="B1162" s="30"/>
      <c r="C1162" s="2" t="s">
        <v>1378</v>
      </c>
      <c r="D1162" s="4" t="s">
        <v>19</v>
      </c>
      <c r="E1162" s="4" t="s">
        <v>1277</v>
      </c>
      <c r="F1162" s="5" t="s">
        <v>1278</v>
      </c>
      <c r="G1162" s="4" t="s">
        <v>1277</v>
      </c>
      <c r="H1162" s="23" t="s">
        <v>67</v>
      </c>
      <c r="I1162" s="4" t="str">
        <f aca="false">CONCATENATE(E1162, "_",H1162)</f>
        <v>NLA_2022_013_Blank_3</v>
      </c>
      <c r="J1162" s="34" t="s">
        <v>52</v>
      </c>
      <c r="K1162" s="4" t="n">
        <v>3</v>
      </c>
      <c r="L1162" s="7" t="s">
        <v>46</v>
      </c>
      <c r="M1162" s="5" t="s">
        <v>46</v>
      </c>
      <c r="N1162" s="4" t="s">
        <v>65</v>
      </c>
      <c r="O1162" s="4" t="s">
        <v>46</v>
      </c>
      <c r="P1162" s="4" t="s">
        <v>46</v>
      </c>
      <c r="Q1162" s="4" t="s">
        <v>46</v>
      </c>
      <c r="R1162" s="4" t="s">
        <v>46</v>
      </c>
      <c r="S1162" s="4" t="s">
        <v>46</v>
      </c>
      <c r="T1162" s="4" t="s">
        <v>46</v>
      </c>
      <c r="U1162" s="4" t="s">
        <v>46</v>
      </c>
      <c r="V1162" s="0" t="n">
        <v>3</v>
      </c>
      <c r="W1162" s="4"/>
      <c r="X1162" s="4" t="s">
        <v>46</v>
      </c>
      <c r="Y1162" s="0" t="n">
        <v>5500</v>
      </c>
      <c r="Z1162" s="4" t="s">
        <v>1283</v>
      </c>
      <c r="AA1162" s="4" t="s">
        <v>1284</v>
      </c>
      <c r="AB1162" s="12" t="str">
        <f aca="true" t="array" ref="AB1162:AB1162">LEFT(AA1162,LOOKUP(2^15,FIND(".",AA1162,ROW(INDIRECT("1:"&amp;LEN(AA1162)))))-1)</f>
        <v>NB_2022_061 - 22122022 - 1</v>
      </c>
      <c r="AC1162" s="4" t="s">
        <v>1285</v>
      </c>
      <c r="AD1162" s="12" t="str">
        <f aca="true" t="array" ref="AD1162:AD1162">LEFT(AC1162,LOOKUP(2^15,FIND(".",AC1162,ROW(INDIRECT("1:"&amp;LEN(AC1162)))))-1)</f>
        <v>NB_2022_061 - 22122022 - 2</v>
      </c>
      <c r="AE1162" s="4" t="str">
        <f aca="false">CONCATENATE(AB1162, "-",H1162, ".mzML")</f>
        <v>NB_2022_061 - 22122022 - 1-Blank_3.mzML</v>
      </c>
      <c r="AF1162" s="4" t="str">
        <f aca="false">CONCATENATE(AD1162, "-",H1162, ".mzML")</f>
        <v>NB_2022_061 - 22122022 - 2-Blank_3.mzML</v>
      </c>
    </row>
    <row r="1163" customFormat="false" ht="15" hidden="false" customHeight="false" outlineLevel="0" collapsed="false">
      <c r="A1163" s="29" t="s">
        <v>1377</v>
      </c>
      <c r="B1163" s="30"/>
      <c r="C1163" s="2" t="s">
        <v>1378</v>
      </c>
      <c r="D1163" s="4" t="s">
        <v>19</v>
      </c>
      <c r="E1163" s="4" t="s">
        <v>1277</v>
      </c>
      <c r="F1163" s="5" t="s">
        <v>1278</v>
      </c>
      <c r="G1163" s="4" t="s">
        <v>1277</v>
      </c>
      <c r="H1163" s="23" t="s">
        <v>68</v>
      </c>
      <c r="I1163" s="4" t="str">
        <f aca="false">CONCATENATE(E1163, "_",H1163)</f>
        <v>NLA_2022_013_QC_C_1</v>
      </c>
      <c r="J1163" s="34" t="s">
        <v>52</v>
      </c>
      <c r="K1163" s="4" t="n">
        <v>1</v>
      </c>
      <c r="L1163" s="7" t="s">
        <v>69</v>
      </c>
      <c r="M1163" s="0" t="s">
        <v>46</v>
      </c>
      <c r="N1163" s="4" t="s">
        <v>70</v>
      </c>
      <c r="O1163" s="4" t="s">
        <v>46</v>
      </c>
      <c r="P1163" s="4" t="s">
        <v>71</v>
      </c>
      <c r="Q1163" s="4" t="s">
        <v>71</v>
      </c>
      <c r="R1163" s="4" t="s">
        <v>72</v>
      </c>
      <c r="S1163" s="4" t="s">
        <v>73</v>
      </c>
      <c r="T1163" s="4" t="s">
        <v>46</v>
      </c>
      <c r="U1163" s="4" t="n">
        <v>1000</v>
      </c>
      <c r="V1163" s="0" t="n">
        <v>1</v>
      </c>
      <c r="W1163" s="4"/>
      <c r="X1163" s="4" t="s">
        <v>74</v>
      </c>
      <c r="Y1163" s="4" t="n">
        <v>5500</v>
      </c>
      <c r="Z1163" s="4" t="s">
        <v>1283</v>
      </c>
      <c r="AA1163" s="4" t="s">
        <v>1284</v>
      </c>
      <c r="AB1163" s="12" t="str">
        <f aca="true" t="array" ref="AB1163:AB1163">LEFT(AA1163,LOOKUP(2^15,FIND(".",AA1163,ROW(INDIRECT("1:"&amp;LEN(AA1163)))))-1)</f>
        <v>NB_2022_061 - 22122022 - 1</v>
      </c>
      <c r="AC1163" s="4" t="s">
        <v>1285</v>
      </c>
      <c r="AD1163" s="12" t="str">
        <f aca="true" t="array" ref="AD1163:AD1163">LEFT(AC1163,LOOKUP(2^15,FIND(".",AC1163,ROW(INDIRECT("1:"&amp;LEN(AC1163)))))-1)</f>
        <v>NB_2022_061 - 22122022 - 2</v>
      </c>
      <c r="AE1163" s="4" t="str">
        <f aca="false">CONCATENATE(AB1163, "-",H1163, ".mzML")</f>
        <v>NB_2022_061 - 22122022 - 1-QC_C_1.mzML</v>
      </c>
      <c r="AF1163" s="4" t="str">
        <f aca="false">CONCATENATE(AD1163, "-",H1163, ".mzML")</f>
        <v>NB_2022_061 - 22122022 - 2-QC_C_1.mzML</v>
      </c>
    </row>
    <row r="1164" customFormat="false" ht="15" hidden="false" customHeight="false" outlineLevel="0" collapsed="false">
      <c r="A1164" s="29" t="s">
        <v>1377</v>
      </c>
      <c r="B1164" s="30"/>
      <c r="C1164" s="2" t="s">
        <v>1378</v>
      </c>
      <c r="D1164" s="4" t="s">
        <v>19</v>
      </c>
      <c r="E1164" s="4" t="s">
        <v>1277</v>
      </c>
      <c r="F1164" s="5" t="s">
        <v>1278</v>
      </c>
      <c r="G1164" s="4" t="s">
        <v>1277</v>
      </c>
      <c r="H1164" s="23" t="s">
        <v>75</v>
      </c>
      <c r="I1164" s="4" t="str">
        <f aca="false">CONCATENATE(E1164, "_",H1164)</f>
        <v>NLA_2022_013_QC_C_2</v>
      </c>
      <c r="J1164" s="34" t="s">
        <v>52</v>
      </c>
      <c r="K1164" s="4" t="n">
        <v>2</v>
      </c>
      <c r="L1164" s="7" t="s">
        <v>69</v>
      </c>
      <c r="M1164" s="0" t="s">
        <v>46</v>
      </c>
      <c r="N1164" s="4" t="s">
        <v>70</v>
      </c>
      <c r="O1164" s="4" t="s">
        <v>46</v>
      </c>
      <c r="P1164" s="4" t="s">
        <v>71</v>
      </c>
      <c r="Q1164" s="4" t="s">
        <v>71</v>
      </c>
      <c r="R1164" s="4" t="s">
        <v>72</v>
      </c>
      <c r="S1164" s="4" t="s">
        <v>73</v>
      </c>
      <c r="T1164" s="4" t="s">
        <v>46</v>
      </c>
      <c r="U1164" s="4" t="n">
        <v>1000</v>
      </c>
      <c r="V1164" s="0" t="n">
        <v>2</v>
      </c>
      <c r="W1164" s="4"/>
      <c r="X1164" s="4" t="s">
        <v>74</v>
      </c>
      <c r="Y1164" s="4" t="n">
        <v>5500</v>
      </c>
      <c r="Z1164" s="4" t="s">
        <v>1283</v>
      </c>
      <c r="AA1164" s="4" t="s">
        <v>1284</v>
      </c>
      <c r="AB1164" s="12" t="str">
        <f aca="true" t="array" ref="AB1164:AB1164">LEFT(AA1164,LOOKUP(2^15,FIND(".",AA1164,ROW(INDIRECT("1:"&amp;LEN(AA1164)))))-1)</f>
        <v>NB_2022_061 - 22122022 - 1</v>
      </c>
      <c r="AC1164" s="4" t="s">
        <v>1285</v>
      </c>
      <c r="AD1164" s="12" t="str">
        <f aca="true" t="array" ref="AD1164:AD1164">LEFT(AC1164,LOOKUP(2^15,FIND(".",AC1164,ROW(INDIRECT("1:"&amp;LEN(AC1164)))))-1)</f>
        <v>NB_2022_061 - 22122022 - 2</v>
      </c>
      <c r="AE1164" s="4" t="str">
        <f aca="false">CONCATENATE(AB1164, "-",H1164, ".mzML")</f>
        <v>NB_2022_061 - 22122022 - 1-QC_C_2.mzML</v>
      </c>
      <c r="AF1164" s="4" t="str">
        <f aca="false">CONCATENATE(AD1164, "-",H1164, ".mzML")</f>
        <v>NB_2022_061 - 22122022 - 2-QC_C_2.mzML</v>
      </c>
    </row>
    <row r="1165" customFormat="false" ht="15" hidden="false" customHeight="false" outlineLevel="0" collapsed="false">
      <c r="A1165" s="29" t="s">
        <v>1377</v>
      </c>
      <c r="B1165" s="30"/>
      <c r="C1165" s="2" t="s">
        <v>1378</v>
      </c>
      <c r="D1165" s="4" t="s">
        <v>19</v>
      </c>
      <c r="E1165" s="4" t="s">
        <v>1277</v>
      </c>
      <c r="F1165" s="5" t="s">
        <v>1278</v>
      </c>
      <c r="G1165" s="4" t="s">
        <v>1277</v>
      </c>
      <c r="H1165" s="23" t="s">
        <v>76</v>
      </c>
      <c r="I1165" s="4" t="str">
        <f aca="false">CONCATENATE(E1165, "_",H1165)</f>
        <v>NLA_2022_013_QC_C_3</v>
      </c>
      <c r="J1165" s="34" t="s">
        <v>52</v>
      </c>
      <c r="K1165" s="4" t="n">
        <v>3</v>
      </c>
      <c r="L1165" s="7" t="s">
        <v>69</v>
      </c>
      <c r="M1165" s="0" t="s">
        <v>46</v>
      </c>
      <c r="N1165" s="4" t="s">
        <v>70</v>
      </c>
      <c r="O1165" s="4" t="s">
        <v>46</v>
      </c>
      <c r="P1165" s="4" t="s">
        <v>71</v>
      </c>
      <c r="Q1165" s="4" t="s">
        <v>71</v>
      </c>
      <c r="R1165" s="4" t="s">
        <v>72</v>
      </c>
      <c r="S1165" s="4" t="s">
        <v>73</v>
      </c>
      <c r="T1165" s="4" t="s">
        <v>46</v>
      </c>
      <c r="U1165" s="4" t="n">
        <v>1000</v>
      </c>
      <c r="V1165" s="0" t="n">
        <v>3</v>
      </c>
      <c r="W1165" s="4"/>
      <c r="X1165" s="4" t="s">
        <v>74</v>
      </c>
      <c r="Y1165" s="4" t="n">
        <v>5500</v>
      </c>
      <c r="Z1165" s="4" t="s">
        <v>1283</v>
      </c>
      <c r="AA1165" s="4" t="s">
        <v>1284</v>
      </c>
      <c r="AB1165" s="12" t="str">
        <f aca="true" t="array" ref="AB1165:AB1165">LEFT(AA1165,LOOKUP(2^15,FIND(".",AA1165,ROW(INDIRECT("1:"&amp;LEN(AA1165)))))-1)</f>
        <v>NB_2022_061 - 22122022 - 1</v>
      </c>
      <c r="AC1165" s="4" t="s">
        <v>1285</v>
      </c>
      <c r="AD1165" s="12" t="str">
        <f aca="true" t="array" ref="AD1165:AD1165">LEFT(AC1165,LOOKUP(2^15,FIND(".",AC1165,ROW(INDIRECT("1:"&amp;LEN(AC1165)))))-1)</f>
        <v>NB_2022_061 - 22122022 - 2</v>
      </c>
      <c r="AE1165" s="4" t="str">
        <f aca="false">CONCATENATE(AB1165, "-",H1165, ".mzML")</f>
        <v>NB_2022_061 - 22122022 - 1-QC_C_3.mzML</v>
      </c>
      <c r="AF1165" s="4" t="str">
        <f aca="false">CONCATENATE(AD1165, "-",H1165, ".mzML")</f>
        <v>NB_2022_061 - 22122022 - 2-QC_C_3.mzML</v>
      </c>
    </row>
    <row r="1166" customFormat="false" ht="15" hidden="false" customHeight="false" outlineLevel="0" collapsed="false">
      <c r="A1166" s="29" t="s">
        <v>1377</v>
      </c>
      <c r="B1166" s="30"/>
      <c r="C1166" s="2" t="s">
        <v>1378</v>
      </c>
      <c r="D1166" s="4" t="s">
        <v>19</v>
      </c>
      <c r="E1166" s="4" t="s">
        <v>1277</v>
      </c>
      <c r="F1166" s="5" t="s">
        <v>1278</v>
      </c>
      <c r="G1166" s="4" t="s">
        <v>1277</v>
      </c>
      <c r="H1166" s="23" t="s">
        <v>77</v>
      </c>
      <c r="I1166" s="4" t="str">
        <f aca="false">CONCATENATE(E1166, "_",H1166)</f>
        <v>NLA_2022_013_QC_P_1</v>
      </c>
      <c r="J1166" s="34" t="s">
        <v>52</v>
      </c>
      <c r="K1166" s="4" t="n">
        <v>1</v>
      </c>
      <c r="L1166" s="7" t="s">
        <v>69</v>
      </c>
      <c r="M1166" s="5" t="s">
        <v>46</v>
      </c>
      <c r="N1166" s="4" t="s">
        <v>78</v>
      </c>
      <c r="O1166" s="4" t="s">
        <v>46</v>
      </c>
      <c r="P1166" s="4" t="s">
        <v>79</v>
      </c>
      <c r="Q1166" s="4" t="s">
        <v>80</v>
      </c>
      <c r="R1166" s="4" t="s">
        <v>81</v>
      </c>
      <c r="S1166" s="4" t="s">
        <v>46</v>
      </c>
      <c r="T1166" s="4" t="s">
        <v>46</v>
      </c>
      <c r="U1166" s="4" t="s">
        <v>82</v>
      </c>
      <c r="V1166" s="0" t="n">
        <v>1</v>
      </c>
      <c r="W1166" s="4"/>
      <c r="X1166" s="4" t="s">
        <v>83</v>
      </c>
      <c r="Y1166" s="4" t="n">
        <v>5500</v>
      </c>
      <c r="Z1166" s="4" t="s">
        <v>1283</v>
      </c>
      <c r="AA1166" s="4" t="s">
        <v>1284</v>
      </c>
      <c r="AB1166" s="12" t="str">
        <f aca="true" t="array" ref="AB1166:AB1166">LEFT(AA1166,LOOKUP(2^15,FIND(".",AA1166,ROW(INDIRECT("1:"&amp;LEN(AA1166)))))-1)</f>
        <v>NB_2022_061 - 22122022 - 1</v>
      </c>
      <c r="AC1166" s="4" t="s">
        <v>1285</v>
      </c>
      <c r="AD1166" s="12" t="str">
        <f aca="true" t="array" ref="AD1166:AD1166">LEFT(AC1166,LOOKUP(2^15,FIND(".",AC1166,ROW(INDIRECT("1:"&amp;LEN(AC1166)))))-1)</f>
        <v>NB_2022_061 - 22122022 - 2</v>
      </c>
      <c r="AE1166" s="4" t="str">
        <f aca="false">CONCATENATE(AB1166, "-",H1166, ".mzML")</f>
        <v>NB_2022_061 - 22122022 - 1-QC_P_1.mzML</v>
      </c>
      <c r="AF1166" s="4" t="str">
        <f aca="false">CONCATENATE(AD1166, "-",H1166, ".mzML")</f>
        <v>NB_2022_061 - 22122022 - 2-QC_P_1.mzML</v>
      </c>
    </row>
    <row r="1167" customFormat="false" ht="15" hidden="false" customHeight="false" outlineLevel="0" collapsed="false">
      <c r="A1167" s="29" t="s">
        <v>1377</v>
      </c>
      <c r="B1167" s="30"/>
      <c r="C1167" s="2" t="s">
        <v>1378</v>
      </c>
      <c r="D1167" s="4" t="s">
        <v>19</v>
      </c>
      <c r="E1167" s="4" t="s">
        <v>1277</v>
      </c>
      <c r="F1167" s="5" t="s">
        <v>1278</v>
      </c>
      <c r="G1167" s="4" t="s">
        <v>1277</v>
      </c>
      <c r="H1167" s="23" t="s">
        <v>84</v>
      </c>
      <c r="I1167" s="4" t="str">
        <f aca="false">CONCATENATE(E1167, "_",H1167)</f>
        <v>NLA_2022_013_QC_P_2</v>
      </c>
      <c r="J1167" s="34" t="s">
        <v>52</v>
      </c>
      <c r="K1167" s="4" t="n">
        <v>2</v>
      </c>
      <c r="L1167" s="7" t="s">
        <v>69</v>
      </c>
      <c r="M1167" s="5" t="s">
        <v>46</v>
      </c>
      <c r="N1167" s="4" t="s">
        <v>78</v>
      </c>
      <c r="O1167" s="4" t="s">
        <v>46</v>
      </c>
      <c r="P1167" s="4" t="s">
        <v>79</v>
      </c>
      <c r="Q1167" s="4" t="s">
        <v>80</v>
      </c>
      <c r="R1167" s="4" t="s">
        <v>81</v>
      </c>
      <c r="S1167" s="4" t="s">
        <v>46</v>
      </c>
      <c r="T1167" s="4" t="s">
        <v>46</v>
      </c>
      <c r="U1167" s="4" t="s">
        <v>82</v>
      </c>
      <c r="V1167" s="0" t="n">
        <v>2</v>
      </c>
      <c r="W1167" s="4"/>
      <c r="X1167" s="4" t="s">
        <v>83</v>
      </c>
      <c r="Y1167" s="4" t="n">
        <v>5500</v>
      </c>
      <c r="Z1167" s="4" t="s">
        <v>1283</v>
      </c>
      <c r="AA1167" s="4" t="s">
        <v>1284</v>
      </c>
      <c r="AB1167" s="12" t="str">
        <f aca="true" t="array" ref="AB1167:AB1167">LEFT(AA1167,LOOKUP(2^15,FIND(".",AA1167,ROW(INDIRECT("1:"&amp;LEN(AA1167)))))-1)</f>
        <v>NB_2022_061 - 22122022 - 1</v>
      </c>
      <c r="AC1167" s="4" t="s">
        <v>1285</v>
      </c>
      <c r="AD1167" s="12" t="str">
        <f aca="true" t="array" ref="AD1167:AD1167">LEFT(AC1167,LOOKUP(2^15,FIND(".",AC1167,ROW(INDIRECT("1:"&amp;LEN(AC1167)))))-1)</f>
        <v>NB_2022_061 - 22122022 - 2</v>
      </c>
      <c r="AE1167" s="4" t="str">
        <f aca="false">CONCATENATE(AB1167, "-",H1167, ".mzML")</f>
        <v>NB_2022_061 - 22122022 - 1-QC_P_2.mzML</v>
      </c>
      <c r="AF1167" s="4" t="str">
        <f aca="false">CONCATENATE(AD1167, "-",H1167, ".mzML")</f>
        <v>NB_2022_061 - 22122022 - 2-QC_P_2.mzML</v>
      </c>
    </row>
    <row r="1168" customFormat="false" ht="15" hidden="false" customHeight="false" outlineLevel="0" collapsed="false">
      <c r="A1168" s="29" t="s">
        <v>1377</v>
      </c>
      <c r="B1168" s="30"/>
      <c r="C1168" s="2" t="s">
        <v>1378</v>
      </c>
      <c r="D1168" s="4" t="s">
        <v>19</v>
      </c>
      <c r="E1168" s="4" t="s">
        <v>1277</v>
      </c>
      <c r="F1168" s="5" t="s">
        <v>1278</v>
      </c>
      <c r="G1168" s="4" t="s">
        <v>1277</v>
      </c>
      <c r="H1168" s="23" t="s">
        <v>85</v>
      </c>
      <c r="I1168" s="4" t="str">
        <f aca="false">CONCATENATE(E1168, "_",H1168)</f>
        <v>NLA_2022_013_QC_P_3</v>
      </c>
      <c r="J1168" s="34" t="s">
        <v>52</v>
      </c>
      <c r="K1168" s="4" t="n">
        <v>3</v>
      </c>
      <c r="L1168" s="7" t="s">
        <v>69</v>
      </c>
      <c r="M1168" s="5" t="s">
        <v>46</v>
      </c>
      <c r="N1168" s="4" t="s">
        <v>78</v>
      </c>
      <c r="O1168" s="4" t="s">
        <v>46</v>
      </c>
      <c r="P1168" s="4" t="s">
        <v>79</v>
      </c>
      <c r="Q1168" s="4" t="s">
        <v>80</v>
      </c>
      <c r="R1168" s="4" t="s">
        <v>81</v>
      </c>
      <c r="S1168" s="4" t="s">
        <v>46</v>
      </c>
      <c r="T1168" s="4" t="s">
        <v>46</v>
      </c>
      <c r="U1168" s="4" t="s">
        <v>82</v>
      </c>
      <c r="V1168" s="0" t="n">
        <v>3</v>
      </c>
      <c r="W1168" s="4"/>
      <c r="X1168" s="4" t="s">
        <v>83</v>
      </c>
      <c r="Y1168" s="4" t="n">
        <v>5500</v>
      </c>
      <c r="Z1168" s="4" t="s">
        <v>1283</v>
      </c>
      <c r="AA1168" s="4" t="s">
        <v>1284</v>
      </c>
      <c r="AB1168" s="12" t="str">
        <f aca="true" t="array" ref="AB1168:AB1168">LEFT(AA1168,LOOKUP(2^15,FIND(".",AA1168,ROW(INDIRECT("1:"&amp;LEN(AA1168)))))-1)</f>
        <v>NB_2022_061 - 22122022 - 1</v>
      </c>
      <c r="AC1168" s="4" t="s">
        <v>1285</v>
      </c>
      <c r="AD1168" s="12" t="str">
        <f aca="true" t="array" ref="AD1168:AD1168">LEFT(AC1168,LOOKUP(2^15,FIND(".",AC1168,ROW(INDIRECT("1:"&amp;LEN(AC1168)))))-1)</f>
        <v>NB_2022_061 - 22122022 - 2</v>
      </c>
      <c r="AE1168" s="4" t="str">
        <f aca="false">CONCATENATE(AB1168, "-",H1168, ".mzML")</f>
        <v>NB_2022_061 - 22122022 - 1-QC_P_3.mzML</v>
      </c>
      <c r="AF1168" s="4" t="str">
        <f aca="false">CONCATENATE(AD1168, "-",H1168, ".mzML")</f>
        <v>NB_2022_061 - 22122022 - 2-QC_P_3.mzML</v>
      </c>
    </row>
    <row r="1169" customFormat="false" ht="18.55" hidden="false" customHeight="false" outlineLevel="0" collapsed="false">
      <c r="A1169" s="29" t="s">
        <v>1377</v>
      </c>
      <c r="B1169" s="30"/>
      <c r="C1169" s="2" t="s">
        <v>1378</v>
      </c>
      <c r="D1169" s="4" t="s">
        <v>19</v>
      </c>
      <c r="E1169" s="4" t="s">
        <v>1247</v>
      </c>
      <c r="F1169" s="5" t="s">
        <v>110</v>
      </c>
      <c r="G1169" s="4" t="s">
        <v>1260</v>
      </c>
      <c r="H1169" s="13" t="s">
        <v>108</v>
      </c>
      <c r="I1169" s="4" t="str">
        <f aca="false">CONCATENATE(E1169, "_",H1169)</f>
        <v>NLA_2023_017_001</v>
      </c>
      <c r="J1169" s="11" t="s">
        <v>38</v>
      </c>
      <c r="K1169" s="11" t="s">
        <v>1261</v>
      </c>
      <c r="L1169" s="7" t="s">
        <v>69</v>
      </c>
      <c r="M1169" s="5" t="s">
        <v>1262</v>
      </c>
      <c r="N1169" s="4" t="s">
        <v>246</v>
      </c>
      <c r="O1169" s="31" t="s">
        <v>1220</v>
      </c>
      <c r="P1169" s="4" t="s">
        <v>1213</v>
      </c>
      <c r="Q1169" s="4" t="s">
        <v>1213</v>
      </c>
      <c r="R1169" s="4" t="s">
        <v>72</v>
      </c>
      <c r="S1169" s="11"/>
      <c r="T1169" s="4" t="s">
        <v>1263</v>
      </c>
      <c r="U1169" s="0" t="n">
        <v>1500</v>
      </c>
      <c r="V1169" s="11" t="n">
        <v>1</v>
      </c>
      <c r="W1169" s="2" t="s">
        <v>1251</v>
      </c>
      <c r="X1169" s="7" t="s">
        <v>1215</v>
      </c>
      <c r="Y1169" s="11" t="n">
        <v>5500</v>
      </c>
      <c r="Z1169" s="4" t="s">
        <v>1252</v>
      </c>
      <c r="AA1169" s="4" t="s">
        <v>1253</v>
      </c>
      <c r="AB1169" s="4" t="s">
        <v>1253</v>
      </c>
      <c r="AC1169" s="4" t="s">
        <v>1254</v>
      </c>
      <c r="AD1169" s="12" t="str">
        <f aca="true" t="array" ref="AD1169:AD1169">LEFT(AC1169,LOOKUP(2^15,FIND(".",AC1169,ROW(INDIRECT("1:"&amp;LEN(AC1169)))))-1)</f>
        <v>NB_2023_041 - 20230920 - 2</v>
      </c>
      <c r="AE1169" s="33" t="str">
        <f aca="false">CONCATENATE(AB1169, "-",H1169, ".mzML")</f>
        <v>NB_2023_041 - 20230920 - 1.wiff-001.mzML</v>
      </c>
      <c r="AF1169" s="33" t="str">
        <f aca="false">CONCATENATE(AD1169, "-",H1169, ".mzML")</f>
        <v>NB_2023_041 - 20230920 - 2-001.mzML</v>
      </c>
    </row>
    <row r="1170" customFormat="false" ht="18.55" hidden="false" customHeight="false" outlineLevel="0" collapsed="false">
      <c r="A1170" s="29" t="s">
        <v>1377</v>
      </c>
      <c r="B1170" s="30"/>
      <c r="C1170" s="2" t="s">
        <v>1378</v>
      </c>
      <c r="D1170" s="4" t="s">
        <v>19</v>
      </c>
      <c r="E1170" s="4" t="s">
        <v>1247</v>
      </c>
      <c r="F1170" s="5" t="s">
        <v>110</v>
      </c>
      <c r="G1170" s="4" t="s">
        <v>1260</v>
      </c>
      <c r="H1170" s="13" t="s">
        <v>88</v>
      </c>
      <c r="I1170" s="4" t="str">
        <f aca="false">CONCATENATE(E1170, "_",H1170)</f>
        <v>NLA_2023_017_002</v>
      </c>
      <c r="J1170" s="11" t="s">
        <v>52</v>
      </c>
      <c r="K1170" s="11" t="s">
        <v>1264</v>
      </c>
      <c r="L1170" s="7" t="s">
        <v>69</v>
      </c>
      <c r="M1170" s="5" t="s">
        <v>1262</v>
      </c>
      <c r="N1170" s="4" t="s">
        <v>246</v>
      </c>
      <c r="O1170" s="31" t="s">
        <v>1220</v>
      </c>
      <c r="P1170" s="4" t="s">
        <v>1213</v>
      </c>
      <c r="Q1170" s="4" t="s">
        <v>1213</v>
      </c>
      <c r="R1170" s="4" t="s">
        <v>72</v>
      </c>
      <c r="S1170" s="11"/>
      <c r="T1170" s="4" t="s">
        <v>1265</v>
      </c>
      <c r="U1170" s="0" t="n">
        <v>1500</v>
      </c>
      <c r="V1170" s="11" t="n">
        <v>1</v>
      </c>
      <c r="W1170" s="2" t="s">
        <v>1251</v>
      </c>
      <c r="X1170" s="7" t="s">
        <v>1215</v>
      </c>
      <c r="Y1170" s="11" t="n">
        <v>5500</v>
      </c>
      <c r="Z1170" s="4" t="s">
        <v>1252</v>
      </c>
      <c r="AA1170" s="4" t="s">
        <v>1253</v>
      </c>
      <c r="AB1170" s="12" t="str">
        <f aca="true" t="array" ref="AB1170:AB1170">LEFT(AA1170,LOOKUP(2^15,FIND(".",AA1170,ROW(INDIRECT("1:"&amp;LEN(AA1170)))))-1)</f>
        <v>NB_2023_041 - 20230920 - 1</v>
      </c>
      <c r="AC1170" s="4" t="s">
        <v>1254</v>
      </c>
      <c r="AD1170" s="12" t="str">
        <f aca="true" t="array" ref="AD1170:AD1170">LEFT(AC1170,LOOKUP(2^15,FIND(".",AC1170,ROW(INDIRECT("1:"&amp;LEN(AC1170)))))-1)</f>
        <v>NB_2023_041 - 20230920 - 2</v>
      </c>
      <c r="AE1170" s="33" t="str">
        <f aca="false">CONCATENATE(AB1170, "-",H1170, ".mzML")</f>
        <v>NB_2023_041 - 20230920 - 1-002.mzML</v>
      </c>
      <c r="AF1170" s="33" t="str">
        <f aca="false">CONCATENATE(AD1170, "-",H1170, ".mzML")</f>
        <v>NB_2023_041 - 20230920 - 2-002.mzML</v>
      </c>
    </row>
    <row r="1171" customFormat="false" ht="15" hidden="false" customHeight="false" outlineLevel="0" collapsed="false">
      <c r="A1171" s="29" t="s">
        <v>1377</v>
      </c>
      <c r="B1171" s="30"/>
      <c r="C1171" s="2" t="s">
        <v>1378</v>
      </c>
      <c r="D1171" s="4" t="s">
        <v>19</v>
      </c>
      <c r="E1171" s="4" t="s">
        <v>1247</v>
      </c>
      <c r="F1171" s="5" t="s">
        <v>110</v>
      </c>
      <c r="G1171" s="4" t="s">
        <v>1247</v>
      </c>
      <c r="H1171" s="13" t="s">
        <v>64</v>
      </c>
      <c r="I1171" s="4" t="str">
        <f aca="false">CONCATENATE(E1171, "_",H1171)</f>
        <v>NLA_2023_017_Blank_1</v>
      </c>
      <c r="J1171" s="4" t="s">
        <v>52</v>
      </c>
      <c r="K1171" s="4" t="s">
        <v>157</v>
      </c>
      <c r="L1171" s="5" t="s">
        <v>46</v>
      </c>
      <c r="M1171" s="14" t="s">
        <v>46</v>
      </c>
      <c r="N1171" s="4" t="s">
        <v>65</v>
      </c>
      <c r="O1171" s="4" t="s">
        <v>46</v>
      </c>
      <c r="P1171" s="4" t="s">
        <v>46</v>
      </c>
      <c r="Q1171" s="4" t="s">
        <v>46</v>
      </c>
      <c r="R1171" s="4" t="s">
        <v>46</v>
      </c>
      <c r="S1171" s="4" t="s">
        <v>46</v>
      </c>
      <c r="T1171" s="4" t="s">
        <v>46</v>
      </c>
      <c r="U1171" s="4" t="s">
        <v>46</v>
      </c>
      <c r="V1171" s="0" t="n">
        <v>1</v>
      </c>
      <c r="W1171" s="2" t="s">
        <v>1251</v>
      </c>
      <c r="X1171" s="4" t="s">
        <v>46</v>
      </c>
      <c r="Y1171" s="11" t="n">
        <v>5500</v>
      </c>
      <c r="Z1171" s="4" t="s">
        <v>1252</v>
      </c>
      <c r="AA1171" s="4" t="s">
        <v>1253</v>
      </c>
      <c r="AB1171" s="12" t="str">
        <f aca="true" t="array" ref="AB1171:AB1171">LEFT(AA1171,LOOKUP(2^15,FIND(".",AA1171,ROW(INDIRECT("1:"&amp;LEN(AA1171)))))-1)</f>
        <v>NB_2023_041 - 20230920 - 1</v>
      </c>
      <c r="AC1171" s="4" t="s">
        <v>1254</v>
      </c>
      <c r="AD1171" s="12" t="str">
        <f aca="true" t="array" ref="AD1171:AD1171">LEFT(AC1171,LOOKUP(2^15,FIND(".",AC1171,ROW(INDIRECT("1:"&amp;LEN(AC1171)))))-1)</f>
        <v>NB_2023_041 - 20230920 - 2</v>
      </c>
      <c r="AE1171" s="33" t="str">
        <f aca="false">CONCATENATE(AB1171, "-",H1171, ".mzML")</f>
        <v>NB_2023_041 - 20230920 - 1-Blank_1.mzML</v>
      </c>
      <c r="AF1171" s="33" t="str">
        <f aca="false">CONCATENATE(AD1171, "-",H1171, ".mzML")</f>
        <v>NB_2023_041 - 20230920 - 2-Blank_1.mzML</v>
      </c>
    </row>
    <row r="1172" customFormat="false" ht="15" hidden="false" customHeight="false" outlineLevel="0" collapsed="false">
      <c r="A1172" s="29" t="s">
        <v>1377</v>
      </c>
      <c r="B1172" s="30"/>
      <c r="C1172" s="2" t="s">
        <v>1378</v>
      </c>
      <c r="D1172" s="4" t="s">
        <v>19</v>
      </c>
      <c r="E1172" s="4" t="s">
        <v>1247</v>
      </c>
      <c r="F1172" s="5" t="s">
        <v>110</v>
      </c>
      <c r="G1172" s="4" t="s">
        <v>1247</v>
      </c>
      <c r="H1172" s="13" t="s">
        <v>66</v>
      </c>
      <c r="I1172" s="4" t="str">
        <f aca="false">CONCATENATE(E1172, "_",H1172)</f>
        <v>NLA_2023_017_Blank_2</v>
      </c>
      <c r="J1172" s="4" t="s">
        <v>52</v>
      </c>
      <c r="K1172" s="4" t="s">
        <v>165</v>
      </c>
      <c r="L1172" s="5" t="s">
        <v>46</v>
      </c>
      <c r="M1172" s="14" t="s">
        <v>46</v>
      </c>
      <c r="N1172" s="4" t="s">
        <v>65</v>
      </c>
      <c r="O1172" s="4" t="s">
        <v>46</v>
      </c>
      <c r="P1172" s="4" t="s">
        <v>46</v>
      </c>
      <c r="Q1172" s="4" t="s">
        <v>46</v>
      </c>
      <c r="R1172" s="4" t="s">
        <v>46</v>
      </c>
      <c r="S1172" s="4" t="s">
        <v>46</v>
      </c>
      <c r="T1172" s="4" t="s">
        <v>46</v>
      </c>
      <c r="U1172" s="4" t="s">
        <v>46</v>
      </c>
      <c r="V1172" s="0" t="n">
        <v>2</v>
      </c>
      <c r="W1172" s="2" t="s">
        <v>1251</v>
      </c>
      <c r="X1172" s="4" t="s">
        <v>46</v>
      </c>
      <c r="Y1172" s="11" t="n">
        <v>5500</v>
      </c>
      <c r="Z1172" s="4" t="s">
        <v>1252</v>
      </c>
      <c r="AA1172" s="4" t="s">
        <v>1253</v>
      </c>
      <c r="AB1172" s="12" t="str">
        <f aca="true" t="array" ref="AB1172:AB1172">LEFT(AA1172,LOOKUP(2^15,FIND(".",AA1172,ROW(INDIRECT("1:"&amp;LEN(AA1172)))))-1)</f>
        <v>NB_2023_041 - 20230920 - 1</v>
      </c>
      <c r="AC1172" s="4" t="s">
        <v>1254</v>
      </c>
      <c r="AD1172" s="12" t="str">
        <f aca="true" t="array" ref="AD1172:AD1172">LEFT(AC1172,LOOKUP(2^15,FIND(".",AC1172,ROW(INDIRECT("1:"&amp;LEN(AC1172)))))-1)</f>
        <v>NB_2023_041 - 20230920 - 2</v>
      </c>
      <c r="AE1172" s="0" t="str">
        <f aca="false">CONCATENATE(AB1172, "-",H1172, ".mzML")</f>
        <v>NB_2023_041 - 20230920 - 1-Blank_2.mzML</v>
      </c>
      <c r="AF1172" s="0" t="str">
        <f aca="false">CONCATENATE(AD1172, "-",H1172, ".mzML")</f>
        <v>NB_2023_041 - 20230920 - 2-Blank_2.mzML</v>
      </c>
    </row>
    <row r="1173" customFormat="false" ht="15" hidden="false" customHeight="false" outlineLevel="0" collapsed="false">
      <c r="A1173" s="29" t="s">
        <v>1377</v>
      </c>
      <c r="B1173" s="30"/>
      <c r="C1173" s="2" t="s">
        <v>1378</v>
      </c>
      <c r="D1173" s="4" t="s">
        <v>19</v>
      </c>
      <c r="E1173" s="4" t="s">
        <v>1247</v>
      </c>
      <c r="F1173" s="5" t="s">
        <v>110</v>
      </c>
      <c r="G1173" s="4" t="s">
        <v>1247</v>
      </c>
      <c r="H1173" s="13" t="s">
        <v>67</v>
      </c>
      <c r="I1173" s="4" t="str">
        <f aca="false">CONCATENATE(E1173, "_",H1173)</f>
        <v>NLA_2023_017_Blank_3</v>
      </c>
      <c r="J1173" s="4" t="s">
        <v>52</v>
      </c>
      <c r="K1173" s="4" t="s">
        <v>171</v>
      </c>
      <c r="L1173" s="5" t="s">
        <v>46</v>
      </c>
      <c r="M1173" s="14" t="s">
        <v>46</v>
      </c>
      <c r="N1173" s="4" t="s">
        <v>65</v>
      </c>
      <c r="O1173" s="4" t="s">
        <v>46</v>
      </c>
      <c r="P1173" s="4" t="s">
        <v>46</v>
      </c>
      <c r="Q1173" s="4" t="s">
        <v>46</v>
      </c>
      <c r="R1173" s="4" t="s">
        <v>46</v>
      </c>
      <c r="S1173" s="4" t="s">
        <v>46</v>
      </c>
      <c r="T1173" s="4" t="s">
        <v>46</v>
      </c>
      <c r="U1173" s="4" t="s">
        <v>46</v>
      </c>
      <c r="V1173" s="0" t="n">
        <v>3</v>
      </c>
      <c r="W1173" s="2" t="s">
        <v>1251</v>
      </c>
      <c r="X1173" s="4" t="s">
        <v>46</v>
      </c>
      <c r="Y1173" s="11" t="n">
        <v>5500</v>
      </c>
      <c r="Z1173" s="4" t="s">
        <v>1252</v>
      </c>
      <c r="AA1173" s="4" t="s">
        <v>1253</v>
      </c>
      <c r="AB1173" s="12" t="str">
        <f aca="true" t="array" ref="AB1173:AB1173">LEFT(AA1173,LOOKUP(2^15,FIND(".",AA1173,ROW(INDIRECT("1:"&amp;LEN(AA1173)))))-1)</f>
        <v>NB_2023_041 - 20230920 - 1</v>
      </c>
      <c r="AC1173" s="4" t="s">
        <v>1254</v>
      </c>
      <c r="AD1173" s="12" t="str">
        <f aca="true" t="array" ref="AD1173:AD1173">LEFT(AC1173,LOOKUP(2^15,FIND(".",AC1173,ROW(INDIRECT("1:"&amp;LEN(AC1173)))))-1)</f>
        <v>NB_2023_041 - 20230920 - 2</v>
      </c>
      <c r="AE1173" s="0" t="str">
        <f aca="false">CONCATENATE(AB1173, "-",H1173, ".mzML")</f>
        <v>NB_2023_041 - 20230920 - 1-Blank_3.mzML</v>
      </c>
      <c r="AF1173" s="0" t="str">
        <f aca="false">CONCATENATE(AD1173, "-",H1173, ".mzML")</f>
        <v>NB_2023_041 - 20230920 - 2-Blank_3.mzML</v>
      </c>
    </row>
    <row r="1174" customFormat="false" ht="15" hidden="false" customHeight="false" outlineLevel="0" collapsed="false">
      <c r="A1174" s="29" t="s">
        <v>1377</v>
      </c>
      <c r="B1174" s="30"/>
      <c r="C1174" s="2" t="s">
        <v>1378</v>
      </c>
      <c r="D1174" s="4" t="s">
        <v>19</v>
      </c>
      <c r="E1174" s="4" t="s">
        <v>1247</v>
      </c>
      <c r="F1174" s="5" t="s">
        <v>110</v>
      </c>
      <c r="G1174" s="4" t="s">
        <v>1247</v>
      </c>
      <c r="H1174" s="13" t="s">
        <v>221</v>
      </c>
      <c r="I1174" s="4" t="str">
        <f aca="false">CONCATENATE(E1174, "_",H1174)</f>
        <v>NLA_2023_017_Blank_4</v>
      </c>
      <c r="J1174" s="4" t="s">
        <v>52</v>
      </c>
      <c r="K1174" s="4" t="s">
        <v>1256</v>
      </c>
      <c r="L1174" s="5" t="s">
        <v>46</v>
      </c>
      <c r="M1174" s="14" t="s">
        <v>46</v>
      </c>
      <c r="N1174" s="4" t="s">
        <v>65</v>
      </c>
      <c r="O1174" s="4" t="s">
        <v>46</v>
      </c>
      <c r="P1174" s="4" t="s">
        <v>46</v>
      </c>
      <c r="Q1174" s="4" t="s">
        <v>46</v>
      </c>
      <c r="R1174" s="4" t="s">
        <v>46</v>
      </c>
      <c r="S1174" s="4" t="s">
        <v>46</v>
      </c>
      <c r="T1174" s="4" t="s">
        <v>46</v>
      </c>
      <c r="U1174" s="4" t="s">
        <v>46</v>
      </c>
      <c r="V1174" s="0" t="n">
        <v>4</v>
      </c>
      <c r="W1174" s="2" t="s">
        <v>1251</v>
      </c>
      <c r="X1174" s="4" t="s">
        <v>46</v>
      </c>
      <c r="Y1174" s="11" t="n">
        <v>5500</v>
      </c>
      <c r="Z1174" s="4" t="s">
        <v>1252</v>
      </c>
      <c r="AA1174" s="4" t="s">
        <v>1253</v>
      </c>
      <c r="AB1174" s="12" t="str">
        <f aca="true" t="array" ref="AB1174:AB1174">LEFT(AA1174,LOOKUP(2^15,FIND(".",AA1174,ROW(INDIRECT("1:"&amp;LEN(AA1174)))))-1)</f>
        <v>NB_2023_041 - 20230920 - 1</v>
      </c>
      <c r="AC1174" s="4" t="s">
        <v>1254</v>
      </c>
      <c r="AD1174" s="12" t="str">
        <f aca="true" t="array" ref="AD1174:AD1174">LEFT(AC1174,LOOKUP(2^15,FIND(".",AC1174,ROW(INDIRECT("1:"&amp;LEN(AC1174)))))-1)</f>
        <v>NB_2023_041 - 20230920 - 2</v>
      </c>
      <c r="AE1174" s="0" t="str">
        <f aca="false">CONCATENATE(AB1174, "-",H1174, ".mzML")</f>
        <v>NB_2023_041 - 20230920 - 1-Blank_4.mzML</v>
      </c>
      <c r="AF1174" s="0" t="str">
        <f aca="false">CONCATENATE(AD1174, "-",H1174, ".mzML")</f>
        <v>NB_2023_041 - 20230920 - 2-Blank_4.mzML</v>
      </c>
    </row>
    <row r="1175" customFormat="false" ht="15" hidden="false" customHeight="false" outlineLevel="0" collapsed="false">
      <c r="A1175" s="29" t="s">
        <v>1377</v>
      </c>
      <c r="B1175" s="30"/>
      <c r="C1175" s="2" t="s">
        <v>1378</v>
      </c>
      <c r="D1175" s="4" t="s">
        <v>19</v>
      </c>
      <c r="E1175" s="4" t="s">
        <v>1247</v>
      </c>
      <c r="F1175" s="5" t="s">
        <v>110</v>
      </c>
      <c r="G1175" s="4" t="s">
        <v>1247</v>
      </c>
      <c r="H1175" s="13" t="s">
        <v>68</v>
      </c>
      <c r="I1175" s="4" t="str">
        <f aca="false">CONCATENATE(E1175, "_",H1175)</f>
        <v>NLA_2023_017_QC_C_1</v>
      </c>
      <c r="J1175" s="4" t="s">
        <v>52</v>
      </c>
      <c r="K1175" s="4" t="s">
        <v>152</v>
      </c>
      <c r="L1175" s="7" t="s">
        <v>69</v>
      </c>
      <c r="M1175" s="0" t="s">
        <v>46</v>
      </c>
      <c r="N1175" s="4" t="s">
        <v>70</v>
      </c>
      <c r="O1175" s="4" t="s">
        <v>46</v>
      </c>
      <c r="P1175" s="4" t="s">
        <v>71</v>
      </c>
      <c r="Q1175" s="4" t="s">
        <v>71</v>
      </c>
      <c r="R1175" s="4" t="s">
        <v>72</v>
      </c>
      <c r="S1175" s="4" t="s">
        <v>73</v>
      </c>
      <c r="T1175" s="4" t="s">
        <v>46</v>
      </c>
      <c r="U1175" s="4" t="n">
        <v>1000</v>
      </c>
      <c r="V1175" s="0" t="n">
        <v>1</v>
      </c>
      <c r="W1175" s="2" t="s">
        <v>1251</v>
      </c>
      <c r="X1175" s="4" t="s">
        <v>74</v>
      </c>
      <c r="Y1175" s="11" t="n">
        <v>5500</v>
      </c>
      <c r="Z1175" s="4" t="s">
        <v>1252</v>
      </c>
      <c r="AA1175" s="4" t="s">
        <v>1253</v>
      </c>
      <c r="AB1175" s="12" t="str">
        <f aca="true" t="array" ref="AB1175:AB1175">LEFT(AA1175,LOOKUP(2^15,FIND(".",AA1175,ROW(INDIRECT("1:"&amp;LEN(AA1175)))))-1)</f>
        <v>NB_2023_041 - 20230920 - 1</v>
      </c>
      <c r="AC1175" s="4" t="s">
        <v>1254</v>
      </c>
      <c r="AD1175" s="12" t="str">
        <f aca="true" t="array" ref="AD1175:AD1175">LEFT(AC1175,LOOKUP(2^15,FIND(".",AC1175,ROW(INDIRECT("1:"&amp;LEN(AC1175)))))-1)</f>
        <v>NB_2023_041 - 20230920 - 2</v>
      </c>
      <c r="AE1175" s="0" t="str">
        <f aca="false">CONCATENATE(AB1175, "-",H1175, ".mzML")</f>
        <v>NB_2023_041 - 20230920 - 1-QC_C_1.mzML</v>
      </c>
      <c r="AF1175" s="0" t="str">
        <f aca="false">CONCATENATE(AD1175, "-",H1175, ".mzML")</f>
        <v>NB_2023_041 - 20230920 - 2-QC_C_1.mzML</v>
      </c>
    </row>
    <row r="1176" customFormat="false" ht="15" hidden="false" customHeight="false" outlineLevel="0" collapsed="false">
      <c r="A1176" s="29" t="s">
        <v>1377</v>
      </c>
      <c r="B1176" s="30"/>
      <c r="C1176" s="2" t="s">
        <v>1378</v>
      </c>
      <c r="D1176" s="4" t="s">
        <v>19</v>
      </c>
      <c r="E1176" s="4" t="s">
        <v>1247</v>
      </c>
      <c r="F1176" s="5" t="s">
        <v>110</v>
      </c>
      <c r="G1176" s="4" t="s">
        <v>1247</v>
      </c>
      <c r="H1176" s="13" t="s">
        <v>75</v>
      </c>
      <c r="I1176" s="4" t="str">
        <f aca="false">CONCATENATE(E1176, "_",H1176)</f>
        <v>NLA_2023_017_QC_C_2</v>
      </c>
      <c r="J1176" s="4" t="s">
        <v>52</v>
      </c>
      <c r="K1176" s="4" t="s">
        <v>164</v>
      </c>
      <c r="L1176" s="7" t="s">
        <v>69</v>
      </c>
      <c r="M1176" s="0" t="s">
        <v>46</v>
      </c>
      <c r="N1176" s="4" t="s">
        <v>70</v>
      </c>
      <c r="O1176" s="4" t="s">
        <v>46</v>
      </c>
      <c r="P1176" s="4" t="s">
        <v>71</v>
      </c>
      <c r="Q1176" s="4" t="s">
        <v>71</v>
      </c>
      <c r="R1176" s="4" t="s">
        <v>72</v>
      </c>
      <c r="S1176" s="4" t="s">
        <v>73</v>
      </c>
      <c r="T1176" s="4" t="s">
        <v>46</v>
      </c>
      <c r="U1176" s="4" t="n">
        <v>1000</v>
      </c>
      <c r="V1176" s="0" t="n">
        <v>2</v>
      </c>
      <c r="W1176" s="2" t="s">
        <v>1251</v>
      </c>
      <c r="X1176" s="4" t="s">
        <v>74</v>
      </c>
      <c r="Y1176" s="11" t="n">
        <v>5500</v>
      </c>
      <c r="Z1176" s="4" t="s">
        <v>1252</v>
      </c>
      <c r="AA1176" s="4" t="s">
        <v>1253</v>
      </c>
      <c r="AB1176" s="12" t="str">
        <f aca="true" t="array" ref="AB1176:AB1176">LEFT(AA1176,LOOKUP(2^15,FIND(".",AA1176,ROW(INDIRECT("1:"&amp;LEN(AA1176)))))-1)</f>
        <v>NB_2023_041 - 20230920 - 1</v>
      </c>
      <c r="AC1176" s="4" t="s">
        <v>1254</v>
      </c>
      <c r="AD1176" s="12" t="str">
        <f aca="true" t="array" ref="AD1176:AD1176">LEFT(AC1176,LOOKUP(2^15,FIND(".",AC1176,ROW(INDIRECT("1:"&amp;LEN(AC1176)))))-1)</f>
        <v>NB_2023_041 - 20230920 - 2</v>
      </c>
      <c r="AE1176" s="0" t="str">
        <f aca="false">CONCATENATE(AB1176, "-",H1176, ".mzML")</f>
        <v>NB_2023_041 - 20230920 - 1-QC_C_2.mzML</v>
      </c>
      <c r="AF1176" s="0" t="str">
        <f aca="false">CONCATENATE(AD1176, "-",H1176, ".mzML")</f>
        <v>NB_2023_041 - 20230920 - 2-QC_C_2.mzML</v>
      </c>
    </row>
    <row r="1177" customFormat="false" ht="15" hidden="false" customHeight="false" outlineLevel="0" collapsed="false">
      <c r="A1177" s="29" t="s">
        <v>1377</v>
      </c>
      <c r="B1177" s="30"/>
      <c r="C1177" s="2" t="s">
        <v>1378</v>
      </c>
      <c r="D1177" s="4" t="s">
        <v>19</v>
      </c>
      <c r="E1177" s="4" t="s">
        <v>1247</v>
      </c>
      <c r="F1177" s="5" t="s">
        <v>110</v>
      </c>
      <c r="G1177" s="4" t="s">
        <v>1247</v>
      </c>
      <c r="H1177" s="13" t="s">
        <v>76</v>
      </c>
      <c r="I1177" s="4" t="str">
        <f aca="false">CONCATENATE(E1177, "_",H1177)</f>
        <v>NLA_2023_017_QC_C_3</v>
      </c>
      <c r="J1177" s="4" t="s">
        <v>52</v>
      </c>
      <c r="K1177" s="4" t="s">
        <v>170</v>
      </c>
      <c r="L1177" s="7" t="s">
        <v>69</v>
      </c>
      <c r="M1177" s="0" t="s">
        <v>46</v>
      </c>
      <c r="N1177" s="4" t="s">
        <v>70</v>
      </c>
      <c r="O1177" s="4" t="s">
        <v>46</v>
      </c>
      <c r="P1177" s="4" t="s">
        <v>71</v>
      </c>
      <c r="Q1177" s="4" t="s">
        <v>71</v>
      </c>
      <c r="R1177" s="4" t="s">
        <v>72</v>
      </c>
      <c r="S1177" s="4" t="s">
        <v>73</v>
      </c>
      <c r="T1177" s="4" t="s">
        <v>46</v>
      </c>
      <c r="U1177" s="4" t="n">
        <v>1000</v>
      </c>
      <c r="V1177" s="0" t="n">
        <v>3</v>
      </c>
      <c r="W1177" s="2" t="s">
        <v>1251</v>
      </c>
      <c r="X1177" s="4" t="s">
        <v>74</v>
      </c>
      <c r="Y1177" s="11" t="n">
        <v>5500</v>
      </c>
      <c r="Z1177" s="4" t="s">
        <v>1252</v>
      </c>
      <c r="AA1177" s="4" t="s">
        <v>1253</v>
      </c>
      <c r="AB1177" s="12" t="str">
        <f aca="true" t="array" ref="AB1177:AB1177">LEFT(AA1177,LOOKUP(2^15,FIND(".",AA1177,ROW(INDIRECT("1:"&amp;LEN(AA1177)))))-1)</f>
        <v>NB_2023_041 - 20230920 - 1</v>
      </c>
      <c r="AC1177" s="4" t="s">
        <v>1254</v>
      </c>
      <c r="AD1177" s="12" t="str">
        <f aca="true" t="array" ref="AD1177:AD1177">LEFT(AC1177,LOOKUP(2^15,FIND(".",AC1177,ROW(INDIRECT("1:"&amp;LEN(AC1177)))))-1)</f>
        <v>NB_2023_041 - 20230920 - 2</v>
      </c>
      <c r="AE1177" s="0" t="str">
        <f aca="false">CONCATENATE(AB1177, "-",H1177, ".mzML")</f>
        <v>NB_2023_041 - 20230920 - 1-QC_C_3.mzML</v>
      </c>
      <c r="AF1177" s="0" t="str">
        <f aca="false">CONCATENATE(AD1177, "-",H1177, ".mzML")</f>
        <v>NB_2023_041 - 20230920 - 2-QC_C_3.mzML</v>
      </c>
    </row>
    <row r="1178" customFormat="false" ht="15" hidden="false" customHeight="false" outlineLevel="0" collapsed="false">
      <c r="A1178" s="29" t="s">
        <v>1377</v>
      </c>
      <c r="B1178" s="30"/>
      <c r="C1178" s="2" t="s">
        <v>1378</v>
      </c>
      <c r="D1178" s="4" t="s">
        <v>19</v>
      </c>
      <c r="E1178" s="4" t="s">
        <v>1247</v>
      </c>
      <c r="F1178" s="5" t="s">
        <v>110</v>
      </c>
      <c r="G1178" s="4" t="s">
        <v>1247</v>
      </c>
      <c r="H1178" s="13" t="s">
        <v>222</v>
      </c>
      <c r="I1178" s="4" t="str">
        <f aca="false">CONCATENATE(E1178, "_",H1178)</f>
        <v>NLA_2023_017_QC_C_4</v>
      </c>
      <c r="J1178" s="4" t="s">
        <v>52</v>
      </c>
      <c r="K1178" s="4" t="s">
        <v>1257</v>
      </c>
      <c r="L1178" s="7" t="s">
        <v>69</v>
      </c>
      <c r="M1178" s="0" t="s">
        <v>46</v>
      </c>
      <c r="N1178" s="4" t="s">
        <v>70</v>
      </c>
      <c r="O1178" s="4" t="s">
        <v>46</v>
      </c>
      <c r="P1178" s="4" t="s">
        <v>71</v>
      </c>
      <c r="Q1178" s="4" t="s">
        <v>71</v>
      </c>
      <c r="R1178" s="4" t="s">
        <v>72</v>
      </c>
      <c r="S1178" s="4" t="s">
        <v>73</v>
      </c>
      <c r="T1178" s="4" t="s">
        <v>46</v>
      </c>
      <c r="U1178" s="4" t="n">
        <v>1000</v>
      </c>
      <c r="V1178" s="0" t="n">
        <v>4</v>
      </c>
      <c r="W1178" s="2" t="s">
        <v>1251</v>
      </c>
      <c r="X1178" s="4" t="s">
        <v>74</v>
      </c>
      <c r="Y1178" s="11" t="n">
        <v>5500</v>
      </c>
      <c r="Z1178" s="4" t="s">
        <v>1252</v>
      </c>
      <c r="AA1178" s="4" t="s">
        <v>1253</v>
      </c>
      <c r="AB1178" s="12" t="str">
        <f aca="true" t="array" ref="AB1178:AB1178">LEFT(AA1178,LOOKUP(2^15,FIND(".",AA1178,ROW(INDIRECT("1:"&amp;LEN(AA1178)))))-1)</f>
        <v>NB_2023_041 - 20230920 - 1</v>
      </c>
      <c r="AC1178" s="4" t="s">
        <v>1254</v>
      </c>
      <c r="AD1178" s="12" t="str">
        <f aca="true" t="array" ref="AD1178:AD1178">LEFT(AC1178,LOOKUP(2^15,FIND(".",AC1178,ROW(INDIRECT("1:"&amp;LEN(AC1178)))))-1)</f>
        <v>NB_2023_041 - 20230920 - 2</v>
      </c>
      <c r="AE1178" s="0" t="str">
        <f aca="false">CONCATENATE(AB1178, "-",H1178, ".mzML")</f>
        <v>NB_2023_041 - 20230920 - 1-QC_C_4.mzML</v>
      </c>
      <c r="AF1178" s="0" t="str">
        <f aca="false">CONCATENATE(AD1178, "-",H1178, ".mzML")</f>
        <v>NB_2023_041 - 20230920 - 2-QC_C_4.mzML</v>
      </c>
    </row>
    <row r="1179" customFormat="false" ht="15" hidden="false" customHeight="false" outlineLevel="0" collapsed="false">
      <c r="A1179" s="29" t="s">
        <v>1377</v>
      </c>
      <c r="B1179" s="30"/>
      <c r="C1179" s="2" t="s">
        <v>1378</v>
      </c>
      <c r="D1179" s="4" t="s">
        <v>19</v>
      </c>
      <c r="E1179" s="4" t="s">
        <v>1247</v>
      </c>
      <c r="F1179" s="5" t="s">
        <v>110</v>
      </c>
      <c r="G1179" s="4" t="s">
        <v>1247</v>
      </c>
      <c r="H1179" s="13" t="s">
        <v>77</v>
      </c>
      <c r="I1179" s="4" t="str">
        <f aca="false">CONCATENATE(E1179, "_",H1179)</f>
        <v>NLA_2023_017_QC_P_1</v>
      </c>
      <c r="J1179" s="2" t="s">
        <v>52</v>
      </c>
      <c r="K1179" s="15" t="s">
        <v>77</v>
      </c>
      <c r="L1179" s="5" t="s">
        <v>69</v>
      </c>
      <c r="M1179" s="0" t="s">
        <v>46</v>
      </c>
      <c r="N1179" s="4" t="s">
        <v>78</v>
      </c>
      <c r="O1179" s="4" t="s">
        <v>46</v>
      </c>
      <c r="P1179" s="4" t="s">
        <v>79</v>
      </c>
      <c r="Q1179" s="4" t="s">
        <v>80</v>
      </c>
      <c r="R1179" s="4" t="s">
        <v>81</v>
      </c>
      <c r="S1179" s="4" t="s">
        <v>46</v>
      </c>
      <c r="T1179" s="4" t="s">
        <v>46</v>
      </c>
      <c r="U1179" s="4" t="s">
        <v>82</v>
      </c>
      <c r="V1179" s="0" t="n">
        <v>1</v>
      </c>
      <c r="W1179" s="2" t="s">
        <v>1251</v>
      </c>
      <c r="X1179" s="4" t="s">
        <v>83</v>
      </c>
      <c r="Y1179" s="11" t="n">
        <v>5500</v>
      </c>
      <c r="Z1179" s="4" t="s">
        <v>1252</v>
      </c>
      <c r="AA1179" s="4" t="s">
        <v>1253</v>
      </c>
      <c r="AB1179" s="12" t="str">
        <f aca="true" t="array" ref="AB1179:AB1179">LEFT(AA1179,LOOKUP(2^15,FIND(".",AA1179,ROW(INDIRECT("1:"&amp;LEN(AA1179)))))-1)</f>
        <v>NB_2023_041 - 20230920 - 1</v>
      </c>
      <c r="AC1179" s="4" t="s">
        <v>1254</v>
      </c>
      <c r="AD1179" s="12" t="str">
        <f aca="true" t="array" ref="AD1179:AD1179">LEFT(AC1179,LOOKUP(2^15,FIND(".",AC1179,ROW(INDIRECT("1:"&amp;LEN(AC1179)))))-1)</f>
        <v>NB_2023_041 - 20230920 - 2</v>
      </c>
      <c r="AE1179" s="0" t="str">
        <f aca="false">CONCATENATE(AB1179, "-",H1179, ".mzML")</f>
        <v>NB_2023_041 - 20230920 - 1-QC_P_1.mzML</v>
      </c>
      <c r="AF1179" s="0" t="str">
        <f aca="false">CONCATENATE(AD1179, "-",H1179, ".mzML")</f>
        <v>NB_2023_041 - 20230920 - 2-QC_P_1.mzML</v>
      </c>
    </row>
    <row r="1180" customFormat="false" ht="15" hidden="false" customHeight="false" outlineLevel="0" collapsed="false">
      <c r="A1180" s="29" t="s">
        <v>1377</v>
      </c>
      <c r="B1180" s="30"/>
      <c r="C1180" s="2" t="s">
        <v>1378</v>
      </c>
      <c r="D1180" s="4" t="s">
        <v>19</v>
      </c>
      <c r="E1180" s="4" t="s">
        <v>1247</v>
      </c>
      <c r="F1180" s="5" t="s">
        <v>110</v>
      </c>
      <c r="G1180" s="4" t="s">
        <v>1247</v>
      </c>
      <c r="H1180" s="13" t="s">
        <v>84</v>
      </c>
      <c r="I1180" s="4" t="str">
        <f aca="false">CONCATENATE(E1180, "_",H1180)</f>
        <v>NLA_2023_017_QC_P_2</v>
      </c>
      <c r="J1180" s="2" t="s">
        <v>52</v>
      </c>
      <c r="K1180" s="15" t="s">
        <v>84</v>
      </c>
      <c r="L1180" s="5" t="s">
        <v>69</v>
      </c>
      <c r="M1180" s="0" t="s">
        <v>46</v>
      </c>
      <c r="N1180" s="4" t="s">
        <v>78</v>
      </c>
      <c r="O1180" s="4" t="s">
        <v>46</v>
      </c>
      <c r="P1180" s="4" t="s">
        <v>79</v>
      </c>
      <c r="Q1180" s="4" t="s">
        <v>80</v>
      </c>
      <c r="R1180" s="4" t="s">
        <v>81</v>
      </c>
      <c r="S1180" s="4" t="s">
        <v>46</v>
      </c>
      <c r="T1180" s="4" t="s">
        <v>46</v>
      </c>
      <c r="U1180" s="4" t="s">
        <v>82</v>
      </c>
      <c r="V1180" s="0" t="n">
        <v>2</v>
      </c>
      <c r="W1180" s="2" t="s">
        <v>1251</v>
      </c>
      <c r="X1180" s="4" t="s">
        <v>83</v>
      </c>
      <c r="Y1180" s="11" t="n">
        <v>5500</v>
      </c>
      <c r="Z1180" s="4" t="s">
        <v>1252</v>
      </c>
      <c r="AA1180" s="4" t="s">
        <v>1253</v>
      </c>
      <c r="AB1180" s="12" t="str">
        <f aca="true" t="array" ref="AB1180:AB1180">LEFT(AA1180,LOOKUP(2^15,FIND(".",AA1180,ROW(INDIRECT("1:"&amp;LEN(AA1180)))))-1)</f>
        <v>NB_2023_041 - 20230920 - 1</v>
      </c>
      <c r="AC1180" s="4" t="s">
        <v>1254</v>
      </c>
      <c r="AD1180" s="12" t="str">
        <f aca="true" t="array" ref="AD1180:AD1180">LEFT(AC1180,LOOKUP(2^15,FIND(".",AC1180,ROW(INDIRECT("1:"&amp;LEN(AC1180)))))-1)</f>
        <v>NB_2023_041 - 20230920 - 2</v>
      </c>
      <c r="AE1180" s="0" t="str">
        <f aca="false">CONCATENATE(AB1180, "-",H1180, ".mzML")</f>
        <v>NB_2023_041 - 20230920 - 1-QC_P_2.mzML</v>
      </c>
      <c r="AF1180" s="0" t="str">
        <f aca="false">CONCATENATE(AD1180, "-",H1180, ".mzML")</f>
        <v>NB_2023_041 - 20230920 - 2-QC_P_2.mzML</v>
      </c>
    </row>
    <row r="1181" customFormat="false" ht="18.55" hidden="false" customHeight="false" outlineLevel="0" collapsed="false">
      <c r="A1181" s="29" t="s">
        <v>1379</v>
      </c>
      <c r="B1181" s="30"/>
      <c r="C1181" s="2" t="s">
        <v>1380</v>
      </c>
      <c r="D1181" s="4" t="s">
        <v>19</v>
      </c>
      <c r="E1181" s="4" t="s">
        <v>1319</v>
      </c>
      <c r="F1181" s="5" t="s">
        <v>1320</v>
      </c>
      <c r="G1181" s="4" t="s">
        <v>1321</v>
      </c>
      <c r="H1181" s="5" t="s">
        <v>108</v>
      </c>
      <c r="I1181" s="4" t="str">
        <f aca="false">CONCATENATE(E1181, "_",H1181)</f>
        <v>NLA_2023_018_001</v>
      </c>
      <c r="J1181" s="11" t="s">
        <v>38</v>
      </c>
      <c r="K1181" s="4" t="s">
        <v>1357</v>
      </c>
      <c r="L1181" s="7" t="s">
        <v>69</v>
      </c>
      <c r="M1181" s="14" t="s">
        <v>1323</v>
      </c>
      <c r="N1181" s="4" t="s">
        <v>246</v>
      </c>
      <c r="O1181" s="31" t="s">
        <v>1220</v>
      </c>
      <c r="P1181" s="0" t="s">
        <v>43</v>
      </c>
      <c r="Q1181" s="4" t="s">
        <v>1358</v>
      </c>
      <c r="R1181" s="4" t="s">
        <v>44</v>
      </c>
      <c r="S1181" s="11"/>
      <c r="T1181" s="4" t="s">
        <v>1263</v>
      </c>
      <c r="U1181" s="0" t="n">
        <v>1500</v>
      </c>
      <c r="V1181" s="11" t="n">
        <v>1</v>
      </c>
      <c r="W1181" s="2"/>
      <c r="X1181" s="7" t="s">
        <v>1215</v>
      </c>
      <c r="Y1181" s="11" t="n">
        <v>5500</v>
      </c>
      <c r="Z1181" s="4" t="s">
        <v>1324</v>
      </c>
      <c r="AA1181" s="4" t="s">
        <v>1325</v>
      </c>
      <c r="AB1181" s="12" t="str">
        <f aca="true" t="array" ref="AB1181:AB1181">LEFT(AA1181,LOOKUP(2^15,FIND(".",AA1181,ROW(INDIRECT("1:"&amp;LEN(AA1181)))))-1)</f>
        <v>NB_2023_016 - 20230425 - 1</v>
      </c>
      <c r="AC1181" s="4" t="s">
        <v>1326</v>
      </c>
      <c r="AD1181" s="12" t="str">
        <f aca="true" t="array" ref="AD1181:AD1181">LEFT(AC1181,LOOKUP(2^15,FIND(".",AC1181,ROW(INDIRECT("1:"&amp;LEN(AC1181)))))-1)</f>
        <v>NB_2023_016 - 20230425 - 2</v>
      </c>
      <c r="AE1181" s="0" t="str">
        <f aca="false">CONCATENATE(AB1181, "-",H1181, ".mzML")</f>
        <v>NB_2023_016 - 20230425 - 1-001.mzML</v>
      </c>
      <c r="AF1181" s="0" t="str">
        <f aca="false">CONCATENATE(AD1181, "-",H1181, ".mzML")</f>
        <v>NB_2023_016 - 20230425 - 2-001.mzML</v>
      </c>
    </row>
    <row r="1182" customFormat="false" ht="18.55" hidden="false" customHeight="false" outlineLevel="0" collapsed="false">
      <c r="A1182" s="29" t="s">
        <v>1379</v>
      </c>
      <c r="B1182" s="30"/>
      <c r="C1182" s="2" t="s">
        <v>1380</v>
      </c>
      <c r="D1182" s="4" t="s">
        <v>19</v>
      </c>
      <c r="E1182" s="4" t="s">
        <v>1319</v>
      </c>
      <c r="F1182" s="5" t="s">
        <v>1320</v>
      </c>
      <c r="G1182" s="4" t="s">
        <v>1345</v>
      </c>
      <c r="H1182" s="5" t="s">
        <v>101</v>
      </c>
      <c r="I1182" s="4" t="str">
        <f aca="false">CONCATENATE(E1182, "_",H1182)</f>
        <v>NLA_2023_018_006</v>
      </c>
      <c r="J1182" s="4" t="s">
        <v>52</v>
      </c>
      <c r="K1182" s="4" t="s">
        <v>1366</v>
      </c>
      <c r="L1182" s="7" t="s">
        <v>69</v>
      </c>
      <c r="M1182" s="14" t="s">
        <v>1347</v>
      </c>
      <c r="N1182" s="4" t="s">
        <v>246</v>
      </c>
      <c r="O1182" s="31" t="s">
        <v>1220</v>
      </c>
      <c r="P1182" s="0" t="s">
        <v>43</v>
      </c>
      <c r="Q1182" s="4" t="s">
        <v>1358</v>
      </c>
      <c r="R1182" s="4" t="s">
        <v>44</v>
      </c>
      <c r="T1182" s="4" t="s">
        <v>1265</v>
      </c>
      <c r="U1182" s="0" t="n">
        <v>1500</v>
      </c>
      <c r="V1182" s="0" t="n">
        <v>2</v>
      </c>
      <c r="W1182" s="2"/>
      <c r="X1182" s="7" t="s">
        <v>1215</v>
      </c>
      <c r="Y1182" s="11" t="n">
        <v>5500</v>
      </c>
      <c r="Z1182" s="4" t="s">
        <v>1324</v>
      </c>
      <c r="AA1182" s="4" t="s">
        <v>1325</v>
      </c>
      <c r="AB1182" s="12" t="str">
        <f aca="true" t="array" ref="AB1182:AB1182">LEFT(AA1182,LOOKUP(2^15,FIND(".",AA1182,ROW(INDIRECT("1:"&amp;LEN(AA1182)))))-1)</f>
        <v>NB_2023_016 - 20230425 - 1</v>
      </c>
      <c r="AC1182" s="4" t="s">
        <v>1326</v>
      </c>
      <c r="AD1182" s="12" t="str">
        <f aca="true" t="array" ref="AD1182:AD1182">LEFT(AC1182,LOOKUP(2^15,FIND(".",AC1182,ROW(INDIRECT("1:"&amp;LEN(AC1182)))))-1)</f>
        <v>NB_2023_016 - 20230425 - 2</v>
      </c>
      <c r="AE1182" s="0" t="str">
        <f aca="false">CONCATENATE(AB1182, "-",H1182, ".mzML")</f>
        <v>NB_2023_016 - 20230425 - 1-006.mzML</v>
      </c>
      <c r="AF1182" s="0" t="str">
        <f aca="false">CONCATENATE(AD1182, "-",H1182, ".mzML")</f>
        <v>NB_2023_016 - 20230425 - 2-006.mzML</v>
      </c>
    </row>
    <row r="1183" customFormat="false" ht="18.55" hidden="false" customHeight="false" outlineLevel="0" collapsed="false">
      <c r="A1183" s="29" t="s">
        <v>1379</v>
      </c>
      <c r="B1183" s="30"/>
      <c r="C1183" s="2" t="s">
        <v>1380</v>
      </c>
      <c r="D1183" s="4" t="s">
        <v>19</v>
      </c>
      <c r="E1183" s="4" t="s">
        <v>1319</v>
      </c>
      <c r="F1183" s="5" t="s">
        <v>1320</v>
      </c>
      <c r="G1183" s="4" t="s">
        <v>1321</v>
      </c>
      <c r="H1183" s="5" t="s">
        <v>139</v>
      </c>
      <c r="I1183" s="4" t="str">
        <f aca="false">CONCATENATE(E1183, "_",H1183)</f>
        <v>NLA_2023_018_007</v>
      </c>
      <c r="J1183" s="11" t="s">
        <v>38</v>
      </c>
      <c r="K1183" s="4" t="s">
        <v>1359</v>
      </c>
      <c r="L1183" s="7" t="s">
        <v>69</v>
      </c>
      <c r="M1183" s="14" t="s">
        <v>1323</v>
      </c>
      <c r="N1183" s="4" t="s">
        <v>246</v>
      </c>
      <c r="O1183" s="31" t="s">
        <v>1220</v>
      </c>
      <c r="P1183" s="0" t="s">
        <v>43</v>
      </c>
      <c r="Q1183" s="4" t="s">
        <v>1358</v>
      </c>
      <c r="R1183" s="4" t="s">
        <v>44</v>
      </c>
      <c r="S1183" s="11"/>
      <c r="T1183" s="4" t="s">
        <v>1263</v>
      </c>
      <c r="U1183" s="0" t="n">
        <v>1500</v>
      </c>
      <c r="V1183" s="11" t="n">
        <v>2</v>
      </c>
      <c r="W1183" s="2"/>
      <c r="X1183" s="7" t="s">
        <v>1215</v>
      </c>
      <c r="Y1183" s="11" t="n">
        <v>5500</v>
      </c>
      <c r="Z1183" s="4" t="s">
        <v>1324</v>
      </c>
      <c r="AA1183" s="4" t="s">
        <v>1325</v>
      </c>
      <c r="AB1183" s="12" t="str">
        <f aca="true" t="array" ref="AB1183:AB1183">LEFT(AA1183,LOOKUP(2^15,FIND(".",AA1183,ROW(INDIRECT("1:"&amp;LEN(AA1183)))))-1)</f>
        <v>NB_2023_016 - 20230425 - 1</v>
      </c>
      <c r="AC1183" s="4" t="s">
        <v>1326</v>
      </c>
      <c r="AD1183" s="12" t="str">
        <f aca="true" t="array" ref="AD1183:AD1183">LEFT(AC1183,LOOKUP(2^15,FIND(".",AC1183,ROW(INDIRECT("1:"&amp;LEN(AC1183)))))-1)</f>
        <v>NB_2023_016 - 20230425 - 2</v>
      </c>
      <c r="AE1183" s="0" t="str">
        <f aca="false">CONCATENATE(AB1183, "-",H1183, ".mzML")</f>
        <v>NB_2023_016 - 20230425 - 1-007.mzML</v>
      </c>
      <c r="AF1183" s="0" t="str">
        <f aca="false">CONCATENATE(AD1183, "-",H1183, ".mzML")</f>
        <v>NB_2023_016 - 20230425 - 2-007.mzML</v>
      </c>
    </row>
    <row r="1184" customFormat="false" ht="18.55" hidden="false" customHeight="false" outlineLevel="0" collapsed="false">
      <c r="A1184" s="29" t="s">
        <v>1379</v>
      </c>
      <c r="B1184" s="30"/>
      <c r="C1184" s="2" t="s">
        <v>1380</v>
      </c>
      <c r="D1184" s="4" t="s">
        <v>19</v>
      </c>
      <c r="E1184" s="4" t="s">
        <v>1319</v>
      </c>
      <c r="F1184" s="5" t="s">
        <v>1320</v>
      </c>
      <c r="G1184" s="4" t="s">
        <v>1321</v>
      </c>
      <c r="H1184" s="5" t="s">
        <v>37</v>
      </c>
      <c r="I1184" s="4" t="str">
        <f aca="false">CONCATENATE(E1184, "_",H1184)</f>
        <v>NLA_2023_018_009</v>
      </c>
      <c r="J1184" s="11" t="s">
        <v>52</v>
      </c>
      <c r="K1184" s="4" t="s">
        <v>1360</v>
      </c>
      <c r="L1184" s="7" t="s">
        <v>69</v>
      </c>
      <c r="M1184" s="14" t="s">
        <v>1323</v>
      </c>
      <c r="N1184" s="4" t="s">
        <v>246</v>
      </c>
      <c r="O1184" s="31" t="s">
        <v>1220</v>
      </c>
      <c r="P1184" s="0" t="s">
        <v>43</v>
      </c>
      <c r="Q1184" s="4" t="s">
        <v>1358</v>
      </c>
      <c r="R1184" s="4" t="s">
        <v>44</v>
      </c>
      <c r="S1184" s="11"/>
      <c r="T1184" s="4" t="s">
        <v>1265</v>
      </c>
      <c r="U1184" s="0" t="n">
        <v>1500</v>
      </c>
      <c r="V1184" s="11" t="n">
        <v>3</v>
      </c>
      <c r="W1184" s="2"/>
      <c r="X1184" s="7" t="s">
        <v>1215</v>
      </c>
      <c r="Y1184" s="11" t="n">
        <v>5500</v>
      </c>
      <c r="Z1184" s="4" t="s">
        <v>1324</v>
      </c>
      <c r="AA1184" s="4" t="s">
        <v>1325</v>
      </c>
      <c r="AB1184" s="12" t="str">
        <f aca="true" t="array" ref="AB1184:AB1184">LEFT(AA1184,LOOKUP(2^15,FIND(".",AA1184,ROW(INDIRECT("1:"&amp;LEN(AA1184)))))-1)</f>
        <v>NB_2023_016 - 20230425 - 1</v>
      </c>
      <c r="AC1184" s="4" t="s">
        <v>1326</v>
      </c>
      <c r="AD1184" s="12" t="str">
        <f aca="true" t="array" ref="AD1184:AD1184">LEFT(AC1184,LOOKUP(2^15,FIND(".",AC1184,ROW(INDIRECT("1:"&amp;LEN(AC1184)))))-1)</f>
        <v>NB_2023_016 - 20230425 - 2</v>
      </c>
      <c r="AE1184" s="0" t="str">
        <f aca="false">CONCATENATE(AB1184, "-",H1184, ".mzML")</f>
        <v>NB_2023_016 - 20230425 - 1-009.mzML</v>
      </c>
      <c r="AF1184" s="0" t="str">
        <f aca="false">CONCATENATE(AD1184, "-",H1184, ".mzML")</f>
        <v>NB_2023_016 - 20230425 - 2-009.mzML</v>
      </c>
    </row>
    <row r="1185" customFormat="false" ht="18.55" hidden="false" customHeight="false" outlineLevel="0" collapsed="false">
      <c r="A1185" s="29" t="s">
        <v>1379</v>
      </c>
      <c r="B1185" s="30"/>
      <c r="C1185" s="2" t="s">
        <v>1380</v>
      </c>
      <c r="D1185" s="4" t="s">
        <v>19</v>
      </c>
      <c r="E1185" s="4" t="s">
        <v>1319</v>
      </c>
      <c r="F1185" s="5" t="s">
        <v>1320</v>
      </c>
      <c r="G1185" s="4" t="s">
        <v>1345</v>
      </c>
      <c r="H1185" s="5" t="s">
        <v>51</v>
      </c>
      <c r="I1185" s="4" t="str">
        <f aca="false">CONCATENATE(E1185, "_",H1185)</f>
        <v>NLA_2023_018_012</v>
      </c>
      <c r="J1185" s="4" t="s">
        <v>52</v>
      </c>
      <c r="K1185" s="4" t="s">
        <v>1367</v>
      </c>
      <c r="L1185" s="7" t="s">
        <v>69</v>
      </c>
      <c r="M1185" s="14" t="s">
        <v>1347</v>
      </c>
      <c r="N1185" s="4" t="s">
        <v>246</v>
      </c>
      <c r="O1185" s="31" t="s">
        <v>1220</v>
      </c>
      <c r="P1185" s="0" t="s">
        <v>43</v>
      </c>
      <c r="Q1185" s="4" t="s">
        <v>1358</v>
      </c>
      <c r="R1185" s="4" t="s">
        <v>44</v>
      </c>
      <c r="T1185" s="4" t="s">
        <v>1265</v>
      </c>
      <c r="U1185" s="0" t="n">
        <v>1500</v>
      </c>
      <c r="V1185" s="0" t="n">
        <v>1</v>
      </c>
      <c r="W1185" s="2"/>
      <c r="X1185" s="7" t="s">
        <v>1215</v>
      </c>
      <c r="Y1185" s="11" t="n">
        <v>5500</v>
      </c>
      <c r="Z1185" s="4" t="s">
        <v>1324</v>
      </c>
      <c r="AA1185" s="4" t="s">
        <v>1325</v>
      </c>
      <c r="AB1185" s="12" t="str">
        <f aca="true" t="array" ref="AB1185:AB1185">LEFT(AA1185,LOOKUP(2^15,FIND(".",AA1185,ROW(INDIRECT("1:"&amp;LEN(AA1185)))))-1)</f>
        <v>NB_2023_016 - 20230425 - 1</v>
      </c>
      <c r="AC1185" s="4" t="s">
        <v>1326</v>
      </c>
      <c r="AD1185" s="12" t="str">
        <f aca="true" t="array" ref="AD1185:AD1185">LEFT(AC1185,LOOKUP(2^15,FIND(".",AC1185,ROW(INDIRECT("1:"&amp;LEN(AC1185)))))-1)</f>
        <v>NB_2023_016 - 20230425 - 2</v>
      </c>
      <c r="AE1185" s="0" t="str">
        <f aca="false">CONCATENATE(AB1185, "-",H1185, ".mzML")</f>
        <v>NB_2023_016 - 20230425 - 1-012.mzML</v>
      </c>
      <c r="AF1185" s="0" t="str">
        <f aca="false">CONCATENATE(AD1185, "-",H1185, ".mzML")</f>
        <v>NB_2023_016 - 20230425 - 2-012.mzML</v>
      </c>
    </row>
    <row r="1186" customFormat="false" ht="18.55" hidden="false" customHeight="false" outlineLevel="0" collapsed="false">
      <c r="A1186" s="29" t="s">
        <v>1379</v>
      </c>
      <c r="B1186" s="30"/>
      <c r="C1186" s="2" t="s">
        <v>1380</v>
      </c>
      <c r="D1186" s="4" t="s">
        <v>19</v>
      </c>
      <c r="E1186" s="4" t="s">
        <v>1319</v>
      </c>
      <c r="F1186" s="5" t="s">
        <v>1320</v>
      </c>
      <c r="G1186" s="4" t="s">
        <v>1321</v>
      </c>
      <c r="H1186" s="5" t="s">
        <v>56</v>
      </c>
      <c r="I1186" s="4" t="str">
        <f aca="false">CONCATENATE(E1186, "_",H1186)</f>
        <v>NLA_2023_018_013</v>
      </c>
      <c r="J1186" s="11" t="s">
        <v>52</v>
      </c>
      <c r="K1186" s="4" t="s">
        <v>1361</v>
      </c>
      <c r="L1186" s="7" t="s">
        <v>69</v>
      </c>
      <c r="M1186" s="14" t="s">
        <v>1323</v>
      </c>
      <c r="N1186" s="4" t="s">
        <v>246</v>
      </c>
      <c r="O1186" s="31" t="s">
        <v>1220</v>
      </c>
      <c r="P1186" s="0" t="s">
        <v>43</v>
      </c>
      <c r="Q1186" s="4" t="s">
        <v>1358</v>
      </c>
      <c r="R1186" s="4" t="s">
        <v>44</v>
      </c>
      <c r="S1186" s="11"/>
      <c r="T1186" s="4" t="s">
        <v>1265</v>
      </c>
      <c r="U1186" s="0" t="n">
        <v>1500</v>
      </c>
      <c r="V1186" s="11" t="n">
        <v>1</v>
      </c>
      <c r="W1186" s="2"/>
      <c r="X1186" s="7" t="s">
        <v>1215</v>
      </c>
      <c r="Y1186" s="11" t="n">
        <v>5500</v>
      </c>
      <c r="Z1186" s="4" t="s">
        <v>1324</v>
      </c>
      <c r="AA1186" s="4" t="s">
        <v>1325</v>
      </c>
      <c r="AB1186" s="12" t="str">
        <f aca="true" t="array" ref="AB1186:AB1186">LEFT(AA1186,LOOKUP(2^15,FIND(".",AA1186,ROW(INDIRECT("1:"&amp;LEN(AA1186)))))-1)</f>
        <v>NB_2023_016 - 20230425 - 1</v>
      </c>
      <c r="AC1186" s="4" t="s">
        <v>1326</v>
      </c>
      <c r="AD1186" s="12" t="str">
        <f aca="true" t="array" ref="AD1186:AD1186">LEFT(AC1186,LOOKUP(2^15,FIND(".",AC1186,ROW(INDIRECT("1:"&amp;LEN(AC1186)))))-1)</f>
        <v>NB_2023_016 - 20230425 - 2</v>
      </c>
      <c r="AE1186" s="0" t="str">
        <f aca="false">CONCATENATE(AB1186, "-",H1186, ".mzML")</f>
        <v>NB_2023_016 - 20230425 - 1-013.mzML</v>
      </c>
      <c r="AF1186" s="0" t="str">
        <f aca="false">CONCATENATE(AD1186, "-",H1186, ".mzML")</f>
        <v>NB_2023_016 - 20230425 - 2-013.mzML</v>
      </c>
    </row>
    <row r="1187" customFormat="false" ht="18.55" hidden="false" customHeight="false" outlineLevel="0" collapsed="false">
      <c r="A1187" s="29" t="s">
        <v>1379</v>
      </c>
      <c r="B1187" s="30"/>
      <c r="C1187" s="2" t="s">
        <v>1380</v>
      </c>
      <c r="D1187" s="4" t="s">
        <v>19</v>
      </c>
      <c r="E1187" s="4" t="s">
        <v>1319</v>
      </c>
      <c r="F1187" s="5" t="s">
        <v>1320</v>
      </c>
      <c r="G1187" s="4" t="s">
        <v>1345</v>
      </c>
      <c r="H1187" s="5" t="s">
        <v>172</v>
      </c>
      <c r="I1187" s="4" t="str">
        <f aca="false">CONCATENATE(E1187, "_",H1187)</f>
        <v>NLA_2023_018_015</v>
      </c>
      <c r="J1187" s="11" t="s">
        <v>38</v>
      </c>
      <c r="K1187" s="4" t="s">
        <v>1368</v>
      </c>
      <c r="L1187" s="7" t="s">
        <v>69</v>
      </c>
      <c r="M1187" s="14" t="s">
        <v>1347</v>
      </c>
      <c r="N1187" s="4" t="s">
        <v>246</v>
      </c>
      <c r="O1187" s="31" t="s">
        <v>1220</v>
      </c>
      <c r="P1187" s="0" t="s">
        <v>43</v>
      </c>
      <c r="Q1187" s="4" t="s">
        <v>1358</v>
      </c>
      <c r="R1187" s="4" t="s">
        <v>44</v>
      </c>
      <c r="T1187" s="0" t="s">
        <v>1263</v>
      </c>
      <c r="U1187" s="0" t="n">
        <v>1500</v>
      </c>
      <c r="V1187" s="0" t="n">
        <v>2</v>
      </c>
      <c r="W1187" s="2"/>
      <c r="X1187" s="7" t="s">
        <v>1215</v>
      </c>
      <c r="Y1187" s="11" t="n">
        <v>5500</v>
      </c>
      <c r="Z1187" s="4" t="s">
        <v>1324</v>
      </c>
      <c r="AA1187" s="4" t="s">
        <v>1325</v>
      </c>
      <c r="AB1187" s="12" t="str">
        <f aca="true" t="array" ref="AB1187:AB1187">LEFT(AA1187,LOOKUP(2^15,FIND(".",AA1187,ROW(INDIRECT("1:"&amp;LEN(AA1187)))))-1)</f>
        <v>NB_2023_016 - 20230425 - 1</v>
      </c>
      <c r="AC1187" s="4" t="s">
        <v>1326</v>
      </c>
      <c r="AD1187" s="12" t="str">
        <f aca="true" t="array" ref="AD1187:AD1187">LEFT(AC1187,LOOKUP(2^15,FIND(".",AC1187,ROW(INDIRECT("1:"&amp;LEN(AC1187)))))-1)</f>
        <v>NB_2023_016 - 20230425 - 2</v>
      </c>
      <c r="AE1187" s="0" t="str">
        <f aca="false">CONCATENATE(AB1187, "-",H1187, ".mzML")</f>
        <v>NB_2023_016 - 20230425 - 1-015.mzML</v>
      </c>
      <c r="AF1187" s="0" t="str">
        <f aca="false">CONCATENATE(AD1187, "-",H1187, ".mzML")</f>
        <v>NB_2023_016 - 20230425 - 2-015.mzML</v>
      </c>
    </row>
    <row r="1188" customFormat="false" ht="18.55" hidden="false" customHeight="false" outlineLevel="0" collapsed="false">
      <c r="A1188" s="29" t="s">
        <v>1379</v>
      </c>
      <c r="B1188" s="30"/>
      <c r="C1188" s="2" t="s">
        <v>1380</v>
      </c>
      <c r="D1188" s="4" t="s">
        <v>19</v>
      </c>
      <c r="E1188" s="4" t="s">
        <v>1319</v>
      </c>
      <c r="F1188" s="5" t="s">
        <v>1320</v>
      </c>
      <c r="G1188" s="4" t="s">
        <v>1345</v>
      </c>
      <c r="H1188" s="5" t="s">
        <v>93</v>
      </c>
      <c r="I1188" s="4" t="str">
        <f aca="false">CONCATENATE(E1188, "_",H1188)</f>
        <v>NLA_2023_018_018</v>
      </c>
      <c r="J1188" s="11" t="s">
        <v>38</v>
      </c>
      <c r="K1188" s="4" t="s">
        <v>1369</v>
      </c>
      <c r="L1188" s="7" t="s">
        <v>69</v>
      </c>
      <c r="M1188" s="14" t="s">
        <v>1347</v>
      </c>
      <c r="N1188" s="4" t="s">
        <v>246</v>
      </c>
      <c r="O1188" s="31" t="s">
        <v>1220</v>
      </c>
      <c r="P1188" s="0" t="s">
        <v>43</v>
      </c>
      <c r="Q1188" s="4" t="s">
        <v>1358</v>
      </c>
      <c r="R1188" s="4" t="s">
        <v>44</v>
      </c>
      <c r="T1188" s="0" t="s">
        <v>1263</v>
      </c>
      <c r="U1188" s="0" t="n">
        <v>1500</v>
      </c>
      <c r="V1188" s="0" t="n">
        <v>3</v>
      </c>
      <c r="W1188" s="2"/>
      <c r="X1188" s="7" t="s">
        <v>1215</v>
      </c>
      <c r="Y1188" s="11" t="n">
        <v>5500</v>
      </c>
      <c r="Z1188" s="4" t="s">
        <v>1324</v>
      </c>
      <c r="AA1188" s="4" t="s">
        <v>1325</v>
      </c>
      <c r="AB1188" s="12" t="str">
        <f aca="true" t="array" ref="AB1188:AB1188">LEFT(AA1188,LOOKUP(2^15,FIND(".",AA1188,ROW(INDIRECT("1:"&amp;LEN(AA1188)))))-1)</f>
        <v>NB_2023_016 - 20230425 - 1</v>
      </c>
      <c r="AC1188" s="4" t="s">
        <v>1326</v>
      </c>
      <c r="AD1188" s="12" t="str">
        <f aca="true" t="array" ref="AD1188:AD1188">LEFT(AC1188,LOOKUP(2^15,FIND(".",AC1188,ROW(INDIRECT("1:"&amp;LEN(AC1188)))))-1)</f>
        <v>NB_2023_016 - 20230425 - 2</v>
      </c>
      <c r="AE1188" s="0" t="str">
        <f aca="false">CONCATENATE(AB1188, "-",H1188, ".mzML")</f>
        <v>NB_2023_016 - 20230425 - 1-018.mzML</v>
      </c>
      <c r="AF1188" s="0" t="str">
        <f aca="false">CONCATENATE(AD1188, "-",H1188, ".mzML")</f>
        <v>NB_2023_016 - 20230425 - 2-018.mzML</v>
      </c>
    </row>
    <row r="1189" customFormat="false" ht="18.55" hidden="false" customHeight="false" outlineLevel="0" collapsed="false">
      <c r="A1189" s="29" t="s">
        <v>1379</v>
      </c>
      <c r="B1189" s="30"/>
      <c r="C1189" s="2" t="s">
        <v>1380</v>
      </c>
      <c r="D1189" s="4" t="s">
        <v>19</v>
      </c>
      <c r="E1189" s="4" t="s">
        <v>1319</v>
      </c>
      <c r="F1189" s="5" t="s">
        <v>1320</v>
      </c>
      <c r="G1189" s="4" t="s">
        <v>1321</v>
      </c>
      <c r="H1189" s="5" t="s">
        <v>230</v>
      </c>
      <c r="I1189" s="4" t="str">
        <f aca="false">CONCATENATE(E1189, "_",H1189)</f>
        <v>NLA_2023_018_020</v>
      </c>
      <c r="J1189" s="11" t="s">
        <v>52</v>
      </c>
      <c r="K1189" s="4" t="s">
        <v>1362</v>
      </c>
      <c r="L1189" s="7" t="s">
        <v>69</v>
      </c>
      <c r="M1189" s="14" t="s">
        <v>1323</v>
      </c>
      <c r="N1189" s="4" t="s">
        <v>246</v>
      </c>
      <c r="O1189" s="31" t="s">
        <v>1220</v>
      </c>
      <c r="P1189" s="0" t="s">
        <v>43</v>
      </c>
      <c r="Q1189" s="4" t="s">
        <v>1358</v>
      </c>
      <c r="R1189" s="4" t="s">
        <v>44</v>
      </c>
      <c r="S1189" s="11"/>
      <c r="T1189" s="4" t="s">
        <v>1265</v>
      </c>
      <c r="U1189" s="0" t="n">
        <v>1500</v>
      </c>
      <c r="V1189" s="11" t="n">
        <v>2</v>
      </c>
      <c r="W1189" s="2"/>
      <c r="X1189" s="7" t="s">
        <v>1215</v>
      </c>
      <c r="Y1189" s="11" t="n">
        <v>5500</v>
      </c>
      <c r="Z1189" s="4" t="s">
        <v>1324</v>
      </c>
      <c r="AA1189" s="4" t="s">
        <v>1325</v>
      </c>
      <c r="AB1189" s="12" t="str">
        <f aca="true" t="array" ref="AB1189:AB1189">LEFT(AA1189,LOOKUP(2^15,FIND(".",AA1189,ROW(INDIRECT("1:"&amp;LEN(AA1189)))))-1)</f>
        <v>NB_2023_016 - 20230425 - 1</v>
      </c>
      <c r="AC1189" s="4" t="s">
        <v>1326</v>
      </c>
      <c r="AD1189" s="12" t="str">
        <f aca="true" t="array" ref="AD1189:AD1189">LEFT(AC1189,LOOKUP(2^15,FIND(".",AC1189,ROW(INDIRECT("1:"&amp;LEN(AC1189)))))-1)</f>
        <v>NB_2023_016 - 20230425 - 2</v>
      </c>
      <c r="AE1189" s="0" t="str">
        <f aca="false">CONCATENATE(AB1189, "-",H1189, ".mzML")</f>
        <v>NB_2023_016 - 20230425 - 1-020.mzML</v>
      </c>
      <c r="AF1189" s="0" t="str">
        <f aca="false">CONCATENATE(AD1189, "-",H1189, ".mzML")</f>
        <v>NB_2023_016 - 20230425 - 2-020.mzML</v>
      </c>
    </row>
    <row r="1190" customFormat="false" ht="18.55" hidden="false" customHeight="false" outlineLevel="0" collapsed="false">
      <c r="A1190" s="29" t="s">
        <v>1379</v>
      </c>
      <c r="B1190" s="30"/>
      <c r="C1190" s="2" t="s">
        <v>1380</v>
      </c>
      <c r="D1190" s="4" t="s">
        <v>19</v>
      </c>
      <c r="E1190" s="4" t="s">
        <v>1319</v>
      </c>
      <c r="F1190" s="5" t="s">
        <v>1320</v>
      </c>
      <c r="G1190" s="4" t="s">
        <v>1321</v>
      </c>
      <c r="H1190" s="5" t="s">
        <v>235</v>
      </c>
      <c r="I1190" s="4" t="str">
        <f aca="false">CONCATENATE(E1190, "_",H1190)</f>
        <v>NLA_2023_018_023</v>
      </c>
      <c r="J1190" s="11" t="s">
        <v>38</v>
      </c>
      <c r="K1190" s="4" t="s">
        <v>1363</v>
      </c>
      <c r="L1190" s="7" t="s">
        <v>69</v>
      </c>
      <c r="M1190" s="14" t="s">
        <v>1323</v>
      </c>
      <c r="N1190" s="4" t="s">
        <v>246</v>
      </c>
      <c r="O1190" s="31" t="s">
        <v>1220</v>
      </c>
      <c r="P1190" s="0" t="s">
        <v>43</v>
      </c>
      <c r="Q1190" s="4" t="s">
        <v>1358</v>
      </c>
      <c r="R1190" s="4" t="s">
        <v>44</v>
      </c>
      <c r="S1190" s="11"/>
      <c r="T1190" s="4" t="s">
        <v>1263</v>
      </c>
      <c r="U1190" s="0" t="n">
        <v>1500</v>
      </c>
      <c r="V1190" s="11" t="n">
        <v>3</v>
      </c>
      <c r="W1190" s="2"/>
      <c r="X1190" s="7" t="s">
        <v>1215</v>
      </c>
      <c r="Y1190" s="11" t="n">
        <v>5500</v>
      </c>
      <c r="Z1190" s="4" t="s">
        <v>1324</v>
      </c>
      <c r="AA1190" s="4" t="s">
        <v>1325</v>
      </c>
      <c r="AB1190" s="12" t="str">
        <f aca="true" t="array" ref="AB1190:AB1190">LEFT(AA1190,LOOKUP(2^15,FIND(".",AA1190,ROW(INDIRECT("1:"&amp;LEN(AA1190)))))-1)</f>
        <v>NB_2023_016 - 20230425 - 1</v>
      </c>
      <c r="AC1190" s="4" t="s">
        <v>1326</v>
      </c>
      <c r="AD1190" s="12" t="str">
        <f aca="true" t="array" ref="AD1190:AD1190">LEFT(AC1190,LOOKUP(2^15,FIND(".",AC1190,ROW(INDIRECT("1:"&amp;LEN(AC1190)))))-1)</f>
        <v>NB_2023_016 - 20230425 - 2</v>
      </c>
      <c r="AE1190" s="0" t="str">
        <f aca="false">CONCATENATE(AB1190, "-",H1190, ".mzML")</f>
        <v>NB_2023_016 - 20230425 - 1-023.mzML</v>
      </c>
      <c r="AF1190" s="0" t="str">
        <f aca="false">CONCATENATE(AD1190, "-",H1190, ".mzML")</f>
        <v>NB_2023_016 - 20230425 - 2-023.mzML</v>
      </c>
    </row>
    <row r="1191" customFormat="false" ht="18.55" hidden="false" customHeight="false" outlineLevel="0" collapsed="false">
      <c r="A1191" s="29" t="s">
        <v>1379</v>
      </c>
      <c r="B1191" s="30"/>
      <c r="C1191" s="2" t="s">
        <v>1380</v>
      </c>
      <c r="D1191" s="4" t="s">
        <v>19</v>
      </c>
      <c r="E1191" s="4" t="s">
        <v>1319</v>
      </c>
      <c r="F1191" s="5" t="s">
        <v>1320</v>
      </c>
      <c r="G1191" s="4" t="s">
        <v>1345</v>
      </c>
      <c r="H1191" s="5" t="s">
        <v>385</v>
      </c>
      <c r="I1191" s="4" t="str">
        <f aca="false">CONCATENATE(E1191, "_",H1191)</f>
        <v>NLA_2023_018_030</v>
      </c>
      <c r="J1191" s="11" t="s">
        <v>38</v>
      </c>
      <c r="K1191" s="4" t="s">
        <v>1370</v>
      </c>
      <c r="L1191" s="7" t="s">
        <v>69</v>
      </c>
      <c r="M1191" s="14" t="s">
        <v>1347</v>
      </c>
      <c r="N1191" s="4" t="s">
        <v>246</v>
      </c>
      <c r="O1191" s="31" t="s">
        <v>1220</v>
      </c>
      <c r="P1191" s="0" t="s">
        <v>43</v>
      </c>
      <c r="Q1191" s="4" t="s">
        <v>1358</v>
      </c>
      <c r="R1191" s="4" t="s">
        <v>44</v>
      </c>
      <c r="T1191" s="0" t="s">
        <v>1263</v>
      </c>
      <c r="U1191" s="0" t="n">
        <v>1500</v>
      </c>
      <c r="V1191" s="0" t="n">
        <v>1</v>
      </c>
      <c r="W1191" s="2"/>
      <c r="X1191" s="7" t="s">
        <v>1215</v>
      </c>
      <c r="Y1191" s="11" t="n">
        <v>5500</v>
      </c>
      <c r="Z1191" s="4" t="s">
        <v>1324</v>
      </c>
      <c r="AA1191" s="4" t="s">
        <v>1325</v>
      </c>
      <c r="AB1191" s="12" t="str">
        <f aca="true" t="array" ref="AB1191:AB1191">LEFT(AA1191,LOOKUP(2^15,FIND(".",AA1191,ROW(INDIRECT("1:"&amp;LEN(AA1191)))))-1)</f>
        <v>NB_2023_016 - 20230425 - 1</v>
      </c>
      <c r="AC1191" s="4" t="s">
        <v>1326</v>
      </c>
      <c r="AD1191" s="12" t="str">
        <f aca="true" t="array" ref="AD1191:AD1191">LEFT(AC1191,LOOKUP(2^15,FIND(".",AC1191,ROW(INDIRECT("1:"&amp;LEN(AC1191)))))-1)</f>
        <v>NB_2023_016 - 20230425 - 2</v>
      </c>
      <c r="AE1191" s="0" t="str">
        <f aca="false">CONCATENATE(AB1191, "-",H1191, ".mzML")</f>
        <v>NB_2023_016 - 20230425 - 1-030.mzML</v>
      </c>
      <c r="AF1191" s="0" t="str">
        <f aca="false">CONCATENATE(AD1191, "-",H1191, ".mzML")</f>
        <v>NB_2023_016 - 20230425 - 2-030.mzML</v>
      </c>
    </row>
    <row r="1192" customFormat="false" ht="18.55" hidden="false" customHeight="false" outlineLevel="0" collapsed="false">
      <c r="A1192" s="29" t="s">
        <v>1379</v>
      </c>
      <c r="B1192" s="30"/>
      <c r="C1192" s="2" t="s">
        <v>1380</v>
      </c>
      <c r="D1192" s="4" t="s">
        <v>19</v>
      </c>
      <c r="E1192" s="4" t="s">
        <v>1319</v>
      </c>
      <c r="F1192" s="5" t="s">
        <v>1320</v>
      </c>
      <c r="G1192" s="4" t="s">
        <v>1345</v>
      </c>
      <c r="H1192" s="5" t="s">
        <v>1371</v>
      </c>
      <c r="I1192" s="4" t="str">
        <f aca="false">CONCATENATE(E1192, "_",H1192)</f>
        <v>NLA_2023_018_037</v>
      </c>
      <c r="J1192" s="4" t="s">
        <v>52</v>
      </c>
      <c r="K1192" s="4" t="s">
        <v>1372</v>
      </c>
      <c r="L1192" s="7" t="s">
        <v>69</v>
      </c>
      <c r="M1192" s="14" t="s">
        <v>1347</v>
      </c>
      <c r="N1192" s="4" t="s">
        <v>246</v>
      </c>
      <c r="O1192" s="31" t="s">
        <v>1220</v>
      </c>
      <c r="P1192" s="0" t="s">
        <v>43</v>
      </c>
      <c r="Q1192" s="4" t="s">
        <v>1358</v>
      </c>
      <c r="R1192" s="4" t="s">
        <v>44</v>
      </c>
      <c r="T1192" s="0" t="s">
        <v>1265</v>
      </c>
      <c r="U1192" s="0" t="n">
        <v>1500</v>
      </c>
      <c r="V1192" s="0" t="n">
        <v>3</v>
      </c>
      <c r="W1192" s="2"/>
      <c r="X1192" s="7" t="s">
        <v>1215</v>
      </c>
      <c r="Y1192" s="11" t="n">
        <v>5500</v>
      </c>
      <c r="Z1192" s="4" t="s">
        <v>1324</v>
      </c>
      <c r="AA1192" s="4" t="s">
        <v>1325</v>
      </c>
      <c r="AB1192" s="12" t="str">
        <f aca="true" t="array" ref="AB1192:AB1192">LEFT(AA1192,LOOKUP(2^15,FIND(".",AA1192,ROW(INDIRECT("1:"&amp;LEN(AA1192)))))-1)</f>
        <v>NB_2023_016 - 20230425 - 1</v>
      </c>
      <c r="AC1192" s="4" t="s">
        <v>1326</v>
      </c>
      <c r="AD1192" s="12" t="str">
        <f aca="true" t="array" ref="AD1192:AD1192">LEFT(AC1192,LOOKUP(2^15,FIND(".",AC1192,ROW(INDIRECT("1:"&amp;LEN(AC1192)))))-1)</f>
        <v>NB_2023_016 - 20230425 - 2</v>
      </c>
      <c r="AE1192" s="0" t="str">
        <f aca="false">CONCATENATE(AB1192, "-",H1192, ".mzML")</f>
        <v>NB_2023_016 - 20230425 - 1-037.mzML</v>
      </c>
      <c r="AF1192" s="0" t="str">
        <f aca="false">CONCATENATE(AD1192, "-",H1192, ".mzML")</f>
        <v>NB_2023_016 - 20230425 - 2-037.mzML</v>
      </c>
    </row>
    <row r="1193" customFormat="false" ht="15" hidden="false" customHeight="false" outlineLevel="0" collapsed="false">
      <c r="A1193" s="29" t="s">
        <v>1379</v>
      </c>
      <c r="B1193" s="30"/>
      <c r="C1193" s="2" t="s">
        <v>1380</v>
      </c>
      <c r="D1193" s="4" t="s">
        <v>19</v>
      </c>
      <c r="E1193" s="4" t="s">
        <v>1319</v>
      </c>
      <c r="F1193" s="5" t="s">
        <v>1320</v>
      </c>
      <c r="G1193" s="4" t="s">
        <v>1319</v>
      </c>
      <c r="H1193" s="13" t="s">
        <v>64</v>
      </c>
      <c r="I1193" s="4" t="str">
        <f aca="false">CONCATENATE(E1193, "_",H1193)</f>
        <v>NLA_2023_018_Blank_1</v>
      </c>
      <c r="J1193" s="4" t="s">
        <v>52</v>
      </c>
      <c r="K1193" s="15" t="s">
        <v>64</v>
      </c>
      <c r="L1193" s="5" t="s">
        <v>46</v>
      </c>
      <c r="M1193" s="14" t="s">
        <v>46</v>
      </c>
      <c r="N1193" s="4" t="s">
        <v>65</v>
      </c>
      <c r="O1193" s="4" t="s">
        <v>46</v>
      </c>
      <c r="P1193" s="4" t="s">
        <v>46</v>
      </c>
      <c r="Q1193" s="4" t="s">
        <v>46</v>
      </c>
      <c r="R1193" s="4" t="s">
        <v>46</v>
      </c>
      <c r="S1193" s="4" t="s">
        <v>46</v>
      </c>
      <c r="T1193" s="4" t="s">
        <v>46</v>
      </c>
      <c r="U1193" s="4" t="s">
        <v>46</v>
      </c>
      <c r="V1193" s="0" t="n">
        <v>1</v>
      </c>
      <c r="W1193" s="2"/>
      <c r="X1193" s="4" t="s">
        <v>46</v>
      </c>
      <c r="Y1193" s="11" t="n">
        <v>5500</v>
      </c>
      <c r="Z1193" s="4" t="s">
        <v>1324</v>
      </c>
      <c r="AA1193" s="4" t="s">
        <v>1325</v>
      </c>
      <c r="AB1193" s="12" t="str">
        <f aca="true" t="array" ref="AB1193:AB1193">LEFT(AA1193,LOOKUP(2^15,FIND(".",AA1193,ROW(INDIRECT("1:"&amp;LEN(AA1193)))))-1)</f>
        <v>NB_2023_016 - 20230425 - 1</v>
      </c>
      <c r="AC1193" s="4" t="s">
        <v>1326</v>
      </c>
      <c r="AD1193" s="12" t="str">
        <f aca="true" t="array" ref="AD1193:AD1193">LEFT(AC1193,LOOKUP(2^15,FIND(".",AC1193,ROW(INDIRECT("1:"&amp;LEN(AC1193)))))-1)</f>
        <v>NB_2023_016 - 20230425 - 2</v>
      </c>
      <c r="AE1193" s="0" t="str">
        <f aca="false">CONCATENATE(AB1193, "-",H1193, ".mzML")</f>
        <v>NB_2023_016 - 20230425 - 1-Blank_1.mzML</v>
      </c>
      <c r="AF1193" s="0" t="str">
        <f aca="false">CONCATENATE(AD1193, "-",H1193, ".mzML")</f>
        <v>NB_2023_016 - 20230425 - 2-Blank_1.mzML</v>
      </c>
    </row>
    <row r="1194" customFormat="false" ht="15" hidden="false" customHeight="false" outlineLevel="0" collapsed="false">
      <c r="A1194" s="29" t="s">
        <v>1379</v>
      </c>
      <c r="B1194" s="30"/>
      <c r="C1194" s="2" t="s">
        <v>1380</v>
      </c>
      <c r="D1194" s="4" t="s">
        <v>19</v>
      </c>
      <c r="E1194" s="4" t="s">
        <v>1319</v>
      </c>
      <c r="F1194" s="5" t="s">
        <v>1320</v>
      </c>
      <c r="G1194" s="4" t="s">
        <v>1319</v>
      </c>
      <c r="H1194" s="13" t="s">
        <v>67</v>
      </c>
      <c r="I1194" s="4" t="str">
        <f aca="false">CONCATENATE(E1194, "_",H1194)</f>
        <v>NLA_2023_018_Blank_3</v>
      </c>
      <c r="J1194" s="4" t="s">
        <v>52</v>
      </c>
      <c r="K1194" s="15" t="s">
        <v>67</v>
      </c>
      <c r="L1194" s="5" t="s">
        <v>46</v>
      </c>
      <c r="M1194" s="14" t="s">
        <v>46</v>
      </c>
      <c r="N1194" s="4" t="s">
        <v>65</v>
      </c>
      <c r="O1194" s="4" t="s">
        <v>46</v>
      </c>
      <c r="P1194" s="4" t="s">
        <v>46</v>
      </c>
      <c r="Q1194" s="4" t="s">
        <v>46</v>
      </c>
      <c r="R1194" s="4" t="s">
        <v>46</v>
      </c>
      <c r="S1194" s="4" t="s">
        <v>46</v>
      </c>
      <c r="T1194" s="4" t="s">
        <v>46</v>
      </c>
      <c r="U1194" s="4" t="s">
        <v>46</v>
      </c>
      <c r="V1194" s="0" t="n">
        <v>3</v>
      </c>
      <c r="W1194" s="2"/>
      <c r="X1194" s="4" t="s">
        <v>46</v>
      </c>
      <c r="Y1194" s="11" t="n">
        <v>5500</v>
      </c>
      <c r="Z1194" s="4" t="s">
        <v>1324</v>
      </c>
      <c r="AA1194" s="4" t="s">
        <v>1325</v>
      </c>
      <c r="AB1194" s="12" t="str">
        <f aca="true" t="array" ref="AB1194:AB1194">LEFT(AA1194,LOOKUP(2^15,FIND(".",AA1194,ROW(INDIRECT("1:"&amp;LEN(AA1194)))))-1)</f>
        <v>NB_2023_016 - 20230425 - 1</v>
      </c>
      <c r="AC1194" s="4" t="s">
        <v>1326</v>
      </c>
      <c r="AD1194" s="12" t="str">
        <f aca="true" t="array" ref="AD1194:AD1194">LEFT(AC1194,LOOKUP(2^15,FIND(".",AC1194,ROW(INDIRECT("1:"&amp;LEN(AC1194)))))-1)</f>
        <v>NB_2023_016 - 20230425 - 2</v>
      </c>
      <c r="AE1194" s="0" t="str">
        <f aca="false">CONCATENATE(AB1194, "-",H1194, ".mzML")</f>
        <v>NB_2023_016 - 20230425 - 1-Blank_3.mzML</v>
      </c>
      <c r="AF1194" s="0" t="str">
        <f aca="false">CONCATENATE(AD1194, "-",H1194, ".mzML")</f>
        <v>NB_2023_016 - 20230425 - 2-Blank_3.mzML</v>
      </c>
    </row>
    <row r="1195" customFormat="false" ht="15" hidden="false" customHeight="false" outlineLevel="0" collapsed="false">
      <c r="A1195" s="29" t="s">
        <v>1379</v>
      </c>
      <c r="B1195" s="30"/>
      <c r="C1195" s="2" t="s">
        <v>1380</v>
      </c>
      <c r="D1195" s="4" t="s">
        <v>19</v>
      </c>
      <c r="E1195" s="4" t="s">
        <v>1319</v>
      </c>
      <c r="F1195" s="5" t="s">
        <v>1320</v>
      </c>
      <c r="G1195" s="4" t="s">
        <v>1319</v>
      </c>
      <c r="H1195" s="13" t="s">
        <v>221</v>
      </c>
      <c r="I1195" s="4" t="str">
        <f aca="false">CONCATENATE(E1195, "_",H1195)</f>
        <v>NLA_2023_018_Blank_4</v>
      </c>
      <c r="J1195" s="4" t="s">
        <v>52</v>
      </c>
      <c r="K1195" s="15" t="s">
        <v>221</v>
      </c>
      <c r="L1195" s="5" t="s">
        <v>46</v>
      </c>
      <c r="M1195" s="14" t="s">
        <v>46</v>
      </c>
      <c r="N1195" s="4" t="s">
        <v>65</v>
      </c>
      <c r="O1195" s="4" t="s">
        <v>46</v>
      </c>
      <c r="P1195" s="4" t="s">
        <v>46</v>
      </c>
      <c r="Q1195" s="4" t="s">
        <v>46</v>
      </c>
      <c r="R1195" s="4" t="s">
        <v>46</v>
      </c>
      <c r="S1195" s="4" t="s">
        <v>46</v>
      </c>
      <c r="T1195" s="4" t="s">
        <v>46</v>
      </c>
      <c r="U1195" s="4" t="s">
        <v>46</v>
      </c>
      <c r="V1195" s="0" t="n">
        <v>4</v>
      </c>
      <c r="W1195" s="2"/>
      <c r="X1195" s="4" t="s">
        <v>46</v>
      </c>
      <c r="Y1195" s="11" t="n">
        <v>5500</v>
      </c>
      <c r="Z1195" s="4" t="s">
        <v>1324</v>
      </c>
      <c r="AA1195" s="4" t="s">
        <v>1325</v>
      </c>
      <c r="AB1195" s="12" t="str">
        <f aca="true" t="array" ref="AB1195:AB1195">LEFT(AA1195,LOOKUP(2^15,FIND(".",AA1195,ROW(INDIRECT("1:"&amp;LEN(AA1195)))))-1)</f>
        <v>NB_2023_016 - 20230425 - 1</v>
      </c>
      <c r="AC1195" s="4" t="s">
        <v>1326</v>
      </c>
      <c r="AD1195" s="12" t="str">
        <f aca="true" t="array" ref="AD1195:AD1195">LEFT(AC1195,LOOKUP(2^15,FIND(".",AC1195,ROW(INDIRECT("1:"&amp;LEN(AC1195)))))-1)</f>
        <v>NB_2023_016 - 20230425 - 2</v>
      </c>
      <c r="AE1195" s="0" t="str">
        <f aca="false">CONCATENATE(AB1195, "-",H1195, ".mzML")</f>
        <v>NB_2023_016 - 20230425 - 1-Blank_4.mzML</v>
      </c>
      <c r="AF1195" s="0" t="str">
        <f aca="false">CONCATENATE(AD1195, "-",H1195, ".mzML")</f>
        <v>NB_2023_016 - 20230425 - 2-Blank_4.mzML</v>
      </c>
    </row>
    <row r="1196" customFormat="false" ht="15" hidden="false" customHeight="false" outlineLevel="0" collapsed="false">
      <c r="A1196" s="29" t="s">
        <v>1379</v>
      </c>
      <c r="B1196" s="30"/>
      <c r="C1196" s="2" t="s">
        <v>1380</v>
      </c>
      <c r="D1196" s="4" t="s">
        <v>19</v>
      </c>
      <c r="E1196" s="4" t="s">
        <v>1319</v>
      </c>
      <c r="F1196" s="5" t="s">
        <v>1320</v>
      </c>
      <c r="G1196" s="4" t="s">
        <v>1319</v>
      </c>
      <c r="H1196" s="13" t="s">
        <v>68</v>
      </c>
      <c r="I1196" s="4" t="str">
        <f aca="false">CONCATENATE(E1196, "_",H1196)</f>
        <v>NLA_2023_018_QC_C_1</v>
      </c>
      <c r="J1196" s="4" t="s">
        <v>52</v>
      </c>
      <c r="K1196" s="15" t="s">
        <v>68</v>
      </c>
      <c r="L1196" s="7" t="s">
        <v>69</v>
      </c>
      <c r="M1196" s="0" t="s">
        <v>46</v>
      </c>
      <c r="N1196" s="4" t="s">
        <v>70</v>
      </c>
      <c r="O1196" s="4" t="s">
        <v>46</v>
      </c>
      <c r="P1196" s="4" t="s">
        <v>71</v>
      </c>
      <c r="Q1196" s="4" t="s">
        <v>71</v>
      </c>
      <c r="R1196" s="4" t="s">
        <v>72</v>
      </c>
      <c r="S1196" s="4" t="s">
        <v>73</v>
      </c>
      <c r="T1196" s="4" t="s">
        <v>46</v>
      </c>
      <c r="U1196" s="4" t="n">
        <v>1000</v>
      </c>
      <c r="V1196" s="0" t="n">
        <v>1</v>
      </c>
      <c r="W1196" s="2"/>
      <c r="X1196" s="4" t="s">
        <v>74</v>
      </c>
      <c r="Y1196" s="11" t="n">
        <v>5500</v>
      </c>
      <c r="Z1196" s="4" t="s">
        <v>1324</v>
      </c>
      <c r="AA1196" s="4" t="s">
        <v>1325</v>
      </c>
      <c r="AB1196" s="12" t="str">
        <f aca="true" t="array" ref="AB1196:AB1196">LEFT(AA1196,LOOKUP(2^15,FIND(".",AA1196,ROW(INDIRECT("1:"&amp;LEN(AA1196)))))-1)</f>
        <v>NB_2023_016 - 20230425 - 1</v>
      </c>
      <c r="AC1196" s="4" t="s">
        <v>1326</v>
      </c>
      <c r="AD1196" s="12" t="str">
        <f aca="true" t="array" ref="AD1196:AD1196">LEFT(AC1196,LOOKUP(2^15,FIND(".",AC1196,ROW(INDIRECT("1:"&amp;LEN(AC1196)))))-1)</f>
        <v>NB_2023_016 - 20230425 - 2</v>
      </c>
      <c r="AE1196" s="0" t="str">
        <f aca="false">CONCATENATE(AB1196, "-",H1196, ".mzML")</f>
        <v>NB_2023_016 - 20230425 - 1-QC_C_1.mzML</v>
      </c>
      <c r="AF1196" s="0" t="str">
        <f aca="false">CONCATENATE(AD1196, "-",H1196, ".mzML")</f>
        <v>NB_2023_016 - 20230425 - 2-QC_C_1.mzML</v>
      </c>
    </row>
    <row r="1197" customFormat="false" ht="15" hidden="false" customHeight="false" outlineLevel="0" collapsed="false">
      <c r="A1197" s="29" t="s">
        <v>1379</v>
      </c>
      <c r="B1197" s="30"/>
      <c r="C1197" s="2" t="s">
        <v>1380</v>
      </c>
      <c r="D1197" s="4" t="s">
        <v>19</v>
      </c>
      <c r="E1197" s="4" t="s">
        <v>1319</v>
      </c>
      <c r="F1197" s="5" t="s">
        <v>1320</v>
      </c>
      <c r="G1197" s="4" t="s">
        <v>1319</v>
      </c>
      <c r="H1197" s="13" t="s">
        <v>75</v>
      </c>
      <c r="I1197" s="4" t="str">
        <f aca="false">CONCATENATE(E1197, "_",H1197)</f>
        <v>NLA_2023_018_QC_C_2</v>
      </c>
      <c r="J1197" s="4" t="s">
        <v>52</v>
      </c>
      <c r="K1197" s="15" t="s">
        <v>75</v>
      </c>
      <c r="L1197" s="7" t="s">
        <v>69</v>
      </c>
      <c r="M1197" s="0" t="s">
        <v>46</v>
      </c>
      <c r="N1197" s="4" t="s">
        <v>70</v>
      </c>
      <c r="O1197" s="4" t="s">
        <v>46</v>
      </c>
      <c r="P1197" s="4" t="s">
        <v>71</v>
      </c>
      <c r="Q1197" s="4" t="s">
        <v>71</v>
      </c>
      <c r="R1197" s="4" t="s">
        <v>72</v>
      </c>
      <c r="S1197" s="4" t="s">
        <v>73</v>
      </c>
      <c r="T1197" s="4" t="s">
        <v>46</v>
      </c>
      <c r="U1197" s="4" t="n">
        <v>1000</v>
      </c>
      <c r="V1197" s="0" t="n">
        <v>2</v>
      </c>
      <c r="W1197" s="2"/>
      <c r="X1197" s="4" t="s">
        <v>74</v>
      </c>
      <c r="Y1197" s="11" t="n">
        <v>5500</v>
      </c>
      <c r="Z1197" s="4" t="s">
        <v>1324</v>
      </c>
      <c r="AA1197" s="4" t="s">
        <v>1325</v>
      </c>
      <c r="AB1197" s="12" t="str">
        <f aca="true" t="array" ref="AB1197:AB1197">LEFT(AA1197,LOOKUP(2^15,FIND(".",AA1197,ROW(INDIRECT("1:"&amp;LEN(AA1197)))))-1)</f>
        <v>NB_2023_016 - 20230425 - 1</v>
      </c>
      <c r="AC1197" s="4" t="s">
        <v>1326</v>
      </c>
      <c r="AD1197" s="12" t="str">
        <f aca="true" t="array" ref="AD1197:AD1197">LEFT(AC1197,LOOKUP(2^15,FIND(".",AC1197,ROW(INDIRECT("1:"&amp;LEN(AC1197)))))-1)</f>
        <v>NB_2023_016 - 20230425 - 2</v>
      </c>
      <c r="AE1197" s="0" t="str">
        <f aca="false">CONCATENATE(AB1197, "-",H1197, ".mzML")</f>
        <v>NB_2023_016 - 20230425 - 1-QC_C_2.mzML</v>
      </c>
      <c r="AF1197" s="0" t="str">
        <f aca="false">CONCATENATE(AD1197, "-",H1197, ".mzML")</f>
        <v>NB_2023_016 - 20230425 - 2-QC_C_2.mzML</v>
      </c>
    </row>
    <row r="1198" customFormat="false" ht="15" hidden="false" customHeight="false" outlineLevel="0" collapsed="false">
      <c r="A1198" s="29" t="s">
        <v>1379</v>
      </c>
      <c r="B1198" s="30"/>
      <c r="C1198" s="2" t="s">
        <v>1380</v>
      </c>
      <c r="D1198" s="4" t="s">
        <v>19</v>
      </c>
      <c r="E1198" s="4" t="s">
        <v>1319</v>
      </c>
      <c r="F1198" s="5" t="s">
        <v>1320</v>
      </c>
      <c r="G1198" s="4" t="s">
        <v>1319</v>
      </c>
      <c r="H1198" s="13" t="s">
        <v>76</v>
      </c>
      <c r="I1198" s="4" t="str">
        <f aca="false">CONCATENATE(E1198, "_",H1198)</f>
        <v>NLA_2023_018_QC_C_3</v>
      </c>
      <c r="J1198" s="4" t="s">
        <v>52</v>
      </c>
      <c r="K1198" s="15" t="s">
        <v>76</v>
      </c>
      <c r="L1198" s="7" t="s">
        <v>69</v>
      </c>
      <c r="M1198" s="0" t="s">
        <v>46</v>
      </c>
      <c r="N1198" s="4" t="s">
        <v>70</v>
      </c>
      <c r="O1198" s="4" t="s">
        <v>46</v>
      </c>
      <c r="P1198" s="4" t="s">
        <v>71</v>
      </c>
      <c r="Q1198" s="4" t="s">
        <v>71</v>
      </c>
      <c r="R1198" s="4" t="s">
        <v>72</v>
      </c>
      <c r="S1198" s="4" t="s">
        <v>73</v>
      </c>
      <c r="T1198" s="4" t="s">
        <v>46</v>
      </c>
      <c r="U1198" s="4" t="n">
        <v>1000</v>
      </c>
      <c r="V1198" s="0" t="n">
        <v>3</v>
      </c>
      <c r="W1198" s="2"/>
      <c r="X1198" s="4" t="s">
        <v>74</v>
      </c>
      <c r="Y1198" s="11" t="n">
        <v>5500</v>
      </c>
      <c r="Z1198" s="4" t="s">
        <v>1324</v>
      </c>
      <c r="AA1198" s="4" t="s">
        <v>1325</v>
      </c>
      <c r="AB1198" s="12" t="str">
        <f aca="true" t="array" ref="AB1198:AB1198">LEFT(AA1198,LOOKUP(2^15,FIND(".",AA1198,ROW(INDIRECT("1:"&amp;LEN(AA1198)))))-1)</f>
        <v>NB_2023_016 - 20230425 - 1</v>
      </c>
      <c r="AC1198" s="4" t="s">
        <v>1326</v>
      </c>
      <c r="AD1198" s="12" t="str">
        <f aca="true" t="array" ref="AD1198:AD1198">LEFT(AC1198,LOOKUP(2^15,FIND(".",AC1198,ROW(INDIRECT("1:"&amp;LEN(AC1198)))))-1)</f>
        <v>NB_2023_016 - 20230425 - 2</v>
      </c>
      <c r="AE1198" s="0" t="str">
        <f aca="false">CONCATENATE(AB1198, "-",H1198, ".mzML")</f>
        <v>NB_2023_016 - 20230425 - 1-QC_C_3.mzML</v>
      </c>
      <c r="AF1198" s="0" t="str">
        <f aca="false">CONCATENATE(AD1198, "-",H1198, ".mzML")</f>
        <v>NB_2023_016 - 20230425 - 2-QC_C_3.mzML</v>
      </c>
    </row>
    <row r="1199" customFormat="false" ht="15" hidden="false" customHeight="false" outlineLevel="0" collapsed="false">
      <c r="A1199" s="29" t="s">
        <v>1379</v>
      </c>
      <c r="B1199" s="30"/>
      <c r="C1199" s="2" t="s">
        <v>1380</v>
      </c>
      <c r="D1199" s="4" t="s">
        <v>19</v>
      </c>
      <c r="E1199" s="4" t="s">
        <v>1319</v>
      </c>
      <c r="F1199" s="5" t="s">
        <v>1320</v>
      </c>
      <c r="G1199" s="4" t="s">
        <v>1319</v>
      </c>
      <c r="H1199" s="13" t="s">
        <v>222</v>
      </c>
      <c r="I1199" s="4" t="str">
        <f aca="false">CONCATENATE(E1199, "_",H1199)</f>
        <v>NLA_2023_018_QC_C_4</v>
      </c>
      <c r="J1199" s="4" t="s">
        <v>52</v>
      </c>
      <c r="K1199" s="15" t="s">
        <v>222</v>
      </c>
      <c r="L1199" s="7" t="s">
        <v>69</v>
      </c>
      <c r="M1199" s="0" t="s">
        <v>46</v>
      </c>
      <c r="N1199" s="4" t="s">
        <v>70</v>
      </c>
      <c r="O1199" s="4" t="s">
        <v>46</v>
      </c>
      <c r="P1199" s="4" t="s">
        <v>71</v>
      </c>
      <c r="Q1199" s="4" t="s">
        <v>71</v>
      </c>
      <c r="R1199" s="4" t="s">
        <v>72</v>
      </c>
      <c r="S1199" s="4" t="s">
        <v>73</v>
      </c>
      <c r="T1199" s="4" t="s">
        <v>46</v>
      </c>
      <c r="U1199" s="4" t="n">
        <v>1000</v>
      </c>
      <c r="V1199" s="0" t="n">
        <v>4</v>
      </c>
      <c r="W1199" s="2"/>
      <c r="X1199" s="4" t="s">
        <v>74</v>
      </c>
      <c r="Y1199" s="11" t="n">
        <v>5500</v>
      </c>
      <c r="Z1199" s="4" t="s">
        <v>1324</v>
      </c>
      <c r="AA1199" s="4" t="s">
        <v>1325</v>
      </c>
      <c r="AB1199" s="12" t="str">
        <f aca="true" t="array" ref="AB1199:AB1199">LEFT(AA1199,LOOKUP(2^15,FIND(".",AA1199,ROW(INDIRECT("1:"&amp;LEN(AA1199)))))-1)</f>
        <v>NB_2023_016 - 20230425 - 1</v>
      </c>
      <c r="AC1199" s="4" t="s">
        <v>1326</v>
      </c>
      <c r="AD1199" s="12" t="str">
        <f aca="true" t="array" ref="AD1199:AD1199">LEFT(AC1199,LOOKUP(2^15,FIND(".",AC1199,ROW(INDIRECT("1:"&amp;LEN(AC1199)))))-1)</f>
        <v>NB_2023_016 - 20230425 - 2</v>
      </c>
      <c r="AE1199" s="0" t="str">
        <f aca="false">CONCATENATE(AB1199, "-",H1199, ".mzML")</f>
        <v>NB_2023_016 - 20230425 - 1-QC_C_4.mzML</v>
      </c>
      <c r="AF1199" s="0" t="str">
        <f aca="false">CONCATENATE(AD1199, "-",H1199, ".mzML")</f>
        <v>NB_2023_016 - 20230425 - 2-QC_C_4.mzML</v>
      </c>
    </row>
    <row r="1200" customFormat="false" ht="15" hidden="false" customHeight="false" outlineLevel="0" collapsed="false">
      <c r="A1200" s="29" t="s">
        <v>1379</v>
      </c>
      <c r="B1200" s="30"/>
      <c r="C1200" s="2" t="s">
        <v>1380</v>
      </c>
      <c r="D1200" s="4" t="s">
        <v>19</v>
      </c>
      <c r="E1200" s="4" t="s">
        <v>1319</v>
      </c>
      <c r="F1200" s="5" t="s">
        <v>1320</v>
      </c>
      <c r="G1200" s="4" t="s">
        <v>1319</v>
      </c>
      <c r="H1200" s="13" t="s">
        <v>77</v>
      </c>
      <c r="I1200" s="4" t="str">
        <f aca="false">CONCATENATE(E1200, "_",H1200)</f>
        <v>NLA_2023_018_QC_P_1</v>
      </c>
      <c r="J1200" s="4" t="s">
        <v>52</v>
      </c>
      <c r="K1200" s="15" t="s">
        <v>77</v>
      </c>
      <c r="L1200" s="5" t="s">
        <v>69</v>
      </c>
      <c r="M1200" s="0" t="s">
        <v>46</v>
      </c>
      <c r="N1200" s="4" t="s">
        <v>78</v>
      </c>
      <c r="O1200" s="4" t="s">
        <v>46</v>
      </c>
      <c r="P1200" s="4" t="s">
        <v>79</v>
      </c>
      <c r="Q1200" s="4" t="s">
        <v>80</v>
      </c>
      <c r="R1200" s="4" t="s">
        <v>81</v>
      </c>
      <c r="S1200" s="4" t="s">
        <v>46</v>
      </c>
      <c r="T1200" s="4" t="s">
        <v>46</v>
      </c>
      <c r="U1200" s="4" t="s">
        <v>82</v>
      </c>
      <c r="V1200" s="0" t="n">
        <v>1</v>
      </c>
      <c r="W1200" s="2"/>
      <c r="X1200" s="4" t="s">
        <v>83</v>
      </c>
      <c r="Y1200" s="11" t="n">
        <v>5500</v>
      </c>
      <c r="Z1200" s="4" t="s">
        <v>1324</v>
      </c>
      <c r="AA1200" s="4" t="s">
        <v>1325</v>
      </c>
      <c r="AB1200" s="12" t="str">
        <f aca="true" t="array" ref="AB1200:AB1200">LEFT(AA1200,LOOKUP(2^15,FIND(".",AA1200,ROW(INDIRECT("1:"&amp;LEN(AA1200)))))-1)</f>
        <v>NB_2023_016 - 20230425 - 1</v>
      </c>
      <c r="AC1200" s="4" t="s">
        <v>1326</v>
      </c>
      <c r="AD1200" s="12" t="str">
        <f aca="true" t="array" ref="AD1200:AD1200">LEFT(AC1200,LOOKUP(2^15,FIND(".",AC1200,ROW(INDIRECT("1:"&amp;LEN(AC1200)))))-1)</f>
        <v>NB_2023_016 - 20230425 - 2</v>
      </c>
      <c r="AE1200" s="0" t="str">
        <f aca="false">CONCATENATE(AB1200, "-",H1200, ".mzML")</f>
        <v>NB_2023_016 - 20230425 - 1-QC_P_1.mzML</v>
      </c>
      <c r="AF1200" s="0" t="str">
        <f aca="false">CONCATENATE(AD1200, "-",H1200, ".mzML")</f>
        <v>NB_2023_016 - 20230425 - 2-QC_P_1.mzML</v>
      </c>
    </row>
    <row r="1201" customFormat="false" ht="15" hidden="false" customHeight="false" outlineLevel="0" collapsed="false">
      <c r="A1201" s="29" t="s">
        <v>1379</v>
      </c>
      <c r="B1201" s="30"/>
      <c r="C1201" s="2" t="s">
        <v>1380</v>
      </c>
      <c r="D1201" s="4" t="s">
        <v>19</v>
      </c>
      <c r="E1201" s="4" t="s">
        <v>1319</v>
      </c>
      <c r="F1201" s="5" t="s">
        <v>1320</v>
      </c>
      <c r="G1201" s="4" t="s">
        <v>1319</v>
      </c>
      <c r="H1201" s="13" t="s">
        <v>84</v>
      </c>
      <c r="I1201" s="4" t="str">
        <f aca="false">CONCATENATE(E1201, "_",H1201)</f>
        <v>NLA_2023_018_QC_P_2</v>
      </c>
      <c r="J1201" s="4" t="s">
        <v>52</v>
      </c>
      <c r="K1201" s="15" t="s">
        <v>84</v>
      </c>
      <c r="L1201" s="5" t="s">
        <v>69</v>
      </c>
      <c r="M1201" s="0" t="s">
        <v>46</v>
      </c>
      <c r="N1201" s="4" t="s">
        <v>78</v>
      </c>
      <c r="O1201" s="4" t="s">
        <v>46</v>
      </c>
      <c r="P1201" s="4" t="s">
        <v>79</v>
      </c>
      <c r="Q1201" s="4" t="s">
        <v>80</v>
      </c>
      <c r="R1201" s="4" t="s">
        <v>81</v>
      </c>
      <c r="S1201" s="4" t="s">
        <v>46</v>
      </c>
      <c r="T1201" s="4" t="s">
        <v>46</v>
      </c>
      <c r="U1201" s="4" t="s">
        <v>82</v>
      </c>
      <c r="V1201" s="0" t="n">
        <v>2</v>
      </c>
      <c r="W1201" s="2"/>
      <c r="X1201" s="4" t="s">
        <v>83</v>
      </c>
      <c r="Y1201" s="11" t="n">
        <v>5500</v>
      </c>
      <c r="Z1201" s="4" t="s">
        <v>1324</v>
      </c>
      <c r="AA1201" s="4" t="s">
        <v>1325</v>
      </c>
      <c r="AB1201" s="12" t="str">
        <f aca="true" t="array" ref="AB1201:AB1201">LEFT(AA1201,LOOKUP(2^15,FIND(".",AA1201,ROW(INDIRECT("1:"&amp;LEN(AA1201)))))-1)</f>
        <v>NB_2023_016 - 20230425 - 1</v>
      </c>
      <c r="AC1201" s="4" t="s">
        <v>1326</v>
      </c>
      <c r="AD1201" s="12" t="str">
        <f aca="true" t="array" ref="AD1201:AD1201">LEFT(AC1201,LOOKUP(2^15,FIND(".",AC1201,ROW(INDIRECT("1:"&amp;LEN(AC1201)))))-1)</f>
        <v>NB_2023_016 - 20230425 - 2</v>
      </c>
      <c r="AE1201" s="0" t="str">
        <f aca="false">CONCATENATE(AB1201, "-",H1201, ".mzML")</f>
        <v>NB_2023_016 - 20230425 - 1-QC_P_2.mzML</v>
      </c>
      <c r="AF1201" s="0" t="str">
        <f aca="false">CONCATENATE(AD1201, "-",H1201, ".mzML")</f>
        <v>NB_2023_016 - 20230425 - 2-QC_P_2.mzML</v>
      </c>
    </row>
    <row r="1202" customFormat="false" ht="15" hidden="false" customHeight="false" outlineLevel="0" collapsed="false">
      <c r="A1202" s="29" t="s">
        <v>1379</v>
      </c>
      <c r="B1202" s="30"/>
      <c r="C1202" s="2" t="s">
        <v>1380</v>
      </c>
      <c r="D1202" s="4" t="s">
        <v>19</v>
      </c>
      <c r="E1202" s="4" t="s">
        <v>1319</v>
      </c>
      <c r="F1202" s="5" t="s">
        <v>1320</v>
      </c>
      <c r="G1202" s="4" t="s">
        <v>1319</v>
      </c>
      <c r="H1202" s="13" t="s">
        <v>85</v>
      </c>
      <c r="I1202" s="4" t="str">
        <f aca="false">CONCATENATE(E1202, "_",H1202)</f>
        <v>NLA_2023_018_QC_P_3</v>
      </c>
      <c r="J1202" s="2" t="s">
        <v>52</v>
      </c>
      <c r="K1202" s="15" t="s">
        <v>85</v>
      </c>
      <c r="L1202" s="5" t="s">
        <v>69</v>
      </c>
      <c r="M1202" s="0" t="s">
        <v>46</v>
      </c>
      <c r="N1202" s="4" t="s">
        <v>78</v>
      </c>
      <c r="O1202" s="4" t="s">
        <v>46</v>
      </c>
      <c r="P1202" s="4" t="s">
        <v>79</v>
      </c>
      <c r="Q1202" s="4" t="s">
        <v>80</v>
      </c>
      <c r="R1202" s="4" t="s">
        <v>81</v>
      </c>
      <c r="S1202" s="4" t="s">
        <v>46</v>
      </c>
      <c r="T1202" s="4" t="s">
        <v>46</v>
      </c>
      <c r="U1202" s="4" t="s">
        <v>82</v>
      </c>
      <c r="V1202" s="0" t="n">
        <v>3</v>
      </c>
      <c r="W1202" s="2"/>
      <c r="X1202" s="4" t="s">
        <v>83</v>
      </c>
      <c r="Y1202" s="11" t="n">
        <v>5500</v>
      </c>
      <c r="Z1202" s="4" t="s">
        <v>1324</v>
      </c>
      <c r="AA1202" s="4" t="s">
        <v>1325</v>
      </c>
      <c r="AB1202" s="12" t="str">
        <f aca="true" t="array" ref="AB1202:AB1202">LEFT(AA1202,LOOKUP(2^15,FIND(".",AA1202,ROW(INDIRECT("1:"&amp;LEN(AA1202)))))-1)</f>
        <v>NB_2023_016 - 20230425 - 1</v>
      </c>
      <c r="AC1202" s="4" t="s">
        <v>1326</v>
      </c>
      <c r="AD1202" s="12" t="str">
        <f aca="true" t="array" ref="AD1202:AD1202">LEFT(AC1202,LOOKUP(2^15,FIND(".",AC1202,ROW(INDIRECT("1:"&amp;LEN(AC1202)))))-1)</f>
        <v>NB_2023_016 - 20230425 - 2</v>
      </c>
      <c r="AE1202" s="0" t="str">
        <f aca="false">CONCATENATE(AB1202, "-",H1202, ".mzML")</f>
        <v>NB_2023_016 - 20230425 - 1-QC_P_3.mzML</v>
      </c>
      <c r="AF1202" s="0" t="str">
        <f aca="false">CONCATENATE(AD1202, "-",H1202, ".mzML")</f>
        <v>NB_2023_016 - 20230425 - 2-QC_P_3.mzML</v>
      </c>
    </row>
    <row r="1203" customFormat="false" ht="15" hidden="false" customHeight="false" outlineLevel="0" collapsed="false">
      <c r="A1203" s="29" t="s">
        <v>1379</v>
      </c>
      <c r="B1203" s="30"/>
      <c r="C1203" s="2" t="s">
        <v>1380</v>
      </c>
      <c r="D1203" s="4" t="s">
        <v>19</v>
      </c>
      <c r="E1203" s="4" t="s">
        <v>1319</v>
      </c>
      <c r="F1203" s="5" t="s">
        <v>1320</v>
      </c>
      <c r="G1203" s="4" t="s">
        <v>1319</v>
      </c>
      <c r="H1203" s="13" t="s">
        <v>224</v>
      </c>
      <c r="I1203" s="4" t="str">
        <f aca="false">CONCATENATE(E1203, "_",H1203)</f>
        <v>NLA_2023_018_QC_P_4</v>
      </c>
      <c r="J1203" s="2" t="s">
        <v>52</v>
      </c>
      <c r="K1203" s="15" t="s">
        <v>224</v>
      </c>
      <c r="L1203" s="5" t="s">
        <v>69</v>
      </c>
      <c r="M1203" s="0" t="s">
        <v>46</v>
      </c>
      <c r="N1203" s="4" t="s">
        <v>78</v>
      </c>
      <c r="O1203" s="4" t="s">
        <v>46</v>
      </c>
      <c r="P1203" s="4" t="s">
        <v>79</v>
      </c>
      <c r="Q1203" s="4" t="s">
        <v>80</v>
      </c>
      <c r="R1203" s="4" t="s">
        <v>81</v>
      </c>
      <c r="S1203" s="4" t="s">
        <v>46</v>
      </c>
      <c r="T1203" s="4" t="s">
        <v>46</v>
      </c>
      <c r="U1203" s="4" t="s">
        <v>82</v>
      </c>
      <c r="V1203" s="0" t="n">
        <v>4</v>
      </c>
      <c r="W1203" s="2"/>
      <c r="X1203" s="4" t="s">
        <v>83</v>
      </c>
      <c r="Y1203" s="11" t="n">
        <v>5500</v>
      </c>
      <c r="Z1203" s="4" t="s">
        <v>1324</v>
      </c>
      <c r="AA1203" s="4" t="s">
        <v>1325</v>
      </c>
      <c r="AB1203" s="12" t="str">
        <f aca="true" t="array" ref="AB1203:AB1203">LEFT(AA1203,LOOKUP(2^15,FIND(".",AA1203,ROW(INDIRECT("1:"&amp;LEN(AA1203)))))-1)</f>
        <v>NB_2023_016 - 20230425 - 1</v>
      </c>
      <c r="AC1203" s="4" t="s">
        <v>1326</v>
      </c>
      <c r="AD1203" s="12" t="str">
        <f aca="true" t="array" ref="AD1203:AD1203">LEFT(AC1203,LOOKUP(2^15,FIND(".",AC1203,ROW(INDIRECT("1:"&amp;LEN(AC1203)))))-1)</f>
        <v>NB_2023_016 - 20230425 - 2</v>
      </c>
      <c r="AE1203" s="0" t="str">
        <f aca="false">CONCATENATE(AB1203, "-",H1203, ".mzML")</f>
        <v>NB_2023_016 - 20230425 - 1-QC_P_4.mzML</v>
      </c>
      <c r="AF1203" s="0" t="str">
        <f aca="false">CONCATENATE(AD1203, "-",H1203, ".mzML")</f>
        <v>NB_2023_016 - 20230425 - 2-QC_P_4.mzML</v>
      </c>
    </row>
    <row r="1204" customFormat="false" ht="18.55" hidden="false" customHeight="false" outlineLevel="0" collapsed="false">
      <c r="A1204" s="29" t="s">
        <v>1381</v>
      </c>
      <c r="B1204" s="30"/>
      <c r="C1204" s="2" t="s">
        <v>1382</v>
      </c>
      <c r="D1204" s="4" t="s">
        <v>14</v>
      </c>
      <c r="E1204" s="4" t="s">
        <v>1319</v>
      </c>
      <c r="F1204" s="5" t="s">
        <v>1320</v>
      </c>
      <c r="G1204" s="4" t="s">
        <v>1336</v>
      </c>
      <c r="H1204" s="5" t="s">
        <v>132</v>
      </c>
      <c r="I1204" s="4" t="str">
        <f aca="false">CONCATENATE(E1204, "_",H1204)</f>
        <v>NLA_2023_018_011</v>
      </c>
      <c r="J1204" s="4" t="s">
        <v>52</v>
      </c>
      <c r="K1204" s="4" t="s">
        <v>1383</v>
      </c>
      <c r="L1204" s="7" t="s">
        <v>69</v>
      </c>
      <c r="M1204" s="14" t="s">
        <v>1338</v>
      </c>
      <c r="N1204" s="4" t="s">
        <v>246</v>
      </c>
      <c r="O1204" s="31" t="s">
        <v>1220</v>
      </c>
      <c r="P1204" s="0" t="s">
        <v>43</v>
      </c>
      <c r="Q1204" s="4" t="s">
        <v>1358</v>
      </c>
      <c r="R1204" s="4" t="s">
        <v>44</v>
      </c>
      <c r="S1204" s="11"/>
      <c r="U1204" s="4" t="n">
        <v>1500</v>
      </c>
      <c r="V1204" s="11" t="n">
        <v>1</v>
      </c>
      <c r="W1204" s="2"/>
      <c r="X1204" s="7" t="s">
        <v>1215</v>
      </c>
      <c r="Y1204" s="11" t="n">
        <v>5500</v>
      </c>
      <c r="Z1204" s="4" t="s">
        <v>1324</v>
      </c>
      <c r="AA1204" s="4" t="s">
        <v>1325</v>
      </c>
      <c r="AB1204" s="12" t="str">
        <f aca="true" t="array" ref="AB1204:AB1204">LEFT(AA1204,LOOKUP(2^15,FIND(".",AA1204,ROW(INDIRECT("1:"&amp;LEN(AA1204)))))-1)</f>
        <v>NB_2023_016 - 20230425 - 1</v>
      </c>
      <c r="AC1204" s="4" t="s">
        <v>1326</v>
      </c>
      <c r="AD1204" s="12" t="str">
        <f aca="true" t="array" ref="AD1204:AD1204">LEFT(AC1204,LOOKUP(2^15,FIND(".",AC1204,ROW(INDIRECT("1:"&amp;LEN(AC1204)))))-1)</f>
        <v>NB_2023_016 - 20230425 - 2</v>
      </c>
      <c r="AE1204" s="0" t="str">
        <f aca="false">CONCATENATE(AB1204, "-",H1204, ".mzML")</f>
        <v>NB_2023_016 - 20230425 - 1-011.mzML</v>
      </c>
      <c r="AF1204" s="0" t="str">
        <f aca="false">CONCATENATE(AD1204, "-",H1204, ".mzML")</f>
        <v>NB_2023_016 - 20230425 - 2-011.mzML</v>
      </c>
    </row>
    <row r="1205" customFormat="false" ht="18.55" hidden="false" customHeight="false" outlineLevel="0" collapsed="false">
      <c r="A1205" s="29" t="s">
        <v>1381</v>
      </c>
      <c r="B1205" s="30"/>
      <c r="C1205" s="2" t="s">
        <v>1382</v>
      </c>
      <c r="D1205" s="4" t="s">
        <v>14</v>
      </c>
      <c r="E1205" s="4" t="s">
        <v>1319</v>
      </c>
      <c r="F1205" s="5" t="s">
        <v>1320</v>
      </c>
      <c r="G1205" s="4" t="s">
        <v>1321</v>
      </c>
      <c r="H1205" s="5" t="s">
        <v>58</v>
      </c>
      <c r="I1205" s="4" t="str">
        <f aca="false">CONCATENATE(E1205, "_",H1205)</f>
        <v>NLA_2023_018_014</v>
      </c>
      <c r="J1205" s="4" t="s">
        <v>52</v>
      </c>
      <c r="K1205" s="4" t="s">
        <v>1384</v>
      </c>
      <c r="L1205" s="7" t="s">
        <v>69</v>
      </c>
      <c r="M1205" s="14" t="s">
        <v>1323</v>
      </c>
      <c r="N1205" s="4" t="s">
        <v>246</v>
      </c>
      <c r="O1205" s="31" t="s">
        <v>1220</v>
      </c>
      <c r="P1205" s="0" t="s">
        <v>43</v>
      </c>
      <c r="Q1205" s="4" t="s">
        <v>1358</v>
      </c>
      <c r="R1205" s="4" t="s">
        <v>44</v>
      </c>
      <c r="S1205" s="11"/>
      <c r="U1205" s="4" t="n">
        <v>1500</v>
      </c>
      <c r="V1205" s="11" t="n">
        <v>2</v>
      </c>
      <c r="W1205" s="2"/>
      <c r="X1205" s="7" t="s">
        <v>1215</v>
      </c>
      <c r="Y1205" s="11" t="n">
        <v>5500</v>
      </c>
      <c r="Z1205" s="4" t="s">
        <v>1324</v>
      </c>
      <c r="AA1205" s="4" t="s">
        <v>1325</v>
      </c>
      <c r="AB1205" s="12" t="str">
        <f aca="true" t="array" ref="AB1205:AB1205">LEFT(AA1205,LOOKUP(2^15,FIND(".",AA1205,ROW(INDIRECT("1:"&amp;LEN(AA1205)))))-1)</f>
        <v>NB_2023_016 - 20230425 - 1</v>
      </c>
      <c r="AC1205" s="4" t="s">
        <v>1326</v>
      </c>
      <c r="AD1205" s="12" t="str">
        <f aca="true" t="array" ref="AD1205:AD1205">LEFT(AC1205,LOOKUP(2^15,FIND(".",AC1205,ROW(INDIRECT("1:"&amp;LEN(AC1205)))))-1)</f>
        <v>NB_2023_016 - 20230425 - 2</v>
      </c>
      <c r="AE1205" s="0" t="str">
        <f aca="false">CONCATENATE(AB1205, "-",H1205, ".mzML")</f>
        <v>NB_2023_016 - 20230425 - 1-014.mzML</v>
      </c>
      <c r="AF1205" s="0" t="str">
        <f aca="false">CONCATENATE(AD1205, "-",H1205, ".mzML")</f>
        <v>NB_2023_016 - 20230425 - 2-014.mzML</v>
      </c>
    </row>
    <row r="1206" customFormat="false" ht="18.55" hidden="false" customHeight="false" outlineLevel="0" collapsed="false">
      <c r="A1206" s="29" t="s">
        <v>1381</v>
      </c>
      <c r="B1206" s="30"/>
      <c r="C1206" s="2" t="s">
        <v>1382</v>
      </c>
      <c r="D1206" s="4" t="s">
        <v>14</v>
      </c>
      <c r="E1206" s="4" t="s">
        <v>1319</v>
      </c>
      <c r="F1206" s="5" t="s">
        <v>1320</v>
      </c>
      <c r="G1206" s="4" t="s">
        <v>1321</v>
      </c>
      <c r="H1206" s="5" t="s">
        <v>60</v>
      </c>
      <c r="I1206" s="4" t="str">
        <f aca="false">CONCATENATE(E1206, "_",H1206)</f>
        <v>NLA_2023_018_016</v>
      </c>
      <c r="J1206" s="4" t="s">
        <v>38</v>
      </c>
      <c r="K1206" s="4" t="s">
        <v>1327</v>
      </c>
      <c r="L1206" s="7" t="s">
        <v>69</v>
      </c>
      <c r="M1206" s="14" t="s">
        <v>1323</v>
      </c>
      <c r="N1206" s="4" t="s">
        <v>246</v>
      </c>
      <c r="O1206" s="31" t="s">
        <v>1212</v>
      </c>
      <c r="P1206" s="0" t="s">
        <v>43</v>
      </c>
      <c r="Q1206" s="0" t="s">
        <v>43</v>
      </c>
      <c r="R1206" s="4" t="s">
        <v>44</v>
      </c>
      <c r="U1206" s="4" t="n">
        <v>1500</v>
      </c>
      <c r="V1206" s="0" t="n">
        <v>2</v>
      </c>
      <c r="W1206" s="2"/>
      <c r="X1206" s="7" t="s">
        <v>1215</v>
      </c>
      <c r="Y1206" s="11" t="n">
        <v>5500</v>
      </c>
      <c r="Z1206" s="4" t="s">
        <v>1324</v>
      </c>
      <c r="AA1206" s="4" t="s">
        <v>1325</v>
      </c>
      <c r="AB1206" s="12" t="str">
        <f aca="true" t="array" ref="AB1206:AB1206">LEFT(AA1206,LOOKUP(2^15,FIND(".",AA1206,ROW(INDIRECT("1:"&amp;LEN(AA1206)))))-1)</f>
        <v>NB_2023_016 - 20230425 - 1</v>
      </c>
      <c r="AC1206" s="4" t="s">
        <v>1326</v>
      </c>
      <c r="AD1206" s="12" t="str">
        <f aca="true" t="array" ref="AD1206:AD1206">LEFT(AC1206,LOOKUP(2^15,FIND(".",AC1206,ROW(INDIRECT("1:"&amp;LEN(AC1206)))))-1)</f>
        <v>NB_2023_016 - 20230425 - 2</v>
      </c>
      <c r="AE1206" s="0" t="str">
        <f aca="false">CONCATENATE(AB1206, "-",H1206, ".mzML")</f>
        <v>NB_2023_016 - 20230425 - 1-016.mzML</v>
      </c>
      <c r="AF1206" s="0" t="str">
        <f aca="false">CONCATENATE(AD1206, "-",H1206, ".mzML")</f>
        <v>NB_2023_016 - 20230425 - 2-016.mzML</v>
      </c>
    </row>
    <row r="1207" customFormat="false" ht="18.55" hidden="false" customHeight="false" outlineLevel="0" collapsed="false">
      <c r="A1207" s="29" t="s">
        <v>1381</v>
      </c>
      <c r="B1207" s="30"/>
      <c r="C1207" s="2" t="s">
        <v>1382</v>
      </c>
      <c r="D1207" s="4" t="s">
        <v>14</v>
      </c>
      <c r="E1207" s="4" t="s">
        <v>1319</v>
      </c>
      <c r="F1207" s="5" t="s">
        <v>1320</v>
      </c>
      <c r="G1207" s="4" t="s">
        <v>1336</v>
      </c>
      <c r="H1207" s="5" t="s">
        <v>181</v>
      </c>
      <c r="I1207" s="4" t="str">
        <f aca="false">CONCATENATE(E1207, "_",H1207)</f>
        <v>NLA_2023_018_017</v>
      </c>
      <c r="J1207" s="4" t="s">
        <v>38</v>
      </c>
      <c r="K1207" s="4" t="s">
        <v>1340</v>
      </c>
      <c r="L1207" s="7" t="s">
        <v>69</v>
      </c>
      <c r="M1207" s="14" t="s">
        <v>1338</v>
      </c>
      <c r="N1207" s="4" t="s">
        <v>246</v>
      </c>
      <c r="O1207" s="31" t="s">
        <v>1212</v>
      </c>
      <c r="P1207" s="0" t="s">
        <v>43</v>
      </c>
      <c r="Q1207" s="0" t="s">
        <v>43</v>
      </c>
      <c r="R1207" s="4" t="s">
        <v>44</v>
      </c>
      <c r="S1207" s="11"/>
      <c r="U1207" s="4" t="n">
        <v>1500</v>
      </c>
      <c r="V1207" s="11" t="n">
        <v>2</v>
      </c>
      <c r="W1207" s="2"/>
      <c r="X1207" s="7" t="s">
        <v>1215</v>
      </c>
      <c r="Y1207" s="11" t="n">
        <v>5500</v>
      </c>
      <c r="Z1207" s="4" t="s">
        <v>1324</v>
      </c>
      <c r="AA1207" s="4" t="s">
        <v>1325</v>
      </c>
      <c r="AB1207" s="12" t="str">
        <f aca="true" t="array" ref="AB1207:AB1207">LEFT(AA1207,LOOKUP(2^15,FIND(".",AA1207,ROW(INDIRECT("1:"&amp;LEN(AA1207)))))-1)</f>
        <v>NB_2023_016 - 20230425 - 1</v>
      </c>
      <c r="AC1207" s="4" t="s">
        <v>1326</v>
      </c>
      <c r="AD1207" s="12" t="str">
        <f aca="true" t="array" ref="AD1207:AD1207">LEFT(AC1207,LOOKUP(2^15,FIND(".",AC1207,ROW(INDIRECT("1:"&amp;LEN(AC1207)))))-1)</f>
        <v>NB_2023_016 - 20230425 - 2</v>
      </c>
      <c r="AE1207" s="0" t="str">
        <f aca="false">CONCATENATE(AB1207, "-",H1207, ".mzML")</f>
        <v>NB_2023_016 - 20230425 - 1-017.mzML</v>
      </c>
      <c r="AF1207" s="0" t="str">
        <f aca="false">CONCATENATE(AD1207, "-",H1207, ".mzML")</f>
        <v>NB_2023_016 - 20230425 - 2-017.mzML</v>
      </c>
    </row>
    <row r="1208" customFormat="false" ht="18.55" hidden="false" customHeight="false" outlineLevel="0" collapsed="false">
      <c r="A1208" s="29" t="s">
        <v>1381</v>
      </c>
      <c r="B1208" s="30"/>
      <c r="C1208" s="2" t="s">
        <v>1382</v>
      </c>
      <c r="D1208" s="4" t="s">
        <v>14</v>
      </c>
      <c r="E1208" s="4" t="s">
        <v>1319</v>
      </c>
      <c r="F1208" s="5" t="s">
        <v>1320</v>
      </c>
      <c r="G1208" s="4" t="s">
        <v>1345</v>
      </c>
      <c r="H1208" s="5" t="s">
        <v>62</v>
      </c>
      <c r="I1208" s="4" t="str">
        <f aca="false">CONCATENATE(E1208, "_",H1208)</f>
        <v>NLA_2023_018_021</v>
      </c>
      <c r="J1208" s="4" t="s">
        <v>38</v>
      </c>
      <c r="K1208" s="4" t="s">
        <v>1350</v>
      </c>
      <c r="L1208" s="7" t="s">
        <v>69</v>
      </c>
      <c r="M1208" s="14" t="s">
        <v>1347</v>
      </c>
      <c r="N1208" s="4" t="s">
        <v>246</v>
      </c>
      <c r="O1208" s="31" t="s">
        <v>1212</v>
      </c>
      <c r="P1208" s="0" t="s">
        <v>43</v>
      </c>
      <c r="Q1208" s="4" t="s">
        <v>43</v>
      </c>
      <c r="R1208" s="4" t="s">
        <v>44</v>
      </c>
      <c r="S1208" s="11"/>
      <c r="T1208" s="4"/>
      <c r="U1208" s="4" t="n">
        <v>1500</v>
      </c>
      <c r="V1208" s="11" t="n">
        <v>1</v>
      </c>
      <c r="W1208" s="2"/>
      <c r="X1208" s="7" t="s">
        <v>1215</v>
      </c>
      <c r="Y1208" s="11" t="n">
        <v>5500</v>
      </c>
      <c r="Z1208" s="4" t="s">
        <v>1324</v>
      </c>
      <c r="AA1208" s="4" t="s">
        <v>1325</v>
      </c>
      <c r="AB1208" s="12" t="str">
        <f aca="true" t="array" ref="AB1208:AB1208">LEFT(AA1208,LOOKUP(2^15,FIND(".",AA1208,ROW(INDIRECT("1:"&amp;LEN(AA1208)))))-1)</f>
        <v>NB_2023_016 - 20230425 - 1</v>
      </c>
      <c r="AC1208" s="4" t="s">
        <v>1326</v>
      </c>
      <c r="AD1208" s="12" t="str">
        <f aca="true" t="array" ref="AD1208:AD1208">LEFT(AC1208,LOOKUP(2^15,FIND(".",AC1208,ROW(INDIRECT("1:"&amp;LEN(AC1208)))))-1)</f>
        <v>NB_2023_016 - 20230425 - 2</v>
      </c>
      <c r="AE1208" s="0" t="str">
        <f aca="false">CONCATENATE(AB1208, "-",H1208, ".mzML")</f>
        <v>NB_2023_016 - 20230425 - 1-021.mzML</v>
      </c>
      <c r="AF1208" s="0" t="str">
        <f aca="false">CONCATENATE(AD1208, "-",H1208, ".mzML")</f>
        <v>NB_2023_016 - 20230425 - 2-021.mzML</v>
      </c>
    </row>
    <row r="1209" customFormat="false" ht="18.55" hidden="false" customHeight="false" outlineLevel="0" collapsed="false">
      <c r="A1209" s="29" t="s">
        <v>1381</v>
      </c>
      <c r="B1209" s="30"/>
      <c r="C1209" s="2" t="s">
        <v>1382</v>
      </c>
      <c r="D1209" s="4" t="s">
        <v>14</v>
      </c>
      <c r="E1209" s="4" t="s">
        <v>1319</v>
      </c>
      <c r="F1209" s="5" t="s">
        <v>1320</v>
      </c>
      <c r="G1209" s="4" t="s">
        <v>1336</v>
      </c>
      <c r="H1209" s="5" t="s">
        <v>288</v>
      </c>
      <c r="I1209" s="4" t="str">
        <f aca="false">CONCATENATE(E1209, "_",H1209)</f>
        <v>NLA_2023_018_022</v>
      </c>
      <c r="J1209" s="4" t="s">
        <v>52</v>
      </c>
      <c r="K1209" s="4" t="s">
        <v>1385</v>
      </c>
      <c r="L1209" s="7" t="s">
        <v>69</v>
      </c>
      <c r="M1209" s="14" t="s">
        <v>1338</v>
      </c>
      <c r="N1209" s="4" t="s">
        <v>246</v>
      </c>
      <c r="O1209" s="31" t="s">
        <v>1220</v>
      </c>
      <c r="P1209" s="0" t="s">
        <v>43</v>
      </c>
      <c r="Q1209" s="4" t="s">
        <v>1358</v>
      </c>
      <c r="R1209" s="4" t="s">
        <v>44</v>
      </c>
      <c r="S1209" s="11"/>
      <c r="U1209" s="4" t="n">
        <v>1500</v>
      </c>
      <c r="V1209" s="11" t="n">
        <v>3</v>
      </c>
      <c r="W1209" s="2"/>
      <c r="X1209" s="7" t="s">
        <v>1215</v>
      </c>
      <c r="Y1209" s="11" t="n">
        <v>5500</v>
      </c>
      <c r="Z1209" s="4" t="s">
        <v>1324</v>
      </c>
      <c r="AA1209" s="4" t="s">
        <v>1325</v>
      </c>
      <c r="AB1209" s="12" t="str">
        <f aca="true" t="array" ref="AB1209:AB1209">LEFT(AA1209,LOOKUP(2^15,FIND(".",AA1209,ROW(INDIRECT("1:"&amp;LEN(AA1209)))))-1)</f>
        <v>NB_2023_016 - 20230425 - 1</v>
      </c>
      <c r="AC1209" s="4" t="s">
        <v>1326</v>
      </c>
      <c r="AD1209" s="12" t="str">
        <f aca="true" t="array" ref="AD1209:AD1209">LEFT(AC1209,LOOKUP(2^15,FIND(".",AC1209,ROW(INDIRECT("1:"&amp;LEN(AC1209)))))-1)</f>
        <v>NB_2023_016 - 20230425 - 2</v>
      </c>
      <c r="AE1209" s="0" t="str">
        <f aca="false">CONCATENATE(AB1209, "-",H1209, ".mzML")</f>
        <v>NB_2023_016 - 20230425 - 1-022.mzML</v>
      </c>
      <c r="AF1209" s="0" t="str">
        <f aca="false">CONCATENATE(AD1209, "-",H1209, ".mzML")</f>
        <v>NB_2023_016 - 20230425 - 2-022.mzML</v>
      </c>
    </row>
    <row r="1210" customFormat="false" ht="18.55" hidden="false" customHeight="false" outlineLevel="0" collapsed="false">
      <c r="A1210" s="29" t="s">
        <v>1381</v>
      </c>
      <c r="B1210" s="30"/>
      <c r="C1210" s="2" t="s">
        <v>1382</v>
      </c>
      <c r="D1210" s="4" t="s">
        <v>14</v>
      </c>
      <c r="E1210" s="4" t="s">
        <v>1319</v>
      </c>
      <c r="F1210" s="5" t="s">
        <v>1320</v>
      </c>
      <c r="G1210" s="4" t="s">
        <v>1345</v>
      </c>
      <c r="H1210" s="5" t="s">
        <v>1351</v>
      </c>
      <c r="I1210" s="4" t="str">
        <f aca="false">CONCATENATE(E1210, "_",H1210)</f>
        <v>NLA_2023_018_025</v>
      </c>
      <c r="J1210" s="4" t="s">
        <v>38</v>
      </c>
      <c r="K1210" s="4" t="s">
        <v>1352</v>
      </c>
      <c r="L1210" s="7" t="s">
        <v>69</v>
      </c>
      <c r="M1210" s="14" t="s">
        <v>1347</v>
      </c>
      <c r="N1210" s="4" t="s">
        <v>246</v>
      </c>
      <c r="O1210" s="31" t="s">
        <v>1212</v>
      </c>
      <c r="P1210" s="0" t="s">
        <v>43</v>
      </c>
      <c r="Q1210" s="4" t="s">
        <v>43</v>
      </c>
      <c r="R1210" s="4" t="s">
        <v>44</v>
      </c>
      <c r="S1210" s="11"/>
      <c r="U1210" s="4" t="n">
        <v>1500</v>
      </c>
      <c r="V1210" s="11" t="n">
        <v>2</v>
      </c>
      <c r="W1210" s="2"/>
      <c r="X1210" s="7" t="s">
        <v>1215</v>
      </c>
      <c r="Y1210" s="11" t="n">
        <v>5500</v>
      </c>
      <c r="Z1210" s="4" t="s">
        <v>1324</v>
      </c>
      <c r="AA1210" s="4" t="s">
        <v>1325</v>
      </c>
      <c r="AB1210" s="12" t="str">
        <f aca="true" t="array" ref="AB1210:AB1210">LEFT(AA1210,LOOKUP(2^15,FIND(".",AA1210,ROW(INDIRECT("1:"&amp;LEN(AA1210)))))-1)</f>
        <v>NB_2023_016 - 20230425 - 1</v>
      </c>
      <c r="AC1210" s="4" t="s">
        <v>1326</v>
      </c>
      <c r="AD1210" s="12" t="str">
        <f aca="true" t="array" ref="AD1210:AD1210">LEFT(AC1210,LOOKUP(2^15,FIND(".",AC1210,ROW(INDIRECT("1:"&amp;LEN(AC1210)))))-1)</f>
        <v>NB_2023_016 - 20230425 - 2</v>
      </c>
      <c r="AE1210" s="0" t="str">
        <f aca="false">CONCATENATE(AB1210, "-",H1210, ".mzML")</f>
        <v>NB_2023_016 - 20230425 - 1-025.mzML</v>
      </c>
      <c r="AF1210" s="0" t="str">
        <f aca="false">CONCATENATE(AD1210, "-",H1210, ".mzML")</f>
        <v>NB_2023_016 - 20230425 - 2-025.mzML</v>
      </c>
    </row>
    <row r="1211" customFormat="false" ht="18.55" hidden="false" customHeight="false" outlineLevel="0" collapsed="false">
      <c r="A1211" s="29" t="s">
        <v>1381</v>
      </c>
      <c r="B1211" s="30"/>
      <c r="C1211" s="2" t="s">
        <v>1382</v>
      </c>
      <c r="D1211" s="4" t="s">
        <v>14</v>
      </c>
      <c r="E1211" s="4" t="s">
        <v>1319</v>
      </c>
      <c r="F1211" s="5" t="s">
        <v>1320</v>
      </c>
      <c r="G1211" s="4" t="s">
        <v>1321</v>
      </c>
      <c r="H1211" s="5" t="s">
        <v>316</v>
      </c>
      <c r="I1211" s="4" t="str">
        <f aca="false">CONCATENATE(E1211, "_",H1211)</f>
        <v>NLA_2023_018_026</v>
      </c>
      <c r="J1211" s="4" t="s">
        <v>52</v>
      </c>
      <c r="K1211" s="4" t="s">
        <v>1386</v>
      </c>
      <c r="L1211" s="7" t="s">
        <v>69</v>
      </c>
      <c r="M1211" s="14" t="s">
        <v>1323</v>
      </c>
      <c r="N1211" s="4" t="s">
        <v>246</v>
      </c>
      <c r="O1211" s="31" t="s">
        <v>1220</v>
      </c>
      <c r="P1211" s="0" t="s">
        <v>43</v>
      </c>
      <c r="Q1211" s="4" t="s">
        <v>1358</v>
      </c>
      <c r="R1211" s="4" t="s">
        <v>44</v>
      </c>
      <c r="S1211" s="11"/>
      <c r="T1211" s="4"/>
      <c r="U1211" s="4" t="n">
        <v>1500</v>
      </c>
      <c r="V1211" s="11" t="n">
        <v>1</v>
      </c>
      <c r="W1211" s="2"/>
      <c r="X1211" s="7" t="s">
        <v>1215</v>
      </c>
      <c r="Y1211" s="11" t="n">
        <v>5500</v>
      </c>
      <c r="Z1211" s="4" t="s">
        <v>1324</v>
      </c>
      <c r="AA1211" s="4" t="s">
        <v>1325</v>
      </c>
      <c r="AB1211" s="12" t="str">
        <f aca="true" t="array" ref="AB1211:AB1211">LEFT(AA1211,LOOKUP(2^15,FIND(".",AA1211,ROW(INDIRECT("1:"&amp;LEN(AA1211)))))-1)</f>
        <v>NB_2023_016 - 20230425 - 1</v>
      </c>
      <c r="AC1211" s="4" t="s">
        <v>1326</v>
      </c>
      <c r="AD1211" s="12" t="str">
        <f aca="true" t="array" ref="AD1211:AD1211">LEFT(AC1211,LOOKUP(2^15,FIND(".",AC1211,ROW(INDIRECT("1:"&amp;LEN(AC1211)))))-1)</f>
        <v>NB_2023_016 - 20230425 - 2</v>
      </c>
      <c r="AE1211" s="0" t="str">
        <f aca="false">CONCATENATE(AB1211, "-",H1211, ".mzML")</f>
        <v>NB_2023_016 - 20230425 - 1-026.mzML</v>
      </c>
      <c r="AF1211" s="0" t="str">
        <f aca="false">CONCATENATE(AD1211, "-",H1211, ".mzML")</f>
        <v>NB_2023_016 - 20230425 - 2-026.mzML</v>
      </c>
    </row>
    <row r="1212" customFormat="false" ht="18.55" hidden="false" customHeight="false" outlineLevel="0" collapsed="false">
      <c r="A1212" s="29" t="s">
        <v>1381</v>
      </c>
      <c r="B1212" s="30"/>
      <c r="C1212" s="2" t="s">
        <v>1382</v>
      </c>
      <c r="D1212" s="4" t="s">
        <v>14</v>
      </c>
      <c r="E1212" s="4" t="s">
        <v>1319</v>
      </c>
      <c r="F1212" s="5" t="s">
        <v>1320</v>
      </c>
      <c r="G1212" s="4" t="s">
        <v>1345</v>
      </c>
      <c r="H1212" s="5" t="s">
        <v>1353</v>
      </c>
      <c r="I1212" s="4" t="str">
        <f aca="false">CONCATENATE(E1212, "_",H1212)</f>
        <v>NLA_2023_018_027</v>
      </c>
      <c r="J1212" s="4" t="s">
        <v>38</v>
      </c>
      <c r="K1212" s="4" t="s">
        <v>1354</v>
      </c>
      <c r="L1212" s="7" t="s">
        <v>69</v>
      </c>
      <c r="M1212" s="14" t="s">
        <v>1347</v>
      </c>
      <c r="N1212" s="4" t="s">
        <v>246</v>
      </c>
      <c r="O1212" s="31" t="s">
        <v>1212</v>
      </c>
      <c r="P1212" s="0" t="s">
        <v>43</v>
      </c>
      <c r="Q1212" s="0" t="s">
        <v>43</v>
      </c>
      <c r="R1212" s="4" t="s">
        <v>44</v>
      </c>
      <c r="S1212" s="11"/>
      <c r="U1212" s="4" t="n">
        <v>1500</v>
      </c>
      <c r="V1212" s="11" t="n">
        <v>3</v>
      </c>
      <c r="W1212" s="2"/>
      <c r="X1212" s="7" t="s">
        <v>1215</v>
      </c>
      <c r="Y1212" s="11" t="n">
        <v>5500</v>
      </c>
      <c r="Z1212" s="4" t="s">
        <v>1324</v>
      </c>
      <c r="AA1212" s="4" t="s">
        <v>1325</v>
      </c>
      <c r="AB1212" s="12" t="str">
        <f aca="true" t="array" ref="AB1212:AB1212">LEFT(AA1212,LOOKUP(2^15,FIND(".",AA1212,ROW(INDIRECT("1:"&amp;LEN(AA1212)))))-1)</f>
        <v>NB_2023_016 - 20230425 - 1</v>
      </c>
      <c r="AC1212" s="4" t="s">
        <v>1326</v>
      </c>
      <c r="AD1212" s="12" t="str">
        <f aca="true" t="array" ref="AD1212:AD1212">LEFT(AC1212,LOOKUP(2^15,FIND(".",AC1212,ROW(INDIRECT("1:"&amp;LEN(AC1212)))))-1)</f>
        <v>NB_2023_016 - 20230425 - 2</v>
      </c>
      <c r="AE1212" s="0" t="str">
        <f aca="false">CONCATENATE(AB1212, "-",H1212, ".mzML")</f>
        <v>NB_2023_016 - 20230425 - 1-027.mzML</v>
      </c>
      <c r="AF1212" s="0" t="str">
        <f aca="false">CONCATENATE(AD1212, "-",H1212, ".mzML")</f>
        <v>NB_2023_016 - 20230425 - 2-027.mzML</v>
      </c>
    </row>
    <row r="1213" customFormat="false" ht="18.55" hidden="false" customHeight="false" outlineLevel="0" collapsed="false">
      <c r="A1213" s="29" t="s">
        <v>1381</v>
      </c>
      <c r="B1213" s="30"/>
      <c r="C1213" s="2" t="s">
        <v>1382</v>
      </c>
      <c r="D1213" s="4" t="s">
        <v>14</v>
      </c>
      <c r="E1213" s="4" t="s">
        <v>1319</v>
      </c>
      <c r="F1213" s="5" t="s">
        <v>1320</v>
      </c>
      <c r="G1213" s="4" t="s">
        <v>1321</v>
      </c>
      <c r="H1213" s="5" t="s">
        <v>1329</v>
      </c>
      <c r="I1213" s="4" t="str">
        <f aca="false">CONCATENATE(E1213, "_",H1213)</f>
        <v>NLA_2023_018_028</v>
      </c>
      <c r="J1213" s="4" t="s">
        <v>38</v>
      </c>
      <c r="K1213" s="4" t="s">
        <v>1330</v>
      </c>
      <c r="L1213" s="7" t="s">
        <v>69</v>
      </c>
      <c r="M1213" s="14" t="s">
        <v>1323</v>
      </c>
      <c r="N1213" s="4" t="s">
        <v>246</v>
      </c>
      <c r="O1213" s="31" t="s">
        <v>1212</v>
      </c>
      <c r="P1213" s="0" t="s">
        <v>43</v>
      </c>
      <c r="Q1213" s="4" t="s">
        <v>43</v>
      </c>
      <c r="R1213" s="4" t="s">
        <v>44</v>
      </c>
      <c r="U1213" s="4" t="n">
        <v>1500</v>
      </c>
      <c r="V1213" s="0" t="n">
        <v>4</v>
      </c>
      <c r="W1213" s="2"/>
      <c r="X1213" s="7" t="s">
        <v>1215</v>
      </c>
      <c r="Y1213" s="11" t="n">
        <v>5500</v>
      </c>
      <c r="Z1213" s="4" t="s">
        <v>1324</v>
      </c>
      <c r="AA1213" s="4" t="s">
        <v>1325</v>
      </c>
      <c r="AB1213" s="12" t="str">
        <f aca="true" t="array" ref="AB1213:AB1213">LEFT(AA1213,LOOKUP(2^15,FIND(".",AA1213,ROW(INDIRECT("1:"&amp;LEN(AA1213)))))-1)</f>
        <v>NB_2023_016 - 20230425 - 1</v>
      </c>
      <c r="AC1213" s="4" t="s">
        <v>1326</v>
      </c>
      <c r="AD1213" s="12" t="str">
        <f aca="true" t="array" ref="AD1213:AD1213">LEFT(AC1213,LOOKUP(2^15,FIND(".",AC1213,ROW(INDIRECT("1:"&amp;LEN(AC1213)))))-1)</f>
        <v>NB_2023_016 - 20230425 - 2</v>
      </c>
      <c r="AE1213" s="0" t="str">
        <f aca="false">CONCATENATE(AB1213, "-",H1213, ".mzML")</f>
        <v>NB_2023_016 - 20230425 - 1-028.mzML</v>
      </c>
      <c r="AF1213" s="0" t="str">
        <f aca="false">CONCATENATE(AD1213, "-",H1213, ".mzML")</f>
        <v>NB_2023_016 - 20230425 - 2-028.mzML</v>
      </c>
    </row>
    <row r="1214" customFormat="false" ht="18.55" hidden="false" customHeight="false" outlineLevel="0" collapsed="false">
      <c r="A1214" s="29" t="s">
        <v>1381</v>
      </c>
      <c r="B1214" s="30"/>
      <c r="C1214" s="2" t="s">
        <v>1382</v>
      </c>
      <c r="D1214" s="4" t="s">
        <v>14</v>
      </c>
      <c r="E1214" s="4" t="s">
        <v>1319</v>
      </c>
      <c r="F1214" s="5" t="s">
        <v>1320</v>
      </c>
      <c r="G1214" s="4" t="s">
        <v>1336</v>
      </c>
      <c r="H1214" s="5" t="s">
        <v>439</v>
      </c>
      <c r="I1214" s="4" t="str">
        <f aca="false">CONCATENATE(E1214, "_",H1214)</f>
        <v>NLA_2023_018_029</v>
      </c>
      <c r="J1214" s="4" t="s">
        <v>38</v>
      </c>
      <c r="K1214" s="4" t="s">
        <v>1342</v>
      </c>
      <c r="L1214" s="7" t="s">
        <v>69</v>
      </c>
      <c r="M1214" s="14" t="s">
        <v>1338</v>
      </c>
      <c r="N1214" s="4" t="s">
        <v>246</v>
      </c>
      <c r="O1214" s="31" t="s">
        <v>1212</v>
      </c>
      <c r="P1214" s="0" t="s">
        <v>43</v>
      </c>
      <c r="Q1214" s="0" t="s">
        <v>43</v>
      </c>
      <c r="R1214" s="4" t="s">
        <v>44</v>
      </c>
      <c r="U1214" s="4" t="n">
        <v>1500</v>
      </c>
      <c r="V1214" s="0" t="n">
        <v>1</v>
      </c>
      <c r="W1214" s="2"/>
      <c r="X1214" s="7" t="s">
        <v>1215</v>
      </c>
      <c r="Y1214" s="11" t="n">
        <v>5500</v>
      </c>
      <c r="Z1214" s="4" t="s">
        <v>1324</v>
      </c>
      <c r="AA1214" s="4" t="s">
        <v>1325</v>
      </c>
      <c r="AB1214" s="12" t="str">
        <f aca="true" t="array" ref="AB1214:AB1214">LEFT(AA1214,LOOKUP(2^15,FIND(".",AA1214,ROW(INDIRECT("1:"&amp;LEN(AA1214)))))-1)</f>
        <v>NB_2023_016 - 20230425 - 1</v>
      </c>
      <c r="AC1214" s="4" t="s">
        <v>1326</v>
      </c>
      <c r="AD1214" s="12" t="str">
        <f aca="true" t="array" ref="AD1214:AD1214">LEFT(AC1214,LOOKUP(2^15,FIND(".",AC1214,ROW(INDIRECT("1:"&amp;LEN(AC1214)))))-1)</f>
        <v>NB_2023_016 - 20230425 - 2</v>
      </c>
      <c r="AE1214" s="0" t="str">
        <f aca="false">CONCATENATE(AB1214, "-",H1214, ".mzML")</f>
        <v>NB_2023_016 - 20230425 - 1-029.mzML</v>
      </c>
      <c r="AF1214" s="0" t="str">
        <f aca="false">CONCATENATE(AD1214, "-",H1214, ".mzML")</f>
        <v>NB_2023_016 - 20230425 - 2-029.mzML</v>
      </c>
    </row>
    <row r="1215" customFormat="false" ht="18.55" hidden="false" customHeight="false" outlineLevel="0" collapsed="false">
      <c r="A1215" s="29" t="s">
        <v>1381</v>
      </c>
      <c r="B1215" s="30"/>
      <c r="C1215" s="2" t="s">
        <v>1382</v>
      </c>
      <c r="D1215" s="4" t="s">
        <v>14</v>
      </c>
      <c r="E1215" s="4" t="s">
        <v>1319</v>
      </c>
      <c r="F1215" s="5" t="s">
        <v>1320</v>
      </c>
      <c r="G1215" s="4" t="s">
        <v>1336</v>
      </c>
      <c r="H1215" s="5" t="s">
        <v>1241</v>
      </c>
      <c r="I1215" s="4" t="str">
        <f aca="false">CONCATENATE(E1215, "_",H1215)</f>
        <v>NLA_2023_018_032</v>
      </c>
      <c r="J1215" s="4" t="s">
        <v>52</v>
      </c>
      <c r="K1215" s="4" t="s">
        <v>1387</v>
      </c>
      <c r="L1215" s="7" t="s">
        <v>69</v>
      </c>
      <c r="M1215" s="14" t="s">
        <v>1338</v>
      </c>
      <c r="N1215" s="4" t="s">
        <v>246</v>
      </c>
      <c r="O1215" s="31" t="s">
        <v>1220</v>
      </c>
      <c r="P1215" s="0" t="s">
        <v>43</v>
      </c>
      <c r="Q1215" s="0" t="s">
        <v>1358</v>
      </c>
      <c r="R1215" s="4" t="s">
        <v>44</v>
      </c>
      <c r="S1215" s="11"/>
      <c r="U1215" s="4" t="n">
        <v>1500</v>
      </c>
      <c r="V1215" s="11" t="n">
        <v>2</v>
      </c>
      <c r="W1215" s="2"/>
      <c r="X1215" s="7" t="s">
        <v>1215</v>
      </c>
      <c r="Y1215" s="11" t="n">
        <v>5500</v>
      </c>
      <c r="Z1215" s="4" t="s">
        <v>1324</v>
      </c>
      <c r="AA1215" s="4" t="s">
        <v>1325</v>
      </c>
      <c r="AB1215" s="12" t="str">
        <f aca="true" t="array" ref="AB1215:AB1215">LEFT(AA1215,LOOKUP(2^15,FIND(".",AA1215,ROW(INDIRECT("1:"&amp;LEN(AA1215)))))-1)</f>
        <v>NB_2023_016 - 20230425 - 1</v>
      </c>
      <c r="AC1215" s="4" t="s">
        <v>1326</v>
      </c>
      <c r="AD1215" s="12" t="str">
        <f aca="true" t="array" ref="AD1215:AD1215">LEFT(AC1215,LOOKUP(2^15,FIND(".",AC1215,ROW(INDIRECT("1:"&amp;LEN(AC1215)))))-1)</f>
        <v>NB_2023_016 - 20230425 - 2</v>
      </c>
      <c r="AE1215" s="0" t="str">
        <f aca="false">CONCATENATE(AB1215, "-",H1215, ".mzML")</f>
        <v>NB_2023_016 - 20230425 - 1-032.mzML</v>
      </c>
      <c r="AF1215" s="0" t="str">
        <f aca="false">CONCATENATE(AD1215, "-",H1215, ".mzML")</f>
        <v>NB_2023_016 - 20230425 - 2-032.mzML</v>
      </c>
    </row>
    <row r="1216" customFormat="false" ht="18.55" hidden="false" customHeight="false" outlineLevel="0" collapsed="false">
      <c r="A1216" s="29" t="s">
        <v>1381</v>
      </c>
      <c r="B1216" s="30"/>
      <c r="C1216" s="2" t="s">
        <v>1382</v>
      </c>
      <c r="D1216" s="4" t="s">
        <v>14</v>
      </c>
      <c r="E1216" s="4" t="s">
        <v>1319</v>
      </c>
      <c r="F1216" s="5" t="s">
        <v>1320</v>
      </c>
      <c r="G1216" s="4" t="s">
        <v>1321</v>
      </c>
      <c r="H1216" s="5" t="s">
        <v>1063</v>
      </c>
      <c r="I1216" s="4" t="str">
        <f aca="false">CONCATENATE(E1216, "_",H1216)</f>
        <v>NLA_2023_018_033</v>
      </c>
      <c r="J1216" s="4" t="s">
        <v>38</v>
      </c>
      <c r="K1216" s="4" t="s">
        <v>1332</v>
      </c>
      <c r="L1216" s="7" t="s">
        <v>69</v>
      </c>
      <c r="M1216" s="14" t="s">
        <v>1323</v>
      </c>
      <c r="N1216" s="4" t="s">
        <v>246</v>
      </c>
      <c r="O1216" s="31" t="s">
        <v>1212</v>
      </c>
      <c r="P1216" s="0" t="s">
        <v>43</v>
      </c>
      <c r="Q1216" s="0" t="s">
        <v>43</v>
      </c>
      <c r="R1216" s="4" t="s">
        <v>44</v>
      </c>
      <c r="U1216" s="4" t="n">
        <v>1500</v>
      </c>
      <c r="V1216" s="0" t="n">
        <v>3</v>
      </c>
      <c r="W1216" s="2"/>
      <c r="X1216" s="7" t="s">
        <v>1215</v>
      </c>
      <c r="Y1216" s="11" t="n">
        <v>5500</v>
      </c>
      <c r="Z1216" s="4" t="s">
        <v>1324</v>
      </c>
      <c r="AA1216" s="4" t="s">
        <v>1325</v>
      </c>
      <c r="AB1216" s="12" t="str">
        <f aca="true" t="array" ref="AB1216:AB1216">LEFT(AA1216,LOOKUP(2^15,FIND(".",AA1216,ROW(INDIRECT("1:"&amp;LEN(AA1216)))))-1)</f>
        <v>NB_2023_016 - 20230425 - 1</v>
      </c>
      <c r="AC1216" s="4" t="s">
        <v>1326</v>
      </c>
      <c r="AD1216" s="12" t="str">
        <f aca="true" t="array" ref="AD1216:AD1216">LEFT(AC1216,LOOKUP(2^15,FIND(".",AC1216,ROW(INDIRECT("1:"&amp;LEN(AC1216)))))-1)</f>
        <v>NB_2023_016 - 20230425 - 2</v>
      </c>
      <c r="AE1216" s="0" t="str">
        <f aca="false">CONCATENATE(AB1216, "-",H1216, ".mzML")</f>
        <v>NB_2023_016 - 20230425 - 1-033.mzML</v>
      </c>
      <c r="AF1216" s="0" t="str">
        <f aca="false">CONCATENATE(AD1216, "-",H1216, ".mzML")</f>
        <v>NB_2023_016 - 20230425 - 2-033.mzML</v>
      </c>
    </row>
    <row r="1217" customFormat="false" ht="18.55" hidden="false" customHeight="false" outlineLevel="0" collapsed="false">
      <c r="A1217" s="29" t="s">
        <v>1381</v>
      </c>
      <c r="B1217" s="30"/>
      <c r="C1217" s="2" t="s">
        <v>1382</v>
      </c>
      <c r="D1217" s="4" t="s">
        <v>14</v>
      </c>
      <c r="E1217" s="4" t="s">
        <v>1319</v>
      </c>
      <c r="F1217" s="5" t="s">
        <v>1320</v>
      </c>
      <c r="G1217" s="4" t="s">
        <v>1345</v>
      </c>
      <c r="H1217" s="5" t="s">
        <v>920</v>
      </c>
      <c r="I1217" s="4" t="str">
        <f aca="false">CONCATENATE(E1217, "_",H1217)</f>
        <v>NLA_2023_018_034</v>
      </c>
      <c r="J1217" s="4" t="s">
        <v>52</v>
      </c>
      <c r="K1217" s="4" t="s">
        <v>1388</v>
      </c>
      <c r="L1217" s="7" t="s">
        <v>69</v>
      </c>
      <c r="M1217" s="14" t="s">
        <v>1347</v>
      </c>
      <c r="N1217" s="4" t="s">
        <v>246</v>
      </c>
      <c r="O1217" s="31" t="s">
        <v>1220</v>
      </c>
      <c r="P1217" s="0" t="s">
        <v>43</v>
      </c>
      <c r="Q1217" s="4" t="s">
        <v>1358</v>
      </c>
      <c r="R1217" s="4" t="s">
        <v>44</v>
      </c>
      <c r="S1217" s="11"/>
      <c r="U1217" s="4" t="n">
        <v>1500</v>
      </c>
      <c r="V1217" s="11" t="n">
        <v>1</v>
      </c>
      <c r="W1217" s="2"/>
      <c r="X1217" s="7" t="s">
        <v>1215</v>
      </c>
      <c r="Y1217" s="11" t="n">
        <v>5500</v>
      </c>
      <c r="Z1217" s="4" t="s">
        <v>1324</v>
      </c>
      <c r="AA1217" s="4" t="s">
        <v>1325</v>
      </c>
      <c r="AB1217" s="12" t="str">
        <f aca="true" t="array" ref="AB1217:AB1217">LEFT(AA1217,LOOKUP(2^15,FIND(".",AA1217,ROW(INDIRECT("1:"&amp;LEN(AA1217)))))-1)</f>
        <v>NB_2023_016 - 20230425 - 1</v>
      </c>
      <c r="AC1217" s="4" t="s">
        <v>1326</v>
      </c>
      <c r="AD1217" s="12" t="str">
        <f aca="true" t="array" ref="AD1217:AD1217">LEFT(AC1217,LOOKUP(2^15,FIND(".",AC1217,ROW(INDIRECT("1:"&amp;LEN(AC1217)))))-1)</f>
        <v>NB_2023_016 - 20230425 - 2</v>
      </c>
      <c r="AE1217" s="0" t="str">
        <f aca="false">CONCATENATE(AB1217, "-",H1217, ".mzML")</f>
        <v>NB_2023_016 - 20230425 - 1-034.mzML</v>
      </c>
      <c r="AF1217" s="0" t="str">
        <f aca="false">CONCATENATE(AD1217, "-",H1217, ".mzML")</f>
        <v>NB_2023_016 - 20230425 - 2-034.mzML</v>
      </c>
    </row>
    <row r="1218" customFormat="false" ht="18.55" hidden="false" customHeight="false" outlineLevel="0" collapsed="false">
      <c r="A1218" s="29" t="s">
        <v>1381</v>
      </c>
      <c r="B1218" s="30"/>
      <c r="C1218" s="2" t="s">
        <v>1382</v>
      </c>
      <c r="D1218" s="4" t="s">
        <v>14</v>
      </c>
      <c r="E1218" s="4" t="s">
        <v>1319</v>
      </c>
      <c r="F1218" s="5" t="s">
        <v>1320</v>
      </c>
      <c r="G1218" s="4" t="s">
        <v>1321</v>
      </c>
      <c r="H1218" s="5" t="s">
        <v>1244</v>
      </c>
      <c r="I1218" s="4" t="str">
        <f aca="false">CONCATENATE(E1218, "_",H1218)</f>
        <v>NLA_2023_018_035</v>
      </c>
      <c r="J1218" s="4" t="s">
        <v>52</v>
      </c>
      <c r="K1218" s="4" t="s">
        <v>1389</v>
      </c>
      <c r="L1218" s="7" t="s">
        <v>69</v>
      </c>
      <c r="M1218" s="14" t="s">
        <v>1323</v>
      </c>
      <c r="N1218" s="4" t="s">
        <v>246</v>
      </c>
      <c r="O1218" s="31" t="s">
        <v>1220</v>
      </c>
      <c r="P1218" s="0" t="s">
        <v>43</v>
      </c>
      <c r="Q1218" s="4" t="s">
        <v>1358</v>
      </c>
      <c r="R1218" s="4" t="s">
        <v>44</v>
      </c>
      <c r="S1218" s="11"/>
      <c r="U1218" s="4" t="n">
        <v>1500</v>
      </c>
      <c r="V1218" s="11" t="n">
        <v>3</v>
      </c>
      <c r="W1218" s="2"/>
      <c r="X1218" s="7" t="s">
        <v>1215</v>
      </c>
      <c r="Y1218" s="11" t="n">
        <v>5500</v>
      </c>
      <c r="Z1218" s="4" t="s">
        <v>1324</v>
      </c>
      <c r="AA1218" s="4" t="s">
        <v>1325</v>
      </c>
      <c r="AB1218" s="12" t="str">
        <f aca="true" t="array" ref="AB1218:AB1218">LEFT(AA1218,LOOKUP(2^15,FIND(".",AA1218,ROW(INDIRECT("1:"&amp;LEN(AA1218)))))-1)</f>
        <v>NB_2023_016 - 20230425 - 1</v>
      </c>
      <c r="AC1218" s="4" t="s">
        <v>1326</v>
      </c>
      <c r="AD1218" s="12" t="str">
        <f aca="true" t="array" ref="AD1218:AD1218">LEFT(AC1218,LOOKUP(2^15,FIND(".",AC1218,ROW(INDIRECT("1:"&amp;LEN(AC1218)))))-1)</f>
        <v>NB_2023_016 - 20230425 - 2</v>
      </c>
      <c r="AE1218" s="0" t="str">
        <f aca="false">CONCATENATE(AB1218, "-",H1218, ".mzML")</f>
        <v>NB_2023_016 - 20230425 - 1-035.mzML</v>
      </c>
      <c r="AF1218" s="0" t="str">
        <f aca="false">CONCATENATE(AD1218, "-",H1218, ".mzML")</f>
        <v>NB_2023_016 - 20230425 - 2-035.mzML</v>
      </c>
    </row>
    <row r="1219" customFormat="false" ht="18.55" hidden="false" customHeight="false" outlineLevel="0" collapsed="false">
      <c r="A1219" s="29" t="s">
        <v>1381</v>
      </c>
      <c r="B1219" s="30"/>
      <c r="C1219" s="2" t="s">
        <v>1382</v>
      </c>
      <c r="D1219" s="4" t="s">
        <v>14</v>
      </c>
      <c r="E1219" s="4" t="s">
        <v>1319</v>
      </c>
      <c r="F1219" s="5" t="s">
        <v>1320</v>
      </c>
      <c r="G1219" s="4" t="s">
        <v>1321</v>
      </c>
      <c r="H1219" s="5" t="s">
        <v>925</v>
      </c>
      <c r="I1219" s="4" t="str">
        <f aca="false">CONCATENATE(E1219, "_",H1219)</f>
        <v>NLA_2023_018_036</v>
      </c>
      <c r="J1219" s="4" t="s">
        <v>38</v>
      </c>
      <c r="K1219" s="4" t="s">
        <v>1333</v>
      </c>
      <c r="L1219" s="7" t="s">
        <v>69</v>
      </c>
      <c r="M1219" s="14" t="s">
        <v>1323</v>
      </c>
      <c r="N1219" s="4" t="s">
        <v>246</v>
      </c>
      <c r="O1219" s="31" t="s">
        <v>1212</v>
      </c>
      <c r="P1219" s="0" t="s">
        <v>43</v>
      </c>
      <c r="Q1219" s="4" t="s">
        <v>43</v>
      </c>
      <c r="R1219" s="4" t="s">
        <v>44</v>
      </c>
      <c r="U1219" s="4" t="n">
        <v>1500</v>
      </c>
      <c r="V1219" s="0" t="n">
        <v>1</v>
      </c>
      <c r="W1219" s="2"/>
      <c r="X1219" s="7" t="s">
        <v>1215</v>
      </c>
      <c r="Y1219" s="11" t="n">
        <v>5500</v>
      </c>
      <c r="Z1219" s="4" t="s">
        <v>1324</v>
      </c>
      <c r="AA1219" s="4" t="s">
        <v>1325</v>
      </c>
      <c r="AB1219" s="12" t="str">
        <f aca="true" t="array" ref="AB1219:AB1219">LEFT(AA1219,LOOKUP(2^15,FIND(".",AA1219,ROW(INDIRECT("1:"&amp;LEN(AA1219)))))-1)</f>
        <v>NB_2023_016 - 20230425 - 1</v>
      </c>
      <c r="AC1219" s="4" t="s">
        <v>1326</v>
      </c>
      <c r="AD1219" s="12" t="str">
        <f aca="true" t="array" ref="AD1219:AD1219">LEFT(AC1219,LOOKUP(2^15,FIND(".",AC1219,ROW(INDIRECT("1:"&amp;LEN(AC1219)))))-1)</f>
        <v>NB_2023_016 - 20230425 - 2</v>
      </c>
      <c r="AE1219" s="0" t="str">
        <f aca="false">CONCATENATE(AB1219, "-",H1219, ".mzML")</f>
        <v>NB_2023_016 - 20230425 - 1-036.mzML</v>
      </c>
      <c r="AF1219" s="0" t="str">
        <f aca="false">CONCATENATE(AD1219, "-",H1219, ".mzML")</f>
        <v>NB_2023_016 - 20230425 - 2-036.mzML</v>
      </c>
    </row>
    <row r="1220" customFormat="false" ht="15" hidden="false" customHeight="false" outlineLevel="0" collapsed="false">
      <c r="A1220" s="29" t="s">
        <v>1381</v>
      </c>
      <c r="B1220" s="30"/>
      <c r="C1220" s="2" t="s">
        <v>1382</v>
      </c>
      <c r="D1220" s="4" t="s">
        <v>14</v>
      </c>
      <c r="E1220" s="4" t="s">
        <v>1319</v>
      </c>
      <c r="F1220" s="5" t="s">
        <v>1320</v>
      </c>
      <c r="G1220" s="4" t="s">
        <v>1319</v>
      </c>
      <c r="H1220" s="13" t="s">
        <v>64</v>
      </c>
      <c r="I1220" s="4" t="str">
        <f aca="false">CONCATENATE(E1220, "_",H1220)</f>
        <v>NLA_2023_018_Blank_1</v>
      </c>
      <c r="J1220" s="4" t="s">
        <v>52</v>
      </c>
      <c r="K1220" s="15" t="s">
        <v>64</v>
      </c>
      <c r="L1220" s="5" t="s">
        <v>46</v>
      </c>
      <c r="M1220" s="14" t="s">
        <v>46</v>
      </c>
      <c r="N1220" s="4" t="s">
        <v>65</v>
      </c>
      <c r="O1220" s="4" t="s">
        <v>46</v>
      </c>
      <c r="P1220" s="4" t="s">
        <v>46</v>
      </c>
      <c r="Q1220" s="4" t="s">
        <v>46</v>
      </c>
      <c r="R1220" s="4" t="s">
        <v>46</v>
      </c>
      <c r="S1220" s="4" t="s">
        <v>46</v>
      </c>
      <c r="T1220" s="4" t="s">
        <v>46</v>
      </c>
      <c r="U1220" s="4" t="s">
        <v>46</v>
      </c>
      <c r="V1220" s="0" t="n">
        <v>1</v>
      </c>
      <c r="W1220" s="2"/>
      <c r="X1220" s="4" t="s">
        <v>46</v>
      </c>
      <c r="Y1220" s="11" t="n">
        <v>5500</v>
      </c>
      <c r="Z1220" s="4" t="s">
        <v>1324</v>
      </c>
      <c r="AA1220" s="4" t="s">
        <v>1325</v>
      </c>
      <c r="AB1220" s="12" t="str">
        <f aca="true" t="array" ref="AB1220:AB1220">LEFT(AA1220,LOOKUP(2^15,FIND(".",AA1220,ROW(INDIRECT("1:"&amp;LEN(AA1220)))))-1)</f>
        <v>NB_2023_016 - 20230425 - 1</v>
      </c>
      <c r="AC1220" s="4" t="s">
        <v>1326</v>
      </c>
      <c r="AD1220" s="12" t="str">
        <f aca="true" t="array" ref="AD1220:AD1220">LEFT(AC1220,LOOKUP(2^15,FIND(".",AC1220,ROW(INDIRECT("1:"&amp;LEN(AC1220)))))-1)</f>
        <v>NB_2023_016 - 20230425 - 2</v>
      </c>
      <c r="AE1220" s="0" t="str">
        <f aca="false">CONCATENATE(AB1220, "-",H1220, ".mzML")</f>
        <v>NB_2023_016 - 20230425 - 1-Blank_1.mzML</v>
      </c>
      <c r="AF1220" s="0" t="str">
        <f aca="false">CONCATENATE(AD1220, "-",H1220, ".mzML")</f>
        <v>NB_2023_016 - 20230425 - 2-Blank_1.mzML</v>
      </c>
    </row>
    <row r="1221" customFormat="false" ht="15" hidden="false" customHeight="false" outlineLevel="0" collapsed="false">
      <c r="A1221" s="29" t="s">
        <v>1381</v>
      </c>
      <c r="B1221" s="30"/>
      <c r="C1221" s="2" t="s">
        <v>1382</v>
      </c>
      <c r="D1221" s="4" t="s">
        <v>14</v>
      </c>
      <c r="E1221" s="4" t="s">
        <v>1319</v>
      </c>
      <c r="F1221" s="5" t="s">
        <v>1320</v>
      </c>
      <c r="G1221" s="4" t="s">
        <v>1319</v>
      </c>
      <c r="H1221" s="13" t="s">
        <v>67</v>
      </c>
      <c r="I1221" s="4" t="str">
        <f aca="false">CONCATENATE(E1221, "_",H1221)</f>
        <v>NLA_2023_018_Blank_3</v>
      </c>
      <c r="J1221" s="4" t="s">
        <v>52</v>
      </c>
      <c r="K1221" s="15" t="s">
        <v>67</v>
      </c>
      <c r="L1221" s="5" t="s">
        <v>46</v>
      </c>
      <c r="M1221" s="14" t="s">
        <v>46</v>
      </c>
      <c r="N1221" s="4" t="s">
        <v>65</v>
      </c>
      <c r="O1221" s="4" t="s">
        <v>46</v>
      </c>
      <c r="P1221" s="4" t="s">
        <v>46</v>
      </c>
      <c r="Q1221" s="4" t="s">
        <v>46</v>
      </c>
      <c r="R1221" s="4" t="s">
        <v>46</v>
      </c>
      <c r="S1221" s="4" t="s">
        <v>46</v>
      </c>
      <c r="T1221" s="4" t="s">
        <v>46</v>
      </c>
      <c r="U1221" s="4" t="s">
        <v>46</v>
      </c>
      <c r="V1221" s="0" t="n">
        <v>3</v>
      </c>
      <c r="W1221" s="2"/>
      <c r="X1221" s="4" t="s">
        <v>46</v>
      </c>
      <c r="Y1221" s="11" t="n">
        <v>5500</v>
      </c>
      <c r="Z1221" s="4" t="s">
        <v>1324</v>
      </c>
      <c r="AA1221" s="4" t="s">
        <v>1325</v>
      </c>
      <c r="AB1221" s="12" t="str">
        <f aca="true" t="array" ref="AB1221:AB1221">LEFT(AA1221,LOOKUP(2^15,FIND(".",AA1221,ROW(INDIRECT("1:"&amp;LEN(AA1221)))))-1)</f>
        <v>NB_2023_016 - 20230425 - 1</v>
      </c>
      <c r="AC1221" s="4" t="s">
        <v>1326</v>
      </c>
      <c r="AD1221" s="12" t="str">
        <f aca="true" t="array" ref="AD1221:AD1221">LEFT(AC1221,LOOKUP(2^15,FIND(".",AC1221,ROW(INDIRECT("1:"&amp;LEN(AC1221)))))-1)</f>
        <v>NB_2023_016 - 20230425 - 2</v>
      </c>
      <c r="AE1221" s="0" t="str">
        <f aca="false">CONCATENATE(AB1221, "-",H1221, ".mzML")</f>
        <v>NB_2023_016 - 20230425 - 1-Blank_3.mzML</v>
      </c>
      <c r="AF1221" s="0" t="str">
        <f aca="false">CONCATENATE(AD1221, "-",H1221, ".mzML")</f>
        <v>NB_2023_016 - 20230425 - 2-Blank_3.mzML</v>
      </c>
    </row>
    <row r="1222" customFormat="false" ht="15" hidden="false" customHeight="false" outlineLevel="0" collapsed="false">
      <c r="A1222" s="29" t="s">
        <v>1381</v>
      </c>
      <c r="B1222" s="30"/>
      <c r="C1222" s="2" t="s">
        <v>1382</v>
      </c>
      <c r="D1222" s="4" t="s">
        <v>14</v>
      </c>
      <c r="E1222" s="4" t="s">
        <v>1319</v>
      </c>
      <c r="F1222" s="5" t="s">
        <v>1320</v>
      </c>
      <c r="G1222" s="4" t="s">
        <v>1319</v>
      </c>
      <c r="H1222" s="13" t="s">
        <v>221</v>
      </c>
      <c r="I1222" s="4" t="str">
        <f aca="false">CONCATENATE(E1222, "_",H1222)</f>
        <v>NLA_2023_018_Blank_4</v>
      </c>
      <c r="J1222" s="4" t="s">
        <v>52</v>
      </c>
      <c r="K1222" s="15" t="s">
        <v>221</v>
      </c>
      <c r="L1222" s="5" t="s">
        <v>46</v>
      </c>
      <c r="M1222" s="14" t="s">
        <v>46</v>
      </c>
      <c r="N1222" s="4" t="s">
        <v>65</v>
      </c>
      <c r="O1222" s="4" t="s">
        <v>46</v>
      </c>
      <c r="P1222" s="4" t="s">
        <v>46</v>
      </c>
      <c r="Q1222" s="4" t="s">
        <v>46</v>
      </c>
      <c r="R1222" s="4" t="s">
        <v>46</v>
      </c>
      <c r="S1222" s="4" t="s">
        <v>46</v>
      </c>
      <c r="T1222" s="4" t="s">
        <v>46</v>
      </c>
      <c r="U1222" s="4" t="s">
        <v>46</v>
      </c>
      <c r="V1222" s="0" t="n">
        <v>4</v>
      </c>
      <c r="W1222" s="2"/>
      <c r="X1222" s="4" t="s">
        <v>46</v>
      </c>
      <c r="Y1222" s="11" t="n">
        <v>5500</v>
      </c>
      <c r="Z1222" s="4" t="s">
        <v>1324</v>
      </c>
      <c r="AA1222" s="4" t="s">
        <v>1325</v>
      </c>
      <c r="AB1222" s="12" t="str">
        <f aca="true" t="array" ref="AB1222:AB1222">LEFT(AA1222,LOOKUP(2^15,FIND(".",AA1222,ROW(INDIRECT("1:"&amp;LEN(AA1222)))))-1)</f>
        <v>NB_2023_016 - 20230425 - 1</v>
      </c>
      <c r="AC1222" s="4" t="s">
        <v>1326</v>
      </c>
      <c r="AD1222" s="12" t="str">
        <f aca="true" t="array" ref="AD1222:AD1222">LEFT(AC1222,LOOKUP(2^15,FIND(".",AC1222,ROW(INDIRECT("1:"&amp;LEN(AC1222)))))-1)</f>
        <v>NB_2023_016 - 20230425 - 2</v>
      </c>
      <c r="AE1222" s="0" t="str">
        <f aca="false">CONCATENATE(AB1222, "-",H1222, ".mzML")</f>
        <v>NB_2023_016 - 20230425 - 1-Blank_4.mzML</v>
      </c>
      <c r="AF1222" s="0" t="str">
        <f aca="false">CONCATENATE(AD1222, "-",H1222, ".mzML")</f>
        <v>NB_2023_016 - 20230425 - 2-Blank_4.mzML</v>
      </c>
    </row>
    <row r="1223" customFormat="false" ht="15" hidden="false" customHeight="false" outlineLevel="0" collapsed="false">
      <c r="A1223" s="29" t="s">
        <v>1381</v>
      </c>
      <c r="B1223" s="30"/>
      <c r="C1223" s="2" t="s">
        <v>1382</v>
      </c>
      <c r="D1223" s="4" t="s">
        <v>14</v>
      </c>
      <c r="E1223" s="4" t="s">
        <v>1319</v>
      </c>
      <c r="F1223" s="5" t="s">
        <v>1320</v>
      </c>
      <c r="G1223" s="4" t="s">
        <v>1319</v>
      </c>
      <c r="H1223" s="13" t="s">
        <v>68</v>
      </c>
      <c r="I1223" s="4" t="str">
        <f aca="false">CONCATENATE(E1223, "_",H1223)</f>
        <v>NLA_2023_018_QC_C_1</v>
      </c>
      <c r="J1223" s="4" t="s">
        <v>52</v>
      </c>
      <c r="K1223" s="15" t="s">
        <v>68</v>
      </c>
      <c r="L1223" s="7" t="s">
        <v>69</v>
      </c>
      <c r="M1223" s="0" t="s">
        <v>46</v>
      </c>
      <c r="N1223" s="4" t="s">
        <v>70</v>
      </c>
      <c r="O1223" s="4" t="s">
        <v>46</v>
      </c>
      <c r="P1223" s="4" t="s">
        <v>71</v>
      </c>
      <c r="Q1223" s="4" t="s">
        <v>71</v>
      </c>
      <c r="R1223" s="4" t="s">
        <v>72</v>
      </c>
      <c r="S1223" s="4" t="s">
        <v>73</v>
      </c>
      <c r="T1223" s="4" t="s">
        <v>46</v>
      </c>
      <c r="U1223" s="4" t="n">
        <v>1000</v>
      </c>
      <c r="V1223" s="0" t="n">
        <v>1</v>
      </c>
      <c r="W1223" s="2"/>
      <c r="X1223" s="4" t="s">
        <v>74</v>
      </c>
      <c r="Y1223" s="11" t="n">
        <v>5500</v>
      </c>
      <c r="Z1223" s="4" t="s">
        <v>1324</v>
      </c>
      <c r="AA1223" s="4" t="s">
        <v>1325</v>
      </c>
      <c r="AB1223" s="12" t="str">
        <f aca="true" t="array" ref="AB1223:AB1223">LEFT(AA1223,LOOKUP(2^15,FIND(".",AA1223,ROW(INDIRECT("1:"&amp;LEN(AA1223)))))-1)</f>
        <v>NB_2023_016 - 20230425 - 1</v>
      </c>
      <c r="AC1223" s="4" t="s">
        <v>1326</v>
      </c>
      <c r="AD1223" s="12" t="str">
        <f aca="true" t="array" ref="AD1223:AD1223">LEFT(AC1223,LOOKUP(2^15,FIND(".",AC1223,ROW(INDIRECT("1:"&amp;LEN(AC1223)))))-1)</f>
        <v>NB_2023_016 - 20230425 - 2</v>
      </c>
      <c r="AE1223" s="0" t="str">
        <f aca="false">CONCATENATE(AB1223, "-",H1223, ".mzML")</f>
        <v>NB_2023_016 - 20230425 - 1-QC_C_1.mzML</v>
      </c>
      <c r="AF1223" s="0" t="str">
        <f aca="false">CONCATENATE(AD1223, "-",H1223, ".mzML")</f>
        <v>NB_2023_016 - 20230425 - 2-QC_C_1.mzML</v>
      </c>
    </row>
    <row r="1224" customFormat="false" ht="15" hidden="false" customHeight="false" outlineLevel="0" collapsed="false">
      <c r="A1224" s="29" t="s">
        <v>1381</v>
      </c>
      <c r="B1224" s="30"/>
      <c r="C1224" s="2" t="s">
        <v>1382</v>
      </c>
      <c r="D1224" s="4" t="s">
        <v>14</v>
      </c>
      <c r="E1224" s="4" t="s">
        <v>1319</v>
      </c>
      <c r="F1224" s="5" t="s">
        <v>1320</v>
      </c>
      <c r="G1224" s="4" t="s">
        <v>1319</v>
      </c>
      <c r="H1224" s="13" t="s">
        <v>75</v>
      </c>
      <c r="I1224" s="4" t="str">
        <f aca="false">CONCATENATE(E1224, "_",H1224)</f>
        <v>NLA_2023_018_QC_C_2</v>
      </c>
      <c r="J1224" s="4" t="s">
        <v>52</v>
      </c>
      <c r="K1224" s="15" t="s">
        <v>75</v>
      </c>
      <c r="L1224" s="7" t="s">
        <v>69</v>
      </c>
      <c r="M1224" s="0" t="s">
        <v>46</v>
      </c>
      <c r="N1224" s="4" t="s">
        <v>70</v>
      </c>
      <c r="O1224" s="4" t="s">
        <v>46</v>
      </c>
      <c r="P1224" s="4" t="s">
        <v>71</v>
      </c>
      <c r="Q1224" s="4" t="s">
        <v>71</v>
      </c>
      <c r="R1224" s="4" t="s">
        <v>72</v>
      </c>
      <c r="S1224" s="4" t="s">
        <v>73</v>
      </c>
      <c r="T1224" s="4" t="s">
        <v>46</v>
      </c>
      <c r="U1224" s="4" t="n">
        <v>1000</v>
      </c>
      <c r="V1224" s="0" t="n">
        <v>2</v>
      </c>
      <c r="W1224" s="2"/>
      <c r="X1224" s="4" t="s">
        <v>74</v>
      </c>
      <c r="Y1224" s="11" t="n">
        <v>5500</v>
      </c>
      <c r="Z1224" s="4" t="s">
        <v>1324</v>
      </c>
      <c r="AA1224" s="4" t="s">
        <v>1325</v>
      </c>
      <c r="AB1224" s="12" t="str">
        <f aca="true" t="array" ref="AB1224:AB1224">LEFT(AA1224,LOOKUP(2^15,FIND(".",AA1224,ROW(INDIRECT("1:"&amp;LEN(AA1224)))))-1)</f>
        <v>NB_2023_016 - 20230425 - 1</v>
      </c>
      <c r="AC1224" s="4" t="s">
        <v>1326</v>
      </c>
      <c r="AD1224" s="12" t="str">
        <f aca="true" t="array" ref="AD1224:AD1224">LEFT(AC1224,LOOKUP(2^15,FIND(".",AC1224,ROW(INDIRECT("1:"&amp;LEN(AC1224)))))-1)</f>
        <v>NB_2023_016 - 20230425 - 2</v>
      </c>
      <c r="AE1224" s="0" t="str">
        <f aca="false">CONCATENATE(AB1224, "-",H1224, ".mzML")</f>
        <v>NB_2023_016 - 20230425 - 1-QC_C_2.mzML</v>
      </c>
      <c r="AF1224" s="0" t="str">
        <f aca="false">CONCATENATE(AD1224, "-",H1224, ".mzML")</f>
        <v>NB_2023_016 - 20230425 - 2-QC_C_2.mzML</v>
      </c>
    </row>
    <row r="1225" customFormat="false" ht="15" hidden="false" customHeight="false" outlineLevel="0" collapsed="false">
      <c r="A1225" s="29" t="s">
        <v>1381</v>
      </c>
      <c r="B1225" s="30"/>
      <c r="C1225" s="2" t="s">
        <v>1382</v>
      </c>
      <c r="D1225" s="4" t="s">
        <v>14</v>
      </c>
      <c r="E1225" s="4" t="s">
        <v>1319</v>
      </c>
      <c r="F1225" s="5" t="s">
        <v>1320</v>
      </c>
      <c r="G1225" s="4" t="s">
        <v>1319</v>
      </c>
      <c r="H1225" s="13" t="s">
        <v>76</v>
      </c>
      <c r="I1225" s="4" t="str">
        <f aca="false">CONCATENATE(E1225, "_",H1225)</f>
        <v>NLA_2023_018_QC_C_3</v>
      </c>
      <c r="J1225" s="4" t="s">
        <v>52</v>
      </c>
      <c r="K1225" s="15" t="s">
        <v>76</v>
      </c>
      <c r="L1225" s="7" t="s">
        <v>69</v>
      </c>
      <c r="M1225" s="0" t="s">
        <v>46</v>
      </c>
      <c r="N1225" s="4" t="s">
        <v>70</v>
      </c>
      <c r="O1225" s="4" t="s">
        <v>46</v>
      </c>
      <c r="P1225" s="4" t="s">
        <v>71</v>
      </c>
      <c r="Q1225" s="4" t="s">
        <v>71</v>
      </c>
      <c r="R1225" s="4" t="s">
        <v>72</v>
      </c>
      <c r="S1225" s="4" t="s">
        <v>73</v>
      </c>
      <c r="T1225" s="4" t="s">
        <v>46</v>
      </c>
      <c r="U1225" s="4" t="n">
        <v>1000</v>
      </c>
      <c r="V1225" s="0" t="n">
        <v>3</v>
      </c>
      <c r="W1225" s="2"/>
      <c r="X1225" s="4" t="s">
        <v>74</v>
      </c>
      <c r="Y1225" s="11" t="n">
        <v>5500</v>
      </c>
      <c r="Z1225" s="4" t="s">
        <v>1324</v>
      </c>
      <c r="AA1225" s="4" t="s">
        <v>1325</v>
      </c>
      <c r="AB1225" s="12" t="str">
        <f aca="true" t="array" ref="AB1225:AB1225">LEFT(AA1225,LOOKUP(2^15,FIND(".",AA1225,ROW(INDIRECT("1:"&amp;LEN(AA1225)))))-1)</f>
        <v>NB_2023_016 - 20230425 - 1</v>
      </c>
      <c r="AC1225" s="4" t="s">
        <v>1326</v>
      </c>
      <c r="AD1225" s="12" t="str">
        <f aca="true" t="array" ref="AD1225:AD1225">LEFT(AC1225,LOOKUP(2^15,FIND(".",AC1225,ROW(INDIRECT("1:"&amp;LEN(AC1225)))))-1)</f>
        <v>NB_2023_016 - 20230425 - 2</v>
      </c>
      <c r="AE1225" s="0" t="str">
        <f aca="false">CONCATENATE(AB1225, "-",H1225, ".mzML")</f>
        <v>NB_2023_016 - 20230425 - 1-QC_C_3.mzML</v>
      </c>
      <c r="AF1225" s="0" t="str">
        <f aca="false">CONCATENATE(AD1225, "-",H1225, ".mzML")</f>
        <v>NB_2023_016 - 20230425 - 2-QC_C_3.mzML</v>
      </c>
    </row>
    <row r="1226" customFormat="false" ht="15" hidden="false" customHeight="false" outlineLevel="0" collapsed="false">
      <c r="A1226" s="29" t="s">
        <v>1381</v>
      </c>
      <c r="B1226" s="30"/>
      <c r="C1226" s="2" t="s">
        <v>1382</v>
      </c>
      <c r="D1226" s="4" t="s">
        <v>14</v>
      </c>
      <c r="E1226" s="4" t="s">
        <v>1319</v>
      </c>
      <c r="F1226" s="5" t="s">
        <v>1320</v>
      </c>
      <c r="G1226" s="4" t="s">
        <v>1319</v>
      </c>
      <c r="H1226" s="13" t="s">
        <v>222</v>
      </c>
      <c r="I1226" s="4" t="str">
        <f aca="false">CONCATENATE(E1226, "_",H1226)</f>
        <v>NLA_2023_018_QC_C_4</v>
      </c>
      <c r="J1226" s="4" t="s">
        <v>52</v>
      </c>
      <c r="K1226" s="15" t="s">
        <v>222</v>
      </c>
      <c r="L1226" s="7" t="s">
        <v>69</v>
      </c>
      <c r="M1226" s="0" t="s">
        <v>46</v>
      </c>
      <c r="N1226" s="4" t="s">
        <v>70</v>
      </c>
      <c r="O1226" s="4" t="s">
        <v>46</v>
      </c>
      <c r="P1226" s="4" t="s">
        <v>71</v>
      </c>
      <c r="Q1226" s="4" t="s">
        <v>71</v>
      </c>
      <c r="R1226" s="4" t="s">
        <v>72</v>
      </c>
      <c r="S1226" s="4" t="s">
        <v>73</v>
      </c>
      <c r="T1226" s="4" t="s">
        <v>46</v>
      </c>
      <c r="U1226" s="4" t="n">
        <v>1000</v>
      </c>
      <c r="V1226" s="0" t="n">
        <v>4</v>
      </c>
      <c r="W1226" s="2"/>
      <c r="X1226" s="4" t="s">
        <v>74</v>
      </c>
      <c r="Y1226" s="11" t="n">
        <v>5500</v>
      </c>
      <c r="Z1226" s="4" t="s">
        <v>1324</v>
      </c>
      <c r="AA1226" s="4" t="s">
        <v>1325</v>
      </c>
      <c r="AB1226" s="12" t="str">
        <f aca="true" t="array" ref="AB1226:AB1226">LEFT(AA1226,LOOKUP(2^15,FIND(".",AA1226,ROW(INDIRECT("1:"&amp;LEN(AA1226)))))-1)</f>
        <v>NB_2023_016 - 20230425 - 1</v>
      </c>
      <c r="AC1226" s="4" t="s">
        <v>1326</v>
      </c>
      <c r="AD1226" s="12" t="str">
        <f aca="true" t="array" ref="AD1226:AD1226">LEFT(AC1226,LOOKUP(2^15,FIND(".",AC1226,ROW(INDIRECT("1:"&amp;LEN(AC1226)))))-1)</f>
        <v>NB_2023_016 - 20230425 - 2</v>
      </c>
      <c r="AE1226" s="0" t="str">
        <f aca="false">CONCATENATE(AB1226, "-",H1226, ".mzML")</f>
        <v>NB_2023_016 - 20230425 - 1-QC_C_4.mzML</v>
      </c>
      <c r="AF1226" s="0" t="str">
        <f aca="false">CONCATENATE(AD1226, "-",H1226, ".mzML")</f>
        <v>NB_2023_016 - 20230425 - 2-QC_C_4.mzML</v>
      </c>
    </row>
    <row r="1227" customFormat="false" ht="15" hidden="false" customHeight="false" outlineLevel="0" collapsed="false">
      <c r="A1227" s="29" t="s">
        <v>1381</v>
      </c>
      <c r="B1227" s="30"/>
      <c r="C1227" s="2" t="s">
        <v>1382</v>
      </c>
      <c r="D1227" s="4" t="s">
        <v>14</v>
      </c>
      <c r="E1227" s="4" t="s">
        <v>1319</v>
      </c>
      <c r="F1227" s="5" t="s">
        <v>1320</v>
      </c>
      <c r="G1227" s="4" t="s">
        <v>1319</v>
      </c>
      <c r="H1227" s="13" t="s">
        <v>77</v>
      </c>
      <c r="I1227" s="4" t="str">
        <f aca="false">CONCATENATE(E1227, "_",H1227)</f>
        <v>NLA_2023_018_QC_P_1</v>
      </c>
      <c r="J1227" s="4" t="s">
        <v>52</v>
      </c>
      <c r="K1227" s="15" t="s">
        <v>77</v>
      </c>
      <c r="L1227" s="5" t="s">
        <v>69</v>
      </c>
      <c r="M1227" s="0" t="s">
        <v>46</v>
      </c>
      <c r="N1227" s="4" t="s">
        <v>78</v>
      </c>
      <c r="O1227" s="4" t="s">
        <v>46</v>
      </c>
      <c r="P1227" s="4" t="s">
        <v>79</v>
      </c>
      <c r="Q1227" s="4" t="s">
        <v>80</v>
      </c>
      <c r="R1227" s="4" t="s">
        <v>81</v>
      </c>
      <c r="S1227" s="4" t="s">
        <v>46</v>
      </c>
      <c r="T1227" s="4" t="s">
        <v>46</v>
      </c>
      <c r="U1227" s="4" t="s">
        <v>82</v>
      </c>
      <c r="V1227" s="0" t="n">
        <v>1</v>
      </c>
      <c r="W1227" s="2"/>
      <c r="X1227" s="4" t="s">
        <v>83</v>
      </c>
      <c r="Y1227" s="11" t="n">
        <v>5500</v>
      </c>
      <c r="Z1227" s="4" t="s">
        <v>1324</v>
      </c>
      <c r="AA1227" s="4" t="s">
        <v>1325</v>
      </c>
      <c r="AB1227" s="12" t="str">
        <f aca="true" t="array" ref="AB1227:AB1227">LEFT(AA1227,LOOKUP(2^15,FIND(".",AA1227,ROW(INDIRECT("1:"&amp;LEN(AA1227)))))-1)</f>
        <v>NB_2023_016 - 20230425 - 1</v>
      </c>
      <c r="AC1227" s="4" t="s">
        <v>1326</v>
      </c>
      <c r="AD1227" s="12" t="str">
        <f aca="true" t="array" ref="AD1227:AD1227">LEFT(AC1227,LOOKUP(2^15,FIND(".",AC1227,ROW(INDIRECT("1:"&amp;LEN(AC1227)))))-1)</f>
        <v>NB_2023_016 - 20230425 - 2</v>
      </c>
      <c r="AE1227" s="0" t="str">
        <f aca="false">CONCATENATE(AB1227, "-",H1227, ".mzML")</f>
        <v>NB_2023_016 - 20230425 - 1-QC_P_1.mzML</v>
      </c>
      <c r="AF1227" s="0" t="str">
        <f aca="false">CONCATENATE(AD1227, "-",H1227, ".mzML")</f>
        <v>NB_2023_016 - 20230425 - 2-QC_P_1.mzML</v>
      </c>
    </row>
    <row r="1228" customFormat="false" ht="15" hidden="false" customHeight="false" outlineLevel="0" collapsed="false">
      <c r="A1228" s="29" t="s">
        <v>1381</v>
      </c>
      <c r="B1228" s="30"/>
      <c r="C1228" s="2" t="s">
        <v>1382</v>
      </c>
      <c r="D1228" s="4" t="s">
        <v>14</v>
      </c>
      <c r="E1228" s="4" t="s">
        <v>1319</v>
      </c>
      <c r="F1228" s="5" t="s">
        <v>1320</v>
      </c>
      <c r="G1228" s="4" t="s">
        <v>1319</v>
      </c>
      <c r="H1228" s="13" t="s">
        <v>84</v>
      </c>
      <c r="I1228" s="4" t="str">
        <f aca="false">CONCATENATE(E1228, "_",H1228)</f>
        <v>NLA_2023_018_QC_P_2</v>
      </c>
      <c r="J1228" s="4" t="s">
        <v>52</v>
      </c>
      <c r="K1228" s="15" t="s">
        <v>84</v>
      </c>
      <c r="L1228" s="5" t="s">
        <v>69</v>
      </c>
      <c r="M1228" s="0" t="s">
        <v>46</v>
      </c>
      <c r="N1228" s="4" t="s">
        <v>78</v>
      </c>
      <c r="O1228" s="4" t="s">
        <v>46</v>
      </c>
      <c r="P1228" s="4" t="s">
        <v>79</v>
      </c>
      <c r="Q1228" s="4" t="s">
        <v>80</v>
      </c>
      <c r="R1228" s="4" t="s">
        <v>81</v>
      </c>
      <c r="S1228" s="4" t="s">
        <v>46</v>
      </c>
      <c r="T1228" s="4" t="s">
        <v>46</v>
      </c>
      <c r="U1228" s="4" t="s">
        <v>82</v>
      </c>
      <c r="V1228" s="0" t="n">
        <v>2</v>
      </c>
      <c r="W1228" s="2"/>
      <c r="X1228" s="4" t="s">
        <v>83</v>
      </c>
      <c r="Y1228" s="11" t="n">
        <v>5500</v>
      </c>
      <c r="Z1228" s="4" t="s">
        <v>1324</v>
      </c>
      <c r="AA1228" s="4" t="s">
        <v>1325</v>
      </c>
      <c r="AB1228" s="12" t="str">
        <f aca="true" t="array" ref="AB1228:AB1228">LEFT(AA1228,LOOKUP(2^15,FIND(".",AA1228,ROW(INDIRECT("1:"&amp;LEN(AA1228)))))-1)</f>
        <v>NB_2023_016 - 20230425 - 1</v>
      </c>
      <c r="AC1228" s="4" t="s">
        <v>1326</v>
      </c>
      <c r="AD1228" s="12" t="str">
        <f aca="true" t="array" ref="AD1228:AD1228">LEFT(AC1228,LOOKUP(2^15,FIND(".",AC1228,ROW(INDIRECT("1:"&amp;LEN(AC1228)))))-1)</f>
        <v>NB_2023_016 - 20230425 - 2</v>
      </c>
      <c r="AE1228" s="0" t="str">
        <f aca="false">CONCATENATE(AB1228, "-",H1228, ".mzML")</f>
        <v>NB_2023_016 - 20230425 - 1-QC_P_2.mzML</v>
      </c>
      <c r="AF1228" s="0" t="str">
        <f aca="false">CONCATENATE(AD1228, "-",H1228, ".mzML")</f>
        <v>NB_2023_016 - 20230425 - 2-QC_P_2.mzML</v>
      </c>
    </row>
    <row r="1229" customFormat="false" ht="15" hidden="false" customHeight="false" outlineLevel="0" collapsed="false">
      <c r="A1229" s="29" t="s">
        <v>1381</v>
      </c>
      <c r="B1229" s="30"/>
      <c r="C1229" s="2" t="s">
        <v>1382</v>
      </c>
      <c r="D1229" s="4" t="s">
        <v>14</v>
      </c>
      <c r="E1229" s="4" t="s">
        <v>1319</v>
      </c>
      <c r="F1229" s="5" t="s">
        <v>1320</v>
      </c>
      <c r="G1229" s="4" t="s">
        <v>1319</v>
      </c>
      <c r="H1229" s="13" t="s">
        <v>85</v>
      </c>
      <c r="I1229" s="4" t="str">
        <f aca="false">CONCATENATE(E1229, "_",H1229)</f>
        <v>NLA_2023_018_QC_P_3</v>
      </c>
      <c r="J1229" s="2" t="s">
        <v>52</v>
      </c>
      <c r="K1229" s="15" t="s">
        <v>85</v>
      </c>
      <c r="L1229" s="5" t="s">
        <v>69</v>
      </c>
      <c r="M1229" s="0" t="s">
        <v>46</v>
      </c>
      <c r="N1229" s="4" t="s">
        <v>78</v>
      </c>
      <c r="O1229" s="4" t="s">
        <v>46</v>
      </c>
      <c r="P1229" s="4" t="s">
        <v>79</v>
      </c>
      <c r="Q1229" s="4" t="s">
        <v>80</v>
      </c>
      <c r="R1229" s="4" t="s">
        <v>81</v>
      </c>
      <c r="S1229" s="4" t="s">
        <v>46</v>
      </c>
      <c r="T1229" s="4" t="s">
        <v>46</v>
      </c>
      <c r="U1229" s="4" t="s">
        <v>82</v>
      </c>
      <c r="V1229" s="0" t="n">
        <v>3</v>
      </c>
      <c r="W1229" s="2"/>
      <c r="X1229" s="4" t="s">
        <v>83</v>
      </c>
      <c r="Y1229" s="11" t="n">
        <v>5500</v>
      </c>
      <c r="Z1229" s="4" t="s">
        <v>1324</v>
      </c>
      <c r="AA1229" s="4" t="s">
        <v>1325</v>
      </c>
      <c r="AB1229" s="12" t="str">
        <f aca="true" t="array" ref="AB1229:AB1229">LEFT(AA1229,LOOKUP(2^15,FIND(".",AA1229,ROW(INDIRECT("1:"&amp;LEN(AA1229)))))-1)</f>
        <v>NB_2023_016 - 20230425 - 1</v>
      </c>
      <c r="AC1229" s="4" t="s">
        <v>1326</v>
      </c>
      <c r="AD1229" s="12" t="str">
        <f aca="true" t="array" ref="AD1229:AD1229">LEFT(AC1229,LOOKUP(2^15,FIND(".",AC1229,ROW(INDIRECT("1:"&amp;LEN(AC1229)))))-1)</f>
        <v>NB_2023_016 - 20230425 - 2</v>
      </c>
      <c r="AE1229" s="0" t="str">
        <f aca="false">CONCATENATE(AB1229, "-",H1229, ".mzML")</f>
        <v>NB_2023_016 - 20230425 - 1-QC_P_3.mzML</v>
      </c>
      <c r="AF1229" s="0" t="str">
        <f aca="false">CONCATENATE(AD1229, "-",H1229, ".mzML")</f>
        <v>NB_2023_016 - 20230425 - 2-QC_P_3.mzML</v>
      </c>
    </row>
    <row r="1230" customFormat="false" ht="15" hidden="false" customHeight="false" outlineLevel="0" collapsed="false">
      <c r="A1230" s="29" t="s">
        <v>1381</v>
      </c>
      <c r="B1230" s="30"/>
      <c r="C1230" s="2" t="s">
        <v>1382</v>
      </c>
      <c r="D1230" s="4" t="s">
        <v>14</v>
      </c>
      <c r="E1230" s="4" t="s">
        <v>1319</v>
      </c>
      <c r="F1230" s="5" t="s">
        <v>1320</v>
      </c>
      <c r="G1230" s="4" t="s">
        <v>1319</v>
      </c>
      <c r="H1230" s="13" t="s">
        <v>224</v>
      </c>
      <c r="I1230" s="4" t="str">
        <f aca="false">CONCATENATE(E1230, "_",H1230)</f>
        <v>NLA_2023_018_QC_P_4</v>
      </c>
      <c r="J1230" s="2" t="s">
        <v>52</v>
      </c>
      <c r="K1230" s="15" t="s">
        <v>224</v>
      </c>
      <c r="L1230" s="5" t="s">
        <v>69</v>
      </c>
      <c r="M1230" s="0" t="s">
        <v>46</v>
      </c>
      <c r="N1230" s="4" t="s">
        <v>78</v>
      </c>
      <c r="O1230" s="4" t="s">
        <v>46</v>
      </c>
      <c r="P1230" s="4" t="s">
        <v>79</v>
      </c>
      <c r="Q1230" s="4" t="s">
        <v>80</v>
      </c>
      <c r="R1230" s="4" t="s">
        <v>81</v>
      </c>
      <c r="S1230" s="4" t="s">
        <v>46</v>
      </c>
      <c r="T1230" s="4" t="s">
        <v>46</v>
      </c>
      <c r="U1230" s="4" t="s">
        <v>82</v>
      </c>
      <c r="V1230" s="0" t="n">
        <v>4</v>
      </c>
      <c r="W1230" s="2"/>
      <c r="X1230" s="4" t="s">
        <v>83</v>
      </c>
      <c r="Y1230" s="11" t="n">
        <v>5500</v>
      </c>
      <c r="Z1230" s="4" t="s">
        <v>1324</v>
      </c>
      <c r="AA1230" s="4" t="s">
        <v>1325</v>
      </c>
      <c r="AB1230" s="12" t="str">
        <f aca="true" t="array" ref="AB1230:AB1230">LEFT(AA1230,LOOKUP(2^15,FIND(".",AA1230,ROW(INDIRECT("1:"&amp;LEN(AA1230)))))-1)</f>
        <v>NB_2023_016 - 20230425 - 1</v>
      </c>
      <c r="AC1230" s="4" t="s">
        <v>1326</v>
      </c>
      <c r="AD1230" s="12" t="str">
        <f aca="true" t="array" ref="AD1230:AD1230">LEFT(AC1230,LOOKUP(2^15,FIND(".",AC1230,ROW(INDIRECT("1:"&amp;LEN(AC1230)))))-1)</f>
        <v>NB_2023_016 - 20230425 - 2</v>
      </c>
      <c r="AE1230" s="0" t="str">
        <f aca="false">CONCATENATE(AB1230, "-",H1230, ".mzML")</f>
        <v>NB_2023_016 - 20230425 - 1-QC_P_4.mzML</v>
      </c>
      <c r="AF1230" s="0" t="str">
        <f aca="false">CONCATENATE(AD1230, "-",H1230, ".mzML")</f>
        <v>NB_2023_016 - 20230425 - 2-QC_P_4.mzML</v>
      </c>
    </row>
    <row r="1231" customFormat="false" ht="18.55" hidden="false" customHeight="false" outlineLevel="0" collapsed="false">
      <c r="A1231" s="29" t="s">
        <v>1390</v>
      </c>
      <c r="B1231" s="30"/>
      <c r="C1231" s="2" t="s">
        <v>1391</v>
      </c>
      <c r="D1231" s="4" t="s">
        <v>14</v>
      </c>
      <c r="E1231" s="4" t="s">
        <v>1319</v>
      </c>
      <c r="F1231" s="5" t="s">
        <v>1320</v>
      </c>
      <c r="G1231" s="4" t="s">
        <v>1345</v>
      </c>
      <c r="H1231" s="5" t="s">
        <v>88</v>
      </c>
      <c r="I1231" s="4" t="str">
        <f aca="false">CONCATENATE(E1231, "_",H1231)</f>
        <v>NLA_2023_018_002</v>
      </c>
      <c r="J1231" s="4" t="s">
        <v>52</v>
      </c>
      <c r="K1231" s="4" t="s">
        <v>1346</v>
      </c>
      <c r="L1231" s="7" t="s">
        <v>69</v>
      </c>
      <c r="M1231" s="14" t="s">
        <v>1347</v>
      </c>
      <c r="N1231" s="4" t="s">
        <v>246</v>
      </c>
      <c r="O1231" s="31" t="s">
        <v>1220</v>
      </c>
      <c r="P1231" s="0" t="s">
        <v>43</v>
      </c>
      <c r="Q1231" s="4" t="s">
        <v>1269</v>
      </c>
      <c r="R1231" s="4" t="s">
        <v>44</v>
      </c>
      <c r="U1231" s="4" t="n">
        <v>1500</v>
      </c>
      <c r="V1231" s="0" t="n">
        <v>2</v>
      </c>
      <c r="W1231" s="2"/>
      <c r="X1231" s="7" t="s">
        <v>1215</v>
      </c>
      <c r="Y1231" s="11" t="n">
        <v>5500</v>
      </c>
      <c r="Z1231" s="4" t="s">
        <v>1324</v>
      </c>
      <c r="AA1231" s="4" t="s">
        <v>1325</v>
      </c>
      <c r="AB1231" s="12" t="str">
        <f aca="true" t="array" ref="AB1231:AB1231">LEFT(AA1231,LOOKUP(2^15,FIND(".",AA1231,ROW(INDIRECT("1:"&amp;LEN(AA1231)))))-1)</f>
        <v>NB_2023_016 - 20230425 - 1</v>
      </c>
      <c r="AC1231" s="4" t="s">
        <v>1326</v>
      </c>
      <c r="AD1231" s="12" t="str">
        <f aca="true" t="array" ref="AD1231:AD1231">LEFT(AC1231,LOOKUP(2^15,FIND(".",AC1231,ROW(INDIRECT("1:"&amp;LEN(AC1231)))))-1)</f>
        <v>NB_2023_016 - 20230425 - 2</v>
      </c>
      <c r="AE1231" s="0" t="str">
        <f aca="false">CONCATENATE(AB1231, "-",H1231, ".mzML")</f>
        <v>NB_2023_016 - 20230425 - 1-002.mzML</v>
      </c>
      <c r="AF1231" s="0" t="str">
        <f aca="false">CONCATENATE(AD1231, "-",H1231, ".mzML")</f>
        <v>NB_2023_016 - 20230425 - 2-002.mzML</v>
      </c>
    </row>
    <row r="1232" customFormat="false" ht="18.55" hidden="false" customHeight="false" outlineLevel="0" collapsed="false">
      <c r="A1232" s="29" t="s">
        <v>1390</v>
      </c>
      <c r="B1232" s="30"/>
      <c r="C1232" s="2" t="s">
        <v>1391</v>
      </c>
      <c r="D1232" s="4" t="s">
        <v>14</v>
      </c>
      <c r="E1232" s="4" t="s">
        <v>1319</v>
      </c>
      <c r="F1232" s="5" t="s">
        <v>1320</v>
      </c>
      <c r="G1232" s="4" t="s">
        <v>1321</v>
      </c>
      <c r="H1232" s="5" t="s">
        <v>97</v>
      </c>
      <c r="I1232" s="4" t="str">
        <f aca="false">CONCATENATE(E1232, "_",H1232)</f>
        <v>NLA_2023_018_003</v>
      </c>
      <c r="J1232" s="4" t="s">
        <v>52</v>
      </c>
      <c r="K1232" s="4" t="s">
        <v>1322</v>
      </c>
      <c r="L1232" s="7" t="s">
        <v>69</v>
      </c>
      <c r="M1232" s="14" t="s">
        <v>1323</v>
      </c>
      <c r="N1232" s="4" t="s">
        <v>246</v>
      </c>
      <c r="O1232" s="31" t="s">
        <v>1220</v>
      </c>
      <c r="P1232" s="0" t="s">
        <v>43</v>
      </c>
      <c r="Q1232" s="4" t="s">
        <v>1269</v>
      </c>
      <c r="R1232" s="4" t="s">
        <v>44</v>
      </c>
      <c r="S1232" s="11"/>
      <c r="U1232" s="4" t="n">
        <v>1500</v>
      </c>
      <c r="V1232" s="11" t="n">
        <v>1</v>
      </c>
      <c r="W1232" s="2"/>
      <c r="X1232" s="7" t="s">
        <v>1215</v>
      </c>
      <c r="Y1232" s="11" t="n">
        <v>5500</v>
      </c>
      <c r="Z1232" s="4" t="s">
        <v>1324</v>
      </c>
      <c r="AA1232" s="4" t="s">
        <v>1325</v>
      </c>
      <c r="AB1232" s="12" t="str">
        <f aca="true" t="array" ref="AB1232:AB1232">LEFT(AA1232,LOOKUP(2^15,FIND(".",AA1232,ROW(INDIRECT("1:"&amp;LEN(AA1232)))))-1)</f>
        <v>NB_2023_016 - 20230425 - 1</v>
      </c>
      <c r="AC1232" s="4" t="s">
        <v>1326</v>
      </c>
      <c r="AD1232" s="12" t="str">
        <f aca="true" t="array" ref="AD1232:AD1232">LEFT(AC1232,LOOKUP(2^15,FIND(".",AC1232,ROW(INDIRECT("1:"&amp;LEN(AC1232)))))-1)</f>
        <v>NB_2023_016 - 20230425 - 2</v>
      </c>
      <c r="AE1232" s="0" t="str">
        <f aca="false">CONCATENATE(AB1232, "-",H1232, ".mzML")</f>
        <v>NB_2023_016 - 20230425 - 1-003.mzML</v>
      </c>
      <c r="AF1232" s="0" t="str">
        <f aca="false">CONCATENATE(AD1232, "-",H1232, ".mzML")</f>
        <v>NB_2023_016 - 20230425 - 2-003.mzML</v>
      </c>
    </row>
    <row r="1233" customFormat="false" ht="18.55" hidden="false" customHeight="false" outlineLevel="0" collapsed="false">
      <c r="A1233" s="29" t="s">
        <v>1390</v>
      </c>
      <c r="B1233" s="30"/>
      <c r="C1233" s="2" t="s">
        <v>1391</v>
      </c>
      <c r="D1233" s="4" t="s">
        <v>14</v>
      </c>
      <c r="E1233" s="4" t="s">
        <v>1319</v>
      </c>
      <c r="F1233" s="5" t="s">
        <v>1320</v>
      </c>
      <c r="G1233" s="4" t="s">
        <v>1345</v>
      </c>
      <c r="H1233" s="5" t="s">
        <v>99</v>
      </c>
      <c r="I1233" s="4" t="str">
        <f aca="false">CONCATENATE(E1233, "_",H1233)</f>
        <v>NLA_2023_018_004</v>
      </c>
      <c r="J1233" s="4" t="s">
        <v>52</v>
      </c>
      <c r="K1233" s="4" t="s">
        <v>1348</v>
      </c>
      <c r="L1233" s="7" t="s">
        <v>69</v>
      </c>
      <c r="M1233" s="14" t="s">
        <v>1347</v>
      </c>
      <c r="N1233" s="4" t="s">
        <v>246</v>
      </c>
      <c r="O1233" s="31" t="s">
        <v>1220</v>
      </c>
      <c r="P1233" s="0" t="s">
        <v>43</v>
      </c>
      <c r="Q1233" s="4" t="s">
        <v>1269</v>
      </c>
      <c r="R1233" s="4" t="s">
        <v>44</v>
      </c>
      <c r="S1233" s="11"/>
      <c r="U1233" s="4" t="n">
        <v>1500</v>
      </c>
      <c r="V1233" s="11" t="n">
        <v>3</v>
      </c>
      <c r="W1233" s="2"/>
      <c r="X1233" s="7" t="s">
        <v>1215</v>
      </c>
      <c r="Y1233" s="11" t="n">
        <v>5500</v>
      </c>
      <c r="Z1233" s="4" t="s">
        <v>1324</v>
      </c>
      <c r="AA1233" s="4" t="s">
        <v>1325</v>
      </c>
      <c r="AB1233" s="12" t="str">
        <f aca="true" t="array" ref="AB1233:AB1233">LEFT(AA1233,LOOKUP(2^15,FIND(".",AA1233,ROW(INDIRECT("1:"&amp;LEN(AA1233)))))-1)</f>
        <v>NB_2023_016 - 20230425 - 1</v>
      </c>
      <c r="AC1233" s="4" t="s">
        <v>1326</v>
      </c>
      <c r="AD1233" s="12" t="str">
        <f aca="true" t="array" ref="AD1233:AD1233">LEFT(AC1233,LOOKUP(2^15,FIND(".",AC1233,ROW(INDIRECT("1:"&amp;LEN(AC1233)))))-1)</f>
        <v>NB_2023_016 - 20230425 - 2</v>
      </c>
      <c r="AE1233" s="0" t="str">
        <f aca="false">CONCATENATE(AB1233, "-",H1233, ".mzML")</f>
        <v>NB_2023_016 - 20230425 - 1-004.mzML</v>
      </c>
      <c r="AF1233" s="0" t="str">
        <f aca="false">CONCATENATE(AD1233, "-",H1233, ".mzML")</f>
        <v>NB_2023_016 - 20230425 - 2-004.mzML</v>
      </c>
    </row>
    <row r="1234" customFormat="false" ht="18.55" hidden="false" customHeight="false" outlineLevel="0" collapsed="false">
      <c r="A1234" s="29" t="s">
        <v>1390</v>
      </c>
      <c r="B1234" s="30"/>
      <c r="C1234" s="2" t="s">
        <v>1391</v>
      </c>
      <c r="D1234" s="4" t="s">
        <v>14</v>
      </c>
      <c r="E1234" s="4" t="s">
        <v>1319</v>
      </c>
      <c r="F1234" s="5" t="s">
        <v>1320</v>
      </c>
      <c r="G1234" s="4" t="s">
        <v>1345</v>
      </c>
      <c r="H1234" s="5" t="s">
        <v>91</v>
      </c>
      <c r="I1234" s="4" t="str">
        <f aca="false">CONCATENATE(E1234, "_",H1234)</f>
        <v>NLA_2023_018_005</v>
      </c>
      <c r="J1234" s="4" t="s">
        <v>52</v>
      </c>
      <c r="K1234" s="4" t="s">
        <v>1349</v>
      </c>
      <c r="L1234" s="7" t="s">
        <v>69</v>
      </c>
      <c r="M1234" s="14" t="s">
        <v>1347</v>
      </c>
      <c r="N1234" s="4" t="s">
        <v>246</v>
      </c>
      <c r="O1234" s="31" t="s">
        <v>1220</v>
      </c>
      <c r="P1234" s="0" t="s">
        <v>43</v>
      </c>
      <c r="Q1234" s="4" t="s">
        <v>1269</v>
      </c>
      <c r="R1234" s="4" t="s">
        <v>44</v>
      </c>
      <c r="U1234" s="4" t="n">
        <v>1500</v>
      </c>
      <c r="V1234" s="0" t="n">
        <v>1</v>
      </c>
      <c r="W1234" s="2"/>
      <c r="X1234" s="7" t="s">
        <v>1215</v>
      </c>
      <c r="Y1234" s="11" t="n">
        <v>5500</v>
      </c>
      <c r="Z1234" s="4" t="s">
        <v>1324</v>
      </c>
      <c r="AA1234" s="4" t="s">
        <v>1325</v>
      </c>
      <c r="AB1234" s="12" t="str">
        <f aca="true" t="array" ref="AB1234:AB1234">LEFT(AA1234,LOOKUP(2^15,FIND(".",AA1234,ROW(INDIRECT("1:"&amp;LEN(AA1234)))))-1)</f>
        <v>NB_2023_016 - 20230425 - 1</v>
      </c>
      <c r="AC1234" s="4" t="s">
        <v>1326</v>
      </c>
      <c r="AD1234" s="12" t="str">
        <f aca="true" t="array" ref="AD1234:AD1234">LEFT(AC1234,LOOKUP(2^15,FIND(".",AC1234,ROW(INDIRECT("1:"&amp;LEN(AC1234)))))-1)</f>
        <v>NB_2023_016 - 20230425 - 2</v>
      </c>
      <c r="AE1234" s="0" t="str">
        <f aca="false">CONCATENATE(AB1234, "-",H1234, ".mzML")</f>
        <v>NB_2023_016 - 20230425 - 1-005.mzML</v>
      </c>
      <c r="AF1234" s="0" t="str">
        <f aca="false">CONCATENATE(AD1234, "-",H1234, ".mzML")</f>
        <v>NB_2023_016 - 20230425 - 2-005.mzML</v>
      </c>
    </row>
    <row r="1235" customFormat="false" ht="18.55" hidden="false" customHeight="false" outlineLevel="0" collapsed="false">
      <c r="A1235" s="29" t="s">
        <v>1390</v>
      </c>
      <c r="B1235" s="30"/>
      <c r="C1235" s="2" t="s">
        <v>1391</v>
      </c>
      <c r="D1235" s="4" t="s">
        <v>14</v>
      </c>
      <c r="E1235" s="4" t="s">
        <v>1319</v>
      </c>
      <c r="F1235" s="5" t="s">
        <v>1320</v>
      </c>
      <c r="G1235" s="4" t="s">
        <v>1336</v>
      </c>
      <c r="H1235" s="5" t="s">
        <v>142</v>
      </c>
      <c r="I1235" s="4" t="str">
        <f aca="false">CONCATENATE(E1235, "_",H1235)</f>
        <v>NLA_2023_018_008</v>
      </c>
      <c r="J1235" s="4" t="s">
        <v>52</v>
      </c>
      <c r="K1235" s="4" t="s">
        <v>1337</v>
      </c>
      <c r="L1235" s="7" t="s">
        <v>69</v>
      </c>
      <c r="M1235" s="14" t="s">
        <v>1338</v>
      </c>
      <c r="N1235" s="4" t="s">
        <v>246</v>
      </c>
      <c r="O1235" s="31" t="s">
        <v>1220</v>
      </c>
      <c r="P1235" s="0" t="s">
        <v>43</v>
      </c>
      <c r="Q1235" s="4" t="s">
        <v>1269</v>
      </c>
      <c r="R1235" s="4" t="s">
        <v>44</v>
      </c>
      <c r="S1235" s="11"/>
      <c r="U1235" s="4" t="n">
        <v>1500</v>
      </c>
      <c r="V1235" s="11" t="n">
        <v>2</v>
      </c>
      <c r="W1235" s="2"/>
      <c r="X1235" s="7" t="s">
        <v>1215</v>
      </c>
      <c r="Y1235" s="11" t="n">
        <v>5500</v>
      </c>
      <c r="Z1235" s="4" t="s">
        <v>1324</v>
      </c>
      <c r="AA1235" s="4" t="s">
        <v>1325</v>
      </c>
      <c r="AB1235" s="12" t="str">
        <f aca="true" t="array" ref="AB1235:AB1235">LEFT(AA1235,LOOKUP(2^15,FIND(".",AA1235,ROW(INDIRECT("1:"&amp;LEN(AA1235)))))-1)</f>
        <v>NB_2023_016 - 20230425 - 1</v>
      </c>
      <c r="AC1235" s="4" t="s">
        <v>1326</v>
      </c>
      <c r="AD1235" s="12" t="str">
        <f aca="true" t="array" ref="AD1235:AD1235">LEFT(AC1235,LOOKUP(2^15,FIND(".",AC1235,ROW(INDIRECT("1:"&amp;LEN(AC1235)))))-1)</f>
        <v>NB_2023_016 - 20230425 - 2</v>
      </c>
      <c r="AE1235" s="0" t="str">
        <f aca="false">CONCATENATE(AB1235, "-",H1235, ".mzML")</f>
        <v>NB_2023_016 - 20230425 - 1-008.mzML</v>
      </c>
      <c r="AF1235" s="0" t="str">
        <f aca="false">CONCATENATE(AD1235, "-",H1235, ".mzML")</f>
        <v>NB_2023_016 - 20230425 - 2-008.mzML</v>
      </c>
    </row>
    <row r="1236" customFormat="false" ht="18.55" hidden="false" customHeight="false" outlineLevel="0" collapsed="false">
      <c r="A1236" s="29" t="s">
        <v>1390</v>
      </c>
      <c r="B1236" s="30"/>
      <c r="C1236" s="2" t="s">
        <v>1391</v>
      </c>
      <c r="D1236" s="4" t="s">
        <v>14</v>
      </c>
      <c r="E1236" s="4" t="s">
        <v>1319</v>
      </c>
      <c r="F1236" s="5" t="s">
        <v>1320</v>
      </c>
      <c r="G1236" s="4" t="s">
        <v>1336</v>
      </c>
      <c r="H1236" s="5" t="s">
        <v>129</v>
      </c>
      <c r="I1236" s="4" t="str">
        <f aca="false">CONCATENATE(E1236, "_",H1236)</f>
        <v>NLA_2023_018_010</v>
      </c>
      <c r="J1236" s="4" t="s">
        <v>52</v>
      </c>
      <c r="K1236" s="4" t="s">
        <v>1339</v>
      </c>
      <c r="L1236" s="7" t="s">
        <v>69</v>
      </c>
      <c r="M1236" s="14" t="s">
        <v>1338</v>
      </c>
      <c r="N1236" s="4" t="s">
        <v>246</v>
      </c>
      <c r="O1236" s="31" t="s">
        <v>1220</v>
      </c>
      <c r="P1236" s="0" t="s">
        <v>43</v>
      </c>
      <c r="Q1236" s="4" t="s">
        <v>1269</v>
      </c>
      <c r="R1236" s="4" t="s">
        <v>44</v>
      </c>
      <c r="S1236" s="11"/>
      <c r="U1236" s="4" t="n">
        <v>1500</v>
      </c>
      <c r="V1236" s="11" t="n">
        <v>1</v>
      </c>
      <c r="W1236" s="2"/>
      <c r="X1236" s="7" t="s">
        <v>1215</v>
      </c>
      <c r="Y1236" s="11" t="n">
        <v>5500</v>
      </c>
      <c r="Z1236" s="4" t="s">
        <v>1324</v>
      </c>
      <c r="AA1236" s="4" t="s">
        <v>1325</v>
      </c>
      <c r="AB1236" s="12" t="str">
        <f aca="true" t="array" ref="AB1236:AB1236">LEFT(AA1236,LOOKUP(2^15,FIND(".",AA1236,ROW(INDIRECT("1:"&amp;LEN(AA1236)))))-1)</f>
        <v>NB_2023_016 - 20230425 - 1</v>
      </c>
      <c r="AC1236" s="4" t="s">
        <v>1326</v>
      </c>
      <c r="AD1236" s="12" t="str">
        <f aca="true" t="array" ref="AD1236:AD1236">LEFT(AC1236,LOOKUP(2^15,FIND(".",AC1236,ROW(INDIRECT("1:"&amp;LEN(AC1236)))))-1)</f>
        <v>NB_2023_016 - 20230425 - 2</v>
      </c>
      <c r="AE1236" s="0" t="str">
        <f aca="false">CONCATENATE(AB1236, "-",H1236, ".mzML")</f>
        <v>NB_2023_016 - 20230425 - 1-010.mzML</v>
      </c>
      <c r="AF1236" s="0" t="str">
        <f aca="false">CONCATENATE(AD1236, "-",H1236, ".mzML")</f>
        <v>NB_2023_016 - 20230425 - 2-010.mzML</v>
      </c>
    </row>
    <row r="1237" customFormat="false" ht="18.55" hidden="false" customHeight="false" outlineLevel="0" collapsed="false">
      <c r="A1237" s="29" t="s">
        <v>1390</v>
      </c>
      <c r="B1237" s="30"/>
      <c r="C1237" s="2" t="s">
        <v>1391</v>
      </c>
      <c r="D1237" s="4" t="s">
        <v>14</v>
      </c>
      <c r="E1237" s="4" t="s">
        <v>1319</v>
      </c>
      <c r="F1237" s="5" t="s">
        <v>1320</v>
      </c>
      <c r="G1237" s="4" t="s">
        <v>1321</v>
      </c>
      <c r="H1237" s="5" t="s">
        <v>60</v>
      </c>
      <c r="I1237" s="4" t="str">
        <f aca="false">CONCATENATE(E1237, "_",H1237)</f>
        <v>NLA_2023_018_016</v>
      </c>
      <c r="J1237" s="4" t="s">
        <v>38</v>
      </c>
      <c r="K1237" s="4" t="s">
        <v>1327</v>
      </c>
      <c r="L1237" s="7" t="s">
        <v>69</v>
      </c>
      <c r="M1237" s="14" t="s">
        <v>1323</v>
      </c>
      <c r="N1237" s="4" t="s">
        <v>246</v>
      </c>
      <c r="O1237" s="31" t="s">
        <v>1212</v>
      </c>
      <c r="P1237" s="0" t="s">
        <v>43</v>
      </c>
      <c r="Q1237" s="0" t="s">
        <v>43</v>
      </c>
      <c r="R1237" s="4" t="s">
        <v>44</v>
      </c>
      <c r="U1237" s="4" t="n">
        <v>1500</v>
      </c>
      <c r="V1237" s="0" t="n">
        <v>2</v>
      </c>
      <c r="W1237" s="2"/>
      <c r="X1237" s="7" t="s">
        <v>1215</v>
      </c>
      <c r="Y1237" s="11" t="n">
        <v>5500</v>
      </c>
      <c r="Z1237" s="4" t="s">
        <v>1324</v>
      </c>
      <c r="AA1237" s="4" t="s">
        <v>1325</v>
      </c>
      <c r="AB1237" s="12" t="str">
        <f aca="true" t="array" ref="AB1237:AB1237">LEFT(AA1237,LOOKUP(2^15,FIND(".",AA1237,ROW(INDIRECT("1:"&amp;LEN(AA1237)))))-1)</f>
        <v>NB_2023_016 - 20230425 - 1</v>
      </c>
      <c r="AC1237" s="4" t="s">
        <v>1326</v>
      </c>
      <c r="AD1237" s="12" t="str">
        <f aca="true" t="array" ref="AD1237:AD1237">LEFT(AC1237,LOOKUP(2^15,FIND(".",AC1237,ROW(INDIRECT("1:"&amp;LEN(AC1237)))))-1)</f>
        <v>NB_2023_016 - 20230425 - 2</v>
      </c>
      <c r="AE1237" s="0" t="str">
        <f aca="false">CONCATENATE(AB1237, "-",H1237, ".mzML")</f>
        <v>NB_2023_016 - 20230425 - 1-016.mzML</v>
      </c>
      <c r="AF1237" s="0" t="str">
        <f aca="false">CONCATENATE(AD1237, "-",H1237, ".mzML")</f>
        <v>NB_2023_016 - 20230425 - 2-016.mzML</v>
      </c>
    </row>
    <row r="1238" customFormat="false" ht="18.55" hidden="false" customHeight="false" outlineLevel="0" collapsed="false">
      <c r="A1238" s="29" t="s">
        <v>1390</v>
      </c>
      <c r="B1238" s="30"/>
      <c r="C1238" s="2" t="s">
        <v>1391</v>
      </c>
      <c r="D1238" s="4" t="s">
        <v>14</v>
      </c>
      <c r="E1238" s="4" t="s">
        <v>1319</v>
      </c>
      <c r="F1238" s="5" t="s">
        <v>1320</v>
      </c>
      <c r="G1238" s="4" t="s">
        <v>1336</v>
      </c>
      <c r="H1238" s="5" t="s">
        <v>181</v>
      </c>
      <c r="I1238" s="4" t="str">
        <f aca="false">CONCATENATE(E1238, "_",H1238)</f>
        <v>NLA_2023_018_017</v>
      </c>
      <c r="J1238" s="4" t="s">
        <v>38</v>
      </c>
      <c r="K1238" s="4" t="s">
        <v>1340</v>
      </c>
      <c r="L1238" s="7" t="s">
        <v>69</v>
      </c>
      <c r="M1238" s="14" t="s">
        <v>1338</v>
      </c>
      <c r="N1238" s="4" t="s">
        <v>246</v>
      </c>
      <c r="O1238" s="31" t="s">
        <v>1212</v>
      </c>
      <c r="P1238" s="0" t="s">
        <v>43</v>
      </c>
      <c r="Q1238" s="0" t="s">
        <v>43</v>
      </c>
      <c r="R1238" s="4" t="s">
        <v>44</v>
      </c>
      <c r="S1238" s="11"/>
      <c r="U1238" s="4" t="n">
        <v>1500</v>
      </c>
      <c r="V1238" s="11" t="n">
        <v>2</v>
      </c>
      <c r="W1238" s="2"/>
      <c r="X1238" s="7" t="s">
        <v>1215</v>
      </c>
      <c r="Y1238" s="11" t="n">
        <v>5500</v>
      </c>
      <c r="Z1238" s="4" t="s">
        <v>1324</v>
      </c>
      <c r="AA1238" s="4" t="s">
        <v>1325</v>
      </c>
      <c r="AB1238" s="12" t="str">
        <f aca="true" t="array" ref="AB1238:AB1238">LEFT(AA1238,LOOKUP(2^15,FIND(".",AA1238,ROW(INDIRECT("1:"&amp;LEN(AA1238)))))-1)</f>
        <v>NB_2023_016 - 20230425 - 1</v>
      </c>
      <c r="AC1238" s="4" t="s">
        <v>1326</v>
      </c>
      <c r="AD1238" s="12" t="str">
        <f aca="true" t="array" ref="AD1238:AD1238">LEFT(AC1238,LOOKUP(2^15,FIND(".",AC1238,ROW(INDIRECT("1:"&amp;LEN(AC1238)))))-1)</f>
        <v>NB_2023_016 - 20230425 - 2</v>
      </c>
      <c r="AE1238" s="0" t="str">
        <f aca="false">CONCATENATE(AB1238, "-",H1238, ".mzML")</f>
        <v>NB_2023_016 - 20230425 - 1-017.mzML</v>
      </c>
      <c r="AF1238" s="0" t="str">
        <f aca="false">CONCATENATE(AD1238, "-",H1238, ".mzML")</f>
        <v>NB_2023_016 - 20230425 - 2-017.mzML</v>
      </c>
    </row>
    <row r="1239" customFormat="false" ht="18.55" hidden="false" customHeight="false" outlineLevel="0" collapsed="false">
      <c r="A1239" s="29" t="s">
        <v>1390</v>
      </c>
      <c r="B1239" s="30"/>
      <c r="C1239" s="2" t="s">
        <v>1391</v>
      </c>
      <c r="D1239" s="4" t="s">
        <v>14</v>
      </c>
      <c r="E1239" s="4" t="s">
        <v>1319</v>
      </c>
      <c r="F1239" s="5" t="s">
        <v>1320</v>
      </c>
      <c r="G1239" s="4" t="s">
        <v>1321</v>
      </c>
      <c r="H1239" s="5" t="s">
        <v>227</v>
      </c>
      <c r="I1239" s="4" t="str">
        <f aca="false">CONCATENATE(E1239, "_",H1239)</f>
        <v>NLA_2023_018_019</v>
      </c>
      <c r="J1239" s="4" t="s">
        <v>52</v>
      </c>
      <c r="K1239" s="4" t="s">
        <v>1328</v>
      </c>
      <c r="L1239" s="7" t="s">
        <v>69</v>
      </c>
      <c r="M1239" s="14" t="s">
        <v>1323</v>
      </c>
      <c r="N1239" s="4" t="s">
        <v>246</v>
      </c>
      <c r="O1239" s="31" t="s">
        <v>1220</v>
      </c>
      <c r="P1239" s="0" t="s">
        <v>43</v>
      </c>
      <c r="Q1239" s="4" t="s">
        <v>1269</v>
      </c>
      <c r="R1239" s="4" t="s">
        <v>44</v>
      </c>
      <c r="S1239" s="11"/>
      <c r="U1239" s="4" t="n">
        <v>1500</v>
      </c>
      <c r="V1239" s="11" t="n">
        <v>3</v>
      </c>
      <c r="W1239" s="2"/>
      <c r="X1239" s="7" t="s">
        <v>1215</v>
      </c>
      <c r="Y1239" s="11" t="n">
        <v>5500</v>
      </c>
      <c r="Z1239" s="4" t="s">
        <v>1324</v>
      </c>
      <c r="AA1239" s="4" t="s">
        <v>1325</v>
      </c>
      <c r="AB1239" s="12" t="str">
        <f aca="true" t="array" ref="AB1239:AB1239">LEFT(AA1239,LOOKUP(2^15,FIND(".",AA1239,ROW(INDIRECT("1:"&amp;LEN(AA1239)))))-1)</f>
        <v>NB_2023_016 - 20230425 - 1</v>
      </c>
      <c r="AC1239" s="4" t="s">
        <v>1326</v>
      </c>
      <c r="AD1239" s="12" t="str">
        <f aca="true" t="array" ref="AD1239:AD1239">LEFT(AC1239,LOOKUP(2^15,FIND(".",AC1239,ROW(INDIRECT("1:"&amp;LEN(AC1239)))))-1)</f>
        <v>NB_2023_016 - 20230425 - 2</v>
      </c>
      <c r="AE1239" s="0" t="str">
        <f aca="false">CONCATENATE(AB1239, "-",H1239, ".mzML")</f>
        <v>NB_2023_016 - 20230425 - 1-019.mzML</v>
      </c>
      <c r="AF1239" s="0" t="str">
        <f aca="false">CONCATENATE(AD1239, "-",H1239, ".mzML")</f>
        <v>NB_2023_016 - 20230425 - 2-019.mzML</v>
      </c>
    </row>
    <row r="1240" customFormat="false" ht="18.55" hidden="false" customHeight="false" outlineLevel="0" collapsed="false">
      <c r="A1240" s="29" t="s">
        <v>1390</v>
      </c>
      <c r="B1240" s="30"/>
      <c r="C1240" s="2" t="s">
        <v>1391</v>
      </c>
      <c r="D1240" s="4" t="s">
        <v>14</v>
      </c>
      <c r="E1240" s="4" t="s">
        <v>1319</v>
      </c>
      <c r="F1240" s="5" t="s">
        <v>1320</v>
      </c>
      <c r="G1240" s="4" t="s">
        <v>1345</v>
      </c>
      <c r="H1240" s="5" t="s">
        <v>62</v>
      </c>
      <c r="I1240" s="4" t="str">
        <f aca="false">CONCATENATE(E1240, "_",H1240)</f>
        <v>NLA_2023_018_021</v>
      </c>
      <c r="J1240" s="4" t="s">
        <v>38</v>
      </c>
      <c r="K1240" s="4" t="s">
        <v>1350</v>
      </c>
      <c r="L1240" s="7" t="s">
        <v>69</v>
      </c>
      <c r="M1240" s="14" t="s">
        <v>1347</v>
      </c>
      <c r="N1240" s="4" t="s">
        <v>246</v>
      </c>
      <c r="O1240" s="31" t="s">
        <v>1212</v>
      </c>
      <c r="P1240" s="0" t="s">
        <v>43</v>
      </c>
      <c r="Q1240" s="0" t="s">
        <v>43</v>
      </c>
      <c r="R1240" s="4" t="s">
        <v>44</v>
      </c>
      <c r="S1240" s="11"/>
      <c r="U1240" s="4" t="n">
        <v>1500</v>
      </c>
      <c r="V1240" s="11" t="n">
        <v>1</v>
      </c>
      <c r="W1240" s="2"/>
      <c r="X1240" s="7" t="s">
        <v>1215</v>
      </c>
      <c r="Y1240" s="11" t="n">
        <v>5500</v>
      </c>
      <c r="Z1240" s="4" t="s">
        <v>1324</v>
      </c>
      <c r="AA1240" s="4" t="s">
        <v>1325</v>
      </c>
      <c r="AB1240" s="12" t="str">
        <f aca="true" t="array" ref="AB1240:AB1240">LEFT(AA1240,LOOKUP(2^15,FIND(".",AA1240,ROW(INDIRECT("1:"&amp;LEN(AA1240)))))-1)</f>
        <v>NB_2023_016 - 20230425 - 1</v>
      </c>
      <c r="AC1240" s="4" t="s">
        <v>1326</v>
      </c>
      <c r="AD1240" s="12" t="str">
        <f aca="true" t="array" ref="AD1240:AD1240">LEFT(AC1240,LOOKUP(2^15,FIND(".",AC1240,ROW(INDIRECT("1:"&amp;LEN(AC1240)))))-1)</f>
        <v>NB_2023_016 - 20230425 - 2</v>
      </c>
      <c r="AE1240" s="0" t="str">
        <f aca="false">CONCATENATE(AB1240, "-",H1240, ".mzML")</f>
        <v>NB_2023_016 - 20230425 - 1-021.mzML</v>
      </c>
      <c r="AF1240" s="0" t="str">
        <f aca="false">CONCATENATE(AD1240, "-",H1240, ".mzML")</f>
        <v>NB_2023_016 - 20230425 - 2-021.mzML</v>
      </c>
    </row>
    <row r="1241" customFormat="false" ht="18.55" hidden="false" customHeight="false" outlineLevel="0" collapsed="false">
      <c r="A1241" s="29" t="s">
        <v>1390</v>
      </c>
      <c r="B1241" s="30"/>
      <c r="C1241" s="2" t="s">
        <v>1391</v>
      </c>
      <c r="D1241" s="4" t="s">
        <v>14</v>
      </c>
      <c r="E1241" s="4" t="s">
        <v>1319</v>
      </c>
      <c r="F1241" s="5" t="s">
        <v>1320</v>
      </c>
      <c r="G1241" s="4" t="s">
        <v>1336</v>
      </c>
      <c r="H1241" s="5" t="s">
        <v>237</v>
      </c>
      <c r="I1241" s="4" t="str">
        <f aca="false">CONCATENATE(E1241, "_",H1241)</f>
        <v>NLA_2023_018_024</v>
      </c>
      <c r="J1241" s="4" t="s">
        <v>52</v>
      </c>
      <c r="K1241" s="4" t="s">
        <v>1341</v>
      </c>
      <c r="L1241" s="7" t="s">
        <v>69</v>
      </c>
      <c r="M1241" s="14" t="s">
        <v>1338</v>
      </c>
      <c r="N1241" s="4" t="s">
        <v>246</v>
      </c>
      <c r="O1241" s="31" t="s">
        <v>1220</v>
      </c>
      <c r="P1241" s="0" t="s">
        <v>43</v>
      </c>
      <c r="Q1241" s="4" t="s">
        <v>1269</v>
      </c>
      <c r="R1241" s="4" t="s">
        <v>44</v>
      </c>
      <c r="S1241" s="11"/>
      <c r="U1241" s="4" t="n">
        <v>1500</v>
      </c>
      <c r="V1241" s="11" t="n">
        <v>3</v>
      </c>
      <c r="W1241" s="2"/>
      <c r="X1241" s="7" t="s">
        <v>1215</v>
      </c>
      <c r="Y1241" s="11" t="n">
        <v>5500</v>
      </c>
      <c r="Z1241" s="4" t="s">
        <v>1324</v>
      </c>
      <c r="AA1241" s="4" t="s">
        <v>1325</v>
      </c>
      <c r="AB1241" s="12" t="str">
        <f aca="true" t="array" ref="AB1241:AB1241">LEFT(AA1241,LOOKUP(2^15,FIND(".",AA1241,ROW(INDIRECT("1:"&amp;LEN(AA1241)))))-1)</f>
        <v>NB_2023_016 - 20230425 - 1</v>
      </c>
      <c r="AC1241" s="4" t="s">
        <v>1326</v>
      </c>
      <c r="AD1241" s="12" t="str">
        <f aca="true" t="array" ref="AD1241:AD1241">LEFT(AC1241,LOOKUP(2^15,FIND(".",AC1241,ROW(INDIRECT("1:"&amp;LEN(AC1241)))))-1)</f>
        <v>NB_2023_016 - 20230425 - 2</v>
      </c>
      <c r="AE1241" s="0" t="str">
        <f aca="false">CONCATENATE(AB1241, "-",H1241, ".mzML")</f>
        <v>NB_2023_016 - 20230425 - 1-024.mzML</v>
      </c>
      <c r="AF1241" s="0" t="str">
        <f aca="false">CONCATENATE(AD1241, "-",H1241, ".mzML")</f>
        <v>NB_2023_016 - 20230425 - 2-024.mzML</v>
      </c>
    </row>
    <row r="1242" customFormat="false" ht="18.55" hidden="false" customHeight="false" outlineLevel="0" collapsed="false">
      <c r="A1242" s="29" t="s">
        <v>1390</v>
      </c>
      <c r="B1242" s="30"/>
      <c r="C1242" s="2" t="s">
        <v>1391</v>
      </c>
      <c r="D1242" s="4" t="s">
        <v>14</v>
      </c>
      <c r="E1242" s="4" t="s">
        <v>1319</v>
      </c>
      <c r="F1242" s="5" t="s">
        <v>1320</v>
      </c>
      <c r="G1242" s="4" t="s">
        <v>1345</v>
      </c>
      <c r="H1242" s="5" t="s">
        <v>1351</v>
      </c>
      <c r="I1242" s="4" t="str">
        <f aca="false">CONCATENATE(E1242, "_",H1242)</f>
        <v>NLA_2023_018_025</v>
      </c>
      <c r="J1242" s="4" t="s">
        <v>38</v>
      </c>
      <c r="K1242" s="4" t="s">
        <v>1352</v>
      </c>
      <c r="L1242" s="7" t="s">
        <v>69</v>
      </c>
      <c r="M1242" s="14" t="s">
        <v>1347</v>
      </c>
      <c r="N1242" s="4" t="s">
        <v>246</v>
      </c>
      <c r="O1242" s="31" t="s">
        <v>1212</v>
      </c>
      <c r="P1242" s="0" t="s">
        <v>43</v>
      </c>
      <c r="Q1242" s="4" t="s">
        <v>43</v>
      </c>
      <c r="R1242" s="4" t="s">
        <v>44</v>
      </c>
      <c r="S1242" s="11"/>
      <c r="U1242" s="4" t="n">
        <v>1500</v>
      </c>
      <c r="V1242" s="11" t="n">
        <v>2</v>
      </c>
      <c r="W1242" s="2"/>
      <c r="X1242" s="7" t="s">
        <v>1215</v>
      </c>
      <c r="Y1242" s="11" t="n">
        <v>5500</v>
      </c>
      <c r="Z1242" s="4" t="s">
        <v>1324</v>
      </c>
      <c r="AA1242" s="4" t="s">
        <v>1325</v>
      </c>
      <c r="AB1242" s="12" t="str">
        <f aca="true" t="array" ref="AB1242:AB1242">LEFT(AA1242,LOOKUP(2^15,FIND(".",AA1242,ROW(INDIRECT("1:"&amp;LEN(AA1242)))))-1)</f>
        <v>NB_2023_016 - 20230425 - 1</v>
      </c>
      <c r="AC1242" s="4" t="s">
        <v>1326</v>
      </c>
      <c r="AD1242" s="12" t="str">
        <f aca="true" t="array" ref="AD1242:AD1242">LEFT(AC1242,LOOKUP(2^15,FIND(".",AC1242,ROW(INDIRECT("1:"&amp;LEN(AC1242)))))-1)</f>
        <v>NB_2023_016 - 20230425 - 2</v>
      </c>
      <c r="AE1242" s="0" t="str">
        <f aca="false">CONCATENATE(AB1242, "-",H1242, ".mzML")</f>
        <v>NB_2023_016 - 20230425 - 1-025.mzML</v>
      </c>
      <c r="AF1242" s="0" t="str">
        <f aca="false">CONCATENATE(AD1242, "-",H1242, ".mzML")</f>
        <v>NB_2023_016 - 20230425 - 2-025.mzML</v>
      </c>
    </row>
    <row r="1243" customFormat="false" ht="18.55" hidden="false" customHeight="false" outlineLevel="0" collapsed="false">
      <c r="A1243" s="29" t="s">
        <v>1390</v>
      </c>
      <c r="B1243" s="30"/>
      <c r="C1243" s="2" t="s">
        <v>1391</v>
      </c>
      <c r="D1243" s="4" t="s">
        <v>14</v>
      </c>
      <c r="E1243" s="4" t="s">
        <v>1319</v>
      </c>
      <c r="F1243" s="5" t="s">
        <v>1320</v>
      </c>
      <c r="G1243" s="4" t="s">
        <v>1345</v>
      </c>
      <c r="H1243" s="5" t="s">
        <v>1353</v>
      </c>
      <c r="I1243" s="4" t="str">
        <f aca="false">CONCATENATE(E1243, "_",H1243)</f>
        <v>NLA_2023_018_027</v>
      </c>
      <c r="J1243" s="4" t="s">
        <v>38</v>
      </c>
      <c r="K1243" s="4" t="s">
        <v>1354</v>
      </c>
      <c r="L1243" s="7" t="s">
        <v>69</v>
      </c>
      <c r="M1243" s="14" t="s">
        <v>1347</v>
      </c>
      <c r="N1243" s="4" t="s">
        <v>246</v>
      </c>
      <c r="O1243" s="31" t="s">
        <v>1212</v>
      </c>
      <c r="P1243" s="0" t="s">
        <v>43</v>
      </c>
      <c r="Q1243" s="0" t="s">
        <v>43</v>
      </c>
      <c r="R1243" s="4" t="s">
        <v>44</v>
      </c>
      <c r="S1243" s="11"/>
      <c r="U1243" s="4" t="n">
        <v>1500</v>
      </c>
      <c r="V1243" s="11" t="n">
        <v>3</v>
      </c>
      <c r="W1243" s="2"/>
      <c r="X1243" s="7" t="s">
        <v>1215</v>
      </c>
      <c r="Y1243" s="11" t="n">
        <v>5500</v>
      </c>
      <c r="Z1243" s="4" t="s">
        <v>1324</v>
      </c>
      <c r="AA1243" s="4" t="s">
        <v>1325</v>
      </c>
      <c r="AB1243" s="12" t="str">
        <f aca="true" t="array" ref="AB1243:AB1243">LEFT(AA1243,LOOKUP(2^15,FIND(".",AA1243,ROW(INDIRECT("1:"&amp;LEN(AA1243)))))-1)</f>
        <v>NB_2023_016 - 20230425 - 1</v>
      </c>
      <c r="AC1243" s="4" t="s">
        <v>1326</v>
      </c>
      <c r="AD1243" s="12" t="str">
        <f aca="true" t="array" ref="AD1243:AD1243">LEFT(AC1243,LOOKUP(2^15,FIND(".",AC1243,ROW(INDIRECT("1:"&amp;LEN(AC1243)))))-1)</f>
        <v>NB_2023_016 - 20230425 - 2</v>
      </c>
      <c r="AE1243" s="0" t="str">
        <f aca="false">CONCATENATE(AB1243, "-",H1243, ".mzML")</f>
        <v>NB_2023_016 - 20230425 - 1-027.mzML</v>
      </c>
      <c r="AF1243" s="0" t="str">
        <f aca="false">CONCATENATE(AD1243, "-",H1243, ".mzML")</f>
        <v>NB_2023_016 - 20230425 - 2-027.mzML</v>
      </c>
    </row>
    <row r="1244" customFormat="false" ht="18.55" hidden="false" customHeight="false" outlineLevel="0" collapsed="false">
      <c r="A1244" s="29" t="s">
        <v>1390</v>
      </c>
      <c r="B1244" s="30"/>
      <c r="C1244" s="2" t="s">
        <v>1391</v>
      </c>
      <c r="D1244" s="4" t="s">
        <v>14</v>
      </c>
      <c r="E1244" s="4" t="s">
        <v>1319</v>
      </c>
      <c r="F1244" s="5" t="s">
        <v>1320</v>
      </c>
      <c r="G1244" s="4" t="s">
        <v>1321</v>
      </c>
      <c r="H1244" s="5" t="s">
        <v>1329</v>
      </c>
      <c r="I1244" s="4" t="str">
        <f aca="false">CONCATENATE(E1244, "_",H1244)</f>
        <v>NLA_2023_018_028</v>
      </c>
      <c r="J1244" s="4" t="s">
        <v>38</v>
      </c>
      <c r="K1244" s="4" t="s">
        <v>1330</v>
      </c>
      <c r="L1244" s="7" t="s">
        <v>69</v>
      </c>
      <c r="M1244" s="14" t="s">
        <v>1323</v>
      </c>
      <c r="N1244" s="4" t="s">
        <v>246</v>
      </c>
      <c r="O1244" s="31" t="s">
        <v>1212</v>
      </c>
      <c r="P1244" s="0" t="s">
        <v>43</v>
      </c>
      <c r="Q1244" s="0" t="s">
        <v>43</v>
      </c>
      <c r="R1244" s="4" t="s">
        <v>44</v>
      </c>
      <c r="U1244" s="4" t="n">
        <v>1500</v>
      </c>
      <c r="V1244" s="0" t="n">
        <v>4</v>
      </c>
      <c r="W1244" s="2"/>
      <c r="X1244" s="7" t="s">
        <v>1215</v>
      </c>
      <c r="Y1244" s="11" t="n">
        <v>5500</v>
      </c>
      <c r="Z1244" s="4" t="s">
        <v>1324</v>
      </c>
      <c r="AA1244" s="4" t="s">
        <v>1325</v>
      </c>
      <c r="AB1244" s="12" t="str">
        <f aca="true" t="array" ref="AB1244:AB1244">LEFT(AA1244,LOOKUP(2^15,FIND(".",AA1244,ROW(INDIRECT("1:"&amp;LEN(AA1244)))))-1)</f>
        <v>NB_2023_016 - 20230425 - 1</v>
      </c>
      <c r="AC1244" s="4" t="s">
        <v>1326</v>
      </c>
      <c r="AD1244" s="12" t="str">
        <f aca="true" t="array" ref="AD1244:AD1244">LEFT(AC1244,LOOKUP(2^15,FIND(".",AC1244,ROW(INDIRECT("1:"&amp;LEN(AC1244)))))-1)</f>
        <v>NB_2023_016 - 20230425 - 2</v>
      </c>
      <c r="AE1244" s="0" t="str">
        <f aca="false">CONCATENATE(AB1244, "-",H1244, ".mzML")</f>
        <v>NB_2023_016 - 20230425 - 1-028.mzML</v>
      </c>
      <c r="AF1244" s="0" t="str">
        <f aca="false">CONCATENATE(AD1244, "-",H1244, ".mzML")</f>
        <v>NB_2023_016 - 20230425 - 2-028.mzML</v>
      </c>
    </row>
    <row r="1245" customFormat="false" ht="18.55" hidden="false" customHeight="false" outlineLevel="0" collapsed="false">
      <c r="A1245" s="29" t="s">
        <v>1390</v>
      </c>
      <c r="B1245" s="30"/>
      <c r="C1245" s="2" t="s">
        <v>1391</v>
      </c>
      <c r="D1245" s="4" t="s">
        <v>14</v>
      </c>
      <c r="E1245" s="4" t="s">
        <v>1319</v>
      </c>
      <c r="F1245" s="5" t="s">
        <v>1320</v>
      </c>
      <c r="G1245" s="4" t="s">
        <v>1336</v>
      </c>
      <c r="H1245" s="5" t="s">
        <v>439</v>
      </c>
      <c r="I1245" s="4" t="str">
        <f aca="false">CONCATENATE(E1245, "_",H1245)</f>
        <v>NLA_2023_018_029</v>
      </c>
      <c r="J1245" s="4" t="s">
        <v>38</v>
      </c>
      <c r="K1245" s="4" t="s">
        <v>1342</v>
      </c>
      <c r="L1245" s="7" t="s">
        <v>69</v>
      </c>
      <c r="M1245" s="14" t="s">
        <v>1338</v>
      </c>
      <c r="N1245" s="4" t="s">
        <v>246</v>
      </c>
      <c r="O1245" s="31" t="s">
        <v>1212</v>
      </c>
      <c r="P1245" s="0" t="s">
        <v>43</v>
      </c>
      <c r="Q1245" s="0" t="s">
        <v>43</v>
      </c>
      <c r="R1245" s="4" t="s">
        <v>44</v>
      </c>
      <c r="U1245" s="4" t="n">
        <v>1500</v>
      </c>
      <c r="V1245" s="0" t="n">
        <v>1</v>
      </c>
      <c r="W1245" s="2"/>
      <c r="X1245" s="7" t="s">
        <v>1215</v>
      </c>
      <c r="Y1245" s="11" t="n">
        <v>5500</v>
      </c>
      <c r="Z1245" s="4" t="s">
        <v>1324</v>
      </c>
      <c r="AA1245" s="4" t="s">
        <v>1325</v>
      </c>
      <c r="AB1245" s="12" t="str">
        <f aca="true" t="array" ref="AB1245:AB1245">LEFT(AA1245,LOOKUP(2^15,FIND(".",AA1245,ROW(INDIRECT("1:"&amp;LEN(AA1245)))))-1)</f>
        <v>NB_2023_016 - 20230425 - 1</v>
      </c>
      <c r="AC1245" s="4" t="s">
        <v>1326</v>
      </c>
      <c r="AD1245" s="12" t="str">
        <f aca="true" t="array" ref="AD1245:AD1245">LEFT(AC1245,LOOKUP(2^15,FIND(".",AC1245,ROW(INDIRECT("1:"&amp;LEN(AC1245)))))-1)</f>
        <v>NB_2023_016 - 20230425 - 2</v>
      </c>
      <c r="AE1245" s="0" t="str">
        <f aca="false">CONCATENATE(AB1245, "-",H1245, ".mzML")</f>
        <v>NB_2023_016 - 20230425 - 1-029.mzML</v>
      </c>
      <c r="AF1245" s="0" t="str">
        <f aca="false">CONCATENATE(AD1245, "-",H1245, ".mzML")</f>
        <v>NB_2023_016 - 20230425 - 2-029.mzML</v>
      </c>
    </row>
    <row r="1246" customFormat="false" ht="18.55" hidden="false" customHeight="false" outlineLevel="0" collapsed="false">
      <c r="A1246" s="29" t="s">
        <v>1390</v>
      </c>
      <c r="B1246" s="30"/>
      <c r="C1246" s="2" t="s">
        <v>1391</v>
      </c>
      <c r="D1246" s="4" t="s">
        <v>14</v>
      </c>
      <c r="E1246" s="4" t="s">
        <v>1319</v>
      </c>
      <c r="F1246" s="5" t="s">
        <v>1320</v>
      </c>
      <c r="G1246" s="4" t="s">
        <v>1321</v>
      </c>
      <c r="H1246" s="5" t="s">
        <v>445</v>
      </c>
      <c r="I1246" s="4" t="str">
        <f aca="false">CONCATENATE(E1246, "_",H1246)</f>
        <v>NLA_2023_018_031</v>
      </c>
      <c r="J1246" s="4" t="s">
        <v>52</v>
      </c>
      <c r="K1246" s="4" t="s">
        <v>1331</v>
      </c>
      <c r="L1246" s="7" t="s">
        <v>69</v>
      </c>
      <c r="M1246" s="14" t="s">
        <v>1323</v>
      </c>
      <c r="N1246" s="4" t="s">
        <v>246</v>
      </c>
      <c r="O1246" s="31" t="s">
        <v>1220</v>
      </c>
      <c r="P1246" s="0" t="s">
        <v>43</v>
      </c>
      <c r="Q1246" s="4" t="s">
        <v>1269</v>
      </c>
      <c r="R1246" s="4" t="s">
        <v>44</v>
      </c>
      <c r="S1246" s="11"/>
      <c r="U1246" s="4" t="n">
        <v>1500</v>
      </c>
      <c r="V1246" s="11" t="n">
        <v>2</v>
      </c>
      <c r="W1246" s="2"/>
      <c r="X1246" s="7" t="s">
        <v>1215</v>
      </c>
      <c r="Y1246" s="11" t="n">
        <v>5500</v>
      </c>
      <c r="Z1246" s="4" t="s">
        <v>1324</v>
      </c>
      <c r="AA1246" s="4" t="s">
        <v>1325</v>
      </c>
      <c r="AB1246" s="12" t="str">
        <f aca="true" t="array" ref="AB1246:AB1246">LEFT(AA1246,LOOKUP(2^15,FIND(".",AA1246,ROW(INDIRECT("1:"&amp;LEN(AA1246)))))-1)</f>
        <v>NB_2023_016 - 20230425 - 1</v>
      </c>
      <c r="AC1246" s="4" t="s">
        <v>1326</v>
      </c>
      <c r="AD1246" s="12" t="str">
        <f aca="true" t="array" ref="AD1246:AD1246">LEFT(AC1246,LOOKUP(2^15,FIND(".",AC1246,ROW(INDIRECT("1:"&amp;LEN(AC1246)))))-1)</f>
        <v>NB_2023_016 - 20230425 - 2</v>
      </c>
      <c r="AE1246" s="0" t="str">
        <f aca="false">CONCATENATE(AB1246, "-",H1246, ".mzML")</f>
        <v>NB_2023_016 - 20230425 - 1-031.mzML</v>
      </c>
      <c r="AF1246" s="0" t="str">
        <f aca="false">CONCATENATE(AD1246, "-",H1246, ".mzML")</f>
        <v>NB_2023_016 - 20230425 - 2-031.mzML</v>
      </c>
    </row>
    <row r="1247" customFormat="false" ht="18.55" hidden="false" customHeight="false" outlineLevel="0" collapsed="false">
      <c r="A1247" s="29" t="s">
        <v>1390</v>
      </c>
      <c r="B1247" s="30"/>
      <c r="C1247" s="2" t="s">
        <v>1391</v>
      </c>
      <c r="D1247" s="4" t="s">
        <v>14</v>
      </c>
      <c r="E1247" s="4" t="s">
        <v>1319</v>
      </c>
      <c r="F1247" s="5" t="s">
        <v>1320</v>
      </c>
      <c r="G1247" s="4" t="s">
        <v>1321</v>
      </c>
      <c r="H1247" s="5" t="s">
        <v>1063</v>
      </c>
      <c r="I1247" s="4" t="str">
        <f aca="false">CONCATENATE(E1247, "_",H1247)</f>
        <v>NLA_2023_018_033</v>
      </c>
      <c r="J1247" s="4" t="s">
        <v>38</v>
      </c>
      <c r="K1247" s="4" t="s">
        <v>1332</v>
      </c>
      <c r="L1247" s="7" t="s">
        <v>69</v>
      </c>
      <c r="M1247" s="14" t="s">
        <v>1323</v>
      </c>
      <c r="N1247" s="4" t="s">
        <v>246</v>
      </c>
      <c r="O1247" s="31" t="s">
        <v>1212</v>
      </c>
      <c r="P1247" s="0" t="s">
        <v>43</v>
      </c>
      <c r="Q1247" s="4" t="s">
        <v>43</v>
      </c>
      <c r="R1247" s="4" t="s">
        <v>44</v>
      </c>
      <c r="U1247" s="4" t="n">
        <v>1500</v>
      </c>
      <c r="V1247" s="0" t="n">
        <v>3</v>
      </c>
      <c r="W1247" s="2"/>
      <c r="X1247" s="7" t="s">
        <v>1215</v>
      </c>
      <c r="Y1247" s="11" t="n">
        <v>5500</v>
      </c>
      <c r="Z1247" s="4" t="s">
        <v>1324</v>
      </c>
      <c r="AA1247" s="4" t="s">
        <v>1325</v>
      </c>
      <c r="AB1247" s="12" t="str">
        <f aca="true" t="array" ref="AB1247:AB1247">LEFT(AA1247,LOOKUP(2^15,FIND(".",AA1247,ROW(INDIRECT("1:"&amp;LEN(AA1247)))))-1)</f>
        <v>NB_2023_016 - 20230425 - 1</v>
      </c>
      <c r="AC1247" s="4" t="s">
        <v>1326</v>
      </c>
      <c r="AD1247" s="12" t="str">
        <f aca="true" t="array" ref="AD1247:AD1247">LEFT(AC1247,LOOKUP(2^15,FIND(".",AC1247,ROW(INDIRECT("1:"&amp;LEN(AC1247)))))-1)</f>
        <v>NB_2023_016 - 20230425 - 2</v>
      </c>
      <c r="AE1247" s="0" t="str">
        <f aca="false">CONCATENATE(AB1247, "-",H1247, ".mzML")</f>
        <v>NB_2023_016 - 20230425 - 1-033.mzML</v>
      </c>
      <c r="AF1247" s="0" t="str">
        <f aca="false">CONCATENATE(AD1247, "-",H1247, ".mzML")</f>
        <v>NB_2023_016 - 20230425 - 2-033.mzML</v>
      </c>
    </row>
    <row r="1248" customFormat="false" ht="18.55" hidden="false" customHeight="false" outlineLevel="0" collapsed="false">
      <c r="A1248" s="29" t="s">
        <v>1390</v>
      </c>
      <c r="B1248" s="30"/>
      <c r="C1248" s="2" t="s">
        <v>1391</v>
      </c>
      <c r="D1248" s="4" t="s">
        <v>14</v>
      </c>
      <c r="E1248" s="4" t="s">
        <v>1319</v>
      </c>
      <c r="F1248" s="5" t="s">
        <v>1320</v>
      </c>
      <c r="G1248" s="4" t="s">
        <v>1321</v>
      </c>
      <c r="H1248" s="5" t="s">
        <v>925</v>
      </c>
      <c r="I1248" s="4" t="str">
        <f aca="false">CONCATENATE(E1248, "_",H1248)</f>
        <v>NLA_2023_018_036</v>
      </c>
      <c r="J1248" s="4" t="s">
        <v>38</v>
      </c>
      <c r="K1248" s="4" t="s">
        <v>1333</v>
      </c>
      <c r="L1248" s="7" t="s">
        <v>69</v>
      </c>
      <c r="M1248" s="14" t="s">
        <v>1323</v>
      </c>
      <c r="N1248" s="4" t="s">
        <v>246</v>
      </c>
      <c r="O1248" s="31" t="s">
        <v>1212</v>
      </c>
      <c r="P1248" s="0" t="s">
        <v>43</v>
      </c>
      <c r="Q1248" s="4" t="s">
        <v>43</v>
      </c>
      <c r="R1248" s="4" t="s">
        <v>44</v>
      </c>
      <c r="U1248" s="4" t="n">
        <v>1500</v>
      </c>
      <c r="V1248" s="0" t="n">
        <v>1</v>
      </c>
      <c r="W1248" s="2"/>
      <c r="X1248" s="7" t="s">
        <v>1215</v>
      </c>
      <c r="Y1248" s="11" t="n">
        <v>5500</v>
      </c>
      <c r="Z1248" s="4" t="s">
        <v>1324</v>
      </c>
      <c r="AA1248" s="4" t="s">
        <v>1325</v>
      </c>
      <c r="AB1248" s="12" t="str">
        <f aca="true" t="array" ref="AB1248:AB1248">LEFT(AA1248,LOOKUP(2^15,FIND(".",AA1248,ROW(INDIRECT("1:"&amp;LEN(AA1248)))))-1)</f>
        <v>NB_2023_016 - 20230425 - 1</v>
      </c>
      <c r="AC1248" s="4" t="s">
        <v>1326</v>
      </c>
      <c r="AD1248" s="12" t="str">
        <f aca="true" t="array" ref="AD1248:AD1248">LEFT(AC1248,LOOKUP(2^15,FIND(".",AC1248,ROW(INDIRECT("1:"&amp;LEN(AC1248)))))-1)</f>
        <v>NB_2023_016 - 20230425 - 2</v>
      </c>
      <c r="AE1248" s="0" t="str">
        <f aca="false">CONCATENATE(AB1248, "-",H1248, ".mzML")</f>
        <v>NB_2023_016 - 20230425 - 1-036.mzML</v>
      </c>
      <c r="AF1248" s="0" t="str">
        <f aca="false">CONCATENATE(AD1248, "-",H1248, ".mzML")</f>
        <v>NB_2023_016 - 20230425 - 2-036.mzML</v>
      </c>
    </row>
    <row r="1249" customFormat="false" ht="15" hidden="false" customHeight="false" outlineLevel="0" collapsed="false">
      <c r="A1249" s="29" t="s">
        <v>1390</v>
      </c>
      <c r="B1249" s="30"/>
      <c r="C1249" s="2" t="s">
        <v>1391</v>
      </c>
      <c r="D1249" s="4" t="s">
        <v>14</v>
      </c>
      <c r="E1249" s="4" t="s">
        <v>1319</v>
      </c>
      <c r="F1249" s="5" t="s">
        <v>1320</v>
      </c>
      <c r="G1249" s="4" t="s">
        <v>1319</v>
      </c>
      <c r="H1249" s="13" t="s">
        <v>64</v>
      </c>
      <c r="I1249" s="4" t="str">
        <f aca="false">CONCATENATE(E1249, "_",H1249)</f>
        <v>NLA_2023_018_Blank_1</v>
      </c>
      <c r="J1249" s="4" t="s">
        <v>52</v>
      </c>
      <c r="K1249" s="15" t="s">
        <v>64</v>
      </c>
      <c r="L1249" s="5" t="s">
        <v>46</v>
      </c>
      <c r="M1249" s="14" t="s">
        <v>46</v>
      </c>
      <c r="N1249" s="4" t="s">
        <v>65</v>
      </c>
      <c r="O1249" s="4" t="s">
        <v>46</v>
      </c>
      <c r="P1249" s="4" t="s">
        <v>46</v>
      </c>
      <c r="Q1249" s="4" t="s">
        <v>46</v>
      </c>
      <c r="R1249" s="4" t="s">
        <v>46</v>
      </c>
      <c r="S1249" s="4" t="s">
        <v>46</v>
      </c>
      <c r="T1249" s="4" t="s">
        <v>46</v>
      </c>
      <c r="U1249" s="4" t="s">
        <v>46</v>
      </c>
      <c r="V1249" s="0" t="n">
        <v>1</v>
      </c>
      <c r="W1249" s="2"/>
      <c r="X1249" s="4" t="s">
        <v>46</v>
      </c>
      <c r="Y1249" s="11" t="n">
        <v>5500</v>
      </c>
      <c r="Z1249" s="4" t="s">
        <v>1324</v>
      </c>
      <c r="AA1249" s="4" t="s">
        <v>1325</v>
      </c>
      <c r="AB1249" s="12" t="str">
        <f aca="true" t="array" ref="AB1249:AB1249">LEFT(AA1249,LOOKUP(2^15,FIND(".",AA1249,ROW(INDIRECT("1:"&amp;LEN(AA1249)))))-1)</f>
        <v>NB_2023_016 - 20230425 - 1</v>
      </c>
      <c r="AC1249" s="4" t="s">
        <v>1326</v>
      </c>
      <c r="AD1249" s="12" t="str">
        <f aca="true" t="array" ref="AD1249:AD1249">LEFT(AC1249,LOOKUP(2^15,FIND(".",AC1249,ROW(INDIRECT("1:"&amp;LEN(AC1249)))))-1)</f>
        <v>NB_2023_016 - 20230425 - 2</v>
      </c>
      <c r="AE1249" s="0" t="str">
        <f aca="false">CONCATENATE(AB1249, "-",H1249, ".mzML")</f>
        <v>NB_2023_016 - 20230425 - 1-Blank_1.mzML</v>
      </c>
      <c r="AF1249" s="0" t="str">
        <f aca="false">CONCATENATE(AD1249, "-",H1249, ".mzML")</f>
        <v>NB_2023_016 - 20230425 - 2-Blank_1.mzML</v>
      </c>
    </row>
    <row r="1250" customFormat="false" ht="15" hidden="false" customHeight="false" outlineLevel="0" collapsed="false">
      <c r="A1250" s="29" t="s">
        <v>1390</v>
      </c>
      <c r="B1250" s="30"/>
      <c r="C1250" s="2" t="s">
        <v>1391</v>
      </c>
      <c r="D1250" s="4" t="s">
        <v>14</v>
      </c>
      <c r="E1250" s="4" t="s">
        <v>1319</v>
      </c>
      <c r="F1250" s="5" t="s">
        <v>1320</v>
      </c>
      <c r="G1250" s="4" t="s">
        <v>1319</v>
      </c>
      <c r="H1250" s="13" t="s">
        <v>67</v>
      </c>
      <c r="I1250" s="4" t="str">
        <f aca="false">CONCATENATE(E1250, "_",H1250)</f>
        <v>NLA_2023_018_Blank_3</v>
      </c>
      <c r="J1250" s="4" t="s">
        <v>52</v>
      </c>
      <c r="K1250" s="15" t="s">
        <v>67</v>
      </c>
      <c r="L1250" s="5" t="s">
        <v>46</v>
      </c>
      <c r="M1250" s="14" t="s">
        <v>46</v>
      </c>
      <c r="N1250" s="4" t="s">
        <v>65</v>
      </c>
      <c r="O1250" s="4" t="s">
        <v>46</v>
      </c>
      <c r="P1250" s="4" t="s">
        <v>46</v>
      </c>
      <c r="Q1250" s="4" t="s">
        <v>46</v>
      </c>
      <c r="R1250" s="4" t="s">
        <v>46</v>
      </c>
      <c r="S1250" s="4" t="s">
        <v>46</v>
      </c>
      <c r="T1250" s="4" t="s">
        <v>46</v>
      </c>
      <c r="U1250" s="4" t="s">
        <v>46</v>
      </c>
      <c r="V1250" s="0" t="n">
        <v>3</v>
      </c>
      <c r="W1250" s="2"/>
      <c r="X1250" s="4" t="s">
        <v>46</v>
      </c>
      <c r="Y1250" s="11" t="n">
        <v>5500</v>
      </c>
      <c r="Z1250" s="4" t="s">
        <v>1324</v>
      </c>
      <c r="AA1250" s="4" t="s">
        <v>1325</v>
      </c>
      <c r="AB1250" s="12" t="str">
        <f aca="true" t="array" ref="AB1250:AB1250">LEFT(AA1250,LOOKUP(2^15,FIND(".",AA1250,ROW(INDIRECT("1:"&amp;LEN(AA1250)))))-1)</f>
        <v>NB_2023_016 - 20230425 - 1</v>
      </c>
      <c r="AC1250" s="4" t="s">
        <v>1326</v>
      </c>
      <c r="AD1250" s="12" t="str">
        <f aca="true" t="array" ref="AD1250:AD1250">LEFT(AC1250,LOOKUP(2^15,FIND(".",AC1250,ROW(INDIRECT("1:"&amp;LEN(AC1250)))))-1)</f>
        <v>NB_2023_016 - 20230425 - 2</v>
      </c>
      <c r="AE1250" s="0" t="str">
        <f aca="false">CONCATENATE(AB1250, "-",H1250, ".mzML")</f>
        <v>NB_2023_016 - 20230425 - 1-Blank_3.mzML</v>
      </c>
      <c r="AF1250" s="0" t="str">
        <f aca="false">CONCATENATE(AD1250, "-",H1250, ".mzML")</f>
        <v>NB_2023_016 - 20230425 - 2-Blank_3.mzML</v>
      </c>
    </row>
    <row r="1251" customFormat="false" ht="15" hidden="false" customHeight="false" outlineLevel="0" collapsed="false">
      <c r="A1251" s="29" t="s">
        <v>1390</v>
      </c>
      <c r="B1251" s="30"/>
      <c r="C1251" s="2" t="s">
        <v>1391</v>
      </c>
      <c r="D1251" s="4" t="s">
        <v>14</v>
      </c>
      <c r="E1251" s="4" t="s">
        <v>1319</v>
      </c>
      <c r="F1251" s="5" t="s">
        <v>1320</v>
      </c>
      <c r="G1251" s="4" t="s">
        <v>1319</v>
      </c>
      <c r="H1251" s="13" t="s">
        <v>221</v>
      </c>
      <c r="I1251" s="4" t="str">
        <f aca="false">CONCATENATE(E1251, "_",H1251)</f>
        <v>NLA_2023_018_Blank_4</v>
      </c>
      <c r="J1251" s="4" t="s">
        <v>52</v>
      </c>
      <c r="K1251" s="15" t="s">
        <v>221</v>
      </c>
      <c r="L1251" s="5" t="s">
        <v>46</v>
      </c>
      <c r="M1251" s="14" t="s">
        <v>46</v>
      </c>
      <c r="N1251" s="4" t="s">
        <v>65</v>
      </c>
      <c r="O1251" s="4" t="s">
        <v>46</v>
      </c>
      <c r="P1251" s="4" t="s">
        <v>46</v>
      </c>
      <c r="Q1251" s="4" t="s">
        <v>46</v>
      </c>
      <c r="R1251" s="4" t="s">
        <v>46</v>
      </c>
      <c r="S1251" s="4" t="s">
        <v>46</v>
      </c>
      <c r="T1251" s="4" t="s">
        <v>46</v>
      </c>
      <c r="U1251" s="4" t="s">
        <v>46</v>
      </c>
      <c r="V1251" s="0" t="n">
        <v>4</v>
      </c>
      <c r="W1251" s="2"/>
      <c r="X1251" s="4" t="s">
        <v>46</v>
      </c>
      <c r="Y1251" s="11" t="n">
        <v>5500</v>
      </c>
      <c r="Z1251" s="4" t="s">
        <v>1324</v>
      </c>
      <c r="AA1251" s="4" t="s">
        <v>1325</v>
      </c>
      <c r="AB1251" s="12" t="str">
        <f aca="true" t="array" ref="AB1251:AB1251">LEFT(AA1251,LOOKUP(2^15,FIND(".",AA1251,ROW(INDIRECT("1:"&amp;LEN(AA1251)))))-1)</f>
        <v>NB_2023_016 - 20230425 - 1</v>
      </c>
      <c r="AC1251" s="4" t="s">
        <v>1326</v>
      </c>
      <c r="AD1251" s="12" t="str">
        <f aca="true" t="array" ref="AD1251:AD1251">LEFT(AC1251,LOOKUP(2^15,FIND(".",AC1251,ROW(INDIRECT("1:"&amp;LEN(AC1251)))))-1)</f>
        <v>NB_2023_016 - 20230425 - 2</v>
      </c>
      <c r="AE1251" s="0" t="str">
        <f aca="false">CONCATENATE(AB1251, "-",H1251, ".mzML")</f>
        <v>NB_2023_016 - 20230425 - 1-Blank_4.mzML</v>
      </c>
      <c r="AF1251" s="0" t="str">
        <f aca="false">CONCATENATE(AD1251, "-",H1251, ".mzML")</f>
        <v>NB_2023_016 - 20230425 - 2-Blank_4.mzML</v>
      </c>
    </row>
    <row r="1252" customFormat="false" ht="15" hidden="false" customHeight="false" outlineLevel="0" collapsed="false">
      <c r="A1252" s="29" t="s">
        <v>1390</v>
      </c>
      <c r="B1252" s="30"/>
      <c r="C1252" s="2" t="s">
        <v>1391</v>
      </c>
      <c r="D1252" s="4" t="s">
        <v>14</v>
      </c>
      <c r="E1252" s="4" t="s">
        <v>1319</v>
      </c>
      <c r="F1252" s="5" t="s">
        <v>1320</v>
      </c>
      <c r="G1252" s="4" t="s">
        <v>1319</v>
      </c>
      <c r="H1252" s="13" t="s">
        <v>68</v>
      </c>
      <c r="I1252" s="4" t="str">
        <f aca="false">CONCATENATE(E1252, "_",H1252)</f>
        <v>NLA_2023_018_QC_C_1</v>
      </c>
      <c r="J1252" s="4" t="s">
        <v>52</v>
      </c>
      <c r="K1252" s="15" t="s">
        <v>68</v>
      </c>
      <c r="L1252" s="7" t="s">
        <v>69</v>
      </c>
      <c r="M1252" s="0" t="s">
        <v>46</v>
      </c>
      <c r="N1252" s="4" t="s">
        <v>70</v>
      </c>
      <c r="O1252" s="4" t="s">
        <v>46</v>
      </c>
      <c r="P1252" s="4" t="s">
        <v>71</v>
      </c>
      <c r="Q1252" s="4" t="s">
        <v>71</v>
      </c>
      <c r="R1252" s="4" t="s">
        <v>72</v>
      </c>
      <c r="S1252" s="4" t="s">
        <v>73</v>
      </c>
      <c r="T1252" s="4" t="s">
        <v>46</v>
      </c>
      <c r="U1252" s="4" t="n">
        <v>1000</v>
      </c>
      <c r="V1252" s="0" t="n">
        <v>1</v>
      </c>
      <c r="W1252" s="2"/>
      <c r="X1252" s="4" t="s">
        <v>74</v>
      </c>
      <c r="Y1252" s="11" t="n">
        <v>5500</v>
      </c>
      <c r="Z1252" s="4" t="s">
        <v>1324</v>
      </c>
      <c r="AA1252" s="4" t="s">
        <v>1325</v>
      </c>
      <c r="AB1252" s="12" t="str">
        <f aca="true" t="array" ref="AB1252:AB1252">LEFT(AA1252,LOOKUP(2^15,FIND(".",AA1252,ROW(INDIRECT("1:"&amp;LEN(AA1252)))))-1)</f>
        <v>NB_2023_016 - 20230425 - 1</v>
      </c>
      <c r="AC1252" s="4" t="s">
        <v>1326</v>
      </c>
      <c r="AD1252" s="12" t="str">
        <f aca="true" t="array" ref="AD1252:AD1252">LEFT(AC1252,LOOKUP(2^15,FIND(".",AC1252,ROW(INDIRECT("1:"&amp;LEN(AC1252)))))-1)</f>
        <v>NB_2023_016 - 20230425 - 2</v>
      </c>
      <c r="AE1252" s="0" t="str">
        <f aca="false">CONCATENATE(AB1252, "-",H1252, ".mzML")</f>
        <v>NB_2023_016 - 20230425 - 1-QC_C_1.mzML</v>
      </c>
      <c r="AF1252" s="0" t="str">
        <f aca="false">CONCATENATE(AD1252, "-",H1252, ".mzML")</f>
        <v>NB_2023_016 - 20230425 - 2-QC_C_1.mzML</v>
      </c>
    </row>
    <row r="1253" customFormat="false" ht="15" hidden="false" customHeight="false" outlineLevel="0" collapsed="false">
      <c r="A1253" s="29" t="s">
        <v>1390</v>
      </c>
      <c r="B1253" s="30"/>
      <c r="C1253" s="2" t="s">
        <v>1391</v>
      </c>
      <c r="D1253" s="4" t="s">
        <v>14</v>
      </c>
      <c r="E1253" s="4" t="s">
        <v>1319</v>
      </c>
      <c r="F1253" s="5" t="s">
        <v>1320</v>
      </c>
      <c r="G1253" s="4" t="s">
        <v>1319</v>
      </c>
      <c r="H1253" s="13" t="s">
        <v>75</v>
      </c>
      <c r="I1253" s="4" t="str">
        <f aca="false">CONCATENATE(E1253, "_",H1253)</f>
        <v>NLA_2023_018_QC_C_2</v>
      </c>
      <c r="J1253" s="4" t="s">
        <v>52</v>
      </c>
      <c r="K1253" s="15" t="s">
        <v>75</v>
      </c>
      <c r="L1253" s="7" t="s">
        <v>69</v>
      </c>
      <c r="M1253" s="0" t="s">
        <v>46</v>
      </c>
      <c r="N1253" s="4" t="s">
        <v>70</v>
      </c>
      <c r="O1253" s="4" t="s">
        <v>46</v>
      </c>
      <c r="P1253" s="4" t="s">
        <v>71</v>
      </c>
      <c r="Q1253" s="4" t="s">
        <v>71</v>
      </c>
      <c r="R1253" s="4" t="s">
        <v>72</v>
      </c>
      <c r="S1253" s="4" t="s">
        <v>73</v>
      </c>
      <c r="T1253" s="4" t="s">
        <v>46</v>
      </c>
      <c r="U1253" s="4" t="n">
        <v>1000</v>
      </c>
      <c r="V1253" s="0" t="n">
        <v>2</v>
      </c>
      <c r="W1253" s="2"/>
      <c r="X1253" s="4" t="s">
        <v>74</v>
      </c>
      <c r="Y1253" s="11" t="n">
        <v>5500</v>
      </c>
      <c r="Z1253" s="4" t="s">
        <v>1324</v>
      </c>
      <c r="AA1253" s="4" t="s">
        <v>1325</v>
      </c>
      <c r="AB1253" s="12" t="str">
        <f aca="true" t="array" ref="AB1253:AB1253">LEFT(AA1253,LOOKUP(2^15,FIND(".",AA1253,ROW(INDIRECT("1:"&amp;LEN(AA1253)))))-1)</f>
        <v>NB_2023_016 - 20230425 - 1</v>
      </c>
      <c r="AC1253" s="4" t="s">
        <v>1326</v>
      </c>
      <c r="AD1253" s="12" t="str">
        <f aca="true" t="array" ref="AD1253:AD1253">LEFT(AC1253,LOOKUP(2^15,FIND(".",AC1253,ROW(INDIRECT("1:"&amp;LEN(AC1253)))))-1)</f>
        <v>NB_2023_016 - 20230425 - 2</v>
      </c>
      <c r="AE1253" s="0" t="str">
        <f aca="false">CONCATENATE(AB1253, "-",H1253, ".mzML")</f>
        <v>NB_2023_016 - 20230425 - 1-QC_C_2.mzML</v>
      </c>
      <c r="AF1253" s="0" t="str">
        <f aca="false">CONCATENATE(AD1253, "-",H1253, ".mzML")</f>
        <v>NB_2023_016 - 20230425 - 2-QC_C_2.mzML</v>
      </c>
    </row>
    <row r="1254" customFormat="false" ht="15" hidden="false" customHeight="false" outlineLevel="0" collapsed="false">
      <c r="A1254" s="29" t="s">
        <v>1390</v>
      </c>
      <c r="B1254" s="30"/>
      <c r="C1254" s="2" t="s">
        <v>1391</v>
      </c>
      <c r="D1254" s="4" t="s">
        <v>14</v>
      </c>
      <c r="E1254" s="4" t="s">
        <v>1319</v>
      </c>
      <c r="F1254" s="5" t="s">
        <v>1320</v>
      </c>
      <c r="G1254" s="4" t="s">
        <v>1319</v>
      </c>
      <c r="H1254" s="13" t="s">
        <v>76</v>
      </c>
      <c r="I1254" s="4" t="str">
        <f aca="false">CONCATENATE(E1254, "_",H1254)</f>
        <v>NLA_2023_018_QC_C_3</v>
      </c>
      <c r="J1254" s="4" t="s">
        <v>52</v>
      </c>
      <c r="K1254" s="15" t="s">
        <v>76</v>
      </c>
      <c r="L1254" s="7" t="s">
        <v>69</v>
      </c>
      <c r="M1254" s="0" t="s">
        <v>46</v>
      </c>
      <c r="N1254" s="4" t="s">
        <v>70</v>
      </c>
      <c r="O1254" s="4" t="s">
        <v>46</v>
      </c>
      <c r="P1254" s="4" t="s">
        <v>71</v>
      </c>
      <c r="Q1254" s="4" t="s">
        <v>71</v>
      </c>
      <c r="R1254" s="4" t="s">
        <v>72</v>
      </c>
      <c r="S1254" s="4" t="s">
        <v>73</v>
      </c>
      <c r="T1254" s="4" t="s">
        <v>46</v>
      </c>
      <c r="U1254" s="4" t="n">
        <v>1000</v>
      </c>
      <c r="V1254" s="0" t="n">
        <v>3</v>
      </c>
      <c r="W1254" s="2"/>
      <c r="X1254" s="4" t="s">
        <v>74</v>
      </c>
      <c r="Y1254" s="11" t="n">
        <v>5500</v>
      </c>
      <c r="Z1254" s="4" t="s">
        <v>1324</v>
      </c>
      <c r="AA1254" s="4" t="s">
        <v>1325</v>
      </c>
      <c r="AB1254" s="12" t="str">
        <f aca="true" t="array" ref="AB1254:AB1254">LEFT(AA1254,LOOKUP(2^15,FIND(".",AA1254,ROW(INDIRECT("1:"&amp;LEN(AA1254)))))-1)</f>
        <v>NB_2023_016 - 20230425 - 1</v>
      </c>
      <c r="AC1254" s="4" t="s">
        <v>1326</v>
      </c>
      <c r="AD1254" s="12" t="str">
        <f aca="true" t="array" ref="AD1254:AD1254">LEFT(AC1254,LOOKUP(2^15,FIND(".",AC1254,ROW(INDIRECT("1:"&amp;LEN(AC1254)))))-1)</f>
        <v>NB_2023_016 - 20230425 - 2</v>
      </c>
      <c r="AE1254" s="0" t="str">
        <f aca="false">CONCATENATE(AB1254, "-",H1254, ".mzML")</f>
        <v>NB_2023_016 - 20230425 - 1-QC_C_3.mzML</v>
      </c>
      <c r="AF1254" s="0" t="str">
        <f aca="false">CONCATENATE(AD1254, "-",H1254, ".mzML")</f>
        <v>NB_2023_016 - 20230425 - 2-QC_C_3.mzML</v>
      </c>
    </row>
    <row r="1255" customFormat="false" ht="15" hidden="false" customHeight="false" outlineLevel="0" collapsed="false">
      <c r="A1255" s="29" t="s">
        <v>1390</v>
      </c>
      <c r="B1255" s="30"/>
      <c r="C1255" s="2" t="s">
        <v>1391</v>
      </c>
      <c r="D1255" s="4" t="s">
        <v>14</v>
      </c>
      <c r="E1255" s="4" t="s">
        <v>1319</v>
      </c>
      <c r="F1255" s="5" t="s">
        <v>1320</v>
      </c>
      <c r="G1255" s="4" t="s">
        <v>1319</v>
      </c>
      <c r="H1255" s="13" t="s">
        <v>222</v>
      </c>
      <c r="I1255" s="4" t="str">
        <f aca="false">CONCATENATE(E1255, "_",H1255)</f>
        <v>NLA_2023_018_QC_C_4</v>
      </c>
      <c r="J1255" s="4" t="s">
        <v>52</v>
      </c>
      <c r="K1255" s="15" t="s">
        <v>222</v>
      </c>
      <c r="L1255" s="7" t="s">
        <v>69</v>
      </c>
      <c r="M1255" s="0" t="s">
        <v>46</v>
      </c>
      <c r="N1255" s="4" t="s">
        <v>70</v>
      </c>
      <c r="O1255" s="4" t="s">
        <v>46</v>
      </c>
      <c r="P1255" s="4" t="s">
        <v>71</v>
      </c>
      <c r="Q1255" s="4" t="s">
        <v>71</v>
      </c>
      <c r="R1255" s="4" t="s">
        <v>72</v>
      </c>
      <c r="S1255" s="4" t="s">
        <v>73</v>
      </c>
      <c r="T1255" s="4" t="s">
        <v>46</v>
      </c>
      <c r="U1255" s="4" t="n">
        <v>1000</v>
      </c>
      <c r="V1255" s="0" t="n">
        <v>4</v>
      </c>
      <c r="W1255" s="2"/>
      <c r="X1255" s="4" t="s">
        <v>74</v>
      </c>
      <c r="Y1255" s="11" t="n">
        <v>5500</v>
      </c>
      <c r="Z1255" s="4" t="s">
        <v>1324</v>
      </c>
      <c r="AA1255" s="4" t="s">
        <v>1325</v>
      </c>
      <c r="AB1255" s="12" t="str">
        <f aca="true" t="array" ref="AB1255:AB1255">LEFT(AA1255,LOOKUP(2^15,FIND(".",AA1255,ROW(INDIRECT("1:"&amp;LEN(AA1255)))))-1)</f>
        <v>NB_2023_016 - 20230425 - 1</v>
      </c>
      <c r="AC1255" s="4" t="s">
        <v>1326</v>
      </c>
      <c r="AD1255" s="12" t="str">
        <f aca="true" t="array" ref="AD1255:AD1255">LEFT(AC1255,LOOKUP(2^15,FIND(".",AC1255,ROW(INDIRECT("1:"&amp;LEN(AC1255)))))-1)</f>
        <v>NB_2023_016 - 20230425 - 2</v>
      </c>
      <c r="AE1255" s="0" t="str">
        <f aca="false">CONCATENATE(AB1255, "-",H1255, ".mzML")</f>
        <v>NB_2023_016 - 20230425 - 1-QC_C_4.mzML</v>
      </c>
      <c r="AF1255" s="0" t="str">
        <f aca="false">CONCATENATE(AD1255, "-",H1255, ".mzML")</f>
        <v>NB_2023_016 - 20230425 - 2-QC_C_4.mzML</v>
      </c>
    </row>
    <row r="1256" customFormat="false" ht="15" hidden="false" customHeight="false" outlineLevel="0" collapsed="false">
      <c r="A1256" s="29" t="s">
        <v>1390</v>
      </c>
      <c r="B1256" s="30"/>
      <c r="C1256" s="2" t="s">
        <v>1391</v>
      </c>
      <c r="D1256" s="4" t="s">
        <v>14</v>
      </c>
      <c r="E1256" s="4" t="s">
        <v>1319</v>
      </c>
      <c r="F1256" s="5" t="s">
        <v>1320</v>
      </c>
      <c r="G1256" s="4" t="s">
        <v>1319</v>
      </c>
      <c r="H1256" s="13" t="s">
        <v>77</v>
      </c>
      <c r="I1256" s="4" t="str">
        <f aca="false">CONCATENATE(E1256, "_",H1256)</f>
        <v>NLA_2023_018_QC_P_1</v>
      </c>
      <c r="J1256" s="4" t="s">
        <v>52</v>
      </c>
      <c r="K1256" s="15" t="s">
        <v>77</v>
      </c>
      <c r="L1256" s="5" t="s">
        <v>69</v>
      </c>
      <c r="M1256" s="0" t="s">
        <v>46</v>
      </c>
      <c r="N1256" s="4" t="s">
        <v>78</v>
      </c>
      <c r="O1256" s="4" t="s">
        <v>46</v>
      </c>
      <c r="P1256" s="4" t="s">
        <v>79</v>
      </c>
      <c r="Q1256" s="4" t="s">
        <v>80</v>
      </c>
      <c r="R1256" s="4" t="s">
        <v>81</v>
      </c>
      <c r="S1256" s="4" t="s">
        <v>46</v>
      </c>
      <c r="T1256" s="4" t="s">
        <v>46</v>
      </c>
      <c r="U1256" s="4" t="s">
        <v>82</v>
      </c>
      <c r="V1256" s="0" t="n">
        <v>1</v>
      </c>
      <c r="W1256" s="2"/>
      <c r="X1256" s="4" t="s">
        <v>83</v>
      </c>
      <c r="Y1256" s="11" t="n">
        <v>5500</v>
      </c>
      <c r="Z1256" s="4" t="s">
        <v>1324</v>
      </c>
      <c r="AA1256" s="4" t="s">
        <v>1325</v>
      </c>
      <c r="AB1256" s="12" t="str">
        <f aca="true" t="array" ref="AB1256:AB1256">LEFT(AA1256,LOOKUP(2^15,FIND(".",AA1256,ROW(INDIRECT("1:"&amp;LEN(AA1256)))))-1)</f>
        <v>NB_2023_016 - 20230425 - 1</v>
      </c>
      <c r="AC1256" s="4" t="s">
        <v>1326</v>
      </c>
      <c r="AD1256" s="12" t="str">
        <f aca="true" t="array" ref="AD1256:AD1256">LEFT(AC1256,LOOKUP(2^15,FIND(".",AC1256,ROW(INDIRECT("1:"&amp;LEN(AC1256)))))-1)</f>
        <v>NB_2023_016 - 20230425 - 2</v>
      </c>
      <c r="AE1256" s="0" t="str">
        <f aca="false">CONCATENATE(AB1256, "-",H1256, ".mzML")</f>
        <v>NB_2023_016 - 20230425 - 1-QC_P_1.mzML</v>
      </c>
      <c r="AF1256" s="0" t="str">
        <f aca="false">CONCATENATE(AD1256, "-",H1256, ".mzML")</f>
        <v>NB_2023_016 - 20230425 - 2-QC_P_1.mzML</v>
      </c>
    </row>
    <row r="1257" customFormat="false" ht="15" hidden="false" customHeight="false" outlineLevel="0" collapsed="false">
      <c r="A1257" s="29" t="s">
        <v>1390</v>
      </c>
      <c r="B1257" s="30"/>
      <c r="C1257" s="2" t="s">
        <v>1391</v>
      </c>
      <c r="D1257" s="4" t="s">
        <v>14</v>
      </c>
      <c r="E1257" s="4" t="s">
        <v>1319</v>
      </c>
      <c r="F1257" s="5" t="s">
        <v>1320</v>
      </c>
      <c r="G1257" s="4" t="s">
        <v>1319</v>
      </c>
      <c r="H1257" s="13" t="s">
        <v>84</v>
      </c>
      <c r="I1257" s="4" t="str">
        <f aca="false">CONCATENATE(E1257, "_",H1257)</f>
        <v>NLA_2023_018_QC_P_2</v>
      </c>
      <c r="J1257" s="4" t="s">
        <v>52</v>
      </c>
      <c r="K1257" s="15" t="s">
        <v>84</v>
      </c>
      <c r="L1257" s="5" t="s">
        <v>69</v>
      </c>
      <c r="M1257" s="0" t="s">
        <v>46</v>
      </c>
      <c r="N1257" s="4" t="s">
        <v>78</v>
      </c>
      <c r="O1257" s="4" t="s">
        <v>46</v>
      </c>
      <c r="P1257" s="4" t="s">
        <v>79</v>
      </c>
      <c r="Q1257" s="4" t="s">
        <v>80</v>
      </c>
      <c r="R1257" s="4" t="s">
        <v>81</v>
      </c>
      <c r="S1257" s="4" t="s">
        <v>46</v>
      </c>
      <c r="T1257" s="4" t="s">
        <v>46</v>
      </c>
      <c r="U1257" s="4" t="s">
        <v>82</v>
      </c>
      <c r="V1257" s="0" t="n">
        <v>2</v>
      </c>
      <c r="W1257" s="2"/>
      <c r="X1257" s="4" t="s">
        <v>83</v>
      </c>
      <c r="Y1257" s="11" t="n">
        <v>5500</v>
      </c>
      <c r="Z1257" s="4" t="s">
        <v>1324</v>
      </c>
      <c r="AA1257" s="4" t="s">
        <v>1325</v>
      </c>
      <c r="AB1257" s="12" t="str">
        <f aca="true" t="array" ref="AB1257:AB1257">LEFT(AA1257,LOOKUP(2^15,FIND(".",AA1257,ROW(INDIRECT("1:"&amp;LEN(AA1257)))))-1)</f>
        <v>NB_2023_016 - 20230425 - 1</v>
      </c>
      <c r="AC1257" s="4" t="s">
        <v>1326</v>
      </c>
      <c r="AD1257" s="12" t="str">
        <f aca="true" t="array" ref="AD1257:AD1257">LEFT(AC1257,LOOKUP(2^15,FIND(".",AC1257,ROW(INDIRECT("1:"&amp;LEN(AC1257)))))-1)</f>
        <v>NB_2023_016 - 20230425 - 2</v>
      </c>
      <c r="AE1257" s="0" t="str">
        <f aca="false">CONCATENATE(AB1257, "-",H1257, ".mzML")</f>
        <v>NB_2023_016 - 20230425 - 1-QC_P_2.mzML</v>
      </c>
      <c r="AF1257" s="0" t="str">
        <f aca="false">CONCATENATE(AD1257, "-",H1257, ".mzML")</f>
        <v>NB_2023_016 - 20230425 - 2-QC_P_2.mzML</v>
      </c>
    </row>
    <row r="1258" customFormat="false" ht="15" hidden="false" customHeight="false" outlineLevel="0" collapsed="false">
      <c r="A1258" s="29" t="s">
        <v>1390</v>
      </c>
      <c r="B1258" s="30"/>
      <c r="C1258" s="2" t="s">
        <v>1391</v>
      </c>
      <c r="D1258" s="4" t="s">
        <v>14</v>
      </c>
      <c r="E1258" s="4" t="s">
        <v>1319</v>
      </c>
      <c r="F1258" s="5" t="s">
        <v>1320</v>
      </c>
      <c r="G1258" s="4" t="s">
        <v>1319</v>
      </c>
      <c r="H1258" s="13" t="s">
        <v>85</v>
      </c>
      <c r="I1258" s="4" t="str">
        <f aca="false">CONCATENATE(E1258, "_",H1258)</f>
        <v>NLA_2023_018_QC_P_3</v>
      </c>
      <c r="J1258" s="2" t="s">
        <v>52</v>
      </c>
      <c r="K1258" s="15" t="s">
        <v>85</v>
      </c>
      <c r="L1258" s="5" t="s">
        <v>69</v>
      </c>
      <c r="M1258" s="0" t="s">
        <v>46</v>
      </c>
      <c r="N1258" s="4" t="s">
        <v>78</v>
      </c>
      <c r="O1258" s="4" t="s">
        <v>46</v>
      </c>
      <c r="P1258" s="4" t="s">
        <v>79</v>
      </c>
      <c r="Q1258" s="4" t="s">
        <v>80</v>
      </c>
      <c r="R1258" s="4" t="s">
        <v>81</v>
      </c>
      <c r="S1258" s="4" t="s">
        <v>46</v>
      </c>
      <c r="T1258" s="4" t="s">
        <v>46</v>
      </c>
      <c r="U1258" s="4" t="s">
        <v>82</v>
      </c>
      <c r="V1258" s="0" t="n">
        <v>3</v>
      </c>
      <c r="W1258" s="2"/>
      <c r="X1258" s="4" t="s">
        <v>83</v>
      </c>
      <c r="Y1258" s="11" t="n">
        <v>5500</v>
      </c>
      <c r="Z1258" s="4" t="s">
        <v>1324</v>
      </c>
      <c r="AA1258" s="4" t="s">
        <v>1325</v>
      </c>
      <c r="AB1258" s="12" t="str">
        <f aca="true" t="array" ref="AB1258:AB1258">LEFT(AA1258,LOOKUP(2^15,FIND(".",AA1258,ROW(INDIRECT("1:"&amp;LEN(AA1258)))))-1)</f>
        <v>NB_2023_016 - 20230425 - 1</v>
      </c>
      <c r="AC1258" s="4" t="s">
        <v>1326</v>
      </c>
      <c r="AD1258" s="12" t="str">
        <f aca="true" t="array" ref="AD1258:AD1258">LEFT(AC1258,LOOKUP(2^15,FIND(".",AC1258,ROW(INDIRECT("1:"&amp;LEN(AC1258)))))-1)</f>
        <v>NB_2023_016 - 20230425 - 2</v>
      </c>
      <c r="AE1258" s="0" t="str">
        <f aca="false">CONCATENATE(AB1258, "-",H1258, ".mzML")</f>
        <v>NB_2023_016 - 20230425 - 1-QC_P_3.mzML</v>
      </c>
      <c r="AF1258" s="0" t="str">
        <f aca="false">CONCATENATE(AD1258, "-",H1258, ".mzML")</f>
        <v>NB_2023_016 - 20230425 - 2-QC_P_3.mzML</v>
      </c>
    </row>
    <row r="1259" customFormat="false" ht="15" hidden="false" customHeight="false" outlineLevel="0" collapsed="false">
      <c r="A1259" s="29" t="s">
        <v>1390</v>
      </c>
      <c r="B1259" s="30"/>
      <c r="C1259" s="2" t="s">
        <v>1391</v>
      </c>
      <c r="D1259" s="4" t="s">
        <v>14</v>
      </c>
      <c r="E1259" s="4" t="s">
        <v>1319</v>
      </c>
      <c r="F1259" s="5" t="s">
        <v>1320</v>
      </c>
      <c r="G1259" s="4" t="s">
        <v>1319</v>
      </c>
      <c r="H1259" s="13" t="s">
        <v>224</v>
      </c>
      <c r="I1259" s="4" t="str">
        <f aca="false">CONCATENATE(E1259, "_",H1259)</f>
        <v>NLA_2023_018_QC_P_4</v>
      </c>
      <c r="J1259" s="2" t="s">
        <v>52</v>
      </c>
      <c r="K1259" s="15" t="s">
        <v>224</v>
      </c>
      <c r="L1259" s="5" t="s">
        <v>69</v>
      </c>
      <c r="M1259" s="0" t="s">
        <v>46</v>
      </c>
      <c r="N1259" s="4" t="s">
        <v>78</v>
      </c>
      <c r="O1259" s="4" t="s">
        <v>46</v>
      </c>
      <c r="P1259" s="4" t="s">
        <v>79</v>
      </c>
      <c r="Q1259" s="4" t="s">
        <v>80</v>
      </c>
      <c r="R1259" s="4" t="s">
        <v>81</v>
      </c>
      <c r="S1259" s="4" t="s">
        <v>46</v>
      </c>
      <c r="T1259" s="4" t="s">
        <v>46</v>
      </c>
      <c r="U1259" s="4" t="s">
        <v>82</v>
      </c>
      <c r="V1259" s="0" t="n">
        <v>4</v>
      </c>
      <c r="W1259" s="2"/>
      <c r="X1259" s="4" t="s">
        <v>83</v>
      </c>
      <c r="Y1259" s="11" t="n">
        <v>5500</v>
      </c>
      <c r="Z1259" s="4" t="s">
        <v>1324</v>
      </c>
      <c r="AA1259" s="4" t="s">
        <v>1325</v>
      </c>
      <c r="AB1259" s="12" t="str">
        <f aca="true" t="array" ref="AB1259:AB1259">LEFT(AA1259,LOOKUP(2^15,FIND(".",AA1259,ROW(INDIRECT("1:"&amp;LEN(AA1259)))))-1)</f>
        <v>NB_2023_016 - 20230425 - 1</v>
      </c>
      <c r="AC1259" s="4" t="s">
        <v>1326</v>
      </c>
      <c r="AD1259" s="12" t="str">
        <f aca="true" t="array" ref="AD1259:AD1259">LEFT(AC1259,LOOKUP(2^15,FIND(".",AC1259,ROW(INDIRECT("1:"&amp;LEN(AC1259)))))-1)</f>
        <v>NB_2023_016 - 20230425 - 2</v>
      </c>
      <c r="AE1259" s="0" t="str">
        <f aca="false">CONCATENATE(AB1259, "-",H1259, ".mzML")</f>
        <v>NB_2023_016 - 20230425 - 1-QC_P_4.mzML</v>
      </c>
      <c r="AF1259" s="0" t="str">
        <f aca="false">CONCATENATE(AD1259, "-",H1259, ".mzML")</f>
        <v>NB_2023_016 - 20230425 - 2-QC_P_4.mzML</v>
      </c>
    </row>
    <row r="1260" customFormat="false" ht="18.55" hidden="false" customHeight="false" outlineLevel="0" collapsed="false">
      <c r="A1260" s="29" t="s">
        <v>1392</v>
      </c>
      <c r="B1260" s="30"/>
      <c r="C1260" s="2" t="s">
        <v>1393</v>
      </c>
      <c r="D1260" s="4" t="s">
        <v>14</v>
      </c>
      <c r="E1260" s="4" t="s">
        <v>1319</v>
      </c>
      <c r="F1260" s="5" t="s">
        <v>1320</v>
      </c>
      <c r="G1260" s="4" t="s">
        <v>1321</v>
      </c>
      <c r="H1260" s="5" t="s">
        <v>58</v>
      </c>
      <c r="I1260" s="4" t="str">
        <f aca="false">CONCATENATE(E1260, "_",H1260)</f>
        <v>NLA_2023_018_014</v>
      </c>
      <c r="J1260" s="4" t="s">
        <v>52</v>
      </c>
      <c r="K1260" s="4" t="s">
        <v>1384</v>
      </c>
      <c r="L1260" s="7" t="s">
        <v>69</v>
      </c>
      <c r="M1260" s="14" t="s">
        <v>1323</v>
      </c>
      <c r="N1260" s="4" t="s">
        <v>246</v>
      </c>
      <c r="O1260" s="31" t="s">
        <v>1220</v>
      </c>
      <c r="P1260" s="0" t="s">
        <v>43</v>
      </c>
      <c r="Q1260" s="4" t="s">
        <v>1358</v>
      </c>
      <c r="R1260" s="4" t="s">
        <v>44</v>
      </c>
      <c r="S1260" s="11"/>
      <c r="U1260" s="0" t="n">
        <v>1500</v>
      </c>
      <c r="V1260" s="11" t="n">
        <v>2</v>
      </c>
      <c r="W1260" s="2"/>
      <c r="X1260" s="7" t="s">
        <v>1215</v>
      </c>
      <c r="Y1260" s="11" t="n">
        <v>5500</v>
      </c>
      <c r="Z1260" s="4" t="s">
        <v>1324</v>
      </c>
      <c r="AA1260" s="4" t="s">
        <v>1325</v>
      </c>
      <c r="AB1260" s="12" t="str">
        <f aca="true" t="array" ref="AB1260:AB1260">LEFT(AA1260,LOOKUP(2^15,FIND(".",AA1260,ROW(INDIRECT("1:"&amp;LEN(AA1260)))))-1)</f>
        <v>NB_2023_016 - 20230425 - 1</v>
      </c>
      <c r="AC1260" s="4" t="s">
        <v>1326</v>
      </c>
      <c r="AD1260" s="12" t="str">
        <f aca="true" t="array" ref="AD1260:AD1260">LEFT(AC1260,LOOKUP(2^15,FIND(".",AC1260,ROW(INDIRECT("1:"&amp;LEN(AC1260)))))-1)</f>
        <v>NB_2023_016 - 20230425 - 2</v>
      </c>
      <c r="AE1260" s="4" t="str">
        <f aca="false">CONCATENATE(AB1260, "-",H1260, ".mzML")</f>
        <v>NB_2023_016 - 20230425 - 1-014.mzML</v>
      </c>
      <c r="AF1260" s="4" t="str">
        <f aca="false">CONCATENATE(AD1260, "-",H1260, ".mzML")</f>
        <v>NB_2023_016 - 20230425 - 2-014.mzML</v>
      </c>
    </row>
    <row r="1261" customFormat="false" ht="18.55" hidden="false" customHeight="false" outlineLevel="0" collapsed="false">
      <c r="A1261" s="29" t="s">
        <v>1392</v>
      </c>
      <c r="B1261" s="30"/>
      <c r="C1261" s="2" t="s">
        <v>1393</v>
      </c>
      <c r="D1261" s="4" t="s">
        <v>14</v>
      </c>
      <c r="E1261" s="4" t="s">
        <v>1319</v>
      </c>
      <c r="F1261" s="5" t="s">
        <v>1320</v>
      </c>
      <c r="G1261" s="4" t="s">
        <v>1321</v>
      </c>
      <c r="H1261" s="5" t="s">
        <v>60</v>
      </c>
      <c r="I1261" s="4" t="str">
        <f aca="false">CONCATENATE(E1261, "_",H1261)</f>
        <v>NLA_2023_018_016</v>
      </c>
      <c r="J1261" s="4" t="s">
        <v>38</v>
      </c>
      <c r="K1261" s="4" t="s">
        <v>1327</v>
      </c>
      <c r="L1261" s="7" t="s">
        <v>69</v>
      </c>
      <c r="M1261" s="14" t="s">
        <v>1323</v>
      </c>
      <c r="N1261" s="4" t="s">
        <v>246</v>
      </c>
      <c r="O1261" s="31" t="s">
        <v>1212</v>
      </c>
      <c r="P1261" s="0" t="s">
        <v>43</v>
      </c>
      <c r="Q1261" s="0" t="s">
        <v>43</v>
      </c>
      <c r="R1261" s="4" t="s">
        <v>44</v>
      </c>
      <c r="U1261" s="0" t="n">
        <v>1500</v>
      </c>
      <c r="V1261" s="0" t="n">
        <v>2</v>
      </c>
      <c r="W1261" s="2"/>
      <c r="X1261" s="7" t="s">
        <v>1215</v>
      </c>
      <c r="Y1261" s="11" t="n">
        <v>5500</v>
      </c>
      <c r="Z1261" s="4" t="s">
        <v>1324</v>
      </c>
      <c r="AA1261" s="4" t="s">
        <v>1325</v>
      </c>
      <c r="AB1261" s="12" t="str">
        <f aca="true" t="array" ref="AB1261:AB1261">LEFT(AA1261,LOOKUP(2^15,FIND(".",AA1261,ROW(INDIRECT("1:"&amp;LEN(AA1261)))))-1)</f>
        <v>NB_2023_016 - 20230425 - 1</v>
      </c>
      <c r="AC1261" s="4" t="s">
        <v>1326</v>
      </c>
      <c r="AD1261" s="12" t="str">
        <f aca="true" t="array" ref="AD1261:AD1261">LEFT(AC1261,LOOKUP(2^15,FIND(".",AC1261,ROW(INDIRECT("1:"&amp;LEN(AC1261)))))-1)</f>
        <v>NB_2023_016 - 20230425 - 2</v>
      </c>
      <c r="AE1261" s="4" t="str">
        <f aca="false">CONCATENATE(AB1261, "-",H1261, ".mzML")</f>
        <v>NB_2023_016 - 20230425 - 1-016.mzML</v>
      </c>
      <c r="AF1261" s="4" t="str">
        <f aca="false">CONCATENATE(AD1261, "-",H1261, ".mzML")</f>
        <v>NB_2023_016 - 20230425 - 2-016.mzML</v>
      </c>
    </row>
    <row r="1262" customFormat="false" ht="18.55" hidden="false" customHeight="false" outlineLevel="0" collapsed="false">
      <c r="A1262" s="29" t="s">
        <v>1392</v>
      </c>
      <c r="B1262" s="30"/>
      <c r="C1262" s="2" t="s">
        <v>1393</v>
      </c>
      <c r="D1262" s="4" t="s">
        <v>14</v>
      </c>
      <c r="E1262" s="4" t="s">
        <v>1319</v>
      </c>
      <c r="F1262" s="5" t="s">
        <v>1320</v>
      </c>
      <c r="G1262" s="4" t="s">
        <v>1321</v>
      </c>
      <c r="H1262" s="5" t="s">
        <v>316</v>
      </c>
      <c r="I1262" s="4" t="str">
        <f aca="false">CONCATENATE(E1262, "_",H1262)</f>
        <v>NLA_2023_018_026</v>
      </c>
      <c r="J1262" s="4" t="s">
        <v>52</v>
      </c>
      <c r="K1262" s="4" t="s">
        <v>1386</v>
      </c>
      <c r="L1262" s="7" t="s">
        <v>69</v>
      </c>
      <c r="M1262" s="14" t="s">
        <v>1323</v>
      </c>
      <c r="N1262" s="4" t="s">
        <v>246</v>
      </c>
      <c r="O1262" s="31" t="s">
        <v>1220</v>
      </c>
      <c r="P1262" s="0" t="s">
        <v>43</v>
      </c>
      <c r="Q1262" s="4" t="s">
        <v>1358</v>
      </c>
      <c r="R1262" s="4" t="s">
        <v>44</v>
      </c>
      <c r="S1262" s="11"/>
      <c r="U1262" s="0" t="n">
        <v>1500</v>
      </c>
      <c r="V1262" s="11" t="n">
        <v>1</v>
      </c>
      <c r="W1262" s="2"/>
      <c r="X1262" s="7" t="s">
        <v>1215</v>
      </c>
      <c r="Y1262" s="11" t="n">
        <v>5500</v>
      </c>
      <c r="Z1262" s="4" t="s">
        <v>1324</v>
      </c>
      <c r="AA1262" s="4" t="s">
        <v>1325</v>
      </c>
      <c r="AB1262" s="12" t="str">
        <f aca="true" t="array" ref="AB1262:AB1262">LEFT(AA1262,LOOKUP(2^15,FIND(".",AA1262,ROW(INDIRECT("1:"&amp;LEN(AA1262)))))-1)</f>
        <v>NB_2023_016 - 20230425 - 1</v>
      </c>
      <c r="AC1262" s="4" t="s">
        <v>1326</v>
      </c>
      <c r="AD1262" s="12" t="str">
        <f aca="true" t="array" ref="AD1262:AD1262">LEFT(AC1262,LOOKUP(2^15,FIND(".",AC1262,ROW(INDIRECT("1:"&amp;LEN(AC1262)))))-1)</f>
        <v>NB_2023_016 - 20230425 - 2</v>
      </c>
      <c r="AE1262" s="4" t="str">
        <f aca="false">CONCATENATE(AB1262, "-",H1262, ".mzML")</f>
        <v>NB_2023_016 - 20230425 - 1-026.mzML</v>
      </c>
      <c r="AF1262" s="4" t="str">
        <f aca="false">CONCATENATE(AD1262, "-",H1262, ".mzML")</f>
        <v>NB_2023_016 - 20230425 - 2-026.mzML</v>
      </c>
    </row>
    <row r="1263" customFormat="false" ht="18.55" hidden="false" customHeight="false" outlineLevel="0" collapsed="false">
      <c r="A1263" s="29" t="s">
        <v>1392</v>
      </c>
      <c r="B1263" s="30"/>
      <c r="C1263" s="2" t="s">
        <v>1393</v>
      </c>
      <c r="D1263" s="4" t="s">
        <v>14</v>
      </c>
      <c r="E1263" s="4" t="s">
        <v>1319</v>
      </c>
      <c r="F1263" s="5" t="s">
        <v>1320</v>
      </c>
      <c r="G1263" s="4" t="s">
        <v>1321</v>
      </c>
      <c r="H1263" s="5" t="s">
        <v>1329</v>
      </c>
      <c r="I1263" s="4" t="str">
        <f aca="false">CONCATENATE(E1263, "_",H1263)</f>
        <v>NLA_2023_018_028</v>
      </c>
      <c r="J1263" s="4" t="s">
        <v>38</v>
      </c>
      <c r="K1263" s="4" t="s">
        <v>1330</v>
      </c>
      <c r="L1263" s="7" t="s">
        <v>69</v>
      </c>
      <c r="M1263" s="14" t="s">
        <v>1323</v>
      </c>
      <c r="N1263" s="4" t="s">
        <v>246</v>
      </c>
      <c r="O1263" s="31" t="s">
        <v>1212</v>
      </c>
      <c r="P1263" s="0" t="s">
        <v>43</v>
      </c>
      <c r="Q1263" s="0" t="s">
        <v>43</v>
      </c>
      <c r="R1263" s="4" t="s">
        <v>44</v>
      </c>
      <c r="U1263" s="0" t="n">
        <v>1500</v>
      </c>
      <c r="V1263" s="0" t="n">
        <v>4</v>
      </c>
      <c r="W1263" s="2"/>
      <c r="X1263" s="7" t="s">
        <v>1215</v>
      </c>
      <c r="Y1263" s="11" t="n">
        <v>5500</v>
      </c>
      <c r="Z1263" s="4" t="s">
        <v>1324</v>
      </c>
      <c r="AA1263" s="4" t="s">
        <v>1325</v>
      </c>
      <c r="AB1263" s="12" t="str">
        <f aca="true" t="array" ref="AB1263:AB1263">LEFT(AA1263,LOOKUP(2^15,FIND(".",AA1263,ROW(INDIRECT("1:"&amp;LEN(AA1263)))))-1)</f>
        <v>NB_2023_016 - 20230425 - 1</v>
      </c>
      <c r="AC1263" s="4" t="s">
        <v>1326</v>
      </c>
      <c r="AD1263" s="12" t="str">
        <f aca="true" t="array" ref="AD1263:AD1263">LEFT(AC1263,LOOKUP(2^15,FIND(".",AC1263,ROW(INDIRECT("1:"&amp;LEN(AC1263)))))-1)</f>
        <v>NB_2023_016 - 20230425 - 2</v>
      </c>
      <c r="AE1263" s="4" t="str">
        <f aca="false">CONCATENATE(AB1263, "-",H1263, ".mzML")</f>
        <v>NB_2023_016 - 20230425 - 1-028.mzML</v>
      </c>
      <c r="AF1263" s="4" t="str">
        <f aca="false">CONCATENATE(AD1263, "-",H1263, ".mzML")</f>
        <v>NB_2023_016 - 20230425 - 2-028.mzML</v>
      </c>
    </row>
    <row r="1264" customFormat="false" ht="18.55" hidden="false" customHeight="false" outlineLevel="0" collapsed="false">
      <c r="A1264" s="29" t="s">
        <v>1392</v>
      </c>
      <c r="B1264" s="30"/>
      <c r="C1264" s="2" t="s">
        <v>1393</v>
      </c>
      <c r="D1264" s="4" t="s">
        <v>14</v>
      </c>
      <c r="E1264" s="4" t="s">
        <v>1319</v>
      </c>
      <c r="F1264" s="5" t="s">
        <v>1320</v>
      </c>
      <c r="G1264" s="4" t="s">
        <v>1321</v>
      </c>
      <c r="H1264" s="5" t="s">
        <v>1063</v>
      </c>
      <c r="I1264" s="4" t="str">
        <f aca="false">CONCATENATE(E1264, "_",H1264)</f>
        <v>NLA_2023_018_033</v>
      </c>
      <c r="J1264" s="4" t="s">
        <v>38</v>
      </c>
      <c r="K1264" s="4" t="s">
        <v>1332</v>
      </c>
      <c r="L1264" s="7" t="s">
        <v>69</v>
      </c>
      <c r="M1264" s="14" t="s">
        <v>1323</v>
      </c>
      <c r="N1264" s="4" t="s">
        <v>246</v>
      </c>
      <c r="O1264" s="31" t="s">
        <v>1212</v>
      </c>
      <c r="P1264" s="0" t="s">
        <v>43</v>
      </c>
      <c r="Q1264" s="4" t="s">
        <v>43</v>
      </c>
      <c r="R1264" s="4" t="s">
        <v>44</v>
      </c>
      <c r="U1264" s="0" t="n">
        <v>1500</v>
      </c>
      <c r="V1264" s="0" t="n">
        <v>3</v>
      </c>
      <c r="W1264" s="2"/>
      <c r="X1264" s="7" t="s">
        <v>1215</v>
      </c>
      <c r="Y1264" s="11" t="n">
        <v>5500</v>
      </c>
      <c r="Z1264" s="4" t="s">
        <v>1324</v>
      </c>
      <c r="AA1264" s="4" t="s">
        <v>1325</v>
      </c>
      <c r="AB1264" s="12" t="str">
        <f aca="true" t="array" ref="AB1264:AB1264">LEFT(AA1264,LOOKUP(2^15,FIND(".",AA1264,ROW(INDIRECT("1:"&amp;LEN(AA1264)))))-1)</f>
        <v>NB_2023_016 - 20230425 - 1</v>
      </c>
      <c r="AC1264" s="4" t="s">
        <v>1326</v>
      </c>
      <c r="AD1264" s="12" t="str">
        <f aca="true" t="array" ref="AD1264:AD1264">LEFT(AC1264,LOOKUP(2^15,FIND(".",AC1264,ROW(INDIRECT("1:"&amp;LEN(AC1264)))))-1)</f>
        <v>NB_2023_016 - 20230425 - 2</v>
      </c>
      <c r="AE1264" s="4" t="str">
        <f aca="false">CONCATENATE(AB1264, "-",H1264, ".mzML")</f>
        <v>NB_2023_016 - 20230425 - 1-033.mzML</v>
      </c>
      <c r="AF1264" s="4" t="str">
        <f aca="false">CONCATENATE(AD1264, "-",H1264, ".mzML")</f>
        <v>NB_2023_016 - 20230425 - 2-033.mzML</v>
      </c>
    </row>
    <row r="1265" customFormat="false" ht="18.55" hidden="false" customHeight="false" outlineLevel="0" collapsed="false">
      <c r="A1265" s="29" t="s">
        <v>1392</v>
      </c>
      <c r="B1265" s="30"/>
      <c r="C1265" s="2" t="s">
        <v>1393</v>
      </c>
      <c r="D1265" s="4" t="s">
        <v>14</v>
      </c>
      <c r="E1265" s="4" t="s">
        <v>1319</v>
      </c>
      <c r="F1265" s="5" t="s">
        <v>1320</v>
      </c>
      <c r="G1265" s="4" t="s">
        <v>1321</v>
      </c>
      <c r="H1265" s="5" t="s">
        <v>1244</v>
      </c>
      <c r="I1265" s="4" t="str">
        <f aca="false">CONCATENATE(E1265, "_",H1265)</f>
        <v>NLA_2023_018_035</v>
      </c>
      <c r="J1265" s="4" t="s">
        <v>52</v>
      </c>
      <c r="K1265" s="4" t="s">
        <v>1389</v>
      </c>
      <c r="L1265" s="7" t="s">
        <v>69</v>
      </c>
      <c r="M1265" s="14" t="s">
        <v>1323</v>
      </c>
      <c r="N1265" s="4" t="s">
        <v>246</v>
      </c>
      <c r="O1265" s="31" t="s">
        <v>1220</v>
      </c>
      <c r="P1265" s="0" t="s">
        <v>43</v>
      </c>
      <c r="Q1265" s="4" t="s">
        <v>1358</v>
      </c>
      <c r="R1265" s="4" t="s">
        <v>44</v>
      </c>
      <c r="S1265" s="11"/>
      <c r="U1265" s="0" t="n">
        <v>1500</v>
      </c>
      <c r="V1265" s="11" t="n">
        <v>3</v>
      </c>
      <c r="W1265" s="2"/>
      <c r="X1265" s="7" t="s">
        <v>1215</v>
      </c>
      <c r="Y1265" s="11" t="n">
        <v>5500</v>
      </c>
      <c r="Z1265" s="4" t="s">
        <v>1324</v>
      </c>
      <c r="AA1265" s="4" t="s">
        <v>1325</v>
      </c>
      <c r="AB1265" s="12" t="str">
        <f aca="true" t="array" ref="AB1265:AB1265">LEFT(AA1265,LOOKUP(2^15,FIND(".",AA1265,ROW(INDIRECT("1:"&amp;LEN(AA1265)))))-1)</f>
        <v>NB_2023_016 - 20230425 - 1</v>
      </c>
      <c r="AC1265" s="4" t="s">
        <v>1326</v>
      </c>
      <c r="AD1265" s="12" t="str">
        <f aca="true" t="array" ref="AD1265:AD1265">LEFT(AC1265,LOOKUP(2^15,FIND(".",AC1265,ROW(INDIRECT("1:"&amp;LEN(AC1265)))))-1)</f>
        <v>NB_2023_016 - 20230425 - 2</v>
      </c>
      <c r="AE1265" s="4" t="str">
        <f aca="false">CONCATENATE(AB1265, "-",H1265, ".mzML")</f>
        <v>NB_2023_016 - 20230425 - 1-035.mzML</v>
      </c>
      <c r="AF1265" s="4" t="str">
        <f aca="false">CONCATENATE(AD1265, "-",H1265, ".mzML")</f>
        <v>NB_2023_016 - 20230425 - 2-035.mzML</v>
      </c>
    </row>
    <row r="1266" customFormat="false" ht="18.55" hidden="false" customHeight="false" outlineLevel="0" collapsed="false">
      <c r="A1266" s="29" t="s">
        <v>1392</v>
      </c>
      <c r="B1266" s="30"/>
      <c r="C1266" s="2" t="s">
        <v>1393</v>
      </c>
      <c r="D1266" s="4" t="s">
        <v>14</v>
      </c>
      <c r="E1266" s="4" t="s">
        <v>1319</v>
      </c>
      <c r="F1266" s="5" t="s">
        <v>1320</v>
      </c>
      <c r="G1266" s="4" t="s">
        <v>1321</v>
      </c>
      <c r="H1266" s="5" t="s">
        <v>925</v>
      </c>
      <c r="I1266" s="4" t="str">
        <f aca="false">CONCATENATE(E1266, "_",H1266)</f>
        <v>NLA_2023_018_036</v>
      </c>
      <c r="J1266" s="4" t="s">
        <v>38</v>
      </c>
      <c r="K1266" s="4" t="s">
        <v>1333</v>
      </c>
      <c r="L1266" s="7" t="s">
        <v>69</v>
      </c>
      <c r="M1266" s="14" t="s">
        <v>1323</v>
      </c>
      <c r="N1266" s="4" t="s">
        <v>246</v>
      </c>
      <c r="O1266" s="31" t="s">
        <v>1212</v>
      </c>
      <c r="P1266" s="0" t="s">
        <v>43</v>
      </c>
      <c r="Q1266" s="4" t="s">
        <v>43</v>
      </c>
      <c r="R1266" s="4" t="s">
        <v>44</v>
      </c>
      <c r="U1266" s="0" t="n">
        <v>1500</v>
      </c>
      <c r="V1266" s="0" t="n">
        <v>1</v>
      </c>
      <c r="W1266" s="2"/>
      <c r="X1266" s="7" t="s">
        <v>1215</v>
      </c>
      <c r="Y1266" s="11" t="n">
        <v>5500</v>
      </c>
      <c r="Z1266" s="4" t="s">
        <v>1324</v>
      </c>
      <c r="AA1266" s="4" t="s">
        <v>1325</v>
      </c>
      <c r="AB1266" s="12" t="str">
        <f aca="true" t="array" ref="AB1266:AB1266">LEFT(AA1266,LOOKUP(2^15,FIND(".",AA1266,ROW(INDIRECT("1:"&amp;LEN(AA1266)))))-1)</f>
        <v>NB_2023_016 - 20230425 - 1</v>
      </c>
      <c r="AC1266" s="4" t="s">
        <v>1326</v>
      </c>
      <c r="AD1266" s="12" t="str">
        <f aca="true" t="array" ref="AD1266:AD1266">LEFT(AC1266,LOOKUP(2^15,FIND(".",AC1266,ROW(INDIRECT("1:"&amp;LEN(AC1266)))))-1)</f>
        <v>NB_2023_016 - 20230425 - 2</v>
      </c>
      <c r="AE1266" s="4" t="str">
        <f aca="false">CONCATENATE(AB1266, "-",H1266, ".mzML")</f>
        <v>NB_2023_016 - 20230425 - 1-036.mzML</v>
      </c>
      <c r="AF1266" s="4" t="str">
        <f aca="false">CONCATENATE(AD1266, "-",H1266, ".mzML")</f>
        <v>NB_2023_016 - 20230425 - 2-036.mzML</v>
      </c>
    </row>
    <row r="1267" customFormat="false" ht="15" hidden="false" customHeight="false" outlineLevel="0" collapsed="false">
      <c r="A1267" s="29" t="s">
        <v>1392</v>
      </c>
      <c r="B1267" s="30"/>
      <c r="C1267" s="2" t="s">
        <v>1393</v>
      </c>
      <c r="D1267" s="4" t="s">
        <v>14</v>
      </c>
      <c r="E1267" s="4" t="s">
        <v>1319</v>
      </c>
      <c r="F1267" s="5" t="s">
        <v>1320</v>
      </c>
      <c r="G1267" s="4" t="s">
        <v>1319</v>
      </c>
      <c r="H1267" s="13" t="s">
        <v>64</v>
      </c>
      <c r="I1267" s="4" t="str">
        <f aca="false">CONCATENATE(E1267, "_",H1267)</f>
        <v>NLA_2023_018_Blank_1</v>
      </c>
      <c r="J1267" s="4" t="s">
        <v>52</v>
      </c>
      <c r="K1267" s="15" t="s">
        <v>64</v>
      </c>
      <c r="L1267" s="5" t="s">
        <v>46</v>
      </c>
      <c r="M1267" s="14" t="s">
        <v>46</v>
      </c>
      <c r="N1267" s="4" t="s">
        <v>65</v>
      </c>
      <c r="O1267" s="4" t="s">
        <v>46</v>
      </c>
      <c r="P1267" s="4" t="s">
        <v>46</v>
      </c>
      <c r="Q1267" s="4" t="s">
        <v>46</v>
      </c>
      <c r="R1267" s="4" t="s">
        <v>46</v>
      </c>
      <c r="S1267" s="4" t="s">
        <v>46</v>
      </c>
      <c r="T1267" s="4" t="s">
        <v>46</v>
      </c>
      <c r="U1267" s="4" t="s">
        <v>46</v>
      </c>
      <c r="V1267" s="0" t="n">
        <v>1</v>
      </c>
      <c r="W1267" s="2"/>
      <c r="X1267" s="4" t="s">
        <v>46</v>
      </c>
      <c r="Y1267" s="11" t="n">
        <v>5500</v>
      </c>
      <c r="Z1267" s="4" t="s">
        <v>1324</v>
      </c>
      <c r="AA1267" s="4" t="s">
        <v>1325</v>
      </c>
      <c r="AB1267" s="12" t="str">
        <f aca="true" t="array" ref="AB1267:AB1267">LEFT(AA1267,LOOKUP(2^15,FIND(".",AA1267,ROW(INDIRECT("1:"&amp;LEN(AA1267)))))-1)</f>
        <v>NB_2023_016 - 20230425 - 1</v>
      </c>
      <c r="AC1267" s="4" t="s">
        <v>1326</v>
      </c>
      <c r="AD1267" s="12" t="str">
        <f aca="true" t="array" ref="AD1267:AD1267">LEFT(AC1267,LOOKUP(2^15,FIND(".",AC1267,ROW(INDIRECT("1:"&amp;LEN(AC1267)))))-1)</f>
        <v>NB_2023_016 - 20230425 - 2</v>
      </c>
      <c r="AE1267" s="4" t="str">
        <f aca="false">CONCATENATE(AB1267, "-",H1267, ".mzML")</f>
        <v>NB_2023_016 - 20230425 - 1-Blank_1.mzML</v>
      </c>
      <c r="AF1267" s="4" t="str">
        <f aca="false">CONCATENATE(AD1267, "-",H1267, ".mzML")</f>
        <v>NB_2023_016 - 20230425 - 2-Blank_1.mzML</v>
      </c>
    </row>
    <row r="1268" customFormat="false" ht="15" hidden="false" customHeight="false" outlineLevel="0" collapsed="false">
      <c r="A1268" s="29" t="s">
        <v>1392</v>
      </c>
      <c r="B1268" s="30"/>
      <c r="C1268" s="2" t="s">
        <v>1393</v>
      </c>
      <c r="D1268" s="4" t="s">
        <v>14</v>
      </c>
      <c r="E1268" s="4" t="s">
        <v>1319</v>
      </c>
      <c r="F1268" s="5" t="s">
        <v>1320</v>
      </c>
      <c r="G1268" s="4" t="s">
        <v>1319</v>
      </c>
      <c r="H1268" s="13" t="s">
        <v>67</v>
      </c>
      <c r="I1268" s="4" t="str">
        <f aca="false">CONCATENATE(E1268, "_",H1268)</f>
        <v>NLA_2023_018_Blank_3</v>
      </c>
      <c r="J1268" s="4" t="s">
        <v>52</v>
      </c>
      <c r="K1268" s="15" t="s">
        <v>67</v>
      </c>
      <c r="L1268" s="5" t="s">
        <v>46</v>
      </c>
      <c r="M1268" s="14" t="s">
        <v>46</v>
      </c>
      <c r="N1268" s="4" t="s">
        <v>65</v>
      </c>
      <c r="O1268" s="4" t="s">
        <v>46</v>
      </c>
      <c r="P1268" s="4" t="s">
        <v>46</v>
      </c>
      <c r="Q1268" s="4" t="s">
        <v>46</v>
      </c>
      <c r="R1268" s="4" t="s">
        <v>46</v>
      </c>
      <c r="S1268" s="4" t="s">
        <v>46</v>
      </c>
      <c r="T1268" s="4" t="s">
        <v>46</v>
      </c>
      <c r="U1268" s="4" t="s">
        <v>46</v>
      </c>
      <c r="V1268" s="0" t="n">
        <v>3</v>
      </c>
      <c r="W1268" s="2"/>
      <c r="X1268" s="4" t="s">
        <v>46</v>
      </c>
      <c r="Y1268" s="11" t="n">
        <v>5500</v>
      </c>
      <c r="Z1268" s="4" t="s">
        <v>1324</v>
      </c>
      <c r="AA1268" s="4" t="s">
        <v>1325</v>
      </c>
      <c r="AB1268" s="12" t="str">
        <f aca="true" t="array" ref="AB1268:AB1268">LEFT(AA1268,LOOKUP(2^15,FIND(".",AA1268,ROW(INDIRECT("1:"&amp;LEN(AA1268)))))-1)</f>
        <v>NB_2023_016 - 20230425 - 1</v>
      </c>
      <c r="AC1268" s="4" t="s">
        <v>1326</v>
      </c>
      <c r="AD1268" s="12" t="str">
        <f aca="true" t="array" ref="AD1268:AD1268">LEFT(AC1268,LOOKUP(2^15,FIND(".",AC1268,ROW(INDIRECT("1:"&amp;LEN(AC1268)))))-1)</f>
        <v>NB_2023_016 - 20230425 - 2</v>
      </c>
      <c r="AE1268" s="4" t="str">
        <f aca="false">CONCATENATE(AB1268, "-",H1268, ".mzML")</f>
        <v>NB_2023_016 - 20230425 - 1-Blank_3.mzML</v>
      </c>
      <c r="AF1268" s="4" t="str">
        <f aca="false">CONCATENATE(AD1268, "-",H1268, ".mzML")</f>
        <v>NB_2023_016 - 20230425 - 2-Blank_3.mzML</v>
      </c>
    </row>
    <row r="1269" customFormat="false" ht="15" hidden="false" customHeight="false" outlineLevel="0" collapsed="false">
      <c r="A1269" s="29" t="s">
        <v>1392</v>
      </c>
      <c r="B1269" s="30"/>
      <c r="C1269" s="2" t="s">
        <v>1393</v>
      </c>
      <c r="D1269" s="4" t="s">
        <v>14</v>
      </c>
      <c r="E1269" s="4" t="s">
        <v>1319</v>
      </c>
      <c r="F1269" s="5" t="s">
        <v>1320</v>
      </c>
      <c r="G1269" s="4" t="s">
        <v>1319</v>
      </c>
      <c r="H1269" s="13" t="s">
        <v>221</v>
      </c>
      <c r="I1269" s="4" t="str">
        <f aca="false">CONCATENATE(E1269, "_",H1269)</f>
        <v>NLA_2023_018_Blank_4</v>
      </c>
      <c r="J1269" s="4" t="s">
        <v>52</v>
      </c>
      <c r="K1269" s="15" t="s">
        <v>221</v>
      </c>
      <c r="L1269" s="5" t="s">
        <v>46</v>
      </c>
      <c r="M1269" s="14" t="s">
        <v>46</v>
      </c>
      <c r="N1269" s="4" t="s">
        <v>65</v>
      </c>
      <c r="O1269" s="4" t="s">
        <v>46</v>
      </c>
      <c r="P1269" s="4" t="s">
        <v>46</v>
      </c>
      <c r="Q1269" s="4" t="s">
        <v>46</v>
      </c>
      <c r="R1269" s="4" t="s">
        <v>46</v>
      </c>
      <c r="S1269" s="4" t="s">
        <v>46</v>
      </c>
      <c r="T1269" s="4" t="s">
        <v>46</v>
      </c>
      <c r="U1269" s="4" t="s">
        <v>46</v>
      </c>
      <c r="V1269" s="0" t="n">
        <v>4</v>
      </c>
      <c r="W1269" s="2"/>
      <c r="X1269" s="4" t="s">
        <v>46</v>
      </c>
      <c r="Y1269" s="11" t="n">
        <v>5500</v>
      </c>
      <c r="Z1269" s="4" t="s">
        <v>1324</v>
      </c>
      <c r="AA1269" s="4" t="s">
        <v>1325</v>
      </c>
      <c r="AB1269" s="12" t="str">
        <f aca="true" t="array" ref="AB1269:AB1269">LEFT(AA1269,LOOKUP(2^15,FIND(".",AA1269,ROW(INDIRECT("1:"&amp;LEN(AA1269)))))-1)</f>
        <v>NB_2023_016 - 20230425 - 1</v>
      </c>
      <c r="AC1269" s="4" t="s">
        <v>1326</v>
      </c>
      <c r="AD1269" s="12" t="str">
        <f aca="true" t="array" ref="AD1269:AD1269">LEFT(AC1269,LOOKUP(2^15,FIND(".",AC1269,ROW(INDIRECT("1:"&amp;LEN(AC1269)))))-1)</f>
        <v>NB_2023_016 - 20230425 - 2</v>
      </c>
      <c r="AE1269" s="4" t="str">
        <f aca="false">CONCATENATE(AB1269, "-",H1269, ".mzML")</f>
        <v>NB_2023_016 - 20230425 - 1-Blank_4.mzML</v>
      </c>
      <c r="AF1269" s="4" t="str">
        <f aca="false">CONCATENATE(AD1269, "-",H1269, ".mzML")</f>
        <v>NB_2023_016 - 20230425 - 2-Blank_4.mzML</v>
      </c>
    </row>
    <row r="1270" customFormat="false" ht="15" hidden="false" customHeight="false" outlineLevel="0" collapsed="false">
      <c r="A1270" s="29" t="s">
        <v>1392</v>
      </c>
      <c r="B1270" s="30"/>
      <c r="C1270" s="2" t="s">
        <v>1393</v>
      </c>
      <c r="D1270" s="4" t="s">
        <v>14</v>
      </c>
      <c r="E1270" s="4" t="s">
        <v>1319</v>
      </c>
      <c r="F1270" s="5" t="s">
        <v>1320</v>
      </c>
      <c r="G1270" s="4" t="s">
        <v>1319</v>
      </c>
      <c r="H1270" s="13" t="s">
        <v>68</v>
      </c>
      <c r="I1270" s="4" t="str">
        <f aca="false">CONCATENATE(E1270, "_",H1270)</f>
        <v>NLA_2023_018_QC_C_1</v>
      </c>
      <c r="J1270" s="4" t="s">
        <v>52</v>
      </c>
      <c r="K1270" s="15" t="s">
        <v>68</v>
      </c>
      <c r="L1270" s="7" t="s">
        <v>69</v>
      </c>
      <c r="M1270" s="0" t="s">
        <v>46</v>
      </c>
      <c r="N1270" s="4" t="s">
        <v>70</v>
      </c>
      <c r="O1270" s="4" t="s">
        <v>46</v>
      </c>
      <c r="P1270" s="4" t="s">
        <v>71</v>
      </c>
      <c r="Q1270" s="4" t="s">
        <v>71</v>
      </c>
      <c r="R1270" s="4" t="s">
        <v>72</v>
      </c>
      <c r="S1270" s="4" t="s">
        <v>73</v>
      </c>
      <c r="T1270" s="4" t="s">
        <v>46</v>
      </c>
      <c r="U1270" s="4" t="n">
        <v>1000</v>
      </c>
      <c r="V1270" s="0" t="n">
        <v>1</v>
      </c>
      <c r="W1270" s="2"/>
      <c r="X1270" s="4" t="s">
        <v>74</v>
      </c>
      <c r="Y1270" s="11" t="n">
        <v>5500</v>
      </c>
      <c r="Z1270" s="4" t="s">
        <v>1324</v>
      </c>
      <c r="AA1270" s="4" t="s">
        <v>1325</v>
      </c>
      <c r="AB1270" s="12" t="str">
        <f aca="true" t="array" ref="AB1270:AB1270">LEFT(AA1270,LOOKUP(2^15,FIND(".",AA1270,ROW(INDIRECT("1:"&amp;LEN(AA1270)))))-1)</f>
        <v>NB_2023_016 - 20230425 - 1</v>
      </c>
      <c r="AC1270" s="4" t="s">
        <v>1326</v>
      </c>
      <c r="AD1270" s="12" t="str">
        <f aca="true" t="array" ref="AD1270:AD1270">LEFT(AC1270,LOOKUP(2^15,FIND(".",AC1270,ROW(INDIRECT("1:"&amp;LEN(AC1270)))))-1)</f>
        <v>NB_2023_016 - 20230425 - 2</v>
      </c>
      <c r="AE1270" s="4" t="str">
        <f aca="false">CONCATENATE(AB1270, "-",H1270, ".mzML")</f>
        <v>NB_2023_016 - 20230425 - 1-QC_C_1.mzML</v>
      </c>
      <c r="AF1270" s="4" t="str">
        <f aca="false">CONCATENATE(AD1270, "-",H1270, ".mzML")</f>
        <v>NB_2023_016 - 20230425 - 2-QC_C_1.mzML</v>
      </c>
    </row>
    <row r="1271" customFormat="false" ht="15" hidden="false" customHeight="false" outlineLevel="0" collapsed="false">
      <c r="A1271" s="29" t="s">
        <v>1392</v>
      </c>
      <c r="B1271" s="30"/>
      <c r="C1271" s="2" t="s">
        <v>1393</v>
      </c>
      <c r="D1271" s="4" t="s">
        <v>14</v>
      </c>
      <c r="E1271" s="4" t="s">
        <v>1319</v>
      </c>
      <c r="F1271" s="5" t="s">
        <v>1320</v>
      </c>
      <c r="G1271" s="4" t="s">
        <v>1319</v>
      </c>
      <c r="H1271" s="13" t="s">
        <v>75</v>
      </c>
      <c r="I1271" s="4" t="str">
        <f aca="false">CONCATENATE(E1271, "_",H1271)</f>
        <v>NLA_2023_018_QC_C_2</v>
      </c>
      <c r="J1271" s="4" t="s">
        <v>52</v>
      </c>
      <c r="K1271" s="15" t="s">
        <v>75</v>
      </c>
      <c r="L1271" s="7" t="s">
        <v>69</v>
      </c>
      <c r="M1271" s="0" t="s">
        <v>46</v>
      </c>
      <c r="N1271" s="4" t="s">
        <v>70</v>
      </c>
      <c r="O1271" s="4" t="s">
        <v>46</v>
      </c>
      <c r="P1271" s="4" t="s">
        <v>71</v>
      </c>
      <c r="Q1271" s="4" t="s">
        <v>71</v>
      </c>
      <c r="R1271" s="4" t="s">
        <v>72</v>
      </c>
      <c r="S1271" s="4" t="s">
        <v>73</v>
      </c>
      <c r="T1271" s="4" t="s">
        <v>46</v>
      </c>
      <c r="U1271" s="4" t="n">
        <v>1000</v>
      </c>
      <c r="V1271" s="0" t="n">
        <v>2</v>
      </c>
      <c r="W1271" s="2"/>
      <c r="X1271" s="4" t="s">
        <v>74</v>
      </c>
      <c r="Y1271" s="11" t="n">
        <v>5500</v>
      </c>
      <c r="Z1271" s="4" t="s">
        <v>1324</v>
      </c>
      <c r="AA1271" s="4" t="s">
        <v>1325</v>
      </c>
      <c r="AB1271" s="12" t="str">
        <f aca="true" t="array" ref="AB1271:AB1271">LEFT(AA1271,LOOKUP(2^15,FIND(".",AA1271,ROW(INDIRECT("1:"&amp;LEN(AA1271)))))-1)</f>
        <v>NB_2023_016 - 20230425 - 1</v>
      </c>
      <c r="AC1271" s="4" t="s">
        <v>1326</v>
      </c>
      <c r="AD1271" s="12" t="str">
        <f aca="true" t="array" ref="AD1271:AD1271">LEFT(AC1271,LOOKUP(2^15,FIND(".",AC1271,ROW(INDIRECT("1:"&amp;LEN(AC1271)))))-1)</f>
        <v>NB_2023_016 - 20230425 - 2</v>
      </c>
      <c r="AE1271" s="4" t="str">
        <f aca="false">CONCATENATE(AB1271, "-",H1271, ".mzML")</f>
        <v>NB_2023_016 - 20230425 - 1-QC_C_2.mzML</v>
      </c>
      <c r="AF1271" s="4" t="str">
        <f aca="false">CONCATENATE(AD1271, "-",H1271, ".mzML")</f>
        <v>NB_2023_016 - 20230425 - 2-QC_C_2.mzML</v>
      </c>
    </row>
    <row r="1272" customFormat="false" ht="15" hidden="false" customHeight="false" outlineLevel="0" collapsed="false">
      <c r="A1272" s="29" t="s">
        <v>1392</v>
      </c>
      <c r="B1272" s="30"/>
      <c r="C1272" s="2" t="s">
        <v>1393</v>
      </c>
      <c r="D1272" s="4" t="s">
        <v>14</v>
      </c>
      <c r="E1272" s="4" t="s">
        <v>1319</v>
      </c>
      <c r="F1272" s="5" t="s">
        <v>1320</v>
      </c>
      <c r="G1272" s="4" t="s">
        <v>1319</v>
      </c>
      <c r="H1272" s="13" t="s">
        <v>76</v>
      </c>
      <c r="I1272" s="4" t="str">
        <f aca="false">CONCATENATE(E1272, "_",H1272)</f>
        <v>NLA_2023_018_QC_C_3</v>
      </c>
      <c r="J1272" s="4" t="s">
        <v>52</v>
      </c>
      <c r="K1272" s="15" t="s">
        <v>76</v>
      </c>
      <c r="L1272" s="7" t="s">
        <v>69</v>
      </c>
      <c r="M1272" s="0" t="s">
        <v>46</v>
      </c>
      <c r="N1272" s="4" t="s">
        <v>70</v>
      </c>
      <c r="O1272" s="4" t="s">
        <v>46</v>
      </c>
      <c r="P1272" s="4" t="s">
        <v>71</v>
      </c>
      <c r="Q1272" s="4" t="s">
        <v>71</v>
      </c>
      <c r="R1272" s="4" t="s">
        <v>72</v>
      </c>
      <c r="S1272" s="4" t="s">
        <v>73</v>
      </c>
      <c r="T1272" s="4" t="s">
        <v>46</v>
      </c>
      <c r="U1272" s="4" t="n">
        <v>1000</v>
      </c>
      <c r="V1272" s="0" t="n">
        <v>3</v>
      </c>
      <c r="W1272" s="2"/>
      <c r="X1272" s="4" t="s">
        <v>74</v>
      </c>
      <c r="Y1272" s="11" t="n">
        <v>5500</v>
      </c>
      <c r="Z1272" s="4" t="s">
        <v>1324</v>
      </c>
      <c r="AA1272" s="4" t="s">
        <v>1325</v>
      </c>
      <c r="AB1272" s="12" t="str">
        <f aca="true" t="array" ref="AB1272:AB1272">LEFT(AA1272,LOOKUP(2^15,FIND(".",AA1272,ROW(INDIRECT("1:"&amp;LEN(AA1272)))))-1)</f>
        <v>NB_2023_016 - 20230425 - 1</v>
      </c>
      <c r="AC1272" s="4" t="s">
        <v>1326</v>
      </c>
      <c r="AD1272" s="12" t="str">
        <f aca="true" t="array" ref="AD1272:AD1272">LEFT(AC1272,LOOKUP(2^15,FIND(".",AC1272,ROW(INDIRECT("1:"&amp;LEN(AC1272)))))-1)</f>
        <v>NB_2023_016 - 20230425 - 2</v>
      </c>
      <c r="AE1272" s="4" t="str">
        <f aca="false">CONCATENATE(AB1272, "-",H1272, ".mzML")</f>
        <v>NB_2023_016 - 20230425 - 1-QC_C_3.mzML</v>
      </c>
      <c r="AF1272" s="4" t="str">
        <f aca="false">CONCATENATE(AD1272, "-",H1272, ".mzML")</f>
        <v>NB_2023_016 - 20230425 - 2-QC_C_3.mzML</v>
      </c>
    </row>
    <row r="1273" customFormat="false" ht="15" hidden="false" customHeight="false" outlineLevel="0" collapsed="false">
      <c r="A1273" s="29" t="s">
        <v>1392</v>
      </c>
      <c r="B1273" s="30"/>
      <c r="C1273" s="2" t="s">
        <v>1393</v>
      </c>
      <c r="D1273" s="4" t="s">
        <v>14</v>
      </c>
      <c r="E1273" s="4" t="s">
        <v>1319</v>
      </c>
      <c r="F1273" s="5" t="s">
        <v>1320</v>
      </c>
      <c r="G1273" s="4" t="s">
        <v>1319</v>
      </c>
      <c r="H1273" s="13" t="s">
        <v>222</v>
      </c>
      <c r="I1273" s="4" t="str">
        <f aca="false">CONCATENATE(E1273, "_",H1273)</f>
        <v>NLA_2023_018_QC_C_4</v>
      </c>
      <c r="J1273" s="4" t="s">
        <v>52</v>
      </c>
      <c r="K1273" s="15" t="s">
        <v>222</v>
      </c>
      <c r="L1273" s="7" t="s">
        <v>69</v>
      </c>
      <c r="M1273" s="0" t="s">
        <v>46</v>
      </c>
      <c r="N1273" s="4" t="s">
        <v>70</v>
      </c>
      <c r="O1273" s="4" t="s">
        <v>46</v>
      </c>
      <c r="P1273" s="4" t="s">
        <v>71</v>
      </c>
      <c r="Q1273" s="4" t="s">
        <v>71</v>
      </c>
      <c r="R1273" s="4" t="s">
        <v>72</v>
      </c>
      <c r="S1273" s="4" t="s">
        <v>73</v>
      </c>
      <c r="T1273" s="4" t="s">
        <v>46</v>
      </c>
      <c r="U1273" s="4" t="n">
        <v>1000</v>
      </c>
      <c r="V1273" s="0" t="n">
        <v>4</v>
      </c>
      <c r="W1273" s="2"/>
      <c r="X1273" s="4" t="s">
        <v>74</v>
      </c>
      <c r="Y1273" s="11" t="n">
        <v>5500</v>
      </c>
      <c r="Z1273" s="4" t="s">
        <v>1324</v>
      </c>
      <c r="AA1273" s="4" t="s">
        <v>1325</v>
      </c>
      <c r="AB1273" s="12" t="str">
        <f aca="true" t="array" ref="AB1273:AB1273">LEFT(AA1273,LOOKUP(2^15,FIND(".",AA1273,ROW(INDIRECT("1:"&amp;LEN(AA1273)))))-1)</f>
        <v>NB_2023_016 - 20230425 - 1</v>
      </c>
      <c r="AC1273" s="4" t="s">
        <v>1326</v>
      </c>
      <c r="AD1273" s="12" t="str">
        <f aca="true" t="array" ref="AD1273:AD1273">LEFT(AC1273,LOOKUP(2^15,FIND(".",AC1273,ROW(INDIRECT("1:"&amp;LEN(AC1273)))))-1)</f>
        <v>NB_2023_016 - 20230425 - 2</v>
      </c>
      <c r="AE1273" s="4" t="str">
        <f aca="false">CONCATENATE(AB1273, "-",H1273, ".mzML")</f>
        <v>NB_2023_016 - 20230425 - 1-QC_C_4.mzML</v>
      </c>
      <c r="AF1273" s="4" t="str">
        <f aca="false">CONCATENATE(AD1273, "-",H1273, ".mzML")</f>
        <v>NB_2023_016 - 20230425 - 2-QC_C_4.mzML</v>
      </c>
    </row>
    <row r="1274" customFormat="false" ht="15" hidden="false" customHeight="false" outlineLevel="0" collapsed="false">
      <c r="A1274" s="29" t="s">
        <v>1392</v>
      </c>
      <c r="B1274" s="30"/>
      <c r="C1274" s="2" t="s">
        <v>1393</v>
      </c>
      <c r="D1274" s="4" t="s">
        <v>14</v>
      </c>
      <c r="E1274" s="4" t="s">
        <v>1319</v>
      </c>
      <c r="F1274" s="5" t="s">
        <v>1320</v>
      </c>
      <c r="G1274" s="4" t="s">
        <v>1319</v>
      </c>
      <c r="H1274" s="13" t="s">
        <v>77</v>
      </c>
      <c r="I1274" s="4" t="str">
        <f aca="false">CONCATENATE(E1274, "_",H1274)</f>
        <v>NLA_2023_018_QC_P_1</v>
      </c>
      <c r="J1274" s="4" t="s">
        <v>52</v>
      </c>
      <c r="K1274" s="15" t="s">
        <v>77</v>
      </c>
      <c r="L1274" s="5" t="s">
        <v>69</v>
      </c>
      <c r="M1274" s="0" t="s">
        <v>46</v>
      </c>
      <c r="N1274" s="4" t="s">
        <v>78</v>
      </c>
      <c r="O1274" s="4" t="s">
        <v>46</v>
      </c>
      <c r="P1274" s="4" t="s">
        <v>79</v>
      </c>
      <c r="Q1274" s="4" t="s">
        <v>80</v>
      </c>
      <c r="R1274" s="4" t="s">
        <v>81</v>
      </c>
      <c r="S1274" s="4" t="s">
        <v>46</v>
      </c>
      <c r="T1274" s="4" t="s">
        <v>46</v>
      </c>
      <c r="U1274" s="4" t="s">
        <v>82</v>
      </c>
      <c r="V1274" s="0" t="n">
        <v>1</v>
      </c>
      <c r="W1274" s="2"/>
      <c r="X1274" s="4" t="s">
        <v>83</v>
      </c>
      <c r="Y1274" s="11" t="n">
        <v>5500</v>
      </c>
      <c r="Z1274" s="4" t="s">
        <v>1324</v>
      </c>
      <c r="AA1274" s="4" t="s">
        <v>1325</v>
      </c>
      <c r="AB1274" s="12" t="str">
        <f aca="true" t="array" ref="AB1274:AB1274">LEFT(AA1274,LOOKUP(2^15,FIND(".",AA1274,ROW(INDIRECT("1:"&amp;LEN(AA1274)))))-1)</f>
        <v>NB_2023_016 - 20230425 - 1</v>
      </c>
      <c r="AC1274" s="4" t="s">
        <v>1326</v>
      </c>
      <c r="AD1274" s="12" t="str">
        <f aca="true" t="array" ref="AD1274:AD1274">LEFT(AC1274,LOOKUP(2^15,FIND(".",AC1274,ROW(INDIRECT("1:"&amp;LEN(AC1274)))))-1)</f>
        <v>NB_2023_016 - 20230425 - 2</v>
      </c>
      <c r="AE1274" s="4" t="str">
        <f aca="false">CONCATENATE(AB1274, "-",H1274, ".mzML")</f>
        <v>NB_2023_016 - 20230425 - 1-QC_P_1.mzML</v>
      </c>
      <c r="AF1274" s="4" t="str">
        <f aca="false">CONCATENATE(AD1274, "-",H1274, ".mzML")</f>
        <v>NB_2023_016 - 20230425 - 2-QC_P_1.mzML</v>
      </c>
    </row>
    <row r="1275" customFormat="false" ht="15" hidden="false" customHeight="false" outlineLevel="0" collapsed="false">
      <c r="A1275" s="29" t="s">
        <v>1392</v>
      </c>
      <c r="B1275" s="30"/>
      <c r="C1275" s="2" t="s">
        <v>1393</v>
      </c>
      <c r="D1275" s="4" t="s">
        <v>14</v>
      </c>
      <c r="E1275" s="4" t="s">
        <v>1319</v>
      </c>
      <c r="F1275" s="5" t="s">
        <v>1320</v>
      </c>
      <c r="G1275" s="4" t="s">
        <v>1319</v>
      </c>
      <c r="H1275" s="13" t="s">
        <v>84</v>
      </c>
      <c r="I1275" s="4" t="str">
        <f aca="false">CONCATENATE(E1275, "_",H1275)</f>
        <v>NLA_2023_018_QC_P_2</v>
      </c>
      <c r="J1275" s="4" t="s">
        <v>52</v>
      </c>
      <c r="K1275" s="15" t="s">
        <v>84</v>
      </c>
      <c r="L1275" s="5" t="s">
        <v>69</v>
      </c>
      <c r="M1275" s="0" t="s">
        <v>46</v>
      </c>
      <c r="N1275" s="4" t="s">
        <v>78</v>
      </c>
      <c r="O1275" s="4" t="s">
        <v>46</v>
      </c>
      <c r="P1275" s="4" t="s">
        <v>79</v>
      </c>
      <c r="Q1275" s="4" t="s">
        <v>80</v>
      </c>
      <c r="R1275" s="4" t="s">
        <v>81</v>
      </c>
      <c r="S1275" s="4" t="s">
        <v>46</v>
      </c>
      <c r="T1275" s="4" t="s">
        <v>46</v>
      </c>
      <c r="U1275" s="4" t="s">
        <v>82</v>
      </c>
      <c r="V1275" s="0" t="n">
        <v>2</v>
      </c>
      <c r="W1275" s="2"/>
      <c r="X1275" s="4" t="s">
        <v>83</v>
      </c>
      <c r="Y1275" s="11" t="n">
        <v>5500</v>
      </c>
      <c r="Z1275" s="4" t="s">
        <v>1324</v>
      </c>
      <c r="AA1275" s="4" t="s">
        <v>1325</v>
      </c>
      <c r="AB1275" s="12" t="str">
        <f aca="true" t="array" ref="AB1275:AB1275">LEFT(AA1275,LOOKUP(2^15,FIND(".",AA1275,ROW(INDIRECT("1:"&amp;LEN(AA1275)))))-1)</f>
        <v>NB_2023_016 - 20230425 - 1</v>
      </c>
      <c r="AC1275" s="4" t="s">
        <v>1326</v>
      </c>
      <c r="AD1275" s="12" t="str">
        <f aca="true" t="array" ref="AD1275:AD1275">LEFT(AC1275,LOOKUP(2^15,FIND(".",AC1275,ROW(INDIRECT("1:"&amp;LEN(AC1275)))))-1)</f>
        <v>NB_2023_016 - 20230425 - 2</v>
      </c>
      <c r="AE1275" s="4" t="str">
        <f aca="false">CONCATENATE(AB1275, "-",H1275, ".mzML")</f>
        <v>NB_2023_016 - 20230425 - 1-QC_P_2.mzML</v>
      </c>
      <c r="AF1275" s="4" t="str">
        <f aca="false">CONCATENATE(AD1275, "-",H1275, ".mzML")</f>
        <v>NB_2023_016 - 20230425 - 2-QC_P_2.mzML</v>
      </c>
    </row>
    <row r="1276" customFormat="false" ht="15" hidden="false" customHeight="false" outlineLevel="0" collapsed="false">
      <c r="A1276" s="29" t="s">
        <v>1392</v>
      </c>
      <c r="B1276" s="30"/>
      <c r="C1276" s="2" t="s">
        <v>1393</v>
      </c>
      <c r="D1276" s="4" t="s">
        <v>14</v>
      </c>
      <c r="E1276" s="4" t="s">
        <v>1319</v>
      </c>
      <c r="F1276" s="5" t="s">
        <v>1320</v>
      </c>
      <c r="G1276" s="4" t="s">
        <v>1319</v>
      </c>
      <c r="H1276" s="13" t="s">
        <v>85</v>
      </c>
      <c r="I1276" s="4" t="str">
        <f aca="false">CONCATENATE(E1276, "_",H1276)</f>
        <v>NLA_2023_018_QC_P_3</v>
      </c>
      <c r="J1276" s="2" t="s">
        <v>52</v>
      </c>
      <c r="K1276" s="15" t="s">
        <v>85</v>
      </c>
      <c r="L1276" s="5" t="s">
        <v>69</v>
      </c>
      <c r="M1276" s="0" t="s">
        <v>46</v>
      </c>
      <c r="N1276" s="4" t="s">
        <v>78</v>
      </c>
      <c r="O1276" s="4" t="s">
        <v>46</v>
      </c>
      <c r="P1276" s="4" t="s">
        <v>79</v>
      </c>
      <c r="Q1276" s="4" t="s">
        <v>80</v>
      </c>
      <c r="R1276" s="4" t="s">
        <v>81</v>
      </c>
      <c r="S1276" s="4" t="s">
        <v>46</v>
      </c>
      <c r="T1276" s="4" t="s">
        <v>46</v>
      </c>
      <c r="U1276" s="4" t="s">
        <v>82</v>
      </c>
      <c r="V1276" s="0" t="n">
        <v>3</v>
      </c>
      <c r="W1276" s="2"/>
      <c r="X1276" s="4" t="s">
        <v>83</v>
      </c>
      <c r="Y1276" s="11" t="n">
        <v>5500</v>
      </c>
      <c r="Z1276" s="4" t="s">
        <v>1324</v>
      </c>
      <c r="AA1276" s="4" t="s">
        <v>1325</v>
      </c>
      <c r="AB1276" s="12" t="str">
        <f aca="true" t="array" ref="AB1276:AB1276">LEFT(AA1276,LOOKUP(2^15,FIND(".",AA1276,ROW(INDIRECT("1:"&amp;LEN(AA1276)))))-1)</f>
        <v>NB_2023_016 - 20230425 - 1</v>
      </c>
      <c r="AC1276" s="4" t="s">
        <v>1326</v>
      </c>
      <c r="AD1276" s="12" t="str">
        <f aca="true" t="array" ref="AD1276:AD1276">LEFT(AC1276,LOOKUP(2^15,FIND(".",AC1276,ROW(INDIRECT("1:"&amp;LEN(AC1276)))))-1)</f>
        <v>NB_2023_016 - 20230425 - 2</v>
      </c>
      <c r="AE1276" s="4" t="str">
        <f aca="false">CONCATENATE(AB1276, "-",H1276, ".mzML")</f>
        <v>NB_2023_016 - 20230425 - 1-QC_P_3.mzML</v>
      </c>
      <c r="AF1276" s="4" t="str">
        <f aca="false">CONCATENATE(AD1276, "-",H1276, ".mzML")</f>
        <v>NB_2023_016 - 20230425 - 2-QC_P_3.mzML</v>
      </c>
    </row>
    <row r="1277" customFormat="false" ht="15" hidden="false" customHeight="false" outlineLevel="0" collapsed="false">
      <c r="A1277" s="29" t="s">
        <v>1392</v>
      </c>
      <c r="B1277" s="30"/>
      <c r="C1277" s="2" t="s">
        <v>1393</v>
      </c>
      <c r="D1277" s="4" t="s">
        <v>14</v>
      </c>
      <c r="E1277" s="4" t="s">
        <v>1319</v>
      </c>
      <c r="F1277" s="5" t="s">
        <v>1320</v>
      </c>
      <c r="G1277" s="4" t="s">
        <v>1319</v>
      </c>
      <c r="H1277" s="13" t="s">
        <v>224</v>
      </c>
      <c r="I1277" s="4" t="str">
        <f aca="false">CONCATENATE(E1277, "_",H1277)</f>
        <v>NLA_2023_018_QC_P_4</v>
      </c>
      <c r="J1277" s="2" t="s">
        <v>52</v>
      </c>
      <c r="K1277" s="15" t="s">
        <v>224</v>
      </c>
      <c r="L1277" s="5" t="s">
        <v>69</v>
      </c>
      <c r="M1277" s="0" t="s">
        <v>46</v>
      </c>
      <c r="N1277" s="4" t="s">
        <v>78</v>
      </c>
      <c r="O1277" s="4" t="s">
        <v>46</v>
      </c>
      <c r="P1277" s="4" t="s">
        <v>79</v>
      </c>
      <c r="Q1277" s="4" t="s">
        <v>80</v>
      </c>
      <c r="R1277" s="4" t="s">
        <v>81</v>
      </c>
      <c r="S1277" s="4" t="s">
        <v>46</v>
      </c>
      <c r="T1277" s="4" t="s">
        <v>46</v>
      </c>
      <c r="U1277" s="4" t="s">
        <v>82</v>
      </c>
      <c r="V1277" s="0" t="n">
        <v>4</v>
      </c>
      <c r="W1277" s="2"/>
      <c r="X1277" s="4" t="s">
        <v>83</v>
      </c>
      <c r="Y1277" s="11" t="n">
        <v>5500</v>
      </c>
      <c r="Z1277" s="4" t="s">
        <v>1324</v>
      </c>
      <c r="AA1277" s="4" t="s">
        <v>1325</v>
      </c>
      <c r="AB1277" s="12" t="str">
        <f aca="true" t="array" ref="AB1277:AB1277">LEFT(AA1277,LOOKUP(2^15,FIND(".",AA1277,ROW(INDIRECT("1:"&amp;LEN(AA1277)))))-1)</f>
        <v>NB_2023_016 - 20230425 - 1</v>
      </c>
      <c r="AC1277" s="4" t="s">
        <v>1326</v>
      </c>
      <c r="AD1277" s="12" t="str">
        <f aca="true" t="array" ref="AD1277:AD1277">LEFT(AC1277,LOOKUP(2^15,FIND(".",AC1277,ROW(INDIRECT("1:"&amp;LEN(AC1277)))))-1)</f>
        <v>NB_2023_016 - 20230425 - 2</v>
      </c>
      <c r="AE1277" s="4" t="str">
        <f aca="false">CONCATENATE(AB1277, "-",H1277, ".mzML")</f>
        <v>NB_2023_016 - 20230425 - 1-QC_P_4.mzML</v>
      </c>
      <c r="AF1277" s="4" t="str">
        <f aca="false">CONCATENATE(AD1277, "-",H1277, ".mzML")</f>
        <v>NB_2023_016 - 20230425 - 2-QC_P_4.mzML</v>
      </c>
    </row>
    <row r="1278" customFormat="false" ht="18.55" hidden="false" customHeight="false" outlineLevel="0" collapsed="false">
      <c r="A1278" s="29" t="s">
        <v>1394</v>
      </c>
      <c r="B1278" s="30"/>
      <c r="C1278" s="2" t="s">
        <v>1395</v>
      </c>
      <c r="D1278" s="4" t="s">
        <v>14</v>
      </c>
      <c r="E1278" s="4" t="s">
        <v>1319</v>
      </c>
      <c r="F1278" s="5" t="s">
        <v>1320</v>
      </c>
      <c r="G1278" s="4" t="s">
        <v>1336</v>
      </c>
      <c r="H1278" s="5" t="s">
        <v>132</v>
      </c>
      <c r="I1278" s="4" t="str">
        <f aca="false">CONCATENATE(E1278, "_",H1278)</f>
        <v>NLA_2023_018_011</v>
      </c>
      <c r="J1278" s="4" t="s">
        <v>52</v>
      </c>
      <c r="K1278" s="4" t="s">
        <v>1383</v>
      </c>
      <c r="L1278" s="7" t="s">
        <v>69</v>
      </c>
      <c r="M1278" s="14" t="s">
        <v>1338</v>
      </c>
      <c r="N1278" s="4" t="s">
        <v>246</v>
      </c>
      <c r="O1278" s="31" t="s">
        <v>1220</v>
      </c>
      <c r="P1278" s="0" t="s">
        <v>43</v>
      </c>
      <c r="Q1278" s="4" t="s">
        <v>1358</v>
      </c>
      <c r="R1278" s="4" t="s">
        <v>44</v>
      </c>
      <c r="S1278" s="11"/>
      <c r="T1278" s="4"/>
      <c r="U1278" s="4" t="n">
        <v>1500</v>
      </c>
      <c r="V1278" s="11" t="n">
        <v>1</v>
      </c>
      <c r="W1278" s="2"/>
      <c r="X1278" s="7" t="s">
        <v>1215</v>
      </c>
      <c r="Y1278" s="11" t="n">
        <v>5500</v>
      </c>
      <c r="Z1278" s="4" t="s">
        <v>1324</v>
      </c>
      <c r="AA1278" s="4" t="s">
        <v>1325</v>
      </c>
      <c r="AB1278" s="12" t="str">
        <f aca="true" t="array" ref="AB1278:AB1278">LEFT(AA1278,LOOKUP(2^15,FIND(".",AA1278,ROW(INDIRECT("1:"&amp;LEN(AA1278)))))-1)</f>
        <v>NB_2023_016 - 20230425 - 1</v>
      </c>
      <c r="AC1278" s="4" t="s">
        <v>1326</v>
      </c>
      <c r="AD1278" s="12" t="str">
        <f aca="true" t="array" ref="AD1278:AD1278">LEFT(AC1278,LOOKUP(2^15,FIND(".",AC1278,ROW(INDIRECT("1:"&amp;LEN(AC1278)))))-1)</f>
        <v>NB_2023_016 - 20230425 - 2</v>
      </c>
      <c r="AE1278" s="4" t="str">
        <f aca="false">CONCATENATE(AB1278, "-",H1278, ".mzML")</f>
        <v>NB_2023_016 - 20230425 - 1-011.mzML</v>
      </c>
      <c r="AF1278" s="4" t="str">
        <f aca="false">CONCATENATE(AD1278, "-",H1278, ".mzML")</f>
        <v>NB_2023_016 - 20230425 - 2-011.mzML</v>
      </c>
    </row>
    <row r="1279" customFormat="false" ht="18.55" hidden="false" customHeight="false" outlineLevel="0" collapsed="false">
      <c r="A1279" s="29" t="s">
        <v>1394</v>
      </c>
      <c r="B1279" s="30"/>
      <c r="C1279" s="2" t="s">
        <v>1395</v>
      </c>
      <c r="D1279" s="4" t="s">
        <v>14</v>
      </c>
      <c r="E1279" s="4" t="s">
        <v>1319</v>
      </c>
      <c r="F1279" s="5" t="s">
        <v>1320</v>
      </c>
      <c r="G1279" s="4" t="s">
        <v>1336</v>
      </c>
      <c r="H1279" s="5" t="s">
        <v>181</v>
      </c>
      <c r="I1279" s="4" t="str">
        <f aca="false">CONCATENATE(E1279, "_",H1279)</f>
        <v>NLA_2023_018_017</v>
      </c>
      <c r="J1279" s="4" t="s">
        <v>38</v>
      </c>
      <c r="K1279" s="4" t="s">
        <v>1340</v>
      </c>
      <c r="L1279" s="7" t="s">
        <v>69</v>
      </c>
      <c r="M1279" s="14" t="s">
        <v>1338</v>
      </c>
      <c r="N1279" s="4" t="s">
        <v>246</v>
      </c>
      <c r="O1279" s="31" t="s">
        <v>1212</v>
      </c>
      <c r="P1279" s="0" t="s">
        <v>43</v>
      </c>
      <c r="Q1279" s="0" t="s">
        <v>43</v>
      </c>
      <c r="R1279" s="4" t="s">
        <v>44</v>
      </c>
      <c r="S1279" s="11"/>
      <c r="T1279" s="4"/>
      <c r="U1279" s="4" t="n">
        <v>1500</v>
      </c>
      <c r="V1279" s="11" t="n">
        <v>2</v>
      </c>
      <c r="W1279" s="2"/>
      <c r="X1279" s="7" t="s">
        <v>1215</v>
      </c>
      <c r="Y1279" s="11" t="n">
        <v>5500</v>
      </c>
      <c r="Z1279" s="4" t="s">
        <v>1324</v>
      </c>
      <c r="AA1279" s="4" t="s">
        <v>1325</v>
      </c>
      <c r="AB1279" s="12" t="str">
        <f aca="true" t="array" ref="AB1279:AB1279">LEFT(AA1279,LOOKUP(2^15,FIND(".",AA1279,ROW(INDIRECT("1:"&amp;LEN(AA1279)))))-1)</f>
        <v>NB_2023_016 - 20230425 - 1</v>
      </c>
      <c r="AC1279" s="4" t="s">
        <v>1326</v>
      </c>
      <c r="AD1279" s="12" t="str">
        <f aca="true" t="array" ref="AD1279:AD1279">LEFT(AC1279,LOOKUP(2^15,FIND(".",AC1279,ROW(INDIRECT("1:"&amp;LEN(AC1279)))))-1)</f>
        <v>NB_2023_016 - 20230425 - 2</v>
      </c>
      <c r="AE1279" s="4" t="str">
        <f aca="false">CONCATENATE(AB1279, "-",H1279, ".mzML")</f>
        <v>NB_2023_016 - 20230425 - 1-017.mzML</v>
      </c>
      <c r="AF1279" s="4" t="str">
        <f aca="false">CONCATENATE(AD1279, "-",H1279, ".mzML")</f>
        <v>NB_2023_016 - 20230425 - 2-017.mzML</v>
      </c>
    </row>
    <row r="1280" customFormat="false" ht="18.55" hidden="false" customHeight="false" outlineLevel="0" collapsed="false">
      <c r="A1280" s="29" t="s">
        <v>1394</v>
      </c>
      <c r="B1280" s="30"/>
      <c r="C1280" s="2" t="s">
        <v>1395</v>
      </c>
      <c r="D1280" s="4" t="s">
        <v>14</v>
      </c>
      <c r="E1280" s="4" t="s">
        <v>1319</v>
      </c>
      <c r="F1280" s="5" t="s">
        <v>1320</v>
      </c>
      <c r="G1280" s="4" t="s">
        <v>1336</v>
      </c>
      <c r="H1280" s="5" t="s">
        <v>288</v>
      </c>
      <c r="I1280" s="4" t="str">
        <f aca="false">CONCATENATE(E1280, "_",H1280)</f>
        <v>NLA_2023_018_022</v>
      </c>
      <c r="J1280" s="4" t="s">
        <v>52</v>
      </c>
      <c r="K1280" s="4" t="s">
        <v>1385</v>
      </c>
      <c r="L1280" s="7" t="s">
        <v>69</v>
      </c>
      <c r="M1280" s="14" t="s">
        <v>1338</v>
      </c>
      <c r="N1280" s="4" t="s">
        <v>246</v>
      </c>
      <c r="O1280" s="31" t="s">
        <v>1220</v>
      </c>
      <c r="P1280" s="0" t="s">
        <v>43</v>
      </c>
      <c r="Q1280" s="4" t="s">
        <v>1358</v>
      </c>
      <c r="R1280" s="4" t="s">
        <v>44</v>
      </c>
      <c r="S1280" s="11"/>
      <c r="T1280" s="4"/>
      <c r="U1280" s="4" t="n">
        <v>1500</v>
      </c>
      <c r="V1280" s="11" t="n">
        <v>3</v>
      </c>
      <c r="W1280" s="2"/>
      <c r="X1280" s="7" t="s">
        <v>1215</v>
      </c>
      <c r="Y1280" s="11" t="n">
        <v>5500</v>
      </c>
      <c r="Z1280" s="4" t="s">
        <v>1324</v>
      </c>
      <c r="AA1280" s="4" t="s">
        <v>1325</v>
      </c>
      <c r="AB1280" s="12" t="str">
        <f aca="true" t="array" ref="AB1280:AB1280">LEFT(AA1280,LOOKUP(2^15,FIND(".",AA1280,ROW(INDIRECT("1:"&amp;LEN(AA1280)))))-1)</f>
        <v>NB_2023_016 - 20230425 - 1</v>
      </c>
      <c r="AC1280" s="4" t="s">
        <v>1326</v>
      </c>
      <c r="AD1280" s="12" t="str">
        <f aca="true" t="array" ref="AD1280:AD1280">LEFT(AC1280,LOOKUP(2^15,FIND(".",AC1280,ROW(INDIRECT("1:"&amp;LEN(AC1280)))))-1)</f>
        <v>NB_2023_016 - 20230425 - 2</v>
      </c>
      <c r="AE1280" s="4" t="str">
        <f aca="false">CONCATENATE(AB1280, "-",H1280, ".mzML")</f>
        <v>NB_2023_016 - 20230425 - 1-022.mzML</v>
      </c>
      <c r="AF1280" s="4" t="str">
        <f aca="false">CONCATENATE(AD1280, "-",H1280, ".mzML")</f>
        <v>NB_2023_016 - 20230425 - 2-022.mzML</v>
      </c>
    </row>
    <row r="1281" customFormat="false" ht="18.55" hidden="false" customHeight="false" outlineLevel="0" collapsed="false">
      <c r="A1281" s="29" t="s">
        <v>1394</v>
      </c>
      <c r="B1281" s="30"/>
      <c r="C1281" s="2" t="s">
        <v>1395</v>
      </c>
      <c r="D1281" s="4" t="s">
        <v>14</v>
      </c>
      <c r="E1281" s="4" t="s">
        <v>1319</v>
      </c>
      <c r="F1281" s="5" t="s">
        <v>1320</v>
      </c>
      <c r="G1281" s="4" t="s">
        <v>1336</v>
      </c>
      <c r="H1281" s="5" t="s">
        <v>439</v>
      </c>
      <c r="I1281" s="4" t="str">
        <f aca="false">CONCATENATE(E1281, "_",H1281)</f>
        <v>NLA_2023_018_029</v>
      </c>
      <c r="J1281" s="4" t="s">
        <v>38</v>
      </c>
      <c r="K1281" s="4" t="s">
        <v>1342</v>
      </c>
      <c r="L1281" s="7" t="s">
        <v>69</v>
      </c>
      <c r="M1281" s="14" t="s">
        <v>1338</v>
      </c>
      <c r="N1281" s="4" t="s">
        <v>246</v>
      </c>
      <c r="O1281" s="31" t="s">
        <v>1212</v>
      </c>
      <c r="P1281" s="0" t="s">
        <v>43</v>
      </c>
      <c r="Q1281" s="4" t="s">
        <v>43</v>
      </c>
      <c r="R1281" s="4" t="s">
        <v>44</v>
      </c>
      <c r="S1281" s="4"/>
      <c r="T1281" s="4"/>
      <c r="U1281" s="4" t="n">
        <v>1500</v>
      </c>
      <c r="V1281" s="0" t="n">
        <v>1</v>
      </c>
      <c r="W1281" s="2"/>
      <c r="X1281" s="7" t="s">
        <v>1215</v>
      </c>
      <c r="Y1281" s="11" t="n">
        <v>5500</v>
      </c>
      <c r="Z1281" s="4" t="s">
        <v>1324</v>
      </c>
      <c r="AA1281" s="4" t="s">
        <v>1325</v>
      </c>
      <c r="AB1281" s="12" t="str">
        <f aca="true" t="array" ref="AB1281:AB1281">LEFT(AA1281,LOOKUP(2^15,FIND(".",AA1281,ROW(INDIRECT("1:"&amp;LEN(AA1281)))))-1)</f>
        <v>NB_2023_016 - 20230425 - 1</v>
      </c>
      <c r="AC1281" s="4" t="s">
        <v>1326</v>
      </c>
      <c r="AD1281" s="12" t="str">
        <f aca="true" t="array" ref="AD1281:AD1281">LEFT(AC1281,LOOKUP(2^15,FIND(".",AC1281,ROW(INDIRECT("1:"&amp;LEN(AC1281)))))-1)</f>
        <v>NB_2023_016 - 20230425 - 2</v>
      </c>
      <c r="AE1281" s="4" t="str">
        <f aca="false">CONCATENATE(AB1281, "-",H1281, ".mzML")</f>
        <v>NB_2023_016 - 20230425 - 1-029.mzML</v>
      </c>
      <c r="AF1281" s="4" t="str">
        <f aca="false">CONCATENATE(AD1281, "-",H1281, ".mzML")</f>
        <v>NB_2023_016 - 20230425 - 2-029.mzML</v>
      </c>
    </row>
    <row r="1282" customFormat="false" ht="18.55" hidden="false" customHeight="false" outlineLevel="0" collapsed="false">
      <c r="A1282" s="29" t="s">
        <v>1394</v>
      </c>
      <c r="B1282" s="30"/>
      <c r="C1282" s="2" t="s">
        <v>1395</v>
      </c>
      <c r="D1282" s="4" t="s">
        <v>14</v>
      </c>
      <c r="E1282" s="4" t="s">
        <v>1319</v>
      </c>
      <c r="F1282" s="5" t="s">
        <v>1320</v>
      </c>
      <c r="G1282" s="4" t="s">
        <v>1336</v>
      </c>
      <c r="H1282" s="5" t="s">
        <v>1241</v>
      </c>
      <c r="I1282" s="4" t="str">
        <f aca="false">CONCATENATE(E1282, "_",H1282)</f>
        <v>NLA_2023_018_032</v>
      </c>
      <c r="J1282" s="4" t="s">
        <v>52</v>
      </c>
      <c r="K1282" s="4" t="s">
        <v>1387</v>
      </c>
      <c r="L1282" s="7" t="s">
        <v>69</v>
      </c>
      <c r="M1282" s="14" t="s">
        <v>1338</v>
      </c>
      <c r="N1282" s="4" t="s">
        <v>246</v>
      </c>
      <c r="O1282" s="31" t="s">
        <v>1220</v>
      </c>
      <c r="P1282" s="0" t="s">
        <v>43</v>
      </c>
      <c r="Q1282" s="4" t="s">
        <v>1358</v>
      </c>
      <c r="R1282" s="4" t="s">
        <v>44</v>
      </c>
      <c r="S1282" s="11"/>
      <c r="T1282" s="4"/>
      <c r="U1282" s="4" t="n">
        <v>1500</v>
      </c>
      <c r="V1282" s="11" t="n">
        <v>2</v>
      </c>
      <c r="W1282" s="2"/>
      <c r="X1282" s="7" t="s">
        <v>1215</v>
      </c>
      <c r="Y1282" s="11" t="n">
        <v>5500</v>
      </c>
      <c r="Z1282" s="4" t="s">
        <v>1324</v>
      </c>
      <c r="AA1282" s="4" t="s">
        <v>1325</v>
      </c>
      <c r="AB1282" s="12" t="str">
        <f aca="true" t="array" ref="AB1282:AB1282">LEFT(AA1282,LOOKUP(2^15,FIND(".",AA1282,ROW(INDIRECT("1:"&amp;LEN(AA1282)))))-1)</f>
        <v>NB_2023_016 - 20230425 - 1</v>
      </c>
      <c r="AC1282" s="4" t="s">
        <v>1326</v>
      </c>
      <c r="AD1282" s="12" t="str">
        <f aca="true" t="array" ref="AD1282:AD1282">LEFT(AC1282,LOOKUP(2^15,FIND(".",AC1282,ROW(INDIRECT("1:"&amp;LEN(AC1282)))))-1)</f>
        <v>NB_2023_016 - 20230425 - 2</v>
      </c>
      <c r="AE1282" s="4" t="str">
        <f aca="false">CONCATENATE(AB1282, "-",H1282, ".mzML")</f>
        <v>NB_2023_016 - 20230425 - 1-032.mzML</v>
      </c>
      <c r="AF1282" s="4" t="str">
        <f aca="false">CONCATENATE(AD1282, "-",H1282, ".mzML")</f>
        <v>NB_2023_016 - 20230425 - 2-032.mzML</v>
      </c>
    </row>
    <row r="1283" customFormat="false" ht="15" hidden="false" customHeight="false" outlineLevel="0" collapsed="false">
      <c r="A1283" s="29" t="s">
        <v>1394</v>
      </c>
      <c r="B1283" s="30"/>
      <c r="C1283" s="2" t="s">
        <v>1395</v>
      </c>
      <c r="D1283" s="4" t="s">
        <v>14</v>
      </c>
      <c r="E1283" s="4" t="s">
        <v>1319</v>
      </c>
      <c r="F1283" s="5" t="s">
        <v>1320</v>
      </c>
      <c r="G1283" s="4" t="s">
        <v>1319</v>
      </c>
      <c r="H1283" s="13" t="s">
        <v>64</v>
      </c>
      <c r="I1283" s="4" t="str">
        <f aca="false">CONCATENATE(E1283, "_",H1283)</f>
        <v>NLA_2023_018_Blank_1</v>
      </c>
      <c r="J1283" s="4" t="s">
        <v>52</v>
      </c>
      <c r="K1283" s="15" t="s">
        <v>64</v>
      </c>
      <c r="L1283" s="5" t="s">
        <v>46</v>
      </c>
      <c r="M1283" s="14" t="s">
        <v>46</v>
      </c>
      <c r="N1283" s="4" t="s">
        <v>65</v>
      </c>
      <c r="O1283" s="4" t="s">
        <v>46</v>
      </c>
      <c r="P1283" s="4" t="s">
        <v>46</v>
      </c>
      <c r="Q1283" s="4" t="s">
        <v>46</v>
      </c>
      <c r="R1283" s="4" t="s">
        <v>46</v>
      </c>
      <c r="S1283" s="4" t="s">
        <v>46</v>
      </c>
      <c r="T1283" s="4" t="s">
        <v>46</v>
      </c>
      <c r="U1283" s="4" t="s">
        <v>46</v>
      </c>
      <c r="V1283" s="0" t="n">
        <v>1</v>
      </c>
      <c r="W1283" s="2"/>
      <c r="X1283" s="4" t="s">
        <v>46</v>
      </c>
      <c r="Y1283" s="11" t="n">
        <v>5500</v>
      </c>
      <c r="Z1283" s="4" t="s">
        <v>1324</v>
      </c>
      <c r="AA1283" s="4" t="s">
        <v>1325</v>
      </c>
      <c r="AB1283" s="12" t="str">
        <f aca="true" t="array" ref="AB1283:AB1283">LEFT(AA1283,LOOKUP(2^15,FIND(".",AA1283,ROW(INDIRECT("1:"&amp;LEN(AA1283)))))-1)</f>
        <v>NB_2023_016 - 20230425 - 1</v>
      </c>
      <c r="AC1283" s="4" t="s">
        <v>1326</v>
      </c>
      <c r="AD1283" s="12" t="str">
        <f aca="true" t="array" ref="AD1283:AD1283">LEFT(AC1283,LOOKUP(2^15,FIND(".",AC1283,ROW(INDIRECT("1:"&amp;LEN(AC1283)))))-1)</f>
        <v>NB_2023_016 - 20230425 - 2</v>
      </c>
      <c r="AE1283" s="4" t="str">
        <f aca="false">CONCATENATE(AB1283, "-",H1283, ".mzML")</f>
        <v>NB_2023_016 - 20230425 - 1-Blank_1.mzML</v>
      </c>
      <c r="AF1283" s="4" t="str">
        <f aca="false">CONCATENATE(AD1283, "-",H1283, ".mzML")</f>
        <v>NB_2023_016 - 20230425 - 2-Blank_1.mzML</v>
      </c>
    </row>
    <row r="1284" customFormat="false" ht="15" hidden="false" customHeight="false" outlineLevel="0" collapsed="false">
      <c r="A1284" s="29" t="s">
        <v>1394</v>
      </c>
      <c r="B1284" s="30"/>
      <c r="C1284" s="2" t="s">
        <v>1395</v>
      </c>
      <c r="D1284" s="4" t="s">
        <v>14</v>
      </c>
      <c r="E1284" s="4" t="s">
        <v>1319</v>
      </c>
      <c r="F1284" s="5" t="s">
        <v>1320</v>
      </c>
      <c r="G1284" s="4" t="s">
        <v>1319</v>
      </c>
      <c r="H1284" s="13" t="s">
        <v>67</v>
      </c>
      <c r="I1284" s="4" t="str">
        <f aca="false">CONCATENATE(E1284, "_",H1284)</f>
        <v>NLA_2023_018_Blank_3</v>
      </c>
      <c r="J1284" s="4" t="s">
        <v>52</v>
      </c>
      <c r="K1284" s="15" t="s">
        <v>67</v>
      </c>
      <c r="L1284" s="5" t="s">
        <v>46</v>
      </c>
      <c r="M1284" s="14" t="s">
        <v>46</v>
      </c>
      <c r="N1284" s="4" t="s">
        <v>65</v>
      </c>
      <c r="O1284" s="4" t="s">
        <v>46</v>
      </c>
      <c r="P1284" s="4" t="s">
        <v>46</v>
      </c>
      <c r="Q1284" s="4" t="s">
        <v>46</v>
      </c>
      <c r="R1284" s="4" t="s">
        <v>46</v>
      </c>
      <c r="S1284" s="4" t="s">
        <v>46</v>
      </c>
      <c r="T1284" s="4" t="s">
        <v>46</v>
      </c>
      <c r="U1284" s="4" t="s">
        <v>46</v>
      </c>
      <c r="V1284" s="0" t="n">
        <v>3</v>
      </c>
      <c r="W1284" s="2"/>
      <c r="X1284" s="4" t="s">
        <v>46</v>
      </c>
      <c r="Y1284" s="11" t="n">
        <v>5500</v>
      </c>
      <c r="Z1284" s="4" t="s">
        <v>1324</v>
      </c>
      <c r="AA1284" s="4" t="s">
        <v>1325</v>
      </c>
      <c r="AB1284" s="12" t="str">
        <f aca="true" t="array" ref="AB1284:AB1284">LEFT(AA1284,LOOKUP(2^15,FIND(".",AA1284,ROW(INDIRECT("1:"&amp;LEN(AA1284)))))-1)</f>
        <v>NB_2023_016 - 20230425 - 1</v>
      </c>
      <c r="AC1284" s="4" t="s">
        <v>1326</v>
      </c>
      <c r="AD1284" s="12" t="str">
        <f aca="true" t="array" ref="AD1284:AD1284">LEFT(AC1284,LOOKUP(2^15,FIND(".",AC1284,ROW(INDIRECT("1:"&amp;LEN(AC1284)))))-1)</f>
        <v>NB_2023_016 - 20230425 - 2</v>
      </c>
      <c r="AE1284" s="4" t="str">
        <f aca="false">CONCATENATE(AB1284, "-",H1284, ".mzML")</f>
        <v>NB_2023_016 - 20230425 - 1-Blank_3.mzML</v>
      </c>
      <c r="AF1284" s="4" t="str">
        <f aca="false">CONCATENATE(AD1284, "-",H1284, ".mzML")</f>
        <v>NB_2023_016 - 20230425 - 2-Blank_3.mzML</v>
      </c>
    </row>
    <row r="1285" customFormat="false" ht="15" hidden="false" customHeight="false" outlineLevel="0" collapsed="false">
      <c r="A1285" s="29" t="s">
        <v>1394</v>
      </c>
      <c r="B1285" s="30"/>
      <c r="C1285" s="2" t="s">
        <v>1395</v>
      </c>
      <c r="D1285" s="4" t="s">
        <v>14</v>
      </c>
      <c r="E1285" s="4" t="s">
        <v>1319</v>
      </c>
      <c r="F1285" s="5" t="s">
        <v>1320</v>
      </c>
      <c r="G1285" s="4" t="s">
        <v>1319</v>
      </c>
      <c r="H1285" s="13" t="s">
        <v>221</v>
      </c>
      <c r="I1285" s="4" t="str">
        <f aca="false">CONCATENATE(E1285, "_",H1285)</f>
        <v>NLA_2023_018_Blank_4</v>
      </c>
      <c r="J1285" s="4" t="s">
        <v>52</v>
      </c>
      <c r="K1285" s="15" t="s">
        <v>221</v>
      </c>
      <c r="L1285" s="5" t="s">
        <v>46</v>
      </c>
      <c r="M1285" s="14" t="s">
        <v>46</v>
      </c>
      <c r="N1285" s="4" t="s">
        <v>65</v>
      </c>
      <c r="O1285" s="4" t="s">
        <v>46</v>
      </c>
      <c r="P1285" s="4" t="s">
        <v>46</v>
      </c>
      <c r="Q1285" s="4" t="s">
        <v>46</v>
      </c>
      <c r="R1285" s="4" t="s">
        <v>46</v>
      </c>
      <c r="S1285" s="4" t="s">
        <v>46</v>
      </c>
      <c r="T1285" s="4" t="s">
        <v>46</v>
      </c>
      <c r="U1285" s="4" t="s">
        <v>46</v>
      </c>
      <c r="V1285" s="0" t="n">
        <v>4</v>
      </c>
      <c r="W1285" s="2"/>
      <c r="X1285" s="4" t="s">
        <v>46</v>
      </c>
      <c r="Y1285" s="11" t="n">
        <v>5500</v>
      </c>
      <c r="Z1285" s="4" t="s">
        <v>1324</v>
      </c>
      <c r="AA1285" s="4" t="s">
        <v>1325</v>
      </c>
      <c r="AB1285" s="12" t="str">
        <f aca="true" t="array" ref="AB1285:AB1285">LEFT(AA1285,LOOKUP(2^15,FIND(".",AA1285,ROW(INDIRECT("1:"&amp;LEN(AA1285)))))-1)</f>
        <v>NB_2023_016 - 20230425 - 1</v>
      </c>
      <c r="AC1285" s="4" t="s">
        <v>1326</v>
      </c>
      <c r="AD1285" s="12" t="str">
        <f aca="true" t="array" ref="AD1285:AD1285">LEFT(AC1285,LOOKUP(2^15,FIND(".",AC1285,ROW(INDIRECT("1:"&amp;LEN(AC1285)))))-1)</f>
        <v>NB_2023_016 - 20230425 - 2</v>
      </c>
      <c r="AE1285" s="4" t="str">
        <f aca="false">CONCATENATE(AB1285, "-",H1285, ".mzML")</f>
        <v>NB_2023_016 - 20230425 - 1-Blank_4.mzML</v>
      </c>
      <c r="AF1285" s="4" t="str">
        <f aca="false">CONCATENATE(AD1285, "-",H1285, ".mzML")</f>
        <v>NB_2023_016 - 20230425 - 2-Blank_4.mzML</v>
      </c>
    </row>
    <row r="1286" customFormat="false" ht="15" hidden="false" customHeight="false" outlineLevel="0" collapsed="false">
      <c r="A1286" s="29" t="s">
        <v>1394</v>
      </c>
      <c r="B1286" s="30"/>
      <c r="C1286" s="2" t="s">
        <v>1395</v>
      </c>
      <c r="D1286" s="4" t="s">
        <v>14</v>
      </c>
      <c r="E1286" s="4" t="s">
        <v>1319</v>
      </c>
      <c r="F1286" s="5" t="s">
        <v>1320</v>
      </c>
      <c r="G1286" s="4" t="s">
        <v>1319</v>
      </c>
      <c r="H1286" s="13" t="s">
        <v>68</v>
      </c>
      <c r="I1286" s="4" t="str">
        <f aca="false">CONCATENATE(E1286, "_",H1286)</f>
        <v>NLA_2023_018_QC_C_1</v>
      </c>
      <c r="J1286" s="4" t="s">
        <v>52</v>
      </c>
      <c r="K1286" s="15" t="s">
        <v>68</v>
      </c>
      <c r="L1286" s="7" t="s">
        <v>69</v>
      </c>
      <c r="M1286" s="0" t="s">
        <v>46</v>
      </c>
      <c r="N1286" s="4" t="s">
        <v>70</v>
      </c>
      <c r="O1286" s="4" t="s">
        <v>46</v>
      </c>
      <c r="P1286" s="4" t="s">
        <v>71</v>
      </c>
      <c r="Q1286" s="4" t="s">
        <v>71</v>
      </c>
      <c r="R1286" s="4" t="s">
        <v>72</v>
      </c>
      <c r="S1286" s="4" t="s">
        <v>73</v>
      </c>
      <c r="T1286" s="4" t="s">
        <v>46</v>
      </c>
      <c r="U1286" s="4" t="n">
        <v>1000</v>
      </c>
      <c r="V1286" s="0" t="n">
        <v>1</v>
      </c>
      <c r="W1286" s="2"/>
      <c r="X1286" s="4" t="s">
        <v>74</v>
      </c>
      <c r="Y1286" s="11" t="n">
        <v>5500</v>
      </c>
      <c r="Z1286" s="4" t="s">
        <v>1324</v>
      </c>
      <c r="AA1286" s="4" t="s">
        <v>1325</v>
      </c>
      <c r="AB1286" s="12" t="str">
        <f aca="true" t="array" ref="AB1286:AB1286">LEFT(AA1286,LOOKUP(2^15,FIND(".",AA1286,ROW(INDIRECT("1:"&amp;LEN(AA1286)))))-1)</f>
        <v>NB_2023_016 - 20230425 - 1</v>
      </c>
      <c r="AC1286" s="4" t="s">
        <v>1326</v>
      </c>
      <c r="AD1286" s="12" t="str">
        <f aca="true" t="array" ref="AD1286:AD1286">LEFT(AC1286,LOOKUP(2^15,FIND(".",AC1286,ROW(INDIRECT("1:"&amp;LEN(AC1286)))))-1)</f>
        <v>NB_2023_016 - 20230425 - 2</v>
      </c>
      <c r="AE1286" s="4" t="str">
        <f aca="false">CONCATENATE(AB1286, "-",H1286, ".mzML")</f>
        <v>NB_2023_016 - 20230425 - 1-QC_C_1.mzML</v>
      </c>
      <c r="AF1286" s="4" t="str">
        <f aca="false">CONCATENATE(AD1286, "-",H1286, ".mzML")</f>
        <v>NB_2023_016 - 20230425 - 2-QC_C_1.mzML</v>
      </c>
    </row>
    <row r="1287" customFormat="false" ht="15" hidden="false" customHeight="false" outlineLevel="0" collapsed="false">
      <c r="A1287" s="29" t="s">
        <v>1394</v>
      </c>
      <c r="B1287" s="30"/>
      <c r="C1287" s="2" t="s">
        <v>1395</v>
      </c>
      <c r="D1287" s="4" t="s">
        <v>14</v>
      </c>
      <c r="E1287" s="4" t="s">
        <v>1319</v>
      </c>
      <c r="F1287" s="5" t="s">
        <v>1320</v>
      </c>
      <c r="G1287" s="4" t="s">
        <v>1319</v>
      </c>
      <c r="H1287" s="13" t="s">
        <v>75</v>
      </c>
      <c r="I1287" s="4" t="str">
        <f aca="false">CONCATENATE(E1287, "_",H1287)</f>
        <v>NLA_2023_018_QC_C_2</v>
      </c>
      <c r="J1287" s="4" t="s">
        <v>52</v>
      </c>
      <c r="K1287" s="15" t="s">
        <v>75</v>
      </c>
      <c r="L1287" s="7" t="s">
        <v>69</v>
      </c>
      <c r="M1287" s="0" t="s">
        <v>46</v>
      </c>
      <c r="N1287" s="4" t="s">
        <v>70</v>
      </c>
      <c r="O1287" s="4" t="s">
        <v>46</v>
      </c>
      <c r="P1287" s="4" t="s">
        <v>71</v>
      </c>
      <c r="Q1287" s="4" t="s">
        <v>71</v>
      </c>
      <c r="R1287" s="4" t="s">
        <v>72</v>
      </c>
      <c r="S1287" s="4" t="s">
        <v>73</v>
      </c>
      <c r="T1287" s="4" t="s">
        <v>46</v>
      </c>
      <c r="U1287" s="4" t="n">
        <v>1000</v>
      </c>
      <c r="V1287" s="0" t="n">
        <v>2</v>
      </c>
      <c r="W1287" s="2"/>
      <c r="X1287" s="4" t="s">
        <v>74</v>
      </c>
      <c r="Y1287" s="11" t="n">
        <v>5500</v>
      </c>
      <c r="Z1287" s="4" t="s">
        <v>1324</v>
      </c>
      <c r="AA1287" s="4" t="s">
        <v>1325</v>
      </c>
      <c r="AB1287" s="12" t="str">
        <f aca="true" t="array" ref="AB1287:AB1287">LEFT(AA1287,LOOKUP(2^15,FIND(".",AA1287,ROW(INDIRECT("1:"&amp;LEN(AA1287)))))-1)</f>
        <v>NB_2023_016 - 20230425 - 1</v>
      </c>
      <c r="AC1287" s="4" t="s">
        <v>1326</v>
      </c>
      <c r="AD1287" s="12" t="str">
        <f aca="true" t="array" ref="AD1287:AD1287">LEFT(AC1287,LOOKUP(2^15,FIND(".",AC1287,ROW(INDIRECT("1:"&amp;LEN(AC1287)))))-1)</f>
        <v>NB_2023_016 - 20230425 - 2</v>
      </c>
      <c r="AE1287" s="4" t="str">
        <f aca="false">CONCATENATE(AB1287, "-",H1287, ".mzML")</f>
        <v>NB_2023_016 - 20230425 - 1-QC_C_2.mzML</v>
      </c>
      <c r="AF1287" s="4" t="str">
        <f aca="false">CONCATENATE(AD1287, "-",H1287, ".mzML")</f>
        <v>NB_2023_016 - 20230425 - 2-QC_C_2.mzML</v>
      </c>
    </row>
    <row r="1288" customFormat="false" ht="15" hidden="false" customHeight="false" outlineLevel="0" collapsed="false">
      <c r="A1288" s="29" t="s">
        <v>1394</v>
      </c>
      <c r="B1288" s="30"/>
      <c r="C1288" s="2" t="s">
        <v>1395</v>
      </c>
      <c r="D1288" s="4" t="s">
        <v>14</v>
      </c>
      <c r="E1288" s="4" t="s">
        <v>1319</v>
      </c>
      <c r="F1288" s="5" t="s">
        <v>1320</v>
      </c>
      <c r="G1288" s="4" t="s">
        <v>1319</v>
      </c>
      <c r="H1288" s="13" t="s">
        <v>76</v>
      </c>
      <c r="I1288" s="4" t="str">
        <f aca="false">CONCATENATE(E1288, "_",H1288)</f>
        <v>NLA_2023_018_QC_C_3</v>
      </c>
      <c r="J1288" s="4" t="s">
        <v>52</v>
      </c>
      <c r="K1288" s="15" t="s">
        <v>76</v>
      </c>
      <c r="L1288" s="7" t="s">
        <v>69</v>
      </c>
      <c r="M1288" s="0" t="s">
        <v>46</v>
      </c>
      <c r="N1288" s="4" t="s">
        <v>70</v>
      </c>
      <c r="O1288" s="4" t="s">
        <v>46</v>
      </c>
      <c r="P1288" s="4" t="s">
        <v>71</v>
      </c>
      <c r="Q1288" s="4" t="s">
        <v>71</v>
      </c>
      <c r="R1288" s="4" t="s">
        <v>72</v>
      </c>
      <c r="S1288" s="4" t="s">
        <v>73</v>
      </c>
      <c r="T1288" s="4" t="s">
        <v>46</v>
      </c>
      <c r="U1288" s="4" t="n">
        <v>1000</v>
      </c>
      <c r="V1288" s="0" t="n">
        <v>3</v>
      </c>
      <c r="W1288" s="2"/>
      <c r="X1288" s="4" t="s">
        <v>74</v>
      </c>
      <c r="Y1288" s="11" t="n">
        <v>5500</v>
      </c>
      <c r="Z1288" s="4" t="s">
        <v>1324</v>
      </c>
      <c r="AA1288" s="4" t="s">
        <v>1325</v>
      </c>
      <c r="AB1288" s="12" t="str">
        <f aca="true" t="array" ref="AB1288:AB1288">LEFT(AA1288,LOOKUP(2^15,FIND(".",AA1288,ROW(INDIRECT("1:"&amp;LEN(AA1288)))))-1)</f>
        <v>NB_2023_016 - 20230425 - 1</v>
      </c>
      <c r="AC1288" s="4" t="s">
        <v>1326</v>
      </c>
      <c r="AD1288" s="12" t="str">
        <f aca="true" t="array" ref="AD1288:AD1288">LEFT(AC1288,LOOKUP(2^15,FIND(".",AC1288,ROW(INDIRECT("1:"&amp;LEN(AC1288)))))-1)</f>
        <v>NB_2023_016 - 20230425 - 2</v>
      </c>
      <c r="AE1288" s="4" t="str">
        <f aca="false">CONCATENATE(AB1288, "-",H1288, ".mzML")</f>
        <v>NB_2023_016 - 20230425 - 1-QC_C_3.mzML</v>
      </c>
      <c r="AF1288" s="4" t="str">
        <f aca="false">CONCATENATE(AD1288, "-",H1288, ".mzML")</f>
        <v>NB_2023_016 - 20230425 - 2-QC_C_3.mzML</v>
      </c>
    </row>
    <row r="1289" customFormat="false" ht="15" hidden="false" customHeight="false" outlineLevel="0" collapsed="false">
      <c r="A1289" s="29" t="s">
        <v>1394</v>
      </c>
      <c r="B1289" s="30"/>
      <c r="C1289" s="2" t="s">
        <v>1395</v>
      </c>
      <c r="D1289" s="4" t="s">
        <v>14</v>
      </c>
      <c r="E1289" s="4" t="s">
        <v>1319</v>
      </c>
      <c r="F1289" s="5" t="s">
        <v>1320</v>
      </c>
      <c r="G1289" s="4" t="s">
        <v>1319</v>
      </c>
      <c r="H1289" s="13" t="s">
        <v>222</v>
      </c>
      <c r="I1289" s="4" t="str">
        <f aca="false">CONCATENATE(E1289, "_",H1289)</f>
        <v>NLA_2023_018_QC_C_4</v>
      </c>
      <c r="J1289" s="4" t="s">
        <v>52</v>
      </c>
      <c r="K1289" s="15" t="s">
        <v>222</v>
      </c>
      <c r="L1289" s="7" t="s">
        <v>69</v>
      </c>
      <c r="M1289" s="0" t="s">
        <v>46</v>
      </c>
      <c r="N1289" s="4" t="s">
        <v>70</v>
      </c>
      <c r="O1289" s="4" t="s">
        <v>46</v>
      </c>
      <c r="P1289" s="4" t="s">
        <v>71</v>
      </c>
      <c r="Q1289" s="4" t="s">
        <v>71</v>
      </c>
      <c r="R1289" s="4" t="s">
        <v>72</v>
      </c>
      <c r="S1289" s="4" t="s">
        <v>73</v>
      </c>
      <c r="T1289" s="4" t="s">
        <v>46</v>
      </c>
      <c r="U1289" s="4" t="n">
        <v>1000</v>
      </c>
      <c r="V1289" s="0" t="n">
        <v>4</v>
      </c>
      <c r="W1289" s="2"/>
      <c r="X1289" s="4" t="s">
        <v>74</v>
      </c>
      <c r="Y1289" s="11" t="n">
        <v>5500</v>
      </c>
      <c r="Z1289" s="4" t="s">
        <v>1324</v>
      </c>
      <c r="AA1289" s="4" t="s">
        <v>1325</v>
      </c>
      <c r="AB1289" s="12" t="str">
        <f aca="true" t="array" ref="AB1289:AB1289">LEFT(AA1289,LOOKUP(2^15,FIND(".",AA1289,ROW(INDIRECT("1:"&amp;LEN(AA1289)))))-1)</f>
        <v>NB_2023_016 - 20230425 - 1</v>
      </c>
      <c r="AC1289" s="4" t="s">
        <v>1326</v>
      </c>
      <c r="AD1289" s="12" t="str">
        <f aca="true" t="array" ref="AD1289:AD1289">LEFT(AC1289,LOOKUP(2^15,FIND(".",AC1289,ROW(INDIRECT("1:"&amp;LEN(AC1289)))))-1)</f>
        <v>NB_2023_016 - 20230425 - 2</v>
      </c>
      <c r="AE1289" s="4" t="str">
        <f aca="false">CONCATENATE(AB1289, "-",H1289, ".mzML")</f>
        <v>NB_2023_016 - 20230425 - 1-QC_C_4.mzML</v>
      </c>
      <c r="AF1289" s="4" t="str">
        <f aca="false">CONCATENATE(AD1289, "-",H1289, ".mzML")</f>
        <v>NB_2023_016 - 20230425 - 2-QC_C_4.mzML</v>
      </c>
    </row>
    <row r="1290" customFormat="false" ht="15" hidden="false" customHeight="false" outlineLevel="0" collapsed="false">
      <c r="A1290" s="29" t="s">
        <v>1394</v>
      </c>
      <c r="B1290" s="30"/>
      <c r="C1290" s="2" t="s">
        <v>1395</v>
      </c>
      <c r="D1290" s="4" t="s">
        <v>14</v>
      </c>
      <c r="E1290" s="4" t="s">
        <v>1319</v>
      </c>
      <c r="F1290" s="5" t="s">
        <v>1320</v>
      </c>
      <c r="G1290" s="4" t="s">
        <v>1319</v>
      </c>
      <c r="H1290" s="13" t="s">
        <v>77</v>
      </c>
      <c r="I1290" s="4" t="str">
        <f aca="false">CONCATENATE(E1290, "_",H1290)</f>
        <v>NLA_2023_018_QC_P_1</v>
      </c>
      <c r="J1290" s="4" t="s">
        <v>52</v>
      </c>
      <c r="K1290" s="15" t="s">
        <v>77</v>
      </c>
      <c r="L1290" s="5" t="s">
        <v>69</v>
      </c>
      <c r="M1290" s="0" t="s">
        <v>46</v>
      </c>
      <c r="N1290" s="4" t="s">
        <v>78</v>
      </c>
      <c r="O1290" s="4" t="s">
        <v>46</v>
      </c>
      <c r="P1290" s="4" t="s">
        <v>79</v>
      </c>
      <c r="Q1290" s="4" t="s">
        <v>80</v>
      </c>
      <c r="R1290" s="4" t="s">
        <v>81</v>
      </c>
      <c r="S1290" s="4" t="s">
        <v>46</v>
      </c>
      <c r="T1290" s="4" t="s">
        <v>46</v>
      </c>
      <c r="U1290" s="4" t="s">
        <v>82</v>
      </c>
      <c r="V1290" s="0" t="n">
        <v>1</v>
      </c>
      <c r="W1290" s="2"/>
      <c r="X1290" s="4" t="s">
        <v>83</v>
      </c>
      <c r="Y1290" s="11" t="n">
        <v>5500</v>
      </c>
      <c r="Z1290" s="4" t="s">
        <v>1324</v>
      </c>
      <c r="AA1290" s="4" t="s">
        <v>1325</v>
      </c>
      <c r="AB1290" s="12" t="str">
        <f aca="true" t="array" ref="AB1290:AB1290">LEFT(AA1290,LOOKUP(2^15,FIND(".",AA1290,ROW(INDIRECT("1:"&amp;LEN(AA1290)))))-1)</f>
        <v>NB_2023_016 - 20230425 - 1</v>
      </c>
      <c r="AC1290" s="4" t="s">
        <v>1326</v>
      </c>
      <c r="AD1290" s="12" t="str">
        <f aca="true" t="array" ref="AD1290:AD1290">LEFT(AC1290,LOOKUP(2^15,FIND(".",AC1290,ROW(INDIRECT("1:"&amp;LEN(AC1290)))))-1)</f>
        <v>NB_2023_016 - 20230425 - 2</v>
      </c>
      <c r="AE1290" s="4" t="str">
        <f aca="false">CONCATENATE(AB1290, "-",H1290, ".mzML")</f>
        <v>NB_2023_016 - 20230425 - 1-QC_P_1.mzML</v>
      </c>
      <c r="AF1290" s="4" t="str">
        <f aca="false">CONCATENATE(AD1290, "-",H1290, ".mzML")</f>
        <v>NB_2023_016 - 20230425 - 2-QC_P_1.mzML</v>
      </c>
    </row>
    <row r="1291" customFormat="false" ht="15" hidden="false" customHeight="false" outlineLevel="0" collapsed="false">
      <c r="A1291" s="29" t="s">
        <v>1394</v>
      </c>
      <c r="B1291" s="30"/>
      <c r="C1291" s="2" t="s">
        <v>1395</v>
      </c>
      <c r="D1291" s="4" t="s">
        <v>14</v>
      </c>
      <c r="E1291" s="4" t="s">
        <v>1319</v>
      </c>
      <c r="F1291" s="5" t="s">
        <v>1320</v>
      </c>
      <c r="G1291" s="4" t="s">
        <v>1319</v>
      </c>
      <c r="H1291" s="13" t="s">
        <v>84</v>
      </c>
      <c r="I1291" s="4" t="str">
        <f aca="false">CONCATENATE(E1291, "_",H1291)</f>
        <v>NLA_2023_018_QC_P_2</v>
      </c>
      <c r="J1291" s="4" t="s">
        <v>52</v>
      </c>
      <c r="K1291" s="15" t="s">
        <v>84</v>
      </c>
      <c r="L1291" s="5" t="s">
        <v>69</v>
      </c>
      <c r="M1291" s="0" t="s">
        <v>46</v>
      </c>
      <c r="N1291" s="4" t="s">
        <v>78</v>
      </c>
      <c r="O1291" s="4" t="s">
        <v>46</v>
      </c>
      <c r="P1291" s="4" t="s">
        <v>79</v>
      </c>
      <c r="Q1291" s="4" t="s">
        <v>80</v>
      </c>
      <c r="R1291" s="4" t="s">
        <v>81</v>
      </c>
      <c r="S1291" s="4" t="s">
        <v>46</v>
      </c>
      <c r="T1291" s="4" t="s">
        <v>46</v>
      </c>
      <c r="U1291" s="4" t="s">
        <v>82</v>
      </c>
      <c r="V1291" s="0" t="n">
        <v>2</v>
      </c>
      <c r="W1291" s="2"/>
      <c r="X1291" s="4" t="s">
        <v>83</v>
      </c>
      <c r="Y1291" s="11" t="n">
        <v>5500</v>
      </c>
      <c r="Z1291" s="4" t="s">
        <v>1324</v>
      </c>
      <c r="AA1291" s="4" t="s">
        <v>1325</v>
      </c>
      <c r="AB1291" s="12" t="str">
        <f aca="true" t="array" ref="AB1291:AB1291">LEFT(AA1291,LOOKUP(2^15,FIND(".",AA1291,ROW(INDIRECT("1:"&amp;LEN(AA1291)))))-1)</f>
        <v>NB_2023_016 - 20230425 - 1</v>
      </c>
      <c r="AC1291" s="4" t="s">
        <v>1326</v>
      </c>
      <c r="AD1291" s="12" t="str">
        <f aca="true" t="array" ref="AD1291:AD1291">LEFT(AC1291,LOOKUP(2^15,FIND(".",AC1291,ROW(INDIRECT("1:"&amp;LEN(AC1291)))))-1)</f>
        <v>NB_2023_016 - 20230425 - 2</v>
      </c>
      <c r="AE1291" s="4" t="str">
        <f aca="false">CONCATENATE(AB1291, "-",H1291, ".mzML")</f>
        <v>NB_2023_016 - 20230425 - 1-QC_P_2.mzML</v>
      </c>
      <c r="AF1291" s="4" t="str">
        <f aca="false">CONCATENATE(AD1291, "-",H1291, ".mzML")</f>
        <v>NB_2023_016 - 20230425 - 2-QC_P_2.mzML</v>
      </c>
    </row>
    <row r="1292" customFormat="false" ht="15" hidden="false" customHeight="false" outlineLevel="0" collapsed="false">
      <c r="A1292" s="29" t="s">
        <v>1394</v>
      </c>
      <c r="B1292" s="30"/>
      <c r="C1292" s="2" t="s">
        <v>1395</v>
      </c>
      <c r="D1292" s="4" t="s">
        <v>14</v>
      </c>
      <c r="E1292" s="4" t="s">
        <v>1319</v>
      </c>
      <c r="F1292" s="5" t="s">
        <v>1320</v>
      </c>
      <c r="G1292" s="4" t="s">
        <v>1319</v>
      </c>
      <c r="H1292" s="13" t="s">
        <v>85</v>
      </c>
      <c r="I1292" s="4" t="str">
        <f aca="false">CONCATENATE(E1292, "_",H1292)</f>
        <v>NLA_2023_018_QC_P_3</v>
      </c>
      <c r="J1292" s="2" t="s">
        <v>52</v>
      </c>
      <c r="K1292" s="15" t="s">
        <v>85</v>
      </c>
      <c r="L1292" s="5" t="s">
        <v>69</v>
      </c>
      <c r="M1292" s="0" t="s">
        <v>46</v>
      </c>
      <c r="N1292" s="4" t="s">
        <v>78</v>
      </c>
      <c r="O1292" s="4" t="s">
        <v>46</v>
      </c>
      <c r="P1292" s="4" t="s">
        <v>79</v>
      </c>
      <c r="Q1292" s="4" t="s">
        <v>80</v>
      </c>
      <c r="R1292" s="4" t="s">
        <v>81</v>
      </c>
      <c r="S1292" s="4" t="s">
        <v>46</v>
      </c>
      <c r="T1292" s="4" t="s">
        <v>46</v>
      </c>
      <c r="U1292" s="4" t="s">
        <v>82</v>
      </c>
      <c r="V1292" s="0" t="n">
        <v>3</v>
      </c>
      <c r="W1292" s="2"/>
      <c r="X1292" s="4" t="s">
        <v>83</v>
      </c>
      <c r="Y1292" s="11" t="n">
        <v>5500</v>
      </c>
      <c r="Z1292" s="4" t="s">
        <v>1324</v>
      </c>
      <c r="AA1292" s="4" t="s">
        <v>1325</v>
      </c>
      <c r="AB1292" s="12" t="str">
        <f aca="true" t="array" ref="AB1292:AB1292">LEFT(AA1292,LOOKUP(2^15,FIND(".",AA1292,ROW(INDIRECT("1:"&amp;LEN(AA1292)))))-1)</f>
        <v>NB_2023_016 - 20230425 - 1</v>
      </c>
      <c r="AC1292" s="4" t="s">
        <v>1326</v>
      </c>
      <c r="AD1292" s="12" t="str">
        <f aca="true" t="array" ref="AD1292:AD1292">LEFT(AC1292,LOOKUP(2^15,FIND(".",AC1292,ROW(INDIRECT("1:"&amp;LEN(AC1292)))))-1)</f>
        <v>NB_2023_016 - 20230425 - 2</v>
      </c>
      <c r="AE1292" s="4" t="str">
        <f aca="false">CONCATENATE(AB1292, "-",H1292, ".mzML")</f>
        <v>NB_2023_016 - 20230425 - 1-QC_P_3.mzML</v>
      </c>
      <c r="AF1292" s="4" t="str">
        <f aca="false">CONCATENATE(AD1292, "-",H1292, ".mzML")</f>
        <v>NB_2023_016 - 20230425 - 2-QC_P_3.mzML</v>
      </c>
    </row>
    <row r="1293" customFormat="false" ht="15" hidden="false" customHeight="false" outlineLevel="0" collapsed="false">
      <c r="A1293" s="29" t="s">
        <v>1394</v>
      </c>
      <c r="B1293" s="30"/>
      <c r="C1293" s="2" t="s">
        <v>1395</v>
      </c>
      <c r="D1293" s="4" t="s">
        <v>14</v>
      </c>
      <c r="E1293" s="4" t="s">
        <v>1319</v>
      </c>
      <c r="F1293" s="5" t="s">
        <v>1320</v>
      </c>
      <c r="G1293" s="4" t="s">
        <v>1319</v>
      </c>
      <c r="H1293" s="13" t="s">
        <v>224</v>
      </c>
      <c r="I1293" s="4" t="str">
        <f aca="false">CONCATENATE(E1293, "_",H1293)</f>
        <v>NLA_2023_018_QC_P_4</v>
      </c>
      <c r="J1293" s="2" t="s">
        <v>52</v>
      </c>
      <c r="K1293" s="15" t="s">
        <v>224</v>
      </c>
      <c r="L1293" s="5" t="s">
        <v>69</v>
      </c>
      <c r="M1293" s="0" t="s">
        <v>46</v>
      </c>
      <c r="N1293" s="4" t="s">
        <v>78</v>
      </c>
      <c r="O1293" s="4" t="s">
        <v>46</v>
      </c>
      <c r="P1293" s="4" t="s">
        <v>79</v>
      </c>
      <c r="Q1293" s="4" t="s">
        <v>80</v>
      </c>
      <c r="R1293" s="4" t="s">
        <v>81</v>
      </c>
      <c r="S1293" s="4" t="s">
        <v>46</v>
      </c>
      <c r="T1293" s="4" t="s">
        <v>46</v>
      </c>
      <c r="U1293" s="4" t="s">
        <v>82</v>
      </c>
      <c r="V1293" s="0" t="n">
        <v>4</v>
      </c>
      <c r="W1293" s="2"/>
      <c r="X1293" s="4" t="s">
        <v>83</v>
      </c>
      <c r="Y1293" s="11" t="n">
        <v>5500</v>
      </c>
      <c r="Z1293" s="4" t="s">
        <v>1324</v>
      </c>
      <c r="AA1293" s="4" t="s">
        <v>1325</v>
      </c>
      <c r="AB1293" s="12" t="str">
        <f aca="true" t="array" ref="AB1293:AB1293">LEFT(AA1293,LOOKUP(2^15,FIND(".",AA1293,ROW(INDIRECT("1:"&amp;LEN(AA1293)))))-1)</f>
        <v>NB_2023_016 - 20230425 - 1</v>
      </c>
      <c r="AC1293" s="4" t="s">
        <v>1326</v>
      </c>
      <c r="AD1293" s="12" t="str">
        <f aca="true" t="array" ref="AD1293:AD1293">LEFT(AC1293,LOOKUP(2^15,FIND(".",AC1293,ROW(INDIRECT("1:"&amp;LEN(AC1293)))))-1)</f>
        <v>NB_2023_016 - 20230425 - 2</v>
      </c>
      <c r="AE1293" s="4" t="str">
        <f aca="false">CONCATENATE(AB1293, "-",H1293, ".mzML")</f>
        <v>NB_2023_016 - 20230425 - 1-QC_P_4.mzML</v>
      </c>
      <c r="AF1293" s="4" t="str">
        <f aca="false">CONCATENATE(AD1293, "-",H1293, ".mzML")</f>
        <v>NB_2023_016 - 20230425 - 2-QC_P_4.mzML</v>
      </c>
    </row>
    <row r="1294" customFormat="false" ht="18.55" hidden="false" customHeight="false" outlineLevel="0" collapsed="false">
      <c r="A1294" s="29" t="s">
        <v>1396</v>
      </c>
      <c r="B1294" s="30"/>
      <c r="C1294" s="2" t="s">
        <v>1397</v>
      </c>
      <c r="D1294" s="4" t="s">
        <v>14</v>
      </c>
      <c r="E1294" s="4" t="s">
        <v>1319</v>
      </c>
      <c r="F1294" s="5" t="s">
        <v>1320</v>
      </c>
      <c r="G1294" s="4" t="s">
        <v>1345</v>
      </c>
      <c r="H1294" s="5" t="s">
        <v>62</v>
      </c>
      <c r="I1294" s="4" t="str">
        <f aca="false">CONCATENATE(E1294, "_",H1294)</f>
        <v>NLA_2023_018_021</v>
      </c>
      <c r="J1294" s="4" t="s">
        <v>38</v>
      </c>
      <c r="K1294" s="4" t="s">
        <v>1350</v>
      </c>
      <c r="L1294" s="7" t="s">
        <v>69</v>
      </c>
      <c r="M1294" s="14" t="s">
        <v>1347</v>
      </c>
      <c r="N1294" s="4" t="s">
        <v>246</v>
      </c>
      <c r="O1294" s="31" t="s">
        <v>1212</v>
      </c>
      <c r="P1294" s="0" t="s">
        <v>43</v>
      </c>
      <c r="Q1294" s="0" t="s">
        <v>43</v>
      </c>
      <c r="R1294" s="4" t="s">
        <v>44</v>
      </c>
      <c r="S1294" s="11"/>
      <c r="T1294" s="4"/>
      <c r="U1294" s="4" t="n">
        <v>1500</v>
      </c>
      <c r="V1294" s="11" t="n">
        <v>1</v>
      </c>
      <c r="W1294" s="2"/>
      <c r="X1294" s="7" t="s">
        <v>1215</v>
      </c>
      <c r="Y1294" s="11" t="n">
        <v>5500</v>
      </c>
      <c r="Z1294" s="4" t="s">
        <v>1324</v>
      </c>
      <c r="AA1294" s="4" t="s">
        <v>1325</v>
      </c>
      <c r="AB1294" s="12" t="str">
        <f aca="true" t="array" ref="AB1294:AB1294">LEFT(AA1294,LOOKUP(2^15,FIND(".",AA1294,ROW(INDIRECT("1:"&amp;LEN(AA1294)))))-1)</f>
        <v>NB_2023_016 - 20230425 - 1</v>
      </c>
      <c r="AC1294" s="4" t="s">
        <v>1326</v>
      </c>
      <c r="AD1294" s="12" t="str">
        <f aca="true" t="array" ref="AD1294:AD1294">LEFT(AC1294,LOOKUP(2^15,FIND(".",AC1294,ROW(INDIRECT("1:"&amp;LEN(AC1294)))))-1)</f>
        <v>NB_2023_016 - 20230425 - 2</v>
      </c>
      <c r="AE1294" s="4" t="str">
        <f aca="false">CONCATENATE(AB1294, "-",H1294, ".mzML")</f>
        <v>NB_2023_016 - 20230425 - 1-021.mzML</v>
      </c>
      <c r="AF1294" s="4" t="str">
        <f aca="false">CONCATENATE(AD1294, "-",H1294, ".mzML")</f>
        <v>NB_2023_016 - 20230425 - 2-021.mzML</v>
      </c>
    </row>
    <row r="1295" customFormat="false" ht="18.55" hidden="false" customHeight="false" outlineLevel="0" collapsed="false">
      <c r="A1295" s="29" t="s">
        <v>1396</v>
      </c>
      <c r="B1295" s="30"/>
      <c r="C1295" s="2" t="s">
        <v>1397</v>
      </c>
      <c r="D1295" s="4" t="s">
        <v>14</v>
      </c>
      <c r="E1295" s="4" t="s">
        <v>1319</v>
      </c>
      <c r="F1295" s="5" t="s">
        <v>1320</v>
      </c>
      <c r="G1295" s="4" t="s">
        <v>1345</v>
      </c>
      <c r="H1295" s="5" t="s">
        <v>1351</v>
      </c>
      <c r="I1295" s="4" t="str">
        <f aca="false">CONCATENATE(E1295, "_",H1295)</f>
        <v>NLA_2023_018_025</v>
      </c>
      <c r="J1295" s="4" t="s">
        <v>38</v>
      </c>
      <c r="K1295" s="4" t="s">
        <v>1352</v>
      </c>
      <c r="L1295" s="7" t="s">
        <v>69</v>
      </c>
      <c r="M1295" s="14" t="s">
        <v>1347</v>
      </c>
      <c r="N1295" s="4" t="s">
        <v>246</v>
      </c>
      <c r="O1295" s="31" t="s">
        <v>1212</v>
      </c>
      <c r="P1295" s="0" t="s">
        <v>43</v>
      </c>
      <c r="Q1295" s="0" t="s">
        <v>43</v>
      </c>
      <c r="R1295" s="4" t="s">
        <v>44</v>
      </c>
      <c r="S1295" s="11"/>
      <c r="T1295" s="4"/>
      <c r="U1295" s="4" t="n">
        <v>1500</v>
      </c>
      <c r="V1295" s="11" t="n">
        <v>2</v>
      </c>
      <c r="W1295" s="2"/>
      <c r="X1295" s="7" t="s">
        <v>1215</v>
      </c>
      <c r="Y1295" s="11" t="n">
        <v>5500</v>
      </c>
      <c r="Z1295" s="4" t="s">
        <v>1324</v>
      </c>
      <c r="AA1295" s="4" t="s">
        <v>1325</v>
      </c>
      <c r="AB1295" s="12" t="str">
        <f aca="true" t="array" ref="AB1295:AB1295">LEFT(AA1295,LOOKUP(2^15,FIND(".",AA1295,ROW(INDIRECT("1:"&amp;LEN(AA1295)))))-1)</f>
        <v>NB_2023_016 - 20230425 - 1</v>
      </c>
      <c r="AC1295" s="4" t="s">
        <v>1326</v>
      </c>
      <c r="AD1295" s="12" t="str">
        <f aca="true" t="array" ref="AD1295:AD1295">LEFT(AC1295,LOOKUP(2^15,FIND(".",AC1295,ROW(INDIRECT("1:"&amp;LEN(AC1295)))))-1)</f>
        <v>NB_2023_016 - 20230425 - 2</v>
      </c>
      <c r="AE1295" s="4" t="str">
        <f aca="false">CONCATENATE(AB1295, "-",H1295, ".mzML")</f>
        <v>NB_2023_016 - 20230425 - 1-025.mzML</v>
      </c>
      <c r="AF1295" s="4" t="str">
        <f aca="false">CONCATENATE(AD1295, "-",H1295, ".mzML")</f>
        <v>NB_2023_016 - 20230425 - 2-025.mzML</v>
      </c>
    </row>
    <row r="1296" customFormat="false" ht="18.55" hidden="false" customHeight="false" outlineLevel="0" collapsed="false">
      <c r="A1296" s="29" t="s">
        <v>1396</v>
      </c>
      <c r="B1296" s="30"/>
      <c r="C1296" s="2" t="s">
        <v>1397</v>
      </c>
      <c r="D1296" s="4" t="s">
        <v>14</v>
      </c>
      <c r="E1296" s="4" t="s">
        <v>1319</v>
      </c>
      <c r="F1296" s="5" t="s">
        <v>1320</v>
      </c>
      <c r="G1296" s="4" t="s">
        <v>1345</v>
      </c>
      <c r="H1296" s="5" t="s">
        <v>1353</v>
      </c>
      <c r="I1296" s="4" t="str">
        <f aca="false">CONCATENATE(E1296, "_",H1296)</f>
        <v>NLA_2023_018_027</v>
      </c>
      <c r="J1296" s="4" t="s">
        <v>38</v>
      </c>
      <c r="K1296" s="4" t="s">
        <v>1354</v>
      </c>
      <c r="L1296" s="7" t="s">
        <v>69</v>
      </c>
      <c r="M1296" s="14" t="s">
        <v>1347</v>
      </c>
      <c r="N1296" s="4" t="s">
        <v>246</v>
      </c>
      <c r="O1296" s="31" t="s">
        <v>1212</v>
      </c>
      <c r="P1296" s="0" t="s">
        <v>43</v>
      </c>
      <c r="Q1296" s="0" t="s">
        <v>43</v>
      </c>
      <c r="R1296" s="4" t="s">
        <v>44</v>
      </c>
      <c r="S1296" s="11"/>
      <c r="T1296" s="4"/>
      <c r="U1296" s="4" t="n">
        <v>1500</v>
      </c>
      <c r="V1296" s="11" t="n">
        <v>3</v>
      </c>
      <c r="W1296" s="2"/>
      <c r="X1296" s="7" t="s">
        <v>1215</v>
      </c>
      <c r="Y1296" s="11" t="n">
        <v>5500</v>
      </c>
      <c r="Z1296" s="4" t="s">
        <v>1324</v>
      </c>
      <c r="AA1296" s="4" t="s">
        <v>1325</v>
      </c>
      <c r="AB1296" s="12" t="str">
        <f aca="true" t="array" ref="AB1296:AB1296">LEFT(AA1296,LOOKUP(2^15,FIND(".",AA1296,ROW(INDIRECT("1:"&amp;LEN(AA1296)))))-1)</f>
        <v>NB_2023_016 - 20230425 - 1</v>
      </c>
      <c r="AC1296" s="4" t="s">
        <v>1326</v>
      </c>
      <c r="AD1296" s="12" t="str">
        <f aca="true" t="array" ref="AD1296:AD1296">LEFT(AC1296,LOOKUP(2^15,FIND(".",AC1296,ROW(INDIRECT("1:"&amp;LEN(AC1296)))))-1)</f>
        <v>NB_2023_016 - 20230425 - 2</v>
      </c>
      <c r="AE1296" s="4" t="str">
        <f aca="false">CONCATENATE(AB1296, "-",H1296, ".mzML")</f>
        <v>NB_2023_016 - 20230425 - 1-027.mzML</v>
      </c>
      <c r="AF1296" s="4" t="str">
        <f aca="false">CONCATENATE(AD1296, "-",H1296, ".mzML")</f>
        <v>NB_2023_016 - 20230425 - 2-027.mzML</v>
      </c>
    </row>
    <row r="1297" customFormat="false" ht="18.55" hidden="false" customHeight="false" outlineLevel="0" collapsed="false">
      <c r="A1297" s="29" t="s">
        <v>1396</v>
      </c>
      <c r="B1297" s="30"/>
      <c r="C1297" s="2" t="s">
        <v>1397</v>
      </c>
      <c r="D1297" s="4" t="s">
        <v>14</v>
      </c>
      <c r="E1297" s="4" t="s">
        <v>1319</v>
      </c>
      <c r="F1297" s="5" t="s">
        <v>1320</v>
      </c>
      <c r="G1297" s="4" t="s">
        <v>1345</v>
      </c>
      <c r="H1297" s="5" t="s">
        <v>920</v>
      </c>
      <c r="I1297" s="4" t="str">
        <f aca="false">CONCATENATE(E1297, "_",H1297)</f>
        <v>NLA_2023_018_034</v>
      </c>
      <c r="J1297" s="4" t="s">
        <v>52</v>
      </c>
      <c r="K1297" s="4" t="s">
        <v>1388</v>
      </c>
      <c r="L1297" s="7" t="s">
        <v>69</v>
      </c>
      <c r="M1297" s="14" t="s">
        <v>1347</v>
      </c>
      <c r="N1297" s="4" t="s">
        <v>246</v>
      </c>
      <c r="O1297" s="31" t="s">
        <v>1220</v>
      </c>
      <c r="P1297" s="0" t="s">
        <v>43</v>
      </c>
      <c r="Q1297" s="4" t="s">
        <v>1358</v>
      </c>
      <c r="R1297" s="4" t="s">
        <v>44</v>
      </c>
      <c r="S1297" s="11"/>
      <c r="T1297" s="4"/>
      <c r="U1297" s="4" t="n">
        <v>1500</v>
      </c>
      <c r="V1297" s="11" t="n">
        <v>1</v>
      </c>
      <c r="W1297" s="2"/>
      <c r="X1297" s="7" t="s">
        <v>1215</v>
      </c>
      <c r="Y1297" s="11" t="n">
        <v>5500</v>
      </c>
      <c r="Z1297" s="4" t="s">
        <v>1324</v>
      </c>
      <c r="AA1297" s="4" t="s">
        <v>1325</v>
      </c>
      <c r="AB1297" s="12" t="str">
        <f aca="true" t="array" ref="AB1297:AB1297">LEFT(AA1297,LOOKUP(2^15,FIND(".",AA1297,ROW(INDIRECT("1:"&amp;LEN(AA1297)))))-1)</f>
        <v>NB_2023_016 - 20230425 - 1</v>
      </c>
      <c r="AC1297" s="4" t="s">
        <v>1326</v>
      </c>
      <c r="AD1297" s="12" t="str">
        <f aca="true" t="array" ref="AD1297:AD1297">LEFT(AC1297,LOOKUP(2^15,FIND(".",AC1297,ROW(INDIRECT("1:"&amp;LEN(AC1297)))))-1)</f>
        <v>NB_2023_016 - 20230425 - 2</v>
      </c>
      <c r="AE1297" s="4" t="str">
        <f aca="false">CONCATENATE(AB1297, "-",H1297, ".mzML")</f>
        <v>NB_2023_016 - 20230425 - 1-034.mzML</v>
      </c>
      <c r="AF1297" s="4" t="str">
        <f aca="false">CONCATENATE(AD1297, "-",H1297, ".mzML")</f>
        <v>NB_2023_016 - 20230425 - 2-034.mzML</v>
      </c>
    </row>
    <row r="1298" customFormat="false" ht="15" hidden="false" customHeight="false" outlineLevel="0" collapsed="false">
      <c r="A1298" s="29" t="s">
        <v>1396</v>
      </c>
      <c r="B1298" s="30"/>
      <c r="C1298" s="2" t="s">
        <v>1397</v>
      </c>
      <c r="D1298" s="4" t="s">
        <v>14</v>
      </c>
      <c r="E1298" s="4" t="s">
        <v>1319</v>
      </c>
      <c r="F1298" s="5" t="s">
        <v>1320</v>
      </c>
      <c r="G1298" s="4" t="s">
        <v>1319</v>
      </c>
      <c r="H1298" s="13" t="s">
        <v>64</v>
      </c>
      <c r="I1298" s="4" t="str">
        <f aca="false">CONCATENATE(E1298, "_",H1298)</f>
        <v>NLA_2023_018_Blank_1</v>
      </c>
      <c r="J1298" s="4" t="s">
        <v>52</v>
      </c>
      <c r="K1298" s="15" t="s">
        <v>64</v>
      </c>
      <c r="L1298" s="5" t="s">
        <v>46</v>
      </c>
      <c r="M1298" s="14" t="s">
        <v>46</v>
      </c>
      <c r="N1298" s="4" t="s">
        <v>65</v>
      </c>
      <c r="O1298" s="4" t="s">
        <v>46</v>
      </c>
      <c r="P1298" s="4" t="s">
        <v>46</v>
      </c>
      <c r="Q1298" s="4" t="s">
        <v>46</v>
      </c>
      <c r="R1298" s="4" t="s">
        <v>46</v>
      </c>
      <c r="S1298" s="4" t="s">
        <v>46</v>
      </c>
      <c r="T1298" s="4" t="s">
        <v>46</v>
      </c>
      <c r="U1298" s="4" t="s">
        <v>46</v>
      </c>
      <c r="V1298" s="0" t="n">
        <v>1</v>
      </c>
      <c r="W1298" s="2"/>
      <c r="X1298" s="4" t="s">
        <v>46</v>
      </c>
      <c r="Y1298" s="11" t="n">
        <v>5500</v>
      </c>
      <c r="Z1298" s="4" t="s">
        <v>1324</v>
      </c>
      <c r="AA1298" s="4" t="s">
        <v>1325</v>
      </c>
      <c r="AB1298" s="12" t="str">
        <f aca="true" t="array" ref="AB1298:AB1298">LEFT(AA1298,LOOKUP(2^15,FIND(".",AA1298,ROW(INDIRECT("1:"&amp;LEN(AA1298)))))-1)</f>
        <v>NB_2023_016 - 20230425 - 1</v>
      </c>
      <c r="AC1298" s="4" t="s">
        <v>1326</v>
      </c>
      <c r="AD1298" s="12" t="str">
        <f aca="true" t="array" ref="AD1298:AD1298">LEFT(AC1298,LOOKUP(2^15,FIND(".",AC1298,ROW(INDIRECT("1:"&amp;LEN(AC1298)))))-1)</f>
        <v>NB_2023_016 - 20230425 - 2</v>
      </c>
      <c r="AE1298" s="4" t="str">
        <f aca="false">CONCATENATE(AB1298, "-",H1298, ".mzML")</f>
        <v>NB_2023_016 - 20230425 - 1-Blank_1.mzML</v>
      </c>
      <c r="AF1298" s="4" t="str">
        <f aca="false">CONCATENATE(AD1298, "-",H1298, ".mzML")</f>
        <v>NB_2023_016 - 20230425 - 2-Blank_1.mzML</v>
      </c>
    </row>
    <row r="1299" customFormat="false" ht="15" hidden="false" customHeight="false" outlineLevel="0" collapsed="false">
      <c r="A1299" s="29" t="s">
        <v>1396</v>
      </c>
      <c r="B1299" s="30"/>
      <c r="C1299" s="2" t="s">
        <v>1397</v>
      </c>
      <c r="D1299" s="4" t="s">
        <v>14</v>
      </c>
      <c r="E1299" s="4" t="s">
        <v>1319</v>
      </c>
      <c r="F1299" s="5" t="s">
        <v>1320</v>
      </c>
      <c r="G1299" s="4" t="s">
        <v>1319</v>
      </c>
      <c r="H1299" s="13" t="s">
        <v>67</v>
      </c>
      <c r="I1299" s="4" t="str">
        <f aca="false">CONCATENATE(E1299, "_",H1299)</f>
        <v>NLA_2023_018_Blank_3</v>
      </c>
      <c r="J1299" s="4" t="s">
        <v>52</v>
      </c>
      <c r="K1299" s="15" t="s">
        <v>67</v>
      </c>
      <c r="L1299" s="5" t="s">
        <v>46</v>
      </c>
      <c r="M1299" s="14" t="s">
        <v>46</v>
      </c>
      <c r="N1299" s="4" t="s">
        <v>65</v>
      </c>
      <c r="O1299" s="4" t="s">
        <v>46</v>
      </c>
      <c r="P1299" s="4" t="s">
        <v>46</v>
      </c>
      <c r="Q1299" s="4" t="s">
        <v>46</v>
      </c>
      <c r="R1299" s="4" t="s">
        <v>46</v>
      </c>
      <c r="S1299" s="4" t="s">
        <v>46</v>
      </c>
      <c r="T1299" s="4" t="s">
        <v>46</v>
      </c>
      <c r="U1299" s="4" t="s">
        <v>46</v>
      </c>
      <c r="V1299" s="0" t="n">
        <v>3</v>
      </c>
      <c r="W1299" s="2"/>
      <c r="X1299" s="4" t="s">
        <v>46</v>
      </c>
      <c r="Y1299" s="11" t="n">
        <v>5500</v>
      </c>
      <c r="Z1299" s="4" t="s">
        <v>1324</v>
      </c>
      <c r="AA1299" s="4" t="s">
        <v>1325</v>
      </c>
      <c r="AB1299" s="12" t="str">
        <f aca="true" t="array" ref="AB1299:AB1299">LEFT(AA1299,LOOKUP(2^15,FIND(".",AA1299,ROW(INDIRECT("1:"&amp;LEN(AA1299)))))-1)</f>
        <v>NB_2023_016 - 20230425 - 1</v>
      </c>
      <c r="AC1299" s="4" t="s">
        <v>1326</v>
      </c>
      <c r="AD1299" s="12" t="str">
        <f aca="true" t="array" ref="AD1299:AD1299">LEFT(AC1299,LOOKUP(2^15,FIND(".",AC1299,ROW(INDIRECT("1:"&amp;LEN(AC1299)))))-1)</f>
        <v>NB_2023_016 - 20230425 - 2</v>
      </c>
      <c r="AE1299" s="4" t="str">
        <f aca="false">CONCATENATE(AB1299, "-",H1299, ".mzML")</f>
        <v>NB_2023_016 - 20230425 - 1-Blank_3.mzML</v>
      </c>
      <c r="AF1299" s="4" t="str">
        <f aca="false">CONCATENATE(AD1299, "-",H1299, ".mzML")</f>
        <v>NB_2023_016 - 20230425 - 2-Blank_3.mzML</v>
      </c>
    </row>
    <row r="1300" customFormat="false" ht="15" hidden="false" customHeight="false" outlineLevel="0" collapsed="false">
      <c r="A1300" s="29" t="s">
        <v>1396</v>
      </c>
      <c r="B1300" s="30"/>
      <c r="C1300" s="2" t="s">
        <v>1397</v>
      </c>
      <c r="D1300" s="4" t="s">
        <v>14</v>
      </c>
      <c r="E1300" s="4" t="s">
        <v>1319</v>
      </c>
      <c r="F1300" s="5" t="s">
        <v>1320</v>
      </c>
      <c r="G1300" s="4" t="s">
        <v>1319</v>
      </c>
      <c r="H1300" s="13" t="s">
        <v>221</v>
      </c>
      <c r="I1300" s="4" t="str">
        <f aca="false">CONCATENATE(E1300, "_",H1300)</f>
        <v>NLA_2023_018_Blank_4</v>
      </c>
      <c r="J1300" s="4" t="s">
        <v>52</v>
      </c>
      <c r="K1300" s="15" t="s">
        <v>221</v>
      </c>
      <c r="L1300" s="5" t="s">
        <v>46</v>
      </c>
      <c r="M1300" s="14" t="s">
        <v>46</v>
      </c>
      <c r="N1300" s="4" t="s">
        <v>65</v>
      </c>
      <c r="O1300" s="4" t="s">
        <v>46</v>
      </c>
      <c r="P1300" s="4" t="s">
        <v>46</v>
      </c>
      <c r="Q1300" s="4" t="s">
        <v>46</v>
      </c>
      <c r="R1300" s="4" t="s">
        <v>46</v>
      </c>
      <c r="S1300" s="4" t="s">
        <v>46</v>
      </c>
      <c r="T1300" s="4" t="s">
        <v>46</v>
      </c>
      <c r="U1300" s="4" t="s">
        <v>46</v>
      </c>
      <c r="V1300" s="0" t="n">
        <v>4</v>
      </c>
      <c r="W1300" s="2"/>
      <c r="X1300" s="4" t="s">
        <v>46</v>
      </c>
      <c r="Y1300" s="11" t="n">
        <v>5500</v>
      </c>
      <c r="Z1300" s="4" t="s">
        <v>1324</v>
      </c>
      <c r="AA1300" s="4" t="s">
        <v>1325</v>
      </c>
      <c r="AB1300" s="12" t="str">
        <f aca="true" t="array" ref="AB1300:AB1300">LEFT(AA1300,LOOKUP(2^15,FIND(".",AA1300,ROW(INDIRECT("1:"&amp;LEN(AA1300)))))-1)</f>
        <v>NB_2023_016 - 20230425 - 1</v>
      </c>
      <c r="AC1300" s="4" t="s">
        <v>1326</v>
      </c>
      <c r="AD1300" s="12" t="str">
        <f aca="true" t="array" ref="AD1300:AD1300">LEFT(AC1300,LOOKUP(2^15,FIND(".",AC1300,ROW(INDIRECT("1:"&amp;LEN(AC1300)))))-1)</f>
        <v>NB_2023_016 - 20230425 - 2</v>
      </c>
      <c r="AE1300" s="4" t="str">
        <f aca="false">CONCATENATE(AB1300, "-",H1300, ".mzML")</f>
        <v>NB_2023_016 - 20230425 - 1-Blank_4.mzML</v>
      </c>
      <c r="AF1300" s="4" t="str">
        <f aca="false">CONCATENATE(AD1300, "-",H1300, ".mzML")</f>
        <v>NB_2023_016 - 20230425 - 2-Blank_4.mzML</v>
      </c>
    </row>
    <row r="1301" customFormat="false" ht="15" hidden="false" customHeight="false" outlineLevel="0" collapsed="false">
      <c r="A1301" s="29" t="s">
        <v>1396</v>
      </c>
      <c r="B1301" s="30"/>
      <c r="C1301" s="2" t="s">
        <v>1397</v>
      </c>
      <c r="D1301" s="4" t="s">
        <v>14</v>
      </c>
      <c r="E1301" s="4" t="s">
        <v>1319</v>
      </c>
      <c r="F1301" s="5" t="s">
        <v>1320</v>
      </c>
      <c r="G1301" s="4" t="s">
        <v>1319</v>
      </c>
      <c r="H1301" s="13" t="s">
        <v>68</v>
      </c>
      <c r="I1301" s="4" t="str">
        <f aca="false">CONCATENATE(E1301, "_",H1301)</f>
        <v>NLA_2023_018_QC_C_1</v>
      </c>
      <c r="J1301" s="4" t="s">
        <v>52</v>
      </c>
      <c r="K1301" s="15" t="s">
        <v>68</v>
      </c>
      <c r="L1301" s="7" t="s">
        <v>69</v>
      </c>
      <c r="M1301" s="0" t="s">
        <v>46</v>
      </c>
      <c r="N1301" s="4" t="s">
        <v>70</v>
      </c>
      <c r="O1301" s="4" t="s">
        <v>46</v>
      </c>
      <c r="P1301" s="4" t="s">
        <v>71</v>
      </c>
      <c r="Q1301" s="4" t="s">
        <v>71</v>
      </c>
      <c r="R1301" s="4" t="s">
        <v>72</v>
      </c>
      <c r="S1301" s="4" t="s">
        <v>73</v>
      </c>
      <c r="T1301" s="4" t="s">
        <v>46</v>
      </c>
      <c r="U1301" s="4" t="n">
        <v>1000</v>
      </c>
      <c r="V1301" s="0" t="n">
        <v>1</v>
      </c>
      <c r="W1301" s="2"/>
      <c r="X1301" s="4" t="s">
        <v>74</v>
      </c>
      <c r="Y1301" s="11" t="n">
        <v>5500</v>
      </c>
      <c r="Z1301" s="4" t="s">
        <v>1324</v>
      </c>
      <c r="AA1301" s="4" t="s">
        <v>1325</v>
      </c>
      <c r="AB1301" s="12" t="str">
        <f aca="true" t="array" ref="AB1301:AB1301">LEFT(AA1301,LOOKUP(2^15,FIND(".",AA1301,ROW(INDIRECT("1:"&amp;LEN(AA1301)))))-1)</f>
        <v>NB_2023_016 - 20230425 - 1</v>
      </c>
      <c r="AC1301" s="4" t="s">
        <v>1326</v>
      </c>
      <c r="AD1301" s="12" t="str">
        <f aca="true" t="array" ref="AD1301:AD1301">LEFT(AC1301,LOOKUP(2^15,FIND(".",AC1301,ROW(INDIRECT("1:"&amp;LEN(AC1301)))))-1)</f>
        <v>NB_2023_016 - 20230425 - 2</v>
      </c>
      <c r="AE1301" s="4" t="str">
        <f aca="false">CONCATENATE(AB1301, "-",H1301, ".mzML")</f>
        <v>NB_2023_016 - 20230425 - 1-QC_C_1.mzML</v>
      </c>
      <c r="AF1301" s="4" t="str">
        <f aca="false">CONCATENATE(AD1301, "-",H1301, ".mzML")</f>
        <v>NB_2023_016 - 20230425 - 2-QC_C_1.mzML</v>
      </c>
    </row>
    <row r="1302" customFormat="false" ht="15" hidden="false" customHeight="false" outlineLevel="0" collapsed="false">
      <c r="A1302" s="29" t="s">
        <v>1396</v>
      </c>
      <c r="B1302" s="30"/>
      <c r="C1302" s="2" t="s">
        <v>1397</v>
      </c>
      <c r="D1302" s="4" t="s">
        <v>14</v>
      </c>
      <c r="E1302" s="4" t="s">
        <v>1319</v>
      </c>
      <c r="F1302" s="5" t="s">
        <v>1320</v>
      </c>
      <c r="G1302" s="4" t="s">
        <v>1319</v>
      </c>
      <c r="H1302" s="13" t="s">
        <v>75</v>
      </c>
      <c r="I1302" s="4" t="str">
        <f aca="false">CONCATENATE(E1302, "_",H1302)</f>
        <v>NLA_2023_018_QC_C_2</v>
      </c>
      <c r="J1302" s="4" t="s">
        <v>52</v>
      </c>
      <c r="K1302" s="15" t="s">
        <v>75</v>
      </c>
      <c r="L1302" s="7" t="s">
        <v>69</v>
      </c>
      <c r="M1302" s="0" t="s">
        <v>46</v>
      </c>
      <c r="N1302" s="4" t="s">
        <v>70</v>
      </c>
      <c r="O1302" s="4" t="s">
        <v>46</v>
      </c>
      <c r="P1302" s="4" t="s">
        <v>71</v>
      </c>
      <c r="Q1302" s="4" t="s">
        <v>71</v>
      </c>
      <c r="R1302" s="4" t="s">
        <v>72</v>
      </c>
      <c r="S1302" s="4" t="s">
        <v>73</v>
      </c>
      <c r="T1302" s="4" t="s">
        <v>46</v>
      </c>
      <c r="U1302" s="4" t="n">
        <v>1000</v>
      </c>
      <c r="V1302" s="0" t="n">
        <v>2</v>
      </c>
      <c r="W1302" s="2"/>
      <c r="X1302" s="4" t="s">
        <v>74</v>
      </c>
      <c r="Y1302" s="11" t="n">
        <v>5500</v>
      </c>
      <c r="Z1302" s="4" t="s">
        <v>1324</v>
      </c>
      <c r="AA1302" s="4" t="s">
        <v>1325</v>
      </c>
      <c r="AB1302" s="12" t="str">
        <f aca="true" t="array" ref="AB1302:AB1302">LEFT(AA1302,LOOKUP(2^15,FIND(".",AA1302,ROW(INDIRECT("1:"&amp;LEN(AA1302)))))-1)</f>
        <v>NB_2023_016 - 20230425 - 1</v>
      </c>
      <c r="AC1302" s="4" t="s">
        <v>1326</v>
      </c>
      <c r="AD1302" s="12" t="str">
        <f aca="true" t="array" ref="AD1302:AD1302">LEFT(AC1302,LOOKUP(2^15,FIND(".",AC1302,ROW(INDIRECT("1:"&amp;LEN(AC1302)))))-1)</f>
        <v>NB_2023_016 - 20230425 - 2</v>
      </c>
      <c r="AE1302" s="4" t="str">
        <f aca="false">CONCATENATE(AB1302, "-",H1302, ".mzML")</f>
        <v>NB_2023_016 - 20230425 - 1-QC_C_2.mzML</v>
      </c>
      <c r="AF1302" s="4" t="str">
        <f aca="false">CONCATENATE(AD1302, "-",H1302, ".mzML")</f>
        <v>NB_2023_016 - 20230425 - 2-QC_C_2.mzML</v>
      </c>
    </row>
    <row r="1303" customFormat="false" ht="15" hidden="false" customHeight="false" outlineLevel="0" collapsed="false">
      <c r="A1303" s="29" t="s">
        <v>1396</v>
      </c>
      <c r="B1303" s="30"/>
      <c r="C1303" s="2" t="s">
        <v>1397</v>
      </c>
      <c r="D1303" s="4" t="s">
        <v>14</v>
      </c>
      <c r="E1303" s="4" t="s">
        <v>1319</v>
      </c>
      <c r="F1303" s="5" t="s">
        <v>1320</v>
      </c>
      <c r="G1303" s="4" t="s">
        <v>1319</v>
      </c>
      <c r="H1303" s="13" t="s">
        <v>76</v>
      </c>
      <c r="I1303" s="4" t="str">
        <f aca="false">CONCATENATE(E1303, "_",H1303)</f>
        <v>NLA_2023_018_QC_C_3</v>
      </c>
      <c r="J1303" s="4" t="s">
        <v>52</v>
      </c>
      <c r="K1303" s="15" t="s">
        <v>76</v>
      </c>
      <c r="L1303" s="7" t="s">
        <v>69</v>
      </c>
      <c r="M1303" s="0" t="s">
        <v>46</v>
      </c>
      <c r="N1303" s="4" t="s">
        <v>70</v>
      </c>
      <c r="O1303" s="4" t="s">
        <v>46</v>
      </c>
      <c r="P1303" s="4" t="s">
        <v>71</v>
      </c>
      <c r="Q1303" s="4" t="s">
        <v>71</v>
      </c>
      <c r="R1303" s="4" t="s">
        <v>72</v>
      </c>
      <c r="S1303" s="4" t="s">
        <v>73</v>
      </c>
      <c r="T1303" s="4" t="s">
        <v>46</v>
      </c>
      <c r="U1303" s="4" t="n">
        <v>1000</v>
      </c>
      <c r="V1303" s="0" t="n">
        <v>3</v>
      </c>
      <c r="W1303" s="2"/>
      <c r="X1303" s="4" t="s">
        <v>74</v>
      </c>
      <c r="Y1303" s="11" t="n">
        <v>5500</v>
      </c>
      <c r="Z1303" s="4" t="s">
        <v>1324</v>
      </c>
      <c r="AA1303" s="4" t="s">
        <v>1325</v>
      </c>
      <c r="AB1303" s="12" t="str">
        <f aca="true" t="array" ref="AB1303:AB1303">LEFT(AA1303,LOOKUP(2^15,FIND(".",AA1303,ROW(INDIRECT("1:"&amp;LEN(AA1303)))))-1)</f>
        <v>NB_2023_016 - 20230425 - 1</v>
      </c>
      <c r="AC1303" s="4" t="s">
        <v>1326</v>
      </c>
      <c r="AD1303" s="12" t="str">
        <f aca="true" t="array" ref="AD1303:AD1303">LEFT(AC1303,LOOKUP(2^15,FIND(".",AC1303,ROW(INDIRECT("1:"&amp;LEN(AC1303)))))-1)</f>
        <v>NB_2023_016 - 20230425 - 2</v>
      </c>
      <c r="AE1303" s="4" t="str">
        <f aca="false">CONCATENATE(AB1303, "-",H1303, ".mzML")</f>
        <v>NB_2023_016 - 20230425 - 1-QC_C_3.mzML</v>
      </c>
      <c r="AF1303" s="4" t="str">
        <f aca="false">CONCATENATE(AD1303, "-",H1303, ".mzML")</f>
        <v>NB_2023_016 - 20230425 - 2-QC_C_3.mzML</v>
      </c>
    </row>
    <row r="1304" customFormat="false" ht="15" hidden="false" customHeight="false" outlineLevel="0" collapsed="false">
      <c r="A1304" s="29" t="s">
        <v>1396</v>
      </c>
      <c r="B1304" s="30"/>
      <c r="C1304" s="2" t="s">
        <v>1397</v>
      </c>
      <c r="D1304" s="4" t="s">
        <v>14</v>
      </c>
      <c r="E1304" s="4" t="s">
        <v>1319</v>
      </c>
      <c r="F1304" s="5" t="s">
        <v>1320</v>
      </c>
      <c r="G1304" s="4" t="s">
        <v>1319</v>
      </c>
      <c r="H1304" s="13" t="s">
        <v>222</v>
      </c>
      <c r="I1304" s="4" t="str">
        <f aca="false">CONCATENATE(E1304, "_",H1304)</f>
        <v>NLA_2023_018_QC_C_4</v>
      </c>
      <c r="J1304" s="4" t="s">
        <v>52</v>
      </c>
      <c r="K1304" s="15" t="s">
        <v>222</v>
      </c>
      <c r="L1304" s="7" t="s">
        <v>69</v>
      </c>
      <c r="M1304" s="0" t="s">
        <v>46</v>
      </c>
      <c r="N1304" s="4" t="s">
        <v>70</v>
      </c>
      <c r="O1304" s="4" t="s">
        <v>46</v>
      </c>
      <c r="P1304" s="4" t="s">
        <v>71</v>
      </c>
      <c r="Q1304" s="4" t="s">
        <v>71</v>
      </c>
      <c r="R1304" s="4" t="s">
        <v>72</v>
      </c>
      <c r="S1304" s="4" t="s">
        <v>73</v>
      </c>
      <c r="T1304" s="4" t="s">
        <v>46</v>
      </c>
      <c r="U1304" s="4" t="n">
        <v>1000</v>
      </c>
      <c r="V1304" s="0" t="n">
        <v>4</v>
      </c>
      <c r="W1304" s="2"/>
      <c r="X1304" s="4" t="s">
        <v>74</v>
      </c>
      <c r="Y1304" s="11" t="n">
        <v>5500</v>
      </c>
      <c r="Z1304" s="4" t="s">
        <v>1324</v>
      </c>
      <c r="AA1304" s="4" t="s">
        <v>1325</v>
      </c>
      <c r="AB1304" s="12" t="str">
        <f aca="true" t="array" ref="AB1304:AB1304">LEFT(AA1304,LOOKUP(2^15,FIND(".",AA1304,ROW(INDIRECT("1:"&amp;LEN(AA1304)))))-1)</f>
        <v>NB_2023_016 - 20230425 - 1</v>
      </c>
      <c r="AC1304" s="4" t="s">
        <v>1326</v>
      </c>
      <c r="AD1304" s="12" t="str">
        <f aca="true" t="array" ref="AD1304:AD1304">LEFT(AC1304,LOOKUP(2^15,FIND(".",AC1304,ROW(INDIRECT("1:"&amp;LEN(AC1304)))))-1)</f>
        <v>NB_2023_016 - 20230425 - 2</v>
      </c>
      <c r="AE1304" s="4" t="str">
        <f aca="false">CONCATENATE(AB1304, "-",H1304, ".mzML")</f>
        <v>NB_2023_016 - 20230425 - 1-QC_C_4.mzML</v>
      </c>
      <c r="AF1304" s="4" t="str">
        <f aca="false">CONCATENATE(AD1304, "-",H1304, ".mzML")</f>
        <v>NB_2023_016 - 20230425 - 2-QC_C_4.mzML</v>
      </c>
    </row>
    <row r="1305" customFormat="false" ht="15" hidden="false" customHeight="false" outlineLevel="0" collapsed="false">
      <c r="A1305" s="29" t="s">
        <v>1396</v>
      </c>
      <c r="B1305" s="30"/>
      <c r="C1305" s="2" t="s">
        <v>1397</v>
      </c>
      <c r="D1305" s="4" t="s">
        <v>14</v>
      </c>
      <c r="E1305" s="4" t="s">
        <v>1319</v>
      </c>
      <c r="F1305" s="5" t="s">
        <v>1320</v>
      </c>
      <c r="G1305" s="4" t="s">
        <v>1319</v>
      </c>
      <c r="H1305" s="13" t="s">
        <v>77</v>
      </c>
      <c r="I1305" s="4" t="str">
        <f aca="false">CONCATENATE(E1305, "_",H1305)</f>
        <v>NLA_2023_018_QC_P_1</v>
      </c>
      <c r="J1305" s="4" t="s">
        <v>52</v>
      </c>
      <c r="K1305" s="15" t="s">
        <v>77</v>
      </c>
      <c r="L1305" s="5" t="s">
        <v>69</v>
      </c>
      <c r="M1305" s="0" t="s">
        <v>46</v>
      </c>
      <c r="N1305" s="4" t="s">
        <v>78</v>
      </c>
      <c r="O1305" s="4" t="s">
        <v>46</v>
      </c>
      <c r="P1305" s="4" t="s">
        <v>79</v>
      </c>
      <c r="Q1305" s="4" t="s">
        <v>80</v>
      </c>
      <c r="R1305" s="4" t="s">
        <v>81</v>
      </c>
      <c r="S1305" s="4" t="s">
        <v>46</v>
      </c>
      <c r="T1305" s="4" t="s">
        <v>46</v>
      </c>
      <c r="U1305" s="4" t="s">
        <v>82</v>
      </c>
      <c r="V1305" s="0" t="n">
        <v>1</v>
      </c>
      <c r="W1305" s="2"/>
      <c r="X1305" s="4" t="s">
        <v>83</v>
      </c>
      <c r="Y1305" s="11" t="n">
        <v>5500</v>
      </c>
      <c r="Z1305" s="4" t="s">
        <v>1324</v>
      </c>
      <c r="AA1305" s="4" t="s">
        <v>1325</v>
      </c>
      <c r="AB1305" s="12" t="str">
        <f aca="true" t="array" ref="AB1305:AB1305">LEFT(AA1305,LOOKUP(2^15,FIND(".",AA1305,ROW(INDIRECT("1:"&amp;LEN(AA1305)))))-1)</f>
        <v>NB_2023_016 - 20230425 - 1</v>
      </c>
      <c r="AC1305" s="4" t="s">
        <v>1326</v>
      </c>
      <c r="AD1305" s="12" t="str">
        <f aca="true" t="array" ref="AD1305:AD1305">LEFT(AC1305,LOOKUP(2^15,FIND(".",AC1305,ROW(INDIRECT("1:"&amp;LEN(AC1305)))))-1)</f>
        <v>NB_2023_016 - 20230425 - 2</v>
      </c>
      <c r="AE1305" s="4" t="str">
        <f aca="false">CONCATENATE(AB1305, "-",H1305, ".mzML")</f>
        <v>NB_2023_016 - 20230425 - 1-QC_P_1.mzML</v>
      </c>
      <c r="AF1305" s="4" t="str">
        <f aca="false">CONCATENATE(AD1305, "-",H1305, ".mzML")</f>
        <v>NB_2023_016 - 20230425 - 2-QC_P_1.mzML</v>
      </c>
    </row>
    <row r="1306" customFormat="false" ht="15" hidden="false" customHeight="false" outlineLevel="0" collapsed="false">
      <c r="A1306" s="29" t="s">
        <v>1396</v>
      </c>
      <c r="B1306" s="30"/>
      <c r="C1306" s="2" t="s">
        <v>1397</v>
      </c>
      <c r="D1306" s="4" t="s">
        <v>14</v>
      </c>
      <c r="E1306" s="4" t="s">
        <v>1319</v>
      </c>
      <c r="F1306" s="5" t="s">
        <v>1320</v>
      </c>
      <c r="G1306" s="4" t="s">
        <v>1319</v>
      </c>
      <c r="H1306" s="13" t="s">
        <v>84</v>
      </c>
      <c r="I1306" s="4" t="str">
        <f aca="false">CONCATENATE(E1306, "_",H1306)</f>
        <v>NLA_2023_018_QC_P_2</v>
      </c>
      <c r="J1306" s="4" t="s">
        <v>52</v>
      </c>
      <c r="K1306" s="15" t="s">
        <v>84</v>
      </c>
      <c r="L1306" s="5" t="s">
        <v>69</v>
      </c>
      <c r="M1306" s="0" t="s">
        <v>46</v>
      </c>
      <c r="N1306" s="4" t="s">
        <v>78</v>
      </c>
      <c r="O1306" s="4" t="s">
        <v>46</v>
      </c>
      <c r="P1306" s="4" t="s">
        <v>79</v>
      </c>
      <c r="Q1306" s="4" t="s">
        <v>80</v>
      </c>
      <c r="R1306" s="4" t="s">
        <v>81</v>
      </c>
      <c r="S1306" s="4" t="s">
        <v>46</v>
      </c>
      <c r="T1306" s="4" t="s">
        <v>46</v>
      </c>
      <c r="U1306" s="4" t="s">
        <v>82</v>
      </c>
      <c r="V1306" s="0" t="n">
        <v>2</v>
      </c>
      <c r="W1306" s="2"/>
      <c r="X1306" s="4" t="s">
        <v>83</v>
      </c>
      <c r="Y1306" s="11" t="n">
        <v>5500</v>
      </c>
      <c r="Z1306" s="4" t="s">
        <v>1324</v>
      </c>
      <c r="AA1306" s="4" t="s">
        <v>1325</v>
      </c>
      <c r="AB1306" s="12" t="str">
        <f aca="true" t="array" ref="AB1306:AB1306">LEFT(AA1306,LOOKUP(2^15,FIND(".",AA1306,ROW(INDIRECT("1:"&amp;LEN(AA1306)))))-1)</f>
        <v>NB_2023_016 - 20230425 - 1</v>
      </c>
      <c r="AC1306" s="4" t="s">
        <v>1326</v>
      </c>
      <c r="AD1306" s="12" t="str">
        <f aca="true" t="array" ref="AD1306:AD1306">LEFT(AC1306,LOOKUP(2^15,FIND(".",AC1306,ROW(INDIRECT("1:"&amp;LEN(AC1306)))))-1)</f>
        <v>NB_2023_016 - 20230425 - 2</v>
      </c>
      <c r="AE1306" s="4" t="str">
        <f aca="false">CONCATENATE(AB1306, "-",H1306, ".mzML")</f>
        <v>NB_2023_016 - 20230425 - 1-QC_P_2.mzML</v>
      </c>
      <c r="AF1306" s="4" t="str">
        <f aca="false">CONCATENATE(AD1306, "-",H1306, ".mzML")</f>
        <v>NB_2023_016 - 20230425 - 2-QC_P_2.mzML</v>
      </c>
    </row>
    <row r="1307" customFormat="false" ht="15" hidden="false" customHeight="false" outlineLevel="0" collapsed="false">
      <c r="A1307" s="29" t="s">
        <v>1396</v>
      </c>
      <c r="B1307" s="30"/>
      <c r="C1307" s="2" t="s">
        <v>1397</v>
      </c>
      <c r="D1307" s="4" t="s">
        <v>14</v>
      </c>
      <c r="E1307" s="4" t="s">
        <v>1319</v>
      </c>
      <c r="F1307" s="5" t="s">
        <v>1320</v>
      </c>
      <c r="G1307" s="4" t="s">
        <v>1319</v>
      </c>
      <c r="H1307" s="13" t="s">
        <v>85</v>
      </c>
      <c r="I1307" s="4" t="str">
        <f aca="false">CONCATENATE(E1307, "_",H1307)</f>
        <v>NLA_2023_018_QC_P_3</v>
      </c>
      <c r="J1307" s="2" t="s">
        <v>52</v>
      </c>
      <c r="K1307" s="15" t="s">
        <v>85</v>
      </c>
      <c r="L1307" s="5" t="s">
        <v>69</v>
      </c>
      <c r="M1307" s="0" t="s">
        <v>46</v>
      </c>
      <c r="N1307" s="4" t="s">
        <v>78</v>
      </c>
      <c r="O1307" s="4" t="s">
        <v>46</v>
      </c>
      <c r="P1307" s="4" t="s">
        <v>79</v>
      </c>
      <c r="Q1307" s="4" t="s">
        <v>80</v>
      </c>
      <c r="R1307" s="4" t="s">
        <v>81</v>
      </c>
      <c r="S1307" s="4" t="s">
        <v>46</v>
      </c>
      <c r="T1307" s="4" t="s">
        <v>46</v>
      </c>
      <c r="U1307" s="4" t="s">
        <v>82</v>
      </c>
      <c r="V1307" s="0" t="n">
        <v>3</v>
      </c>
      <c r="W1307" s="2"/>
      <c r="X1307" s="4" t="s">
        <v>83</v>
      </c>
      <c r="Y1307" s="11" t="n">
        <v>5500</v>
      </c>
      <c r="Z1307" s="4" t="s">
        <v>1324</v>
      </c>
      <c r="AA1307" s="4" t="s">
        <v>1325</v>
      </c>
      <c r="AB1307" s="12" t="str">
        <f aca="true" t="array" ref="AB1307:AB1307">LEFT(AA1307,LOOKUP(2^15,FIND(".",AA1307,ROW(INDIRECT("1:"&amp;LEN(AA1307)))))-1)</f>
        <v>NB_2023_016 - 20230425 - 1</v>
      </c>
      <c r="AC1307" s="4" t="s">
        <v>1326</v>
      </c>
      <c r="AD1307" s="12" t="str">
        <f aca="true" t="array" ref="AD1307:AD1307">LEFT(AC1307,LOOKUP(2^15,FIND(".",AC1307,ROW(INDIRECT("1:"&amp;LEN(AC1307)))))-1)</f>
        <v>NB_2023_016 - 20230425 - 2</v>
      </c>
      <c r="AE1307" s="4" t="str">
        <f aca="false">CONCATENATE(AB1307, "-",H1307, ".mzML")</f>
        <v>NB_2023_016 - 20230425 - 1-QC_P_3.mzML</v>
      </c>
      <c r="AF1307" s="4" t="str">
        <f aca="false">CONCATENATE(AD1307, "-",H1307, ".mzML")</f>
        <v>NB_2023_016 - 20230425 - 2-QC_P_3.mzML</v>
      </c>
    </row>
    <row r="1308" customFormat="false" ht="15" hidden="false" customHeight="false" outlineLevel="0" collapsed="false">
      <c r="A1308" s="29" t="s">
        <v>1396</v>
      </c>
      <c r="B1308" s="30"/>
      <c r="C1308" s="2" t="s">
        <v>1397</v>
      </c>
      <c r="D1308" s="4" t="s">
        <v>14</v>
      </c>
      <c r="E1308" s="4" t="s">
        <v>1319</v>
      </c>
      <c r="F1308" s="5" t="s">
        <v>1320</v>
      </c>
      <c r="G1308" s="4" t="s">
        <v>1319</v>
      </c>
      <c r="H1308" s="13" t="s">
        <v>224</v>
      </c>
      <c r="I1308" s="4" t="str">
        <f aca="false">CONCATENATE(E1308, "_",H1308)</f>
        <v>NLA_2023_018_QC_P_4</v>
      </c>
      <c r="J1308" s="2" t="s">
        <v>52</v>
      </c>
      <c r="K1308" s="15" t="s">
        <v>224</v>
      </c>
      <c r="L1308" s="5" t="s">
        <v>69</v>
      </c>
      <c r="M1308" s="0" t="s">
        <v>46</v>
      </c>
      <c r="N1308" s="4" t="s">
        <v>78</v>
      </c>
      <c r="O1308" s="4" t="s">
        <v>46</v>
      </c>
      <c r="P1308" s="4" t="s">
        <v>79</v>
      </c>
      <c r="Q1308" s="4" t="s">
        <v>80</v>
      </c>
      <c r="R1308" s="4" t="s">
        <v>81</v>
      </c>
      <c r="S1308" s="4" t="s">
        <v>46</v>
      </c>
      <c r="T1308" s="4" t="s">
        <v>46</v>
      </c>
      <c r="U1308" s="4" t="s">
        <v>82</v>
      </c>
      <c r="V1308" s="0" t="n">
        <v>4</v>
      </c>
      <c r="W1308" s="2"/>
      <c r="X1308" s="4" t="s">
        <v>83</v>
      </c>
      <c r="Y1308" s="11" t="n">
        <v>5500</v>
      </c>
      <c r="Z1308" s="4" t="s">
        <v>1324</v>
      </c>
      <c r="AA1308" s="4" t="s">
        <v>1325</v>
      </c>
      <c r="AB1308" s="12" t="str">
        <f aca="true" t="array" ref="AB1308:AB1308">LEFT(AA1308,LOOKUP(2^15,FIND(".",AA1308,ROW(INDIRECT("1:"&amp;LEN(AA1308)))))-1)</f>
        <v>NB_2023_016 - 20230425 - 1</v>
      </c>
      <c r="AC1308" s="4" t="s">
        <v>1326</v>
      </c>
      <c r="AD1308" s="12" t="str">
        <f aca="true" t="array" ref="AD1308:AD1308">LEFT(AC1308,LOOKUP(2^15,FIND(".",AC1308,ROW(INDIRECT("1:"&amp;LEN(AC1308)))))-1)</f>
        <v>NB_2023_016 - 20230425 - 2</v>
      </c>
      <c r="AE1308" s="4" t="str">
        <f aca="false">CONCATENATE(AB1308, "-",H1308, ".mzML")</f>
        <v>NB_2023_016 - 20230425 - 1-QC_P_4.mzML</v>
      </c>
      <c r="AF1308" s="4" t="str">
        <f aca="false">CONCATENATE(AD1308, "-",H1308, ".mzML")</f>
        <v>NB_2023_016 - 20230425 - 2-QC_P_4.mzML</v>
      </c>
    </row>
    <row r="1309" customFormat="false" ht="13.8" hidden="false" customHeight="false" outlineLevel="0" collapsed="false">
      <c r="A1309" s="0" t="s">
        <v>1398</v>
      </c>
      <c r="C1309" s="0" t="s">
        <v>1399</v>
      </c>
      <c r="D1309" s="0" t="s">
        <v>19</v>
      </c>
      <c r="E1309" s="0" t="s">
        <v>399</v>
      </c>
      <c r="F1309" s="0" t="s">
        <v>400</v>
      </c>
      <c r="G1309" s="0" t="s">
        <v>1400</v>
      </c>
      <c r="H1309" s="1" t="s">
        <v>108</v>
      </c>
      <c r="I1309" s="0" t="s">
        <v>1401</v>
      </c>
      <c r="J1309" s="0" t="s">
        <v>158</v>
      </c>
      <c r="K1309" s="0" t="s">
        <v>1402</v>
      </c>
      <c r="L1309" s="0" t="s">
        <v>69</v>
      </c>
      <c r="M1309" s="0" t="s">
        <v>46</v>
      </c>
      <c r="N1309" s="0" t="s">
        <v>404</v>
      </c>
      <c r="O1309" s="0" t="s">
        <v>161</v>
      </c>
      <c r="P1309" s="0" t="s">
        <v>405</v>
      </c>
      <c r="Q1309" s="0" t="s">
        <v>46</v>
      </c>
      <c r="R1309" s="4" t="s">
        <v>72</v>
      </c>
      <c r="S1309" s="0" t="s">
        <v>46</v>
      </c>
      <c r="T1309" s="0" t="s">
        <v>1403</v>
      </c>
      <c r="U1309" s="0" t="s">
        <v>46</v>
      </c>
      <c r="V1309" s="0" t="n">
        <v>1</v>
      </c>
      <c r="W1309" s="0" t="s">
        <v>1404</v>
      </c>
      <c r="X1309" s="4" t="s">
        <v>1215</v>
      </c>
      <c r="Y1309" s="0" t="n">
        <v>5500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413</v>
      </c>
      <c r="AE1309" s="0" t="s">
        <v>1405</v>
      </c>
      <c r="AF1309" s="0" t="s">
        <v>1406</v>
      </c>
    </row>
    <row r="1310" customFormat="false" ht="13.8" hidden="false" customHeight="false" outlineLevel="0" collapsed="false">
      <c r="A1310" s="0" t="s">
        <v>1398</v>
      </c>
      <c r="C1310" s="0" t="s">
        <v>1399</v>
      </c>
      <c r="D1310" s="0" t="s">
        <v>19</v>
      </c>
      <c r="E1310" s="0" t="s">
        <v>399</v>
      </c>
      <c r="F1310" s="0" t="s">
        <v>400</v>
      </c>
      <c r="G1310" s="0" t="s">
        <v>1400</v>
      </c>
      <c r="H1310" s="1" t="s">
        <v>97</v>
      </c>
      <c r="I1310" s="0" t="s">
        <v>1407</v>
      </c>
      <c r="J1310" s="0" t="s">
        <v>158</v>
      </c>
      <c r="K1310" s="0" t="s">
        <v>1408</v>
      </c>
      <c r="L1310" s="0" t="s">
        <v>69</v>
      </c>
      <c r="M1310" s="0" t="s">
        <v>46</v>
      </c>
      <c r="N1310" s="0" t="s">
        <v>404</v>
      </c>
      <c r="O1310" s="0" t="s">
        <v>161</v>
      </c>
      <c r="P1310" s="0" t="s">
        <v>405</v>
      </c>
      <c r="Q1310" s="0" t="s">
        <v>46</v>
      </c>
      <c r="R1310" s="4" t="s">
        <v>44</v>
      </c>
      <c r="S1310" s="0" t="s">
        <v>46</v>
      </c>
      <c r="T1310" s="0" t="s">
        <v>1403</v>
      </c>
      <c r="U1310" s="0" t="s">
        <v>46</v>
      </c>
      <c r="V1310" s="0" t="n">
        <v>1</v>
      </c>
      <c r="W1310" s="0" t="s">
        <v>1409</v>
      </c>
      <c r="X1310" s="4" t="s">
        <v>1215</v>
      </c>
      <c r="Y1310" s="0" t="n">
        <v>5500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413</v>
      </c>
      <c r="AE1310" s="0" t="s">
        <v>1410</v>
      </c>
      <c r="AF1310" s="0" t="s">
        <v>1411</v>
      </c>
    </row>
    <row r="1311" customFormat="false" ht="13.8" hidden="false" customHeight="false" outlineLevel="0" collapsed="false">
      <c r="A1311" s="0" t="s">
        <v>1398</v>
      </c>
      <c r="C1311" s="0" t="s">
        <v>1399</v>
      </c>
      <c r="D1311" s="0" t="s">
        <v>19</v>
      </c>
      <c r="E1311" s="0" t="s">
        <v>399</v>
      </c>
      <c r="F1311" s="0" t="s">
        <v>400</v>
      </c>
      <c r="G1311" s="0" t="s">
        <v>1400</v>
      </c>
      <c r="H1311" s="1" t="s">
        <v>101</v>
      </c>
      <c r="I1311" s="0" t="s">
        <v>1412</v>
      </c>
      <c r="J1311" s="0" t="s">
        <v>158</v>
      </c>
      <c r="K1311" s="0" t="s">
        <v>1413</v>
      </c>
      <c r="L1311" s="0" t="s">
        <v>69</v>
      </c>
      <c r="M1311" s="0" t="s">
        <v>46</v>
      </c>
      <c r="N1311" s="0" t="s">
        <v>404</v>
      </c>
      <c r="O1311" s="0" t="s">
        <v>161</v>
      </c>
      <c r="P1311" s="0" t="s">
        <v>405</v>
      </c>
      <c r="Q1311" s="0" t="s">
        <v>46</v>
      </c>
      <c r="R1311" s="4" t="s">
        <v>44</v>
      </c>
      <c r="S1311" s="0" t="s">
        <v>46</v>
      </c>
      <c r="T1311" s="0" t="s">
        <v>1403</v>
      </c>
      <c r="U1311" s="0" t="s">
        <v>46</v>
      </c>
      <c r="V1311" s="0" t="n">
        <v>1</v>
      </c>
      <c r="W1311" s="0" t="s">
        <v>1414</v>
      </c>
      <c r="X1311" s="4" t="s">
        <v>1215</v>
      </c>
      <c r="Y1311" s="0" t="n">
        <v>5500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413</v>
      </c>
      <c r="AE1311" s="0" t="s">
        <v>1415</v>
      </c>
      <c r="AF1311" s="0" t="s">
        <v>1416</v>
      </c>
    </row>
    <row r="1312" customFormat="false" ht="13.8" hidden="false" customHeight="false" outlineLevel="0" collapsed="false">
      <c r="A1312" s="0" t="s">
        <v>1398</v>
      </c>
      <c r="C1312" s="0" t="s">
        <v>1399</v>
      </c>
      <c r="D1312" s="0" t="s">
        <v>19</v>
      </c>
      <c r="E1312" s="0" t="s">
        <v>399</v>
      </c>
      <c r="F1312" s="0" t="s">
        <v>400</v>
      </c>
      <c r="G1312" s="0" t="s">
        <v>1400</v>
      </c>
      <c r="H1312" s="1" t="s">
        <v>132</v>
      </c>
      <c r="I1312" s="0" t="s">
        <v>1417</v>
      </c>
      <c r="J1312" s="0" t="s">
        <v>158</v>
      </c>
      <c r="K1312" s="0" t="s">
        <v>1418</v>
      </c>
      <c r="L1312" s="0" t="s">
        <v>69</v>
      </c>
      <c r="M1312" s="0" t="s">
        <v>46</v>
      </c>
      <c r="N1312" s="0" t="s">
        <v>404</v>
      </c>
      <c r="O1312" s="0" t="s">
        <v>1419</v>
      </c>
      <c r="P1312" s="0" t="s">
        <v>405</v>
      </c>
      <c r="Q1312" s="0" t="s">
        <v>46</v>
      </c>
      <c r="R1312" s="4" t="s">
        <v>44</v>
      </c>
      <c r="S1312" s="0" t="s">
        <v>46</v>
      </c>
      <c r="T1312" s="0" t="s">
        <v>1403</v>
      </c>
      <c r="U1312" s="0" t="s">
        <v>46</v>
      </c>
      <c r="V1312" s="0" t="n">
        <v>1</v>
      </c>
      <c r="W1312" s="0" t="s">
        <v>1403</v>
      </c>
      <c r="X1312" s="4" t="s">
        <v>1215</v>
      </c>
      <c r="Y1312" s="0" t="n">
        <v>5500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413</v>
      </c>
      <c r="AE1312" s="0" t="s">
        <v>1420</v>
      </c>
      <c r="AF1312" s="0" t="s">
        <v>1421</v>
      </c>
    </row>
    <row r="1313" customFormat="false" ht="13.8" hidden="false" customHeight="false" outlineLevel="0" collapsed="false">
      <c r="A1313" s="0" t="s">
        <v>1398</v>
      </c>
      <c r="C1313" s="0" t="s">
        <v>1399</v>
      </c>
      <c r="D1313" s="0" t="s">
        <v>19</v>
      </c>
      <c r="E1313" s="0" t="s">
        <v>399</v>
      </c>
      <c r="F1313" s="0" t="s">
        <v>400</v>
      </c>
      <c r="G1313" s="0" t="s">
        <v>1400</v>
      </c>
      <c r="H1313" s="1" t="s">
        <v>230</v>
      </c>
      <c r="I1313" s="0" t="s">
        <v>1422</v>
      </c>
      <c r="J1313" s="0" t="s">
        <v>158</v>
      </c>
      <c r="K1313" s="0" t="s">
        <v>1423</v>
      </c>
      <c r="L1313" s="0" t="s">
        <v>69</v>
      </c>
      <c r="M1313" s="0" t="s">
        <v>46</v>
      </c>
      <c r="N1313" s="0" t="s">
        <v>404</v>
      </c>
      <c r="O1313" s="0" t="s">
        <v>161</v>
      </c>
      <c r="P1313" s="0" t="s">
        <v>405</v>
      </c>
      <c r="Q1313" s="0" t="s">
        <v>46</v>
      </c>
      <c r="R1313" s="4" t="s">
        <v>44</v>
      </c>
      <c r="S1313" s="0" t="s">
        <v>46</v>
      </c>
      <c r="T1313" s="0" t="s">
        <v>1403</v>
      </c>
      <c r="U1313" s="0" t="s">
        <v>46</v>
      </c>
      <c r="V1313" s="0" t="n">
        <v>1</v>
      </c>
      <c r="W1313" s="0" t="s">
        <v>1424</v>
      </c>
      <c r="X1313" s="4" t="s">
        <v>1215</v>
      </c>
      <c r="Y1313" s="0" t="n">
        <v>5500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413</v>
      </c>
      <c r="AE1313" s="0" t="s">
        <v>1425</v>
      </c>
      <c r="AF1313" s="0" t="s">
        <v>1426</v>
      </c>
    </row>
    <row r="1314" customFormat="false" ht="13.8" hidden="false" customHeight="false" outlineLevel="0" collapsed="false">
      <c r="A1314" s="0" t="s">
        <v>1398</v>
      </c>
      <c r="C1314" s="0" t="s">
        <v>1399</v>
      </c>
      <c r="D1314" s="0" t="s">
        <v>19</v>
      </c>
      <c r="E1314" s="0" t="s">
        <v>399</v>
      </c>
      <c r="F1314" s="0" t="s">
        <v>400</v>
      </c>
      <c r="G1314" s="0" t="s">
        <v>1400</v>
      </c>
      <c r="H1314" s="1" t="s">
        <v>235</v>
      </c>
      <c r="I1314" s="0" t="s">
        <v>1427</v>
      </c>
      <c r="J1314" s="0" t="s">
        <v>158</v>
      </c>
      <c r="K1314" s="0" t="s">
        <v>1428</v>
      </c>
      <c r="L1314" s="0" t="s">
        <v>69</v>
      </c>
      <c r="M1314" s="0" t="s">
        <v>46</v>
      </c>
      <c r="N1314" s="0" t="s">
        <v>404</v>
      </c>
      <c r="O1314" s="0" t="s">
        <v>1429</v>
      </c>
      <c r="P1314" s="0" t="s">
        <v>405</v>
      </c>
      <c r="Q1314" s="0" t="s">
        <v>46</v>
      </c>
      <c r="R1314" s="4" t="s">
        <v>44</v>
      </c>
      <c r="S1314" s="0" t="s">
        <v>46</v>
      </c>
      <c r="T1314" s="0" t="s">
        <v>1403</v>
      </c>
      <c r="U1314" s="0" t="s">
        <v>46</v>
      </c>
      <c r="V1314" s="0" t="n">
        <v>1</v>
      </c>
      <c r="W1314" s="0" t="s">
        <v>1430</v>
      </c>
      <c r="X1314" s="4" t="s">
        <v>1215</v>
      </c>
      <c r="Y1314" s="0" t="n">
        <v>5500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413</v>
      </c>
      <c r="AE1314" s="0" t="s">
        <v>1431</v>
      </c>
      <c r="AF1314" s="0" t="s">
        <v>1432</v>
      </c>
    </row>
    <row r="1315" customFormat="false" ht="13.8" hidden="false" customHeight="false" outlineLevel="0" collapsed="false">
      <c r="A1315" s="0" t="s">
        <v>1398</v>
      </c>
      <c r="C1315" s="0" t="s">
        <v>1399</v>
      </c>
      <c r="D1315" s="0" t="s">
        <v>19</v>
      </c>
      <c r="E1315" s="0" t="s">
        <v>399</v>
      </c>
      <c r="F1315" s="0" t="s">
        <v>400</v>
      </c>
      <c r="G1315" s="0" t="s">
        <v>1400</v>
      </c>
      <c r="H1315" s="1" t="s">
        <v>1351</v>
      </c>
      <c r="I1315" s="0" t="s">
        <v>1433</v>
      </c>
      <c r="J1315" s="0" t="s">
        <v>158</v>
      </c>
      <c r="K1315" s="0" t="s">
        <v>1434</v>
      </c>
      <c r="L1315" s="0" t="s">
        <v>69</v>
      </c>
      <c r="M1315" s="0" t="s">
        <v>46</v>
      </c>
      <c r="N1315" s="0" t="s">
        <v>404</v>
      </c>
      <c r="O1315" s="0" t="s">
        <v>161</v>
      </c>
      <c r="P1315" s="0" t="s">
        <v>405</v>
      </c>
      <c r="Q1315" s="0" t="s">
        <v>46</v>
      </c>
      <c r="R1315" s="4" t="s">
        <v>44</v>
      </c>
      <c r="S1315" s="0" t="s">
        <v>46</v>
      </c>
      <c r="T1315" s="0" t="s">
        <v>1403</v>
      </c>
      <c r="U1315" s="0" t="s">
        <v>46</v>
      </c>
      <c r="V1315" s="0" t="n">
        <v>1</v>
      </c>
      <c r="W1315" s="0" t="s">
        <v>1435</v>
      </c>
      <c r="X1315" s="4" t="s">
        <v>1215</v>
      </c>
      <c r="Y1315" s="0" t="n">
        <v>5500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413</v>
      </c>
      <c r="AE1315" s="0" t="s">
        <v>1436</v>
      </c>
      <c r="AF1315" s="0" t="s">
        <v>1437</v>
      </c>
    </row>
    <row r="1316" customFormat="false" ht="13.8" hidden="false" customHeight="false" outlineLevel="0" collapsed="false">
      <c r="A1316" s="0" t="s">
        <v>1398</v>
      </c>
      <c r="C1316" s="0" t="s">
        <v>1399</v>
      </c>
      <c r="D1316" s="0" t="s">
        <v>19</v>
      </c>
      <c r="E1316" s="0" t="s">
        <v>399</v>
      </c>
      <c r="F1316" s="0" t="s">
        <v>400</v>
      </c>
      <c r="G1316" s="0" t="s">
        <v>1400</v>
      </c>
      <c r="H1316" s="1" t="s">
        <v>316</v>
      </c>
      <c r="I1316" s="0" t="s">
        <v>1438</v>
      </c>
      <c r="J1316" s="0" t="s">
        <v>158</v>
      </c>
      <c r="K1316" s="0" t="s">
        <v>1439</v>
      </c>
      <c r="L1316" s="0" t="s">
        <v>69</v>
      </c>
      <c r="M1316" s="0" t="s">
        <v>46</v>
      </c>
      <c r="N1316" s="0" t="s">
        <v>404</v>
      </c>
      <c r="O1316" s="0" t="s">
        <v>161</v>
      </c>
      <c r="P1316" s="0" t="s">
        <v>405</v>
      </c>
      <c r="Q1316" s="0" t="s">
        <v>46</v>
      </c>
      <c r="R1316" s="4" t="s">
        <v>44</v>
      </c>
      <c r="S1316" s="0" t="s">
        <v>46</v>
      </c>
      <c r="T1316" s="0" t="s">
        <v>1403</v>
      </c>
      <c r="U1316" s="0" t="s">
        <v>46</v>
      </c>
      <c r="V1316" s="0" t="n">
        <v>1</v>
      </c>
      <c r="W1316" s="0" t="s">
        <v>1440</v>
      </c>
      <c r="X1316" s="4" t="s">
        <v>1215</v>
      </c>
      <c r="Y1316" s="0" t="n">
        <v>5500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413</v>
      </c>
      <c r="AE1316" s="0" t="s">
        <v>1441</v>
      </c>
      <c r="AF1316" s="0" t="s">
        <v>1442</v>
      </c>
    </row>
    <row r="1317" customFormat="false" ht="13.8" hidden="false" customHeight="false" outlineLevel="0" collapsed="false">
      <c r="A1317" s="0" t="s">
        <v>1398</v>
      </c>
      <c r="C1317" s="0" t="s">
        <v>1399</v>
      </c>
      <c r="D1317" s="0" t="s">
        <v>19</v>
      </c>
      <c r="E1317" s="0" t="s">
        <v>399</v>
      </c>
      <c r="F1317" s="0" t="s">
        <v>400</v>
      </c>
      <c r="G1317" s="0" t="s">
        <v>1400</v>
      </c>
      <c r="H1317" s="1" t="s">
        <v>1353</v>
      </c>
      <c r="I1317" s="0" t="s">
        <v>1443</v>
      </c>
      <c r="J1317" s="0" t="s">
        <v>158</v>
      </c>
      <c r="K1317" s="0" t="s">
        <v>1444</v>
      </c>
      <c r="L1317" s="0" t="s">
        <v>69</v>
      </c>
      <c r="M1317" s="0" t="s">
        <v>46</v>
      </c>
      <c r="N1317" s="0" t="s">
        <v>404</v>
      </c>
      <c r="O1317" s="0" t="s">
        <v>161</v>
      </c>
      <c r="P1317" s="0" t="s">
        <v>405</v>
      </c>
      <c r="Q1317" s="0" t="s">
        <v>46</v>
      </c>
      <c r="R1317" s="4" t="s">
        <v>44</v>
      </c>
      <c r="S1317" s="0" t="s">
        <v>46</v>
      </c>
      <c r="T1317" s="0" t="s">
        <v>1403</v>
      </c>
      <c r="U1317" s="0" t="s">
        <v>46</v>
      </c>
      <c r="V1317" s="0" t="n">
        <v>1</v>
      </c>
      <c r="W1317" s="0" t="s">
        <v>1445</v>
      </c>
      <c r="X1317" s="4" t="s">
        <v>1215</v>
      </c>
      <c r="Y1317" s="0" t="n">
        <v>5500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413</v>
      </c>
      <c r="AE1317" s="0" t="s">
        <v>1446</v>
      </c>
      <c r="AF1317" s="0" t="s">
        <v>1447</v>
      </c>
    </row>
    <row r="1318" customFormat="false" ht="13.8" hidden="false" customHeight="false" outlineLevel="0" collapsed="false">
      <c r="A1318" s="0" t="s">
        <v>1398</v>
      </c>
      <c r="C1318" s="0" t="s">
        <v>1399</v>
      </c>
      <c r="D1318" s="0" t="s">
        <v>19</v>
      </c>
      <c r="E1318" s="0" t="s">
        <v>399</v>
      </c>
      <c r="F1318" s="0" t="s">
        <v>400</v>
      </c>
      <c r="G1318" s="0" t="s">
        <v>1400</v>
      </c>
      <c r="H1318" s="1" t="s">
        <v>1241</v>
      </c>
      <c r="I1318" s="0" t="s">
        <v>1448</v>
      </c>
      <c r="J1318" s="0" t="s">
        <v>158</v>
      </c>
      <c r="K1318" s="0" t="s">
        <v>1449</v>
      </c>
      <c r="L1318" s="0" t="s">
        <v>69</v>
      </c>
      <c r="M1318" s="0" t="s">
        <v>46</v>
      </c>
      <c r="N1318" s="0" t="s">
        <v>404</v>
      </c>
      <c r="O1318" s="0" t="s">
        <v>1429</v>
      </c>
      <c r="P1318" s="0" t="s">
        <v>405</v>
      </c>
      <c r="Q1318" s="0" t="s">
        <v>46</v>
      </c>
      <c r="R1318" s="4" t="s">
        <v>72</v>
      </c>
      <c r="S1318" s="0" t="s">
        <v>46</v>
      </c>
      <c r="T1318" s="0" t="s">
        <v>1403</v>
      </c>
      <c r="U1318" s="0" t="s">
        <v>46</v>
      </c>
      <c r="V1318" s="0" t="n">
        <v>1</v>
      </c>
      <c r="W1318" s="0" t="s">
        <v>1450</v>
      </c>
      <c r="X1318" s="4" t="s">
        <v>1215</v>
      </c>
      <c r="Y1318" s="0" t="n">
        <v>5500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413</v>
      </c>
      <c r="AE1318" s="0" t="s">
        <v>1451</v>
      </c>
      <c r="AF1318" s="0" t="s">
        <v>1452</v>
      </c>
    </row>
    <row r="1319" customFormat="false" ht="13.8" hidden="false" customHeight="false" outlineLevel="0" collapsed="false">
      <c r="A1319" s="0" t="s">
        <v>1398</v>
      </c>
      <c r="C1319" s="0" t="s">
        <v>1399</v>
      </c>
      <c r="D1319" s="0" t="s">
        <v>19</v>
      </c>
      <c r="E1319" s="0" t="s">
        <v>492</v>
      </c>
      <c r="F1319" s="0" t="s">
        <v>493</v>
      </c>
      <c r="G1319" s="0" t="s">
        <v>1400</v>
      </c>
      <c r="H1319" s="1" t="s">
        <v>1453</v>
      </c>
      <c r="I1319" s="0" t="s">
        <v>1454</v>
      </c>
      <c r="J1319" s="0" t="s">
        <v>158</v>
      </c>
      <c r="K1319" s="0" t="s">
        <v>1455</v>
      </c>
      <c r="L1319" s="0" t="s">
        <v>69</v>
      </c>
      <c r="M1319" s="0" t="s">
        <v>46</v>
      </c>
      <c r="N1319" s="0" t="s">
        <v>404</v>
      </c>
      <c r="O1319" s="0" t="s">
        <v>161</v>
      </c>
      <c r="P1319" s="0" t="s">
        <v>405</v>
      </c>
      <c r="Q1319" s="0" t="s">
        <v>46</v>
      </c>
      <c r="R1319" s="4" t="s">
        <v>72</v>
      </c>
      <c r="S1319" s="0" t="s">
        <v>46</v>
      </c>
      <c r="T1319" s="0" t="s">
        <v>1403</v>
      </c>
      <c r="U1319" s="0" t="s">
        <v>46</v>
      </c>
      <c r="V1319" s="0" t="n">
        <v>1</v>
      </c>
      <c r="W1319" s="0" t="s">
        <v>1424</v>
      </c>
      <c r="X1319" s="4" t="s">
        <v>1215</v>
      </c>
      <c r="Y1319" s="0" t="n">
        <v>5500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502</v>
      </c>
      <c r="AE1319" s="0" t="s">
        <v>1456</v>
      </c>
      <c r="AF1319" s="0" t="s">
        <v>1457</v>
      </c>
    </row>
    <row r="1320" customFormat="false" ht="13.8" hidden="false" customHeight="false" outlineLevel="0" collapsed="false">
      <c r="A1320" s="0" t="s">
        <v>1398</v>
      </c>
      <c r="C1320" s="0" t="s">
        <v>1399</v>
      </c>
      <c r="D1320" s="0" t="s">
        <v>19</v>
      </c>
      <c r="E1320" s="0" t="s">
        <v>492</v>
      </c>
      <c r="F1320" s="0" t="s">
        <v>493</v>
      </c>
      <c r="G1320" s="0" t="s">
        <v>1400</v>
      </c>
      <c r="H1320" s="1" t="s">
        <v>1458</v>
      </c>
      <c r="I1320" s="0" t="s">
        <v>1459</v>
      </c>
      <c r="J1320" s="0" t="s">
        <v>158</v>
      </c>
      <c r="K1320" s="0" t="s">
        <v>1460</v>
      </c>
      <c r="L1320" s="0" t="s">
        <v>69</v>
      </c>
      <c r="M1320" s="0" t="s">
        <v>46</v>
      </c>
      <c r="N1320" s="0" t="s">
        <v>404</v>
      </c>
      <c r="O1320" s="0" t="s">
        <v>1419</v>
      </c>
      <c r="P1320" s="0" t="s">
        <v>405</v>
      </c>
      <c r="Q1320" s="0" t="s">
        <v>46</v>
      </c>
      <c r="R1320" s="4" t="s">
        <v>44</v>
      </c>
      <c r="S1320" s="0" t="s">
        <v>46</v>
      </c>
      <c r="T1320" s="0" t="s">
        <v>1403</v>
      </c>
      <c r="U1320" s="0" t="s">
        <v>46</v>
      </c>
      <c r="V1320" s="0" t="n">
        <v>1</v>
      </c>
      <c r="W1320" s="0" t="s">
        <v>1461</v>
      </c>
      <c r="X1320" s="4" t="s">
        <v>1215</v>
      </c>
      <c r="Y1320" s="0" t="n">
        <v>5500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502</v>
      </c>
      <c r="AE1320" s="0" t="s">
        <v>1462</v>
      </c>
      <c r="AF1320" s="0" t="s">
        <v>1463</v>
      </c>
    </row>
    <row r="1321" customFormat="false" ht="13.8" hidden="false" customHeight="false" outlineLevel="0" collapsed="false">
      <c r="A1321" s="0" t="s">
        <v>1398</v>
      </c>
      <c r="C1321" s="0" t="s">
        <v>1399</v>
      </c>
      <c r="D1321" s="0" t="s">
        <v>19</v>
      </c>
      <c r="E1321" s="0" t="s">
        <v>492</v>
      </c>
      <c r="F1321" s="0" t="s">
        <v>493</v>
      </c>
      <c r="G1321" s="0" t="s">
        <v>1400</v>
      </c>
      <c r="H1321" s="1" t="s">
        <v>1464</v>
      </c>
      <c r="I1321" s="0" t="s">
        <v>1465</v>
      </c>
      <c r="J1321" s="0" t="s">
        <v>158</v>
      </c>
      <c r="K1321" s="0" t="s">
        <v>1466</v>
      </c>
      <c r="L1321" s="0" t="s">
        <v>69</v>
      </c>
      <c r="M1321" s="0" t="s">
        <v>46</v>
      </c>
      <c r="N1321" s="0" t="s">
        <v>404</v>
      </c>
      <c r="O1321" s="0" t="s">
        <v>1419</v>
      </c>
      <c r="P1321" s="0" t="s">
        <v>405</v>
      </c>
      <c r="Q1321" s="0" t="s">
        <v>46</v>
      </c>
      <c r="R1321" s="4" t="s">
        <v>44</v>
      </c>
      <c r="S1321" s="0" t="s">
        <v>46</v>
      </c>
      <c r="T1321" s="0" t="s">
        <v>1403</v>
      </c>
      <c r="U1321" s="0" t="s">
        <v>46</v>
      </c>
      <c r="V1321" s="0" t="n">
        <v>1</v>
      </c>
      <c r="W1321" s="0" t="s">
        <v>1467</v>
      </c>
      <c r="X1321" s="4" t="s">
        <v>1215</v>
      </c>
      <c r="Y1321" s="0" t="n">
        <v>5500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502</v>
      </c>
      <c r="AE1321" s="0" t="s">
        <v>1468</v>
      </c>
      <c r="AF1321" s="0" t="s">
        <v>1469</v>
      </c>
    </row>
    <row r="1322" customFormat="false" ht="13.8" hidden="false" customHeight="false" outlineLevel="0" collapsed="false">
      <c r="A1322" s="0" t="s">
        <v>1398</v>
      </c>
      <c r="C1322" s="0" t="s">
        <v>1399</v>
      </c>
      <c r="D1322" s="0" t="s">
        <v>19</v>
      </c>
      <c r="E1322" s="0" t="s">
        <v>492</v>
      </c>
      <c r="F1322" s="0" t="s">
        <v>493</v>
      </c>
      <c r="G1322" s="0" t="s">
        <v>1400</v>
      </c>
      <c r="H1322" s="1" t="s">
        <v>1470</v>
      </c>
      <c r="I1322" s="0" t="s">
        <v>1471</v>
      </c>
      <c r="J1322" s="0" t="s">
        <v>158</v>
      </c>
      <c r="K1322" s="0" t="s">
        <v>1472</v>
      </c>
      <c r="L1322" s="0" t="s">
        <v>69</v>
      </c>
      <c r="M1322" s="0" t="s">
        <v>46</v>
      </c>
      <c r="N1322" s="0" t="s">
        <v>404</v>
      </c>
      <c r="O1322" s="0" t="s">
        <v>161</v>
      </c>
      <c r="P1322" s="0" t="s">
        <v>405</v>
      </c>
      <c r="Q1322" s="0" t="s">
        <v>46</v>
      </c>
      <c r="R1322" s="4" t="s">
        <v>44</v>
      </c>
      <c r="S1322" s="0" t="s">
        <v>46</v>
      </c>
      <c r="T1322" s="0" t="s">
        <v>1403</v>
      </c>
      <c r="U1322" s="0" t="s">
        <v>46</v>
      </c>
      <c r="V1322" s="0" t="n">
        <v>1</v>
      </c>
      <c r="W1322" s="0" t="s">
        <v>1403</v>
      </c>
      <c r="X1322" s="4" t="s">
        <v>1215</v>
      </c>
      <c r="Y1322" s="0" t="n">
        <v>5500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502</v>
      </c>
      <c r="AE1322" s="0" t="s">
        <v>1473</v>
      </c>
      <c r="AF1322" s="0" t="s">
        <v>1474</v>
      </c>
    </row>
    <row r="1323" customFormat="false" ht="13.8" hidden="false" customHeight="false" outlineLevel="0" collapsed="false">
      <c r="A1323" s="0" t="s">
        <v>1398</v>
      </c>
      <c r="C1323" s="0" t="s">
        <v>1399</v>
      </c>
      <c r="D1323" s="0" t="s">
        <v>19</v>
      </c>
      <c r="E1323" s="0" t="s">
        <v>566</v>
      </c>
      <c r="F1323" s="0" t="s">
        <v>567</v>
      </c>
      <c r="G1323" s="0" t="s">
        <v>1400</v>
      </c>
      <c r="H1323" s="1" t="s">
        <v>1475</v>
      </c>
      <c r="I1323" s="0" t="s">
        <v>1476</v>
      </c>
      <c r="J1323" s="0" t="s">
        <v>158</v>
      </c>
      <c r="K1323" s="0" t="s">
        <v>1477</v>
      </c>
      <c r="L1323" s="0" t="s">
        <v>69</v>
      </c>
      <c r="M1323" s="0" t="s">
        <v>46</v>
      </c>
      <c r="N1323" s="0" t="s">
        <v>404</v>
      </c>
      <c r="O1323" s="0" t="s">
        <v>161</v>
      </c>
      <c r="P1323" s="0" t="s">
        <v>405</v>
      </c>
      <c r="Q1323" s="0" t="s">
        <v>46</v>
      </c>
      <c r="R1323" s="4" t="s">
        <v>44</v>
      </c>
      <c r="S1323" s="0" t="s">
        <v>46</v>
      </c>
      <c r="T1323" s="0" t="s">
        <v>1403</v>
      </c>
      <c r="U1323" s="0" t="s">
        <v>46</v>
      </c>
      <c r="V1323" s="0" t="n">
        <v>1</v>
      </c>
      <c r="W1323" s="0" t="s">
        <v>1478</v>
      </c>
      <c r="X1323" s="4" t="s">
        <v>1215</v>
      </c>
      <c r="Y1323" s="0" t="n">
        <v>5500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576</v>
      </c>
      <c r="AE1323" s="0" t="s">
        <v>1479</v>
      </c>
      <c r="AF1323" s="0" t="s">
        <v>1480</v>
      </c>
    </row>
    <row r="1324" customFormat="false" ht="13.8" hidden="false" customHeight="false" outlineLevel="0" collapsed="false">
      <c r="A1324" s="0" t="s">
        <v>1398</v>
      </c>
      <c r="C1324" s="0" t="s">
        <v>1399</v>
      </c>
      <c r="D1324" s="0" t="s">
        <v>19</v>
      </c>
      <c r="E1324" s="0" t="s">
        <v>566</v>
      </c>
      <c r="F1324" s="0" t="s">
        <v>567</v>
      </c>
      <c r="G1324" s="0" t="s">
        <v>1400</v>
      </c>
      <c r="H1324" s="1" t="s">
        <v>1481</v>
      </c>
      <c r="I1324" s="0" t="s">
        <v>1482</v>
      </c>
      <c r="J1324" s="0" t="s">
        <v>158</v>
      </c>
      <c r="K1324" s="0" t="s">
        <v>1483</v>
      </c>
      <c r="L1324" s="0" t="s">
        <v>69</v>
      </c>
      <c r="M1324" s="0" t="s">
        <v>46</v>
      </c>
      <c r="N1324" s="0" t="s">
        <v>404</v>
      </c>
      <c r="O1324" s="0" t="s">
        <v>161</v>
      </c>
      <c r="P1324" s="0" t="s">
        <v>405</v>
      </c>
      <c r="Q1324" s="0" t="s">
        <v>46</v>
      </c>
      <c r="R1324" s="4" t="s">
        <v>44</v>
      </c>
      <c r="S1324" s="0" t="s">
        <v>46</v>
      </c>
      <c r="T1324" s="0" t="s">
        <v>1403</v>
      </c>
      <c r="U1324" s="0" t="s">
        <v>46</v>
      </c>
      <c r="V1324" s="0" t="n">
        <v>1</v>
      </c>
      <c r="W1324" s="0" t="s">
        <v>1484</v>
      </c>
      <c r="X1324" s="4" t="s">
        <v>1215</v>
      </c>
      <c r="Y1324" s="0" t="n">
        <v>5500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576</v>
      </c>
      <c r="AE1324" s="0" t="s">
        <v>1485</v>
      </c>
      <c r="AF1324" s="0" t="s">
        <v>1486</v>
      </c>
    </row>
    <row r="1325" customFormat="false" ht="13.8" hidden="false" customHeight="false" outlineLevel="0" collapsed="false">
      <c r="A1325" s="0" t="s">
        <v>1398</v>
      </c>
      <c r="C1325" s="0" t="s">
        <v>1399</v>
      </c>
      <c r="D1325" s="0" t="s">
        <v>19</v>
      </c>
      <c r="E1325" s="0" t="s">
        <v>566</v>
      </c>
      <c r="F1325" s="0" t="s">
        <v>567</v>
      </c>
      <c r="G1325" s="0" t="s">
        <v>1400</v>
      </c>
      <c r="H1325" s="1" t="s">
        <v>1487</v>
      </c>
      <c r="I1325" s="0" t="s">
        <v>1488</v>
      </c>
      <c r="J1325" s="0" t="s">
        <v>158</v>
      </c>
      <c r="K1325" s="0" t="s">
        <v>1489</v>
      </c>
      <c r="L1325" s="0" t="s">
        <v>69</v>
      </c>
      <c r="M1325" s="0" t="s">
        <v>46</v>
      </c>
      <c r="N1325" s="0" t="s">
        <v>404</v>
      </c>
      <c r="O1325" s="0" t="s">
        <v>161</v>
      </c>
      <c r="P1325" s="0" t="s">
        <v>405</v>
      </c>
      <c r="Q1325" s="0" t="s">
        <v>46</v>
      </c>
      <c r="R1325" s="4" t="s">
        <v>72</v>
      </c>
      <c r="S1325" s="0" t="s">
        <v>46</v>
      </c>
      <c r="T1325" s="0" t="s">
        <v>1403</v>
      </c>
      <c r="U1325" s="0" t="s">
        <v>46</v>
      </c>
      <c r="V1325" s="0" t="n">
        <v>1</v>
      </c>
      <c r="W1325" s="0" t="s">
        <v>1490</v>
      </c>
      <c r="X1325" s="4" t="s">
        <v>1215</v>
      </c>
      <c r="Y1325" s="0" t="n">
        <v>5500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576</v>
      </c>
      <c r="AE1325" s="0" t="s">
        <v>1491</v>
      </c>
      <c r="AF1325" s="0" t="s">
        <v>1492</v>
      </c>
    </row>
    <row r="1326" customFormat="false" ht="13.8" hidden="false" customHeight="false" outlineLevel="0" collapsed="false">
      <c r="A1326" s="0" t="s">
        <v>1398</v>
      </c>
      <c r="C1326" s="0" t="s">
        <v>1399</v>
      </c>
      <c r="D1326" s="0" t="s">
        <v>19</v>
      </c>
      <c r="E1326" s="0" t="s">
        <v>566</v>
      </c>
      <c r="F1326" s="0" t="s">
        <v>567</v>
      </c>
      <c r="G1326" s="0" t="s">
        <v>1400</v>
      </c>
      <c r="H1326" s="1" t="s">
        <v>1493</v>
      </c>
      <c r="I1326" s="0" t="s">
        <v>1494</v>
      </c>
      <c r="J1326" s="0" t="s">
        <v>158</v>
      </c>
      <c r="K1326" s="0" t="s">
        <v>1495</v>
      </c>
      <c r="L1326" s="0" t="s">
        <v>69</v>
      </c>
      <c r="M1326" s="0" t="s">
        <v>46</v>
      </c>
      <c r="N1326" s="0" t="s">
        <v>404</v>
      </c>
      <c r="O1326" s="0" t="s">
        <v>161</v>
      </c>
      <c r="P1326" s="0" t="s">
        <v>405</v>
      </c>
      <c r="Q1326" s="0" t="s">
        <v>46</v>
      </c>
      <c r="R1326" s="4" t="s">
        <v>44</v>
      </c>
      <c r="S1326" s="0" t="s">
        <v>46</v>
      </c>
      <c r="T1326" s="0" t="s">
        <v>1403</v>
      </c>
      <c r="U1326" s="0" t="s">
        <v>46</v>
      </c>
      <c r="V1326" s="0" t="n">
        <v>1</v>
      </c>
      <c r="W1326" s="0" t="s">
        <v>1496</v>
      </c>
      <c r="X1326" s="4" t="s">
        <v>1215</v>
      </c>
      <c r="Y1326" s="0" t="n">
        <v>5500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576</v>
      </c>
      <c r="AE1326" s="0" t="s">
        <v>1497</v>
      </c>
      <c r="AF1326" s="0" t="s">
        <v>1498</v>
      </c>
    </row>
    <row r="1327" customFormat="false" ht="13.8" hidden="false" customHeight="false" outlineLevel="0" collapsed="false">
      <c r="A1327" s="0" t="s">
        <v>1398</v>
      </c>
      <c r="C1327" s="0" t="s">
        <v>1399</v>
      </c>
      <c r="D1327" s="0" t="s">
        <v>19</v>
      </c>
      <c r="E1327" s="0" t="s">
        <v>566</v>
      </c>
      <c r="F1327" s="0" t="s">
        <v>567</v>
      </c>
      <c r="G1327" s="0" t="s">
        <v>1400</v>
      </c>
      <c r="H1327" s="1" t="s">
        <v>1499</v>
      </c>
      <c r="I1327" s="0" t="s">
        <v>1500</v>
      </c>
      <c r="J1327" s="0" t="s">
        <v>158</v>
      </c>
      <c r="K1327" s="0" t="s">
        <v>1501</v>
      </c>
      <c r="L1327" s="0" t="s">
        <v>69</v>
      </c>
      <c r="M1327" s="0" t="s">
        <v>46</v>
      </c>
      <c r="N1327" s="0" t="s">
        <v>404</v>
      </c>
      <c r="O1327" s="0" t="s">
        <v>1502</v>
      </c>
      <c r="P1327" s="0" t="s">
        <v>405</v>
      </c>
      <c r="Q1327" s="0" t="s">
        <v>46</v>
      </c>
      <c r="R1327" s="4" t="s">
        <v>44</v>
      </c>
      <c r="S1327" s="0" t="s">
        <v>46</v>
      </c>
      <c r="T1327" s="0" t="s">
        <v>1403</v>
      </c>
      <c r="U1327" s="0" t="s">
        <v>46</v>
      </c>
      <c r="V1327" s="0" t="n">
        <v>1</v>
      </c>
      <c r="W1327" s="0" t="s">
        <v>1503</v>
      </c>
      <c r="X1327" s="4" t="s">
        <v>1215</v>
      </c>
      <c r="Y1327" s="0" t="n">
        <v>5500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576</v>
      </c>
      <c r="AE1327" s="0" t="s">
        <v>1504</v>
      </c>
      <c r="AF1327" s="0" t="s">
        <v>1505</v>
      </c>
    </row>
    <row r="1328" customFormat="false" ht="13.8" hidden="false" customHeight="false" outlineLevel="0" collapsed="false">
      <c r="A1328" s="0" t="s">
        <v>1398</v>
      </c>
      <c r="C1328" s="0" t="s">
        <v>1399</v>
      </c>
      <c r="D1328" s="0" t="s">
        <v>19</v>
      </c>
      <c r="E1328" s="0" t="s">
        <v>566</v>
      </c>
      <c r="F1328" s="0" t="s">
        <v>567</v>
      </c>
      <c r="G1328" s="0" t="s">
        <v>1400</v>
      </c>
      <c r="H1328" s="1" t="s">
        <v>1506</v>
      </c>
      <c r="I1328" s="0" t="s">
        <v>1507</v>
      </c>
      <c r="J1328" s="0" t="s">
        <v>158</v>
      </c>
      <c r="K1328" s="0" t="s">
        <v>1508</v>
      </c>
      <c r="L1328" s="0" t="s">
        <v>69</v>
      </c>
      <c r="M1328" s="0" t="s">
        <v>46</v>
      </c>
      <c r="N1328" s="0" t="s">
        <v>404</v>
      </c>
      <c r="O1328" s="0" t="s">
        <v>161</v>
      </c>
      <c r="P1328" s="0" t="s">
        <v>405</v>
      </c>
      <c r="Q1328" s="0" t="s">
        <v>46</v>
      </c>
      <c r="R1328" s="4" t="s">
        <v>44</v>
      </c>
      <c r="S1328" s="0" t="s">
        <v>46</v>
      </c>
      <c r="T1328" s="0" t="s">
        <v>1403</v>
      </c>
      <c r="U1328" s="0" t="s">
        <v>46</v>
      </c>
      <c r="V1328" s="0" t="n">
        <v>1</v>
      </c>
      <c r="W1328" s="0" t="s">
        <v>1461</v>
      </c>
      <c r="X1328" s="4" t="s">
        <v>1215</v>
      </c>
      <c r="Y1328" s="0" t="n">
        <v>5500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576</v>
      </c>
      <c r="AE1328" s="0" t="s">
        <v>1509</v>
      </c>
      <c r="AF1328" s="0" t="s">
        <v>1510</v>
      </c>
    </row>
    <row r="1329" customFormat="false" ht="13.8" hidden="false" customHeight="false" outlineLevel="0" collapsed="false">
      <c r="A1329" s="0" t="s">
        <v>1398</v>
      </c>
      <c r="C1329" s="0" t="s">
        <v>1399</v>
      </c>
      <c r="D1329" s="0" t="s">
        <v>19</v>
      </c>
      <c r="E1329" s="0" t="s">
        <v>566</v>
      </c>
      <c r="F1329" s="0" t="s">
        <v>567</v>
      </c>
      <c r="G1329" s="0" t="s">
        <v>1400</v>
      </c>
      <c r="H1329" s="1" t="s">
        <v>1511</v>
      </c>
      <c r="I1329" s="0" t="s">
        <v>1512</v>
      </c>
      <c r="J1329" s="0" t="s">
        <v>158</v>
      </c>
      <c r="K1329" s="0" t="s">
        <v>1513</v>
      </c>
      <c r="L1329" s="0" t="s">
        <v>69</v>
      </c>
      <c r="M1329" s="0" t="s">
        <v>46</v>
      </c>
      <c r="N1329" s="0" t="s">
        <v>404</v>
      </c>
      <c r="O1329" s="0" t="s">
        <v>161</v>
      </c>
      <c r="P1329" s="0" t="s">
        <v>405</v>
      </c>
      <c r="Q1329" s="0" t="s">
        <v>46</v>
      </c>
      <c r="R1329" s="4" t="s">
        <v>72</v>
      </c>
      <c r="S1329" s="0" t="s">
        <v>46</v>
      </c>
      <c r="T1329" s="0" t="s">
        <v>1403</v>
      </c>
      <c r="U1329" s="0" t="s">
        <v>46</v>
      </c>
      <c r="V1329" s="0" t="n">
        <v>1</v>
      </c>
      <c r="W1329" s="0" t="s">
        <v>1514</v>
      </c>
      <c r="X1329" s="4" t="s">
        <v>1215</v>
      </c>
      <c r="Y1329" s="0" t="n">
        <v>5500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576</v>
      </c>
      <c r="AE1329" s="0" t="s">
        <v>1515</v>
      </c>
      <c r="AF1329" s="0" t="s">
        <v>1516</v>
      </c>
    </row>
    <row r="1330" customFormat="false" ht="13.8" hidden="false" customHeight="false" outlineLevel="0" collapsed="false">
      <c r="A1330" s="0" t="s">
        <v>1398</v>
      </c>
      <c r="C1330" s="0" t="s">
        <v>1399</v>
      </c>
      <c r="D1330" s="0" t="s">
        <v>19</v>
      </c>
      <c r="E1330" s="0" t="s">
        <v>566</v>
      </c>
      <c r="F1330" s="0" t="s">
        <v>567</v>
      </c>
      <c r="G1330" s="0" t="s">
        <v>1400</v>
      </c>
      <c r="H1330" s="1" t="s">
        <v>1517</v>
      </c>
      <c r="I1330" s="0" t="s">
        <v>1518</v>
      </c>
      <c r="J1330" s="0" t="s">
        <v>158</v>
      </c>
      <c r="K1330" s="0" t="s">
        <v>1519</v>
      </c>
      <c r="L1330" s="0" t="s">
        <v>69</v>
      </c>
      <c r="M1330" s="0" t="s">
        <v>46</v>
      </c>
      <c r="N1330" s="0" t="s">
        <v>404</v>
      </c>
      <c r="O1330" s="0" t="s">
        <v>161</v>
      </c>
      <c r="P1330" s="0" t="s">
        <v>405</v>
      </c>
      <c r="Q1330" s="0" t="s">
        <v>46</v>
      </c>
      <c r="R1330" s="4" t="s">
        <v>44</v>
      </c>
      <c r="S1330" s="0" t="s">
        <v>46</v>
      </c>
      <c r="T1330" s="0" t="s">
        <v>1403</v>
      </c>
      <c r="U1330" s="0" t="s">
        <v>46</v>
      </c>
      <c r="V1330" s="0" t="n">
        <v>1</v>
      </c>
      <c r="W1330" s="0" t="s">
        <v>1404</v>
      </c>
      <c r="X1330" s="4" t="s">
        <v>1215</v>
      </c>
      <c r="Y1330" s="0" t="n">
        <v>5500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576</v>
      </c>
      <c r="AE1330" s="0" t="s">
        <v>1520</v>
      </c>
      <c r="AF1330" s="0" t="s">
        <v>1521</v>
      </c>
    </row>
    <row r="1331" customFormat="false" ht="13.8" hidden="false" customHeight="false" outlineLevel="0" collapsed="false">
      <c r="A1331" s="0" t="s">
        <v>1398</v>
      </c>
      <c r="C1331" s="0" t="s">
        <v>1399</v>
      </c>
      <c r="D1331" s="0" t="s">
        <v>19</v>
      </c>
      <c r="E1331" s="0" t="s">
        <v>636</v>
      </c>
      <c r="F1331" s="0" t="s">
        <v>637</v>
      </c>
      <c r="G1331" s="0" t="s">
        <v>1400</v>
      </c>
      <c r="H1331" s="1" t="s">
        <v>338</v>
      </c>
      <c r="I1331" s="0" t="s">
        <v>1522</v>
      </c>
      <c r="J1331" s="0" t="s">
        <v>158</v>
      </c>
      <c r="K1331" s="0" t="s">
        <v>1523</v>
      </c>
      <c r="L1331" s="0" t="s">
        <v>69</v>
      </c>
      <c r="M1331" s="0" t="s">
        <v>46</v>
      </c>
      <c r="N1331" s="0" t="s">
        <v>404</v>
      </c>
      <c r="O1331" s="0" t="s">
        <v>161</v>
      </c>
      <c r="P1331" s="0" t="s">
        <v>405</v>
      </c>
      <c r="Q1331" s="0" t="s">
        <v>46</v>
      </c>
      <c r="R1331" s="4" t="s">
        <v>72</v>
      </c>
      <c r="S1331" s="0" t="s">
        <v>46</v>
      </c>
      <c r="T1331" s="0" t="s">
        <v>1403</v>
      </c>
      <c r="U1331" s="0" t="s">
        <v>46</v>
      </c>
      <c r="V1331" s="0" t="n">
        <v>1</v>
      </c>
      <c r="W1331" s="0" t="s">
        <v>1524</v>
      </c>
      <c r="X1331" s="4" t="s">
        <v>1215</v>
      </c>
      <c r="Y1331" s="0" t="n">
        <v>5500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645</v>
      </c>
      <c r="AE1331" s="0" t="s">
        <v>1525</v>
      </c>
      <c r="AF1331" s="0" t="s">
        <v>1526</v>
      </c>
    </row>
    <row r="1332" customFormat="false" ht="13.8" hidden="false" customHeight="false" outlineLevel="0" collapsed="false">
      <c r="A1332" s="0" t="s">
        <v>1398</v>
      </c>
      <c r="C1332" s="0" t="s">
        <v>1399</v>
      </c>
      <c r="D1332" s="0" t="s">
        <v>19</v>
      </c>
      <c r="E1332" s="0" t="s">
        <v>636</v>
      </c>
      <c r="F1332" s="0" t="s">
        <v>637</v>
      </c>
      <c r="G1332" s="0" t="s">
        <v>1400</v>
      </c>
      <c r="H1332" s="1" t="s">
        <v>339</v>
      </c>
      <c r="I1332" s="0" t="s">
        <v>1527</v>
      </c>
      <c r="J1332" s="0" t="s">
        <v>158</v>
      </c>
      <c r="K1332" s="0" t="s">
        <v>1528</v>
      </c>
      <c r="L1332" s="0" t="s">
        <v>69</v>
      </c>
      <c r="M1332" s="0" t="s">
        <v>46</v>
      </c>
      <c r="N1332" s="0" t="s">
        <v>404</v>
      </c>
      <c r="O1332" s="0" t="s">
        <v>161</v>
      </c>
      <c r="P1332" s="0" t="s">
        <v>405</v>
      </c>
      <c r="Q1332" s="0" t="s">
        <v>46</v>
      </c>
      <c r="R1332" s="4" t="s">
        <v>44</v>
      </c>
      <c r="S1332" s="0" t="s">
        <v>46</v>
      </c>
      <c r="T1332" s="0" t="s">
        <v>1403</v>
      </c>
      <c r="U1332" s="0" t="s">
        <v>46</v>
      </c>
      <c r="V1332" s="0" t="n">
        <v>1</v>
      </c>
      <c r="W1332" s="0" t="s">
        <v>1529</v>
      </c>
      <c r="X1332" s="4" t="s">
        <v>1215</v>
      </c>
      <c r="Y1332" s="0" t="n">
        <v>5500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645</v>
      </c>
      <c r="AE1332" s="0" t="s">
        <v>1530</v>
      </c>
      <c r="AF1332" s="0" t="s">
        <v>1531</v>
      </c>
    </row>
    <row r="1333" customFormat="false" ht="13.8" hidden="false" customHeight="false" outlineLevel="0" collapsed="false">
      <c r="A1333" s="0" t="s">
        <v>1398</v>
      </c>
      <c r="C1333" s="0" t="s">
        <v>1399</v>
      </c>
      <c r="D1333" s="0" t="s">
        <v>19</v>
      </c>
      <c r="E1333" s="0" t="s">
        <v>636</v>
      </c>
      <c r="F1333" s="0" t="s">
        <v>637</v>
      </c>
      <c r="G1333" s="0" t="s">
        <v>1400</v>
      </c>
      <c r="H1333" s="1" t="s">
        <v>342</v>
      </c>
      <c r="I1333" s="0" t="s">
        <v>1532</v>
      </c>
      <c r="J1333" s="0" t="s">
        <v>158</v>
      </c>
      <c r="K1333" s="0" t="s">
        <v>1533</v>
      </c>
      <c r="L1333" s="0" t="s">
        <v>69</v>
      </c>
      <c r="M1333" s="0" t="s">
        <v>46</v>
      </c>
      <c r="N1333" s="0" t="s">
        <v>404</v>
      </c>
      <c r="O1333" s="0" t="s">
        <v>161</v>
      </c>
      <c r="P1333" s="0" t="s">
        <v>405</v>
      </c>
      <c r="Q1333" s="0" t="s">
        <v>46</v>
      </c>
      <c r="R1333" s="4" t="s">
        <v>72</v>
      </c>
      <c r="S1333" s="0" t="s">
        <v>46</v>
      </c>
      <c r="T1333" s="0" t="s">
        <v>1403</v>
      </c>
      <c r="U1333" s="0" t="s">
        <v>46</v>
      </c>
      <c r="V1333" s="0" t="n">
        <v>1</v>
      </c>
      <c r="W1333" s="0" t="s">
        <v>1534</v>
      </c>
      <c r="X1333" s="4" t="s">
        <v>1215</v>
      </c>
      <c r="Y1333" s="0" t="n">
        <v>5500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645</v>
      </c>
      <c r="AE1333" s="0" t="s">
        <v>1535</v>
      </c>
      <c r="AF1333" s="0" t="s">
        <v>1536</v>
      </c>
    </row>
    <row r="1334" customFormat="false" ht="13.8" hidden="false" customHeight="false" outlineLevel="0" collapsed="false">
      <c r="A1334" s="0" t="s">
        <v>1398</v>
      </c>
      <c r="C1334" s="0" t="s">
        <v>1399</v>
      </c>
      <c r="D1334" s="0" t="s">
        <v>19</v>
      </c>
      <c r="E1334" s="0" t="s">
        <v>636</v>
      </c>
      <c r="F1334" s="0" t="s">
        <v>637</v>
      </c>
      <c r="G1334" s="0" t="s">
        <v>1400</v>
      </c>
      <c r="H1334" s="1" t="s">
        <v>346</v>
      </c>
      <c r="I1334" s="0" t="s">
        <v>1537</v>
      </c>
      <c r="J1334" s="0" t="s">
        <v>158</v>
      </c>
      <c r="K1334" s="0" t="s">
        <v>1538</v>
      </c>
      <c r="L1334" s="0" t="s">
        <v>69</v>
      </c>
      <c r="M1334" s="0" t="s">
        <v>46</v>
      </c>
      <c r="N1334" s="0" t="s">
        <v>404</v>
      </c>
      <c r="O1334" s="0" t="s">
        <v>161</v>
      </c>
      <c r="P1334" s="0" t="s">
        <v>405</v>
      </c>
      <c r="Q1334" s="0" t="s">
        <v>46</v>
      </c>
      <c r="R1334" s="4" t="s">
        <v>44</v>
      </c>
      <c r="S1334" s="0" t="s">
        <v>46</v>
      </c>
      <c r="T1334" s="0" t="s">
        <v>1403</v>
      </c>
      <c r="U1334" s="0" t="s">
        <v>46</v>
      </c>
      <c r="V1334" s="0" t="n">
        <v>1</v>
      </c>
      <c r="W1334" s="0" t="s">
        <v>1404</v>
      </c>
      <c r="X1334" s="4" t="s">
        <v>1215</v>
      </c>
      <c r="Y1334" s="0" t="n">
        <v>5500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645</v>
      </c>
      <c r="AE1334" s="0" t="s">
        <v>1539</v>
      </c>
      <c r="AF1334" s="0" t="s">
        <v>1540</v>
      </c>
    </row>
    <row r="1335" customFormat="false" ht="13.8" hidden="false" customHeight="false" outlineLevel="0" collapsed="false">
      <c r="A1335" s="0" t="s">
        <v>1398</v>
      </c>
      <c r="C1335" s="0" t="s">
        <v>1399</v>
      </c>
      <c r="D1335" s="0" t="s">
        <v>19</v>
      </c>
      <c r="E1335" s="0" t="s">
        <v>636</v>
      </c>
      <c r="F1335" s="0" t="s">
        <v>637</v>
      </c>
      <c r="G1335" s="0" t="s">
        <v>1400</v>
      </c>
      <c r="H1335" s="1" t="s">
        <v>356</v>
      </c>
      <c r="I1335" s="0" t="s">
        <v>1541</v>
      </c>
      <c r="J1335" s="0" t="s">
        <v>158</v>
      </c>
      <c r="K1335" s="0" t="s">
        <v>1542</v>
      </c>
      <c r="L1335" s="0" t="s">
        <v>69</v>
      </c>
      <c r="M1335" s="0" t="s">
        <v>46</v>
      </c>
      <c r="N1335" s="0" t="s">
        <v>404</v>
      </c>
      <c r="O1335" s="0" t="s">
        <v>161</v>
      </c>
      <c r="P1335" s="0" t="s">
        <v>405</v>
      </c>
      <c r="Q1335" s="0" t="s">
        <v>46</v>
      </c>
      <c r="R1335" s="4" t="s">
        <v>44</v>
      </c>
      <c r="S1335" s="0" t="s">
        <v>46</v>
      </c>
      <c r="T1335" s="0" t="s">
        <v>1403</v>
      </c>
      <c r="U1335" s="0" t="s">
        <v>46</v>
      </c>
      <c r="V1335" s="0" t="n">
        <v>1</v>
      </c>
      <c r="W1335" s="0" t="s">
        <v>1424</v>
      </c>
      <c r="X1335" s="4" t="s">
        <v>1215</v>
      </c>
      <c r="Y1335" s="0" t="n">
        <v>5500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645</v>
      </c>
      <c r="AE1335" s="0" t="s">
        <v>1543</v>
      </c>
      <c r="AF1335" s="0" t="s">
        <v>1544</v>
      </c>
    </row>
    <row r="1336" customFormat="false" ht="13.8" hidden="false" customHeight="false" outlineLevel="0" collapsed="false">
      <c r="A1336" s="0" t="s">
        <v>1398</v>
      </c>
      <c r="C1336" s="0" t="s">
        <v>1399</v>
      </c>
      <c r="D1336" s="0" t="s">
        <v>19</v>
      </c>
      <c r="E1336" s="0" t="s">
        <v>636</v>
      </c>
      <c r="F1336" s="0" t="s">
        <v>637</v>
      </c>
      <c r="G1336" s="0" t="s">
        <v>1400</v>
      </c>
      <c r="H1336" s="1" t="s">
        <v>359</v>
      </c>
      <c r="I1336" s="0" t="s">
        <v>1545</v>
      </c>
      <c r="J1336" s="0" t="s">
        <v>158</v>
      </c>
      <c r="K1336" s="0" t="s">
        <v>1546</v>
      </c>
      <c r="L1336" s="0" t="s">
        <v>69</v>
      </c>
      <c r="M1336" s="0" t="s">
        <v>46</v>
      </c>
      <c r="N1336" s="0" t="s">
        <v>404</v>
      </c>
      <c r="O1336" s="0" t="s">
        <v>161</v>
      </c>
      <c r="P1336" s="0" t="s">
        <v>405</v>
      </c>
      <c r="Q1336" s="0" t="s">
        <v>46</v>
      </c>
      <c r="R1336" s="4" t="s">
        <v>72</v>
      </c>
      <c r="S1336" s="0" t="s">
        <v>46</v>
      </c>
      <c r="T1336" s="0" t="s">
        <v>1403</v>
      </c>
      <c r="U1336" s="0" t="s">
        <v>46</v>
      </c>
      <c r="V1336" s="0" t="n">
        <v>1</v>
      </c>
      <c r="W1336" s="0" t="s">
        <v>1424</v>
      </c>
      <c r="X1336" s="4" t="s">
        <v>1215</v>
      </c>
      <c r="Y1336" s="0" t="n">
        <v>5500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645</v>
      </c>
      <c r="AE1336" s="0" t="s">
        <v>1547</v>
      </c>
      <c r="AF1336" s="0" t="s">
        <v>1548</v>
      </c>
    </row>
    <row r="1337" customFormat="false" ht="13.8" hidden="false" customHeight="false" outlineLevel="0" collapsed="false">
      <c r="A1337" s="0" t="s">
        <v>1398</v>
      </c>
      <c r="C1337" s="0" t="s">
        <v>1399</v>
      </c>
      <c r="D1337" s="0" t="s">
        <v>19</v>
      </c>
      <c r="E1337" s="0" t="s">
        <v>636</v>
      </c>
      <c r="F1337" s="0" t="s">
        <v>637</v>
      </c>
      <c r="G1337" s="0" t="s">
        <v>1400</v>
      </c>
      <c r="H1337" s="1" t="s">
        <v>369</v>
      </c>
      <c r="I1337" s="0" t="s">
        <v>1549</v>
      </c>
      <c r="J1337" s="0" t="s">
        <v>158</v>
      </c>
      <c r="K1337" s="0" t="s">
        <v>1550</v>
      </c>
      <c r="L1337" s="0" t="s">
        <v>69</v>
      </c>
      <c r="M1337" s="0" t="s">
        <v>46</v>
      </c>
      <c r="N1337" s="0" t="s">
        <v>404</v>
      </c>
      <c r="O1337" s="0" t="s">
        <v>161</v>
      </c>
      <c r="P1337" s="0" t="s">
        <v>405</v>
      </c>
      <c r="Q1337" s="0" t="s">
        <v>46</v>
      </c>
      <c r="R1337" s="4" t="s">
        <v>72</v>
      </c>
      <c r="S1337" s="0" t="s">
        <v>46</v>
      </c>
      <c r="T1337" s="0" t="s">
        <v>1403</v>
      </c>
      <c r="U1337" s="0" t="s">
        <v>46</v>
      </c>
      <c r="V1337" s="0" t="n">
        <v>1</v>
      </c>
      <c r="W1337" s="0" t="s">
        <v>1461</v>
      </c>
      <c r="X1337" s="4" t="s">
        <v>1215</v>
      </c>
      <c r="Y1337" s="0" t="n">
        <v>5500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645</v>
      </c>
      <c r="AE1337" s="0" t="s">
        <v>1551</v>
      </c>
      <c r="AF1337" s="0" t="s">
        <v>1552</v>
      </c>
    </row>
    <row r="1338" customFormat="false" ht="13.8" hidden="false" customHeight="false" outlineLevel="0" collapsed="false">
      <c r="A1338" s="0" t="s">
        <v>1398</v>
      </c>
      <c r="C1338" s="0" t="s">
        <v>1399</v>
      </c>
      <c r="D1338" s="0" t="s">
        <v>19</v>
      </c>
      <c r="E1338" s="0" t="s">
        <v>705</v>
      </c>
      <c r="F1338" s="0" t="s">
        <v>706</v>
      </c>
      <c r="G1338" s="0" t="s">
        <v>1400</v>
      </c>
      <c r="H1338" s="1" t="s">
        <v>1553</v>
      </c>
      <c r="I1338" s="0" t="s">
        <v>1554</v>
      </c>
      <c r="J1338" s="0" t="s">
        <v>158</v>
      </c>
      <c r="K1338" s="0" t="s">
        <v>1555</v>
      </c>
      <c r="L1338" s="0" t="s">
        <v>69</v>
      </c>
      <c r="M1338" s="0" t="s">
        <v>46</v>
      </c>
      <c r="N1338" s="0" t="s">
        <v>404</v>
      </c>
      <c r="O1338" s="0" t="s">
        <v>1556</v>
      </c>
      <c r="P1338" s="0" t="s">
        <v>405</v>
      </c>
      <c r="Q1338" s="0" t="s">
        <v>46</v>
      </c>
      <c r="R1338" s="4" t="s">
        <v>44</v>
      </c>
      <c r="S1338" s="0" t="s">
        <v>46</v>
      </c>
      <c r="T1338" s="0" t="s">
        <v>1403</v>
      </c>
      <c r="U1338" s="0" t="s">
        <v>46</v>
      </c>
      <c r="V1338" s="0" t="n">
        <v>1</v>
      </c>
      <c r="W1338" s="0" t="s">
        <v>1461</v>
      </c>
      <c r="X1338" s="4" t="s">
        <v>1215</v>
      </c>
      <c r="Y1338" s="0" t="n">
        <v>5500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714</v>
      </c>
      <c r="AE1338" s="0" t="s">
        <v>1557</v>
      </c>
      <c r="AF1338" s="0" t="s">
        <v>1558</v>
      </c>
    </row>
    <row r="1339" customFormat="false" ht="13.8" hidden="false" customHeight="false" outlineLevel="0" collapsed="false">
      <c r="A1339" s="0" t="s">
        <v>1398</v>
      </c>
      <c r="C1339" s="0" t="s">
        <v>1399</v>
      </c>
      <c r="D1339" s="0" t="s">
        <v>19</v>
      </c>
      <c r="E1339" s="0" t="s">
        <v>705</v>
      </c>
      <c r="F1339" s="0" t="s">
        <v>706</v>
      </c>
      <c r="G1339" s="0" t="s">
        <v>1400</v>
      </c>
      <c r="H1339" s="1" t="s">
        <v>1559</v>
      </c>
      <c r="I1339" s="0" t="s">
        <v>1560</v>
      </c>
      <c r="J1339" s="0" t="s">
        <v>158</v>
      </c>
      <c r="K1339" s="0" t="s">
        <v>1561</v>
      </c>
      <c r="L1339" s="0" t="s">
        <v>69</v>
      </c>
      <c r="M1339" s="0" t="s">
        <v>46</v>
      </c>
      <c r="N1339" s="0" t="s">
        <v>404</v>
      </c>
      <c r="O1339" s="0" t="s">
        <v>1429</v>
      </c>
      <c r="P1339" s="0" t="s">
        <v>405</v>
      </c>
      <c r="Q1339" s="0" t="s">
        <v>46</v>
      </c>
      <c r="R1339" s="4" t="s">
        <v>44</v>
      </c>
      <c r="S1339" s="0" t="s">
        <v>46</v>
      </c>
      <c r="T1339" s="0" t="s">
        <v>1403</v>
      </c>
      <c r="U1339" s="0" t="s">
        <v>46</v>
      </c>
      <c r="V1339" s="0" t="n">
        <v>1</v>
      </c>
      <c r="W1339" s="0" t="s">
        <v>1562</v>
      </c>
      <c r="X1339" s="4" t="s">
        <v>1215</v>
      </c>
      <c r="Y1339" s="0" t="n">
        <v>5500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714</v>
      </c>
      <c r="AE1339" s="0" t="s">
        <v>1563</v>
      </c>
      <c r="AF1339" s="0" t="s">
        <v>1564</v>
      </c>
    </row>
    <row r="1340" customFormat="false" ht="13.8" hidden="false" customHeight="false" outlineLevel="0" collapsed="false">
      <c r="A1340" s="0" t="s">
        <v>1398</v>
      </c>
      <c r="C1340" s="0" t="s">
        <v>1399</v>
      </c>
      <c r="D1340" s="0" t="s">
        <v>19</v>
      </c>
      <c r="E1340" s="0" t="s">
        <v>705</v>
      </c>
      <c r="F1340" s="0" t="s">
        <v>706</v>
      </c>
      <c r="G1340" s="0" t="s">
        <v>1400</v>
      </c>
      <c r="H1340" s="1" t="s">
        <v>1565</v>
      </c>
      <c r="I1340" s="0" t="s">
        <v>1566</v>
      </c>
      <c r="J1340" s="0" t="s">
        <v>158</v>
      </c>
      <c r="K1340" s="0" t="s">
        <v>1567</v>
      </c>
      <c r="L1340" s="0" t="s">
        <v>69</v>
      </c>
      <c r="M1340" s="0" t="s">
        <v>46</v>
      </c>
      <c r="N1340" s="0" t="s">
        <v>404</v>
      </c>
      <c r="O1340" s="0" t="s">
        <v>161</v>
      </c>
      <c r="P1340" s="0" t="s">
        <v>405</v>
      </c>
      <c r="Q1340" s="0" t="s">
        <v>46</v>
      </c>
      <c r="R1340" s="4" t="s">
        <v>44</v>
      </c>
      <c r="S1340" s="0" t="s">
        <v>46</v>
      </c>
      <c r="T1340" s="0" t="s">
        <v>1403</v>
      </c>
      <c r="U1340" s="0" t="s">
        <v>46</v>
      </c>
      <c r="V1340" s="0" t="n">
        <v>1</v>
      </c>
      <c r="W1340" s="0" t="s">
        <v>1424</v>
      </c>
      <c r="X1340" s="4" t="s">
        <v>1215</v>
      </c>
      <c r="Y1340" s="0" t="n">
        <v>5500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714</v>
      </c>
      <c r="AE1340" s="0" t="s">
        <v>1568</v>
      </c>
      <c r="AF1340" s="0" t="s">
        <v>1569</v>
      </c>
    </row>
    <row r="1341" customFormat="false" ht="13.8" hidden="false" customHeight="false" outlineLevel="0" collapsed="false">
      <c r="A1341" s="0" t="s">
        <v>1398</v>
      </c>
      <c r="C1341" s="0" t="s">
        <v>1399</v>
      </c>
      <c r="D1341" s="0" t="s">
        <v>19</v>
      </c>
      <c r="E1341" s="0" t="s">
        <v>705</v>
      </c>
      <c r="F1341" s="0" t="s">
        <v>706</v>
      </c>
      <c r="G1341" s="0" t="s">
        <v>1400</v>
      </c>
      <c r="H1341" s="1" t="s">
        <v>1570</v>
      </c>
      <c r="I1341" s="0" t="s">
        <v>1571</v>
      </c>
      <c r="J1341" s="0" t="s">
        <v>158</v>
      </c>
      <c r="K1341" s="0" t="s">
        <v>1572</v>
      </c>
      <c r="L1341" s="0" t="s">
        <v>69</v>
      </c>
      <c r="M1341" s="0" t="s">
        <v>46</v>
      </c>
      <c r="N1341" s="0" t="s">
        <v>404</v>
      </c>
      <c r="O1341" s="0" t="s">
        <v>161</v>
      </c>
      <c r="P1341" s="0" t="s">
        <v>405</v>
      </c>
      <c r="Q1341" s="0" t="s">
        <v>46</v>
      </c>
      <c r="R1341" s="4" t="s">
        <v>72</v>
      </c>
      <c r="S1341" s="0" t="s">
        <v>46</v>
      </c>
      <c r="T1341" s="0" t="s">
        <v>1403</v>
      </c>
      <c r="U1341" s="0" t="s">
        <v>46</v>
      </c>
      <c r="V1341" s="0" t="n">
        <v>1</v>
      </c>
      <c r="W1341" s="0" t="s">
        <v>1573</v>
      </c>
      <c r="X1341" s="4" t="s">
        <v>1215</v>
      </c>
      <c r="Y1341" s="0" t="n">
        <v>5500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714</v>
      </c>
      <c r="AE1341" s="0" t="s">
        <v>1574</v>
      </c>
      <c r="AF1341" s="0" t="s">
        <v>1575</v>
      </c>
    </row>
    <row r="1342" customFormat="false" ht="13.8" hidden="false" customHeight="false" outlineLevel="0" collapsed="false">
      <c r="A1342" s="0" t="s">
        <v>1398</v>
      </c>
      <c r="C1342" s="0" t="s">
        <v>1399</v>
      </c>
      <c r="D1342" s="0" t="s">
        <v>19</v>
      </c>
      <c r="E1342" s="0" t="s">
        <v>705</v>
      </c>
      <c r="F1342" s="0" t="s">
        <v>706</v>
      </c>
      <c r="G1342" s="0" t="s">
        <v>1400</v>
      </c>
      <c r="H1342" s="1" t="s">
        <v>1576</v>
      </c>
      <c r="I1342" s="0" t="s">
        <v>1577</v>
      </c>
      <c r="J1342" s="0" t="s">
        <v>158</v>
      </c>
      <c r="K1342" s="0" t="s">
        <v>1578</v>
      </c>
      <c r="L1342" s="0" t="s">
        <v>69</v>
      </c>
      <c r="M1342" s="0" t="s">
        <v>46</v>
      </c>
      <c r="N1342" s="0" t="s">
        <v>404</v>
      </c>
      <c r="O1342" s="0" t="s">
        <v>1579</v>
      </c>
      <c r="P1342" s="0" t="s">
        <v>405</v>
      </c>
      <c r="Q1342" s="0" t="s">
        <v>46</v>
      </c>
      <c r="R1342" s="4" t="s">
        <v>44</v>
      </c>
      <c r="S1342" s="0" t="s">
        <v>46</v>
      </c>
      <c r="T1342" s="0" t="s">
        <v>1403</v>
      </c>
      <c r="U1342" s="0" t="s">
        <v>46</v>
      </c>
      <c r="V1342" s="0" t="n">
        <v>1</v>
      </c>
      <c r="W1342" s="0" t="s">
        <v>1580</v>
      </c>
      <c r="X1342" s="4" t="s">
        <v>1215</v>
      </c>
      <c r="Y1342" s="0" t="n">
        <v>5500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714</v>
      </c>
      <c r="AE1342" s="0" t="s">
        <v>1581</v>
      </c>
      <c r="AF1342" s="0" t="s">
        <v>1582</v>
      </c>
    </row>
    <row r="1343" customFormat="false" ht="13.8" hidden="false" customHeight="false" outlineLevel="0" collapsed="false">
      <c r="A1343" s="0" t="s">
        <v>1398</v>
      </c>
      <c r="C1343" s="0" t="s">
        <v>1399</v>
      </c>
      <c r="D1343" s="0" t="s">
        <v>19</v>
      </c>
      <c r="E1343" s="0" t="s">
        <v>705</v>
      </c>
      <c r="F1343" s="0" t="s">
        <v>706</v>
      </c>
      <c r="G1343" s="0" t="s">
        <v>1400</v>
      </c>
      <c r="H1343" s="1" t="s">
        <v>1583</v>
      </c>
      <c r="I1343" s="0" t="s">
        <v>1584</v>
      </c>
      <c r="J1343" s="0" t="s">
        <v>158</v>
      </c>
      <c r="K1343" s="0" t="s">
        <v>1585</v>
      </c>
      <c r="L1343" s="0" t="s">
        <v>69</v>
      </c>
      <c r="M1343" s="0" t="s">
        <v>46</v>
      </c>
      <c r="N1343" s="0" t="s">
        <v>404</v>
      </c>
      <c r="O1343" s="0" t="s">
        <v>1586</v>
      </c>
      <c r="P1343" s="0" t="s">
        <v>405</v>
      </c>
      <c r="Q1343" s="0" t="s">
        <v>46</v>
      </c>
      <c r="R1343" s="4" t="s">
        <v>72</v>
      </c>
      <c r="S1343" s="0" t="s">
        <v>46</v>
      </c>
      <c r="T1343" s="0" t="s">
        <v>1403</v>
      </c>
      <c r="U1343" s="0" t="s">
        <v>46</v>
      </c>
      <c r="V1343" s="0" t="n">
        <v>1</v>
      </c>
      <c r="W1343" s="0" t="s">
        <v>1587</v>
      </c>
      <c r="X1343" s="4" t="s">
        <v>1215</v>
      </c>
      <c r="Y1343" s="0" t="n">
        <v>5500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714</v>
      </c>
      <c r="AE1343" s="0" t="s">
        <v>1588</v>
      </c>
      <c r="AF1343" s="0" t="s">
        <v>1589</v>
      </c>
    </row>
    <row r="1344" customFormat="false" ht="13.8" hidden="false" customHeight="false" outlineLevel="0" collapsed="false">
      <c r="A1344" s="0" t="s">
        <v>1398</v>
      </c>
      <c r="C1344" s="0" t="s">
        <v>1399</v>
      </c>
      <c r="D1344" s="0" t="s">
        <v>19</v>
      </c>
      <c r="E1344" s="0" t="s">
        <v>705</v>
      </c>
      <c r="F1344" s="0" t="s">
        <v>706</v>
      </c>
      <c r="G1344" s="0" t="s">
        <v>1400</v>
      </c>
      <c r="H1344" s="1" t="s">
        <v>1590</v>
      </c>
      <c r="I1344" s="0" t="s">
        <v>1591</v>
      </c>
      <c r="J1344" s="0" t="s">
        <v>158</v>
      </c>
      <c r="K1344" s="0" t="s">
        <v>1592</v>
      </c>
      <c r="L1344" s="0" t="s">
        <v>69</v>
      </c>
      <c r="M1344" s="0" t="s">
        <v>46</v>
      </c>
      <c r="N1344" s="0" t="s">
        <v>404</v>
      </c>
      <c r="O1344" s="0" t="s">
        <v>1586</v>
      </c>
      <c r="P1344" s="0" t="s">
        <v>405</v>
      </c>
      <c r="Q1344" s="0" t="s">
        <v>46</v>
      </c>
      <c r="R1344" s="4" t="s">
        <v>44</v>
      </c>
      <c r="S1344" s="0" t="s">
        <v>46</v>
      </c>
      <c r="T1344" s="0" t="s">
        <v>1403</v>
      </c>
      <c r="U1344" s="0" t="s">
        <v>46</v>
      </c>
      <c r="V1344" s="0" t="n">
        <v>1</v>
      </c>
      <c r="W1344" s="0" t="s">
        <v>406</v>
      </c>
      <c r="X1344" s="4" t="s">
        <v>1215</v>
      </c>
      <c r="Y1344" s="0" t="n">
        <v>5500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714</v>
      </c>
      <c r="AE1344" s="0" t="s">
        <v>1593</v>
      </c>
      <c r="AF1344" s="0" t="s">
        <v>1594</v>
      </c>
    </row>
    <row r="1345" customFormat="false" ht="13.8" hidden="false" customHeight="false" outlineLevel="0" collapsed="false">
      <c r="A1345" s="0" t="s">
        <v>1398</v>
      </c>
      <c r="C1345" s="0" t="s">
        <v>1399</v>
      </c>
      <c r="D1345" s="0" t="s">
        <v>19</v>
      </c>
      <c r="E1345" s="0" t="s">
        <v>705</v>
      </c>
      <c r="F1345" s="0" t="s">
        <v>706</v>
      </c>
      <c r="G1345" s="0" t="s">
        <v>1400</v>
      </c>
      <c r="H1345" s="1" t="s">
        <v>1595</v>
      </c>
      <c r="I1345" s="0" t="s">
        <v>1596</v>
      </c>
      <c r="J1345" s="0" t="s">
        <v>158</v>
      </c>
      <c r="K1345" s="0" t="s">
        <v>1597</v>
      </c>
      <c r="L1345" s="0" t="s">
        <v>69</v>
      </c>
      <c r="M1345" s="0" t="s">
        <v>46</v>
      </c>
      <c r="N1345" s="0" t="s">
        <v>404</v>
      </c>
      <c r="O1345" s="0" t="s">
        <v>1586</v>
      </c>
      <c r="P1345" s="0" t="s">
        <v>405</v>
      </c>
      <c r="Q1345" s="0" t="s">
        <v>46</v>
      </c>
      <c r="R1345" s="4" t="s">
        <v>44</v>
      </c>
      <c r="S1345" s="0" t="s">
        <v>46</v>
      </c>
      <c r="T1345" s="0" t="s">
        <v>1403</v>
      </c>
      <c r="U1345" s="0" t="s">
        <v>46</v>
      </c>
      <c r="V1345" s="0" t="n">
        <v>1</v>
      </c>
      <c r="W1345" s="0" t="s">
        <v>1598</v>
      </c>
      <c r="X1345" s="4" t="s">
        <v>1215</v>
      </c>
      <c r="Y1345" s="0" t="n">
        <v>5500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714</v>
      </c>
      <c r="AE1345" s="0" t="s">
        <v>1599</v>
      </c>
      <c r="AF1345" s="0" t="s">
        <v>1600</v>
      </c>
    </row>
    <row r="1346" customFormat="false" ht="13.8" hidden="false" customHeight="false" outlineLevel="0" collapsed="false">
      <c r="A1346" s="0" t="s">
        <v>1398</v>
      </c>
      <c r="C1346" s="0" t="s">
        <v>1399</v>
      </c>
      <c r="D1346" s="0" t="s">
        <v>19</v>
      </c>
      <c r="E1346" s="0" t="s">
        <v>758</v>
      </c>
      <c r="F1346" s="0" t="s">
        <v>759</v>
      </c>
      <c r="G1346" s="0" t="s">
        <v>1400</v>
      </c>
      <c r="H1346" s="1" t="s">
        <v>1601</v>
      </c>
      <c r="I1346" s="0" t="s">
        <v>1602</v>
      </c>
      <c r="J1346" s="0" t="s">
        <v>158</v>
      </c>
      <c r="K1346" s="0" t="s">
        <v>1603</v>
      </c>
      <c r="L1346" s="0" t="s">
        <v>69</v>
      </c>
      <c r="M1346" s="0" t="s">
        <v>46</v>
      </c>
      <c r="N1346" s="0" t="s">
        <v>404</v>
      </c>
      <c r="O1346" s="0" t="s">
        <v>1586</v>
      </c>
      <c r="P1346" s="0" t="s">
        <v>405</v>
      </c>
      <c r="Q1346" s="0" t="s">
        <v>46</v>
      </c>
      <c r="R1346" s="4" t="s">
        <v>72</v>
      </c>
      <c r="S1346" s="0" t="s">
        <v>46</v>
      </c>
      <c r="T1346" s="0" t="s">
        <v>1403</v>
      </c>
      <c r="U1346" s="0" t="s">
        <v>46</v>
      </c>
      <c r="V1346" s="0" t="n">
        <v>1</v>
      </c>
      <c r="W1346" s="0" t="s">
        <v>1534</v>
      </c>
      <c r="X1346" s="4" t="s">
        <v>1215</v>
      </c>
      <c r="Y1346" s="0" t="n">
        <v>5500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767</v>
      </c>
      <c r="AE1346" s="0" t="s">
        <v>1604</v>
      </c>
      <c r="AF1346" s="0" t="s">
        <v>1605</v>
      </c>
    </row>
    <row r="1347" customFormat="false" ht="13.8" hidden="false" customHeight="false" outlineLevel="0" collapsed="false">
      <c r="A1347" s="0" t="s">
        <v>1398</v>
      </c>
      <c r="C1347" s="0" t="s">
        <v>1399</v>
      </c>
      <c r="D1347" s="0" t="s">
        <v>19</v>
      </c>
      <c r="E1347" s="0" t="s">
        <v>758</v>
      </c>
      <c r="F1347" s="0" t="s">
        <v>759</v>
      </c>
      <c r="G1347" s="0" t="s">
        <v>1400</v>
      </c>
      <c r="H1347" s="1" t="s">
        <v>1606</v>
      </c>
      <c r="I1347" s="0" t="s">
        <v>1607</v>
      </c>
      <c r="J1347" s="0" t="s">
        <v>158</v>
      </c>
      <c r="K1347" s="0" t="s">
        <v>1608</v>
      </c>
      <c r="L1347" s="0" t="s">
        <v>69</v>
      </c>
      <c r="M1347" s="0" t="s">
        <v>46</v>
      </c>
      <c r="N1347" s="0" t="s">
        <v>404</v>
      </c>
      <c r="O1347" s="0" t="s">
        <v>1609</v>
      </c>
      <c r="P1347" s="0" t="s">
        <v>405</v>
      </c>
      <c r="Q1347" s="0" t="s">
        <v>46</v>
      </c>
      <c r="R1347" s="4" t="s">
        <v>44</v>
      </c>
      <c r="S1347" s="0" t="s">
        <v>46</v>
      </c>
      <c r="T1347" s="0" t="s">
        <v>1403</v>
      </c>
      <c r="U1347" s="0" t="s">
        <v>46</v>
      </c>
      <c r="V1347" s="0" t="n">
        <v>1</v>
      </c>
      <c r="W1347" s="0" t="s">
        <v>1534</v>
      </c>
      <c r="X1347" s="4" t="s">
        <v>1215</v>
      </c>
      <c r="Y1347" s="0" t="n">
        <v>5500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767</v>
      </c>
      <c r="AE1347" s="0" t="s">
        <v>1610</v>
      </c>
      <c r="AF1347" s="0" t="s">
        <v>1611</v>
      </c>
    </row>
    <row r="1348" customFormat="false" ht="13.8" hidden="false" customHeight="false" outlineLevel="0" collapsed="false">
      <c r="A1348" s="0" t="s">
        <v>1398</v>
      </c>
      <c r="C1348" s="0" t="s">
        <v>1399</v>
      </c>
      <c r="D1348" s="0" t="s">
        <v>19</v>
      </c>
      <c r="E1348" s="0" t="s">
        <v>758</v>
      </c>
      <c r="F1348" s="0" t="s">
        <v>759</v>
      </c>
      <c r="G1348" s="0" t="s">
        <v>1400</v>
      </c>
      <c r="H1348" s="1" t="s">
        <v>1612</v>
      </c>
      <c r="I1348" s="0" t="s">
        <v>1613</v>
      </c>
      <c r="J1348" s="0" t="s">
        <v>158</v>
      </c>
      <c r="K1348" s="0" t="s">
        <v>1614</v>
      </c>
      <c r="L1348" s="0" t="s">
        <v>69</v>
      </c>
      <c r="M1348" s="0" t="s">
        <v>46</v>
      </c>
      <c r="N1348" s="0" t="s">
        <v>404</v>
      </c>
      <c r="O1348" s="0" t="s">
        <v>1609</v>
      </c>
      <c r="P1348" s="0" t="s">
        <v>405</v>
      </c>
      <c r="Q1348" s="0" t="s">
        <v>46</v>
      </c>
      <c r="R1348" s="4" t="s">
        <v>44</v>
      </c>
      <c r="S1348" s="0" t="s">
        <v>46</v>
      </c>
      <c r="T1348" s="0" t="s">
        <v>1403</v>
      </c>
      <c r="U1348" s="0" t="s">
        <v>46</v>
      </c>
      <c r="V1348" s="0" t="n">
        <v>1</v>
      </c>
      <c r="W1348" s="0" t="s">
        <v>1534</v>
      </c>
      <c r="X1348" s="4" t="s">
        <v>1215</v>
      </c>
      <c r="Y1348" s="0" t="n">
        <v>5500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767</v>
      </c>
      <c r="AE1348" s="0" t="s">
        <v>1615</v>
      </c>
      <c r="AF1348" s="0" t="s">
        <v>1616</v>
      </c>
    </row>
    <row r="1349" customFormat="false" ht="13.8" hidden="false" customHeight="false" outlineLevel="0" collapsed="false">
      <c r="A1349" s="0" t="s">
        <v>1398</v>
      </c>
      <c r="C1349" s="0" t="s">
        <v>1399</v>
      </c>
      <c r="D1349" s="0" t="s">
        <v>19</v>
      </c>
      <c r="E1349" s="0" t="s">
        <v>758</v>
      </c>
      <c r="F1349" s="0" t="s">
        <v>759</v>
      </c>
      <c r="G1349" s="0" t="s">
        <v>1400</v>
      </c>
      <c r="H1349" s="1" t="s">
        <v>1617</v>
      </c>
      <c r="I1349" s="0" t="s">
        <v>1618</v>
      </c>
      <c r="J1349" s="0" t="s">
        <v>158</v>
      </c>
      <c r="K1349" s="0" t="s">
        <v>1619</v>
      </c>
      <c r="L1349" s="0" t="s">
        <v>69</v>
      </c>
      <c r="M1349" s="0" t="s">
        <v>46</v>
      </c>
      <c r="N1349" s="0" t="s">
        <v>404</v>
      </c>
      <c r="O1349" s="0" t="s">
        <v>1586</v>
      </c>
      <c r="P1349" s="0" t="s">
        <v>405</v>
      </c>
      <c r="Q1349" s="0" t="s">
        <v>46</v>
      </c>
      <c r="R1349" s="4" t="s">
        <v>72</v>
      </c>
      <c r="S1349" s="0" t="s">
        <v>46</v>
      </c>
      <c r="T1349" s="0" t="s">
        <v>1403</v>
      </c>
      <c r="U1349" s="0" t="s">
        <v>46</v>
      </c>
      <c r="V1349" s="0" t="n">
        <v>1</v>
      </c>
      <c r="W1349" s="0" t="s">
        <v>1562</v>
      </c>
      <c r="X1349" s="4" t="s">
        <v>1215</v>
      </c>
      <c r="Y1349" s="0" t="n">
        <v>5500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767</v>
      </c>
      <c r="AE1349" s="0" t="s">
        <v>1620</v>
      </c>
      <c r="AF1349" s="0" t="s">
        <v>1621</v>
      </c>
    </row>
    <row r="1350" customFormat="false" ht="13.8" hidden="false" customHeight="false" outlineLevel="0" collapsed="false">
      <c r="A1350" s="0" t="s">
        <v>1398</v>
      </c>
      <c r="C1350" s="0" t="s">
        <v>1399</v>
      </c>
      <c r="D1350" s="0" t="s">
        <v>19</v>
      </c>
      <c r="E1350" s="0" t="s">
        <v>758</v>
      </c>
      <c r="F1350" s="0" t="s">
        <v>759</v>
      </c>
      <c r="G1350" s="0" t="s">
        <v>1400</v>
      </c>
      <c r="H1350" s="1" t="s">
        <v>1622</v>
      </c>
      <c r="I1350" s="0" t="s">
        <v>1623</v>
      </c>
      <c r="J1350" s="0" t="s">
        <v>158</v>
      </c>
      <c r="K1350" s="0" t="s">
        <v>1624</v>
      </c>
      <c r="L1350" s="0" t="s">
        <v>69</v>
      </c>
      <c r="M1350" s="0" t="s">
        <v>46</v>
      </c>
      <c r="N1350" s="0" t="s">
        <v>404</v>
      </c>
      <c r="O1350" s="0" t="s">
        <v>1586</v>
      </c>
      <c r="P1350" s="0" t="s">
        <v>405</v>
      </c>
      <c r="Q1350" s="0" t="s">
        <v>46</v>
      </c>
      <c r="R1350" s="4" t="s">
        <v>44</v>
      </c>
      <c r="S1350" s="0" t="s">
        <v>46</v>
      </c>
      <c r="T1350" s="0" t="s">
        <v>1403</v>
      </c>
      <c r="U1350" s="0" t="s">
        <v>46</v>
      </c>
      <c r="V1350" s="0" t="n">
        <v>1</v>
      </c>
      <c r="W1350" s="0" t="s">
        <v>1562</v>
      </c>
      <c r="X1350" s="4" t="s">
        <v>1215</v>
      </c>
      <c r="Y1350" s="0" t="n">
        <v>5500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767</v>
      </c>
      <c r="AE1350" s="0" t="s">
        <v>1625</v>
      </c>
      <c r="AF1350" s="0" t="s">
        <v>1626</v>
      </c>
    </row>
    <row r="1351" customFormat="false" ht="13.8" hidden="false" customHeight="false" outlineLevel="0" collapsed="false">
      <c r="A1351" s="0" t="s">
        <v>1398</v>
      </c>
      <c r="C1351" s="0" t="s">
        <v>1399</v>
      </c>
      <c r="D1351" s="0" t="s">
        <v>19</v>
      </c>
      <c r="E1351" s="0" t="s">
        <v>758</v>
      </c>
      <c r="F1351" s="0" t="s">
        <v>759</v>
      </c>
      <c r="G1351" s="0" t="s">
        <v>1400</v>
      </c>
      <c r="H1351" s="1" t="s">
        <v>1627</v>
      </c>
      <c r="I1351" s="0" t="s">
        <v>1628</v>
      </c>
      <c r="J1351" s="0" t="s">
        <v>158</v>
      </c>
      <c r="K1351" s="0" t="s">
        <v>1629</v>
      </c>
      <c r="L1351" s="0" t="s">
        <v>69</v>
      </c>
      <c r="M1351" s="0" t="s">
        <v>46</v>
      </c>
      <c r="N1351" s="0" t="s">
        <v>404</v>
      </c>
      <c r="O1351" s="0" t="s">
        <v>1586</v>
      </c>
      <c r="P1351" s="0" t="s">
        <v>405</v>
      </c>
      <c r="Q1351" s="0" t="s">
        <v>46</v>
      </c>
      <c r="R1351" s="4" t="s">
        <v>72</v>
      </c>
      <c r="S1351" s="0" t="s">
        <v>46</v>
      </c>
      <c r="T1351" s="0" t="s">
        <v>1403</v>
      </c>
      <c r="U1351" s="0" t="s">
        <v>46</v>
      </c>
      <c r="V1351" s="0" t="n">
        <v>1</v>
      </c>
      <c r="W1351" s="0" t="s">
        <v>1461</v>
      </c>
      <c r="X1351" s="4" t="s">
        <v>1215</v>
      </c>
      <c r="Y1351" s="0" t="n">
        <v>5500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767</v>
      </c>
      <c r="AE1351" s="0" t="s">
        <v>1630</v>
      </c>
      <c r="AF1351" s="0" t="s">
        <v>1631</v>
      </c>
    </row>
    <row r="1352" customFormat="false" ht="13.8" hidden="false" customHeight="false" outlineLevel="0" collapsed="false">
      <c r="A1352" s="0" t="s">
        <v>1398</v>
      </c>
      <c r="C1352" s="0" t="s">
        <v>1399</v>
      </c>
      <c r="D1352" s="0" t="s">
        <v>19</v>
      </c>
      <c r="E1352" s="0" t="s">
        <v>824</v>
      </c>
      <c r="F1352" s="0" t="s">
        <v>825</v>
      </c>
      <c r="G1352" s="0" t="s">
        <v>1400</v>
      </c>
      <c r="H1352" s="1" t="s">
        <v>1632</v>
      </c>
      <c r="I1352" s="0" t="s">
        <v>1633</v>
      </c>
      <c r="J1352" s="0" t="s">
        <v>158</v>
      </c>
      <c r="K1352" s="0" t="s">
        <v>1634</v>
      </c>
      <c r="L1352" s="0" t="s">
        <v>69</v>
      </c>
      <c r="M1352" s="0" t="s">
        <v>46</v>
      </c>
      <c r="N1352" s="0" t="s">
        <v>404</v>
      </c>
      <c r="O1352" s="0" t="s">
        <v>1586</v>
      </c>
      <c r="P1352" s="0" t="s">
        <v>405</v>
      </c>
      <c r="Q1352" s="0" t="s">
        <v>46</v>
      </c>
      <c r="R1352" s="4" t="s">
        <v>72</v>
      </c>
      <c r="S1352" s="0" t="s">
        <v>46</v>
      </c>
      <c r="T1352" s="0" t="s">
        <v>1403</v>
      </c>
      <c r="U1352" s="0" t="s">
        <v>46</v>
      </c>
      <c r="V1352" s="0" t="n">
        <v>1</v>
      </c>
      <c r="W1352" s="0" t="s">
        <v>1635</v>
      </c>
      <c r="X1352" s="4" t="s">
        <v>1215</v>
      </c>
      <c r="Y1352" s="0" t="n">
        <v>5500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834</v>
      </c>
      <c r="AE1352" s="0" t="s">
        <v>1636</v>
      </c>
      <c r="AF1352" s="0" t="s">
        <v>1637</v>
      </c>
    </row>
    <row r="1353" customFormat="false" ht="13.8" hidden="false" customHeight="false" outlineLevel="0" collapsed="false">
      <c r="A1353" s="0" t="s">
        <v>1398</v>
      </c>
      <c r="C1353" s="0" t="s">
        <v>1399</v>
      </c>
      <c r="D1353" s="0" t="s">
        <v>19</v>
      </c>
      <c r="E1353" s="0" t="s">
        <v>824</v>
      </c>
      <c r="F1353" s="0" t="s">
        <v>825</v>
      </c>
      <c r="G1353" s="0" t="s">
        <v>1400</v>
      </c>
      <c r="H1353" s="1" t="s">
        <v>1638</v>
      </c>
      <c r="I1353" s="0" t="s">
        <v>1639</v>
      </c>
      <c r="J1353" s="0" t="s">
        <v>158</v>
      </c>
      <c r="K1353" s="0" t="s">
        <v>1640</v>
      </c>
      <c r="L1353" s="0" t="s">
        <v>69</v>
      </c>
      <c r="M1353" s="0" t="s">
        <v>46</v>
      </c>
      <c r="N1353" s="0" t="s">
        <v>404</v>
      </c>
      <c r="O1353" s="0" t="s">
        <v>1586</v>
      </c>
      <c r="P1353" s="0" t="s">
        <v>405</v>
      </c>
      <c r="Q1353" s="0" t="s">
        <v>46</v>
      </c>
      <c r="R1353" s="4" t="s">
        <v>72</v>
      </c>
      <c r="S1353" s="0" t="s">
        <v>46</v>
      </c>
      <c r="T1353" s="0" t="s">
        <v>1403</v>
      </c>
      <c r="U1353" s="0" t="s">
        <v>46</v>
      </c>
      <c r="V1353" s="0" t="n">
        <v>1</v>
      </c>
      <c r="W1353" s="0" t="s">
        <v>1641</v>
      </c>
      <c r="X1353" s="4" t="s">
        <v>1215</v>
      </c>
      <c r="Y1353" s="0" t="n">
        <v>5500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834</v>
      </c>
      <c r="AE1353" s="0" t="s">
        <v>1642</v>
      </c>
      <c r="AF1353" s="0" t="s">
        <v>1643</v>
      </c>
    </row>
    <row r="1354" customFormat="false" ht="13.8" hidden="false" customHeight="false" outlineLevel="0" collapsed="false">
      <c r="A1354" s="0" t="s">
        <v>1398</v>
      </c>
      <c r="C1354" s="0" t="s">
        <v>1399</v>
      </c>
      <c r="D1354" s="0" t="s">
        <v>19</v>
      </c>
      <c r="E1354" s="0" t="s">
        <v>824</v>
      </c>
      <c r="F1354" s="0" t="s">
        <v>825</v>
      </c>
      <c r="G1354" s="0" t="s">
        <v>1400</v>
      </c>
      <c r="H1354" s="1" t="s">
        <v>1644</v>
      </c>
      <c r="I1354" s="0" t="s">
        <v>1645</v>
      </c>
      <c r="J1354" s="0" t="s">
        <v>158</v>
      </c>
      <c r="K1354" s="0" t="s">
        <v>1646</v>
      </c>
      <c r="L1354" s="0" t="s">
        <v>69</v>
      </c>
      <c r="M1354" s="0" t="s">
        <v>46</v>
      </c>
      <c r="N1354" s="0" t="s">
        <v>404</v>
      </c>
      <c r="O1354" s="0" t="s">
        <v>1586</v>
      </c>
      <c r="P1354" s="0" t="s">
        <v>405</v>
      </c>
      <c r="Q1354" s="0" t="s">
        <v>46</v>
      </c>
      <c r="R1354" s="4" t="s">
        <v>72</v>
      </c>
      <c r="S1354" s="0" t="s">
        <v>46</v>
      </c>
      <c r="T1354" s="0" t="s">
        <v>1403</v>
      </c>
      <c r="U1354" s="0" t="s">
        <v>46</v>
      </c>
      <c r="V1354" s="0" t="n">
        <v>1</v>
      </c>
      <c r="W1354" s="0" t="s">
        <v>1403</v>
      </c>
      <c r="X1354" s="4" t="s">
        <v>1215</v>
      </c>
      <c r="Y1354" s="0" t="n">
        <v>5500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834</v>
      </c>
      <c r="AE1354" s="0" t="s">
        <v>1647</v>
      </c>
      <c r="AF1354" s="0" t="s">
        <v>1648</v>
      </c>
    </row>
    <row r="1355" customFormat="false" ht="13.8" hidden="false" customHeight="false" outlineLevel="0" collapsed="false">
      <c r="A1355" s="0" t="s">
        <v>1398</v>
      </c>
      <c r="C1355" s="0" t="s">
        <v>1399</v>
      </c>
      <c r="D1355" s="0" t="s">
        <v>19</v>
      </c>
      <c r="E1355" s="0" t="s">
        <v>824</v>
      </c>
      <c r="F1355" s="0" t="s">
        <v>825</v>
      </c>
      <c r="G1355" s="0" t="s">
        <v>1400</v>
      </c>
      <c r="H1355" s="1" t="s">
        <v>1649</v>
      </c>
      <c r="I1355" s="0" t="s">
        <v>1650</v>
      </c>
      <c r="J1355" s="0" t="s">
        <v>158</v>
      </c>
      <c r="K1355" s="0" t="s">
        <v>1592</v>
      </c>
      <c r="L1355" s="0" t="s">
        <v>69</v>
      </c>
      <c r="M1355" s="0" t="s">
        <v>46</v>
      </c>
      <c r="N1355" s="0" t="s">
        <v>404</v>
      </c>
      <c r="O1355" s="0" t="s">
        <v>1586</v>
      </c>
      <c r="P1355" s="0" t="s">
        <v>405</v>
      </c>
      <c r="Q1355" s="0" t="s">
        <v>46</v>
      </c>
      <c r="R1355" s="4" t="s">
        <v>44</v>
      </c>
      <c r="S1355" s="0" t="s">
        <v>46</v>
      </c>
      <c r="T1355" s="0" t="s">
        <v>1403</v>
      </c>
      <c r="U1355" s="0" t="s">
        <v>46</v>
      </c>
      <c r="V1355" s="0" t="n">
        <v>2</v>
      </c>
      <c r="W1355" s="0" t="s">
        <v>1651</v>
      </c>
      <c r="X1355" s="4" t="s">
        <v>1215</v>
      </c>
      <c r="Y1355" s="0" t="n">
        <v>5500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834</v>
      </c>
      <c r="AE1355" s="0" t="s">
        <v>1652</v>
      </c>
      <c r="AF1355" s="0" t="s">
        <v>1653</v>
      </c>
    </row>
    <row r="1356" customFormat="false" ht="13.8" hidden="false" customHeight="false" outlineLevel="0" collapsed="false">
      <c r="A1356" s="0" t="s">
        <v>1398</v>
      </c>
      <c r="C1356" s="0" t="s">
        <v>1399</v>
      </c>
      <c r="D1356" s="0" t="s">
        <v>19</v>
      </c>
      <c r="E1356" s="0" t="s">
        <v>824</v>
      </c>
      <c r="F1356" s="0" t="s">
        <v>825</v>
      </c>
      <c r="G1356" s="0" t="s">
        <v>1400</v>
      </c>
      <c r="H1356" s="1" t="s">
        <v>1654</v>
      </c>
      <c r="I1356" s="0" t="s">
        <v>1655</v>
      </c>
      <c r="J1356" s="0" t="s">
        <v>158</v>
      </c>
      <c r="K1356" s="0" t="s">
        <v>1656</v>
      </c>
      <c r="L1356" s="0" t="s">
        <v>69</v>
      </c>
      <c r="M1356" s="0" t="s">
        <v>46</v>
      </c>
      <c r="N1356" s="0" t="s">
        <v>404</v>
      </c>
      <c r="O1356" s="0" t="s">
        <v>1657</v>
      </c>
      <c r="P1356" s="0" t="s">
        <v>405</v>
      </c>
      <c r="Q1356" s="0" t="s">
        <v>46</v>
      </c>
      <c r="R1356" s="4" t="s">
        <v>44</v>
      </c>
      <c r="S1356" s="0" t="s">
        <v>46</v>
      </c>
      <c r="T1356" s="0" t="s">
        <v>1403</v>
      </c>
      <c r="U1356" s="0" t="s">
        <v>46</v>
      </c>
      <c r="V1356" s="0" t="n">
        <v>1</v>
      </c>
      <c r="W1356" s="0" t="s">
        <v>1658</v>
      </c>
      <c r="X1356" s="4" t="s">
        <v>1215</v>
      </c>
      <c r="Y1356" s="0" t="n">
        <v>5500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834</v>
      </c>
      <c r="AE1356" s="0" t="s">
        <v>1659</v>
      </c>
      <c r="AF1356" s="0" t="s">
        <v>1660</v>
      </c>
    </row>
    <row r="1357" customFormat="false" ht="13.8" hidden="false" customHeight="false" outlineLevel="0" collapsed="false">
      <c r="A1357" s="0" t="s">
        <v>1398</v>
      </c>
      <c r="C1357" s="0" t="s">
        <v>1399</v>
      </c>
      <c r="D1357" s="0" t="s">
        <v>19</v>
      </c>
      <c r="E1357" s="0" t="s">
        <v>399</v>
      </c>
      <c r="F1357" s="0" t="s">
        <v>400</v>
      </c>
      <c r="G1357" s="0" t="s">
        <v>1400</v>
      </c>
      <c r="H1357" s="1" t="s">
        <v>142</v>
      </c>
      <c r="I1357" s="0" t="s">
        <v>416</v>
      </c>
      <c r="J1357" s="0" t="s">
        <v>166</v>
      </c>
      <c r="K1357" s="0" t="s">
        <v>417</v>
      </c>
      <c r="L1357" s="0" t="s">
        <v>69</v>
      </c>
      <c r="M1357" s="0" t="s">
        <v>46</v>
      </c>
      <c r="N1357" s="0" t="s">
        <v>404</v>
      </c>
      <c r="O1357" s="0" t="s">
        <v>161</v>
      </c>
      <c r="P1357" s="0" t="s">
        <v>405</v>
      </c>
      <c r="Q1357" s="0" t="s">
        <v>46</v>
      </c>
      <c r="R1357" s="4" t="s">
        <v>72</v>
      </c>
      <c r="S1357" s="0" t="s">
        <v>46</v>
      </c>
      <c r="T1357" s="0" t="s">
        <v>419</v>
      </c>
      <c r="U1357" s="0" t="s">
        <v>46</v>
      </c>
      <c r="V1357" s="0" t="n">
        <v>1</v>
      </c>
      <c r="X1357" s="4" t="s">
        <v>1215</v>
      </c>
      <c r="Y1357" s="0" t="n">
        <v>5500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413</v>
      </c>
      <c r="AE1357" s="0" t="s">
        <v>421</v>
      </c>
      <c r="AF1357" s="0" t="s">
        <v>422</v>
      </c>
    </row>
    <row r="1358" customFormat="false" ht="13.8" hidden="false" customHeight="false" outlineLevel="0" collapsed="false">
      <c r="A1358" s="0" t="s">
        <v>1398</v>
      </c>
      <c r="C1358" s="0" t="s">
        <v>1399</v>
      </c>
      <c r="D1358" s="0" t="s">
        <v>19</v>
      </c>
      <c r="E1358" s="0" t="s">
        <v>399</v>
      </c>
      <c r="F1358" s="0" t="s">
        <v>400</v>
      </c>
      <c r="G1358" s="0" t="s">
        <v>1400</v>
      </c>
      <c r="H1358" s="1" t="s">
        <v>172</v>
      </c>
      <c r="I1358" s="0" t="s">
        <v>428</v>
      </c>
      <c r="J1358" s="0" t="s">
        <v>166</v>
      </c>
      <c r="K1358" s="0" t="s">
        <v>429</v>
      </c>
      <c r="L1358" s="0" t="s">
        <v>69</v>
      </c>
      <c r="M1358" s="0" t="s">
        <v>46</v>
      </c>
      <c r="N1358" s="0" t="s">
        <v>404</v>
      </c>
      <c r="O1358" s="0" t="s">
        <v>161</v>
      </c>
      <c r="P1358" s="0" t="s">
        <v>405</v>
      </c>
      <c r="Q1358" s="0" t="s">
        <v>46</v>
      </c>
      <c r="R1358" s="4" t="s">
        <v>44</v>
      </c>
      <c r="S1358" s="0" t="s">
        <v>46</v>
      </c>
      <c r="T1358" s="0" t="s">
        <v>419</v>
      </c>
      <c r="U1358" s="0" t="s">
        <v>46</v>
      </c>
      <c r="V1358" s="0" t="n">
        <v>1</v>
      </c>
      <c r="X1358" s="4" t="s">
        <v>1215</v>
      </c>
      <c r="Y1358" s="0" t="n">
        <v>5500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413</v>
      </c>
      <c r="AE1358" s="0" t="s">
        <v>432</v>
      </c>
      <c r="AF1358" s="0" t="s">
        <v>433</v>
      </c>
    </row>
    <row r="1359" customFormat="false" ht="13.8" hidden="false" customHeight="false" outlineLevel="0" collapsed="false">
      <c r="A1359" s="0" t="s">
        <v>1398</v>
      </c>
      <c r="C1359" s="0" t="s">
        <v>1399</v>
      </c>
      <c r="D1359" s="0" t="s">
        <v>19</v>
      </c>
      <c r="E1359" s="0" t="s">
        <v>399</v>
      </c>
      <c r="F1359" s="0" t="s">
        <v>400</v>
      </c>
      <c r="G1359" s="0" t="s">
        <v>1400</v>
      </c>
      <c r="H1359" s="1" t="s">
        <v>288</v>
      </c>
      <c r="I1359" s="0" t="s">
        <v>434</v>
      </c>
      <c r="J1359" s="0" t="s">
        <v>166</v>
      </c>
      <c r="K1359" s="0" t="s">
        <v>435</v>
      </c>
      <c r="L1359" s="0" t="s">
        <v>69</v>
      </c>
      <c r="M1359" s="0" t="s">
        <v>46</v>
      </c>
      <c r="N1359" s="0" t="s">
        <v>404</v>
      </c>
      <c r="O1359" s="0" t="s">
        <v>161</v>
      </c>
      <c r="P1359" s="0" t="s">
        <v>405</v>
      </c>
      <c r="Q1359" s="0" t="s">
        <v>46</v>
      </c>
      <c r="R1359" s="4" t="s">
        <v>72</v>
      </c>
      <c r="S1359" s="0" t="s">
        <v>46</v>
      </c>
      <c r="T1359" s="0" t="s">
        <v>419</v>
      </c>
      <c r="U1359" s="0" t="s">
        <v>46</v>
      </c>
      <c r="V1359" s="0" t="n">
        <v>1</v>
      </c>
      <c r="X1359" s="4" t="s">
        <v>1215</v>
      </c>
      <c r="Y1359" s="0" t="n">
        <v>5500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413</v>
      </c>
      <c r="AE1359" s="0" t="s">
        <v>437</v>
      </c>
      <c r="AF1359" s="0" t="s">
        <v>438</v>
      </c>
    </row>
    <row r="1360" customFormat="false" ht="13.8" hidden="false" customHeight="false" outlineLevel="0" collapsed="false">
      <c r="A1360" s="0" t="s">
        <v>1398</v>
      </c>
      <c r="C1360" s="0" t="s">
        <v>1399</v>
      </c>
      <c r="D1360" s="0" t="s">
        <v>19</v>
      </c>
      <c r="E1360" s="0" t="s">
        <v>399</v>
      </c>
      <c r="F1360" s="0" t="s">
        <v>400</v>
      </c>
      <c r="G1360" s="0" t="s">
        <v>1400</v>
      </c>
      <c r="H1360" s="1" t="s">
        <v>439</v>
      </c>
      <c r="I1360" s="0" t="s">
        <v>440</v>
      </c>
      <c r="J1360" s="0" t="s">
        <v>166</v>
      </c>
      <c r="K1360" s="0" t="s">
        <v>441</v>
      </c>
      <c r="L1360" s="0" t="s">
        <v>69</v>
      </c>
      <c r="M1360" s="0" t="s">
        <v>46</v>
      </c>
      <c r="N1360" s="0" t="s">
        <v>404</v>
      </c>
      <c r="O1360" s="0" t="s">
        <v>161</v>
      </c>
      <c r="P1360" s="0" t="s">
        <v>405</v>
      </c>
      <c r="Q1360" s="0" t="s">
        <v>46</v>
      </c>
      <c r="R1360" s="4" t="s">
        <v>72</v>
      </c>
      <c r="S1360" s="0" t="s">
        <v>46</v>
      </c>
      <c r="T1360" s="0" t="s">
        <v>419</v>
      </c>
      <c r="U1360" s="0" t="s">
        <v>46</v>
      </c>
      <c r="V1360" s="0" t="n">
        <v>1</v>
      </c>
      <c r="X1360" s="4" t="s">
        <v>1215</v>
      </c>
      <c r="Y1360" s="0" t="n">
        <v>5500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413</v>
      </c>
      <c r="AE1360" s="0" t="s">
        <v>443</v>
      </c>
      <c r="AF1360" s="0" t="s">
        <v>444</v>
      </c>
    </row>
    <row r="1361" customFormat="false" ht="13.8" hidden="false" customHeight="false" outlineLevel="0" collapsed="false">
      <c r="A1361" s="0" t="s">
        <v>1398</v>
      </c>
      <c r="C1361" s="0" t="s">
        <v>1399</v>
      </c>
      <c r="D1361" s="0" t="s">
        <v>19</v>
      </c>
      <c r="E1361" s="0" t="s">
        <v>492</v>
      </c>
      <c r="F1361" s="0" t="s">
        <v>493</v>
      </c>
      <c r="G1361" s="0" t="s">
        <v>1400</v>
      </c>
      <c r="H1361" s="1" t="s">
        <v>517</v>
      </c>
      <c r="I1361" s="0" t="s">
        <v>518</v>
      </c>
      <c r="J1361" s="0" t="s">
        <v>166</v>
      </c>
      <c r="K1361" s="0" t="s">
        <v>519</v>
      </c>
      <c r="L1361" s="0" t="s">
        <v>69</v>
      </c>
      <c r="M1361" s="0" t="s">
        <v>46</v>
      </c>
      <c r="N1361" s="0" t="s">
        <v>404</v>
      </c>
      <c r="O1361" s="0" t="s">
        <v>161</v>
      </c>
      <c r="P1361" s="0" t="s">
        <v>405</v>
      </c>
      <c r="Q1361" s="0" t="s">
        <v>46</v>
      </c>
      <c r="R1361" s="4" t="s">
        <v>44</v>
      </c>
      <c r="S1361" s="0" t="s">
        <v>46</v>
      </c>
      <c r="T1361" s="0" t="s">
        <v>419</v>
      </c>
      <c r="U1361" s="0" t="s">
        <v>46</v>
      </c>
      <c r="V1361" s="0" t="n">
        <v>1</v>
      </c>
      <c r="X1361" s="4" t="s">
        <v>1215</v>
      </c>
      <c r="Y1361" s="0" t="n">
        <v>5500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502</v>
      </c>
      <c r="AE1361" s="0" t="s">
        <v>521</v>
      </c>
      <c r="AF1361" s="0" t="s">
        <v>522</v>
      </c>
    </row>
    <row r="1362" customFormat="false" ht="13.8" hidden="false" customHeight="false" outlineLevel="0" collapsed="false">
      <c r="A1362" s="0" t="s">
        <v>1398</v>
      </c>
      <c r="C1362" s="0" t="s">
        <v>1399</v>
      </c>
      <c r="D1362" s="0" t="s">
        <v>19</v>
      </c>
      <c r="E1362" s="0" t="s">
        <v>492</v>
      </c>
      <c r="F1362" s="0" t="s">
        <v>493</v>
      </c>
      <c r="G1362" s="0" t="s">
        <v>1400</v>
      </c>
      <c r="H1362" s="1" t="s">
        <v>523</v>
      </c>
      <c r="I1362" s="0" t="s">
        <v>524</v>
      </c>
      <c r="J1362" s="0" t="s">
        <v>166</v>
      </c>
      <c r="K1362" s="0" t="s">
        <v>525</v>
      </c>
      <c r="L1362" s="0" t="s">
        <v>69</v>
      </c>
      <c r="M1362" s="0" t="s">
        <v>46</v>
      </c>
      <c r="N1362" s="0" t="s">
        <v>404</v>
      </c>
      <c r="O1362" s="0" t="s">
        <v>161</v>
      </c>
      <c r="P1362" s="0" t="s">
        <v>405</v>
      </c>
      <c r="Q1362" s="0" t="s">
        <v>46</v>
      </c>
      <c r="R1362" s="4" t="s">
        <v>72</v>
      </c>
      <c r="S1362" s="0" t="s">
        <v>46</v>
      </c>
      <c r="T1362" s="0" t="s">
        <v>419</v>
      </c>
      <c r="U1362" s="0" t="s">
        <v>46</v>
      </c>
      <c r="V1362" s="0" t="n">
        <v>1</v>
      </c>
      <c r="X1362" s="4" t="s">
        <v>1215</v>
      </c>
      <c r="Y1362" s="0" t="n">
        <v>5500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502</v>
      </c>
      <c r="AE1362" s="0" t="s">
        <v>528</v>
      </c>
      <c r="AF1362" s="0" t="s">
        <v>529</v>
      </c>
    </row>
    <row r="1363" customFormat="false" ht="13.8" hidden="false" customHeight="false" outlineLevel="0" collapsed="false">
      <c r="A1363" s="0" t="s">
        <v>1398</v>
      </c>
      <c r="C1363" s="0" t="s">
        <v>1399</v>
      </c>
      <c r="D1363" s="0" t="s">
        <v>19</v>
      </c>
      <c r="E1363" s="0" t="s">
        <v>636</v>
      </c>
      <c r="F1363" s="0" t="s">
        <v>637</v>
      </c>
      <c r="G1363" s="0" t="s">
        <v>1400</v>
      </c>
      <c r="H1363" s="1" t="s">
        <v>323</v>
      </c>
      <c r="I1363" s="0" t="s">
        <v>638</v>
      </c>
      <c r="J1363" s="0" t="s">
        <v>166</v>
      </c>
      <c r="K1363" s="0" t="s">
        <v>639</v>
      </c>
      <c r="L1363" s="0" t="s">
        <v>69</v>
      </c>
      <c r="M1363" s="0" t="s">
        <v>46</v>
      </c>
      <c r="N1363" s="0" t="s">
        <v>404</v>
      </c>
      <c r="O1363" s="0" t="s">
        <v>161</v>
      </c>
      <c r="P1363" s="0" t="s">
        <v>405</v>
      </c>
      <c r="Q1363" s="0" t="s">
        <v>46</v>
      </c>
      <c r="R1363" s="4" t="s">
        <v>44</v>
      </c>
      <c r="S1363" s="0" t="s">
        <v>46</v>
      </c>
      <c r="T1363" s="0" t="s">
        <v>419</v>
      </c>
      <c r="U1363" s="0" t="s">
        <v>46</v>
      </c>
      <c r="V1363" s="0" t="n">
        <v>1</v>
      </c>
      <c r="X1363" s="4" t="s">
        <v>1215</v>
      </c>
      <c r="Y1363" s="0" t="n">
        <v>5500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  <c r="AF1363" s="0" t="s">
        <v>647</v>
      </c>
    </row>
    <row r="1364" customFormat="false" ht="13.8" hidden="false" customHeight="false" outlineLevel="0" collapsed="false">
      <c r="A1364" s="0" t="s">
        <v>1398</v>
      </c>
      <c r="C1364" s="0" t="s">
        <v>1399</v>
      </c>
      <c r="D1364" s="0" t="s">
        <v>19</v>
      </c>
      <c r="E1364" s="0" t="s">
        <v>636</v>
      </c>
      <c r="F1364" s="0" t="s">
        <v>637</v>
      </c>
      <c r="G1364" s="0" t="s">
        <v>1400</v>
      </c>
      <c r="H1364" s="1" t="s">
        <v>333</v>
      </c>
      <c r="I1364" s="0" t="s">
        <v>653</v>
      </c>
      <c r="J1364" s="0" t="s">
        <v>166</v>
      </c>
      <c r="K1364" s="0" t="s">
        <v>654</v>
      </c>
      <c r="L1364" s="0" t="s">
        <v>69</v>
      </c>
      <c r="M1364" s="0" t="s">
        <v>46</v>
      </c>
      <c r="N1364" s="0" t="s">
        <v>404</v>
      </c>
      <c r="O1364" s="0" t="s">
        <v>161</v>
      </c>
      <c r="P1364" s="0" t="s">
        <v>405</v>
      </c>
      <c r="Q1364" s="0" t="s">
        <v>46</v>
      </c>
      <c r="R1364" s="4" t="s">
        <v>44</v>
      </c>
      <c r="S1364" s="0" t="s">
        <v>46</v>
      </c>
      <c r="T1364" s="0" t="s">
        <v>419</v>
      </c>
      <c r="U1364" s="0" t="s">
        <v>46</v>
      </c>
      <c r="V1364" s="0" t="n">
        <v>1</v>
      </c>
      <c r="X1364" s="4" t="s">
        <v>1215</v>
      </c>
      <c r="Y1364" s="0" t="n">
        <v>5500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645</v>
      </c>
      <c r="AE1364" s="0" t="s">
        <v>656</v>
      </c>
      <c r="AF1364" s="0" t="s">
        <v>657</v>
      </c>
    </row>
    <row r="1365" customFormat="false" ht="13.8" hidden="false" customHeight="false" outlineLevel="0" collapsed="false">
      <c r="A1365" s="0" t="s">
        <v>1398</v>
      </c>
      <c r="C1365" s="0" t="s">
        <v>1399</v>
      </c>
      <c r="D1365" s="0" t="s">
        <v>19</v>
      </c>
      <c r="E1365" s="0" t="s">
        <v>636</v>
      </c>
      <c r="F1365" s="0" t="s">
        <v>637</v>
      </c>
      <c r="G1365" s="0" t="s">
        <v>1400</v>
      </c>
      <c r="H1365" s="1" t="s">
        <v>372</v>
      </c>
      <c r="I1365" s="0" t="s">
        <v>663</v>
      </c>
      <c r="J1365" s="0" t="s">
        <v>166</v>
      </c>
      <c r="K1365" s="0" t="s">
        <v>664</v>
      </c>
      <c r="L1365" s="0" t="s">
        <v>69</v>
      </c>
      <c r="M1365" s="0" t="s">
        <v>46</v>
      </c>
      <c r="N1365" s="0" t="s">
        <v>404</v>
      </c>
      <c r="O1365" s="0" t="s">
        <v>161</v>
      </c>
      <c r="P1365" s="0" t="s">
        <v>405</v>
      </c>
      <c r="Q1365" s="0" t="s">
        <v>46</v>
      </c>
      <c r="R1365" s="4" t="s">
        <v>44</v>
      </c>
      <c r="S1365" s="0" t="s">
        <v>46</v>
      </c>
      <c r="T1365" s="0" t="s">
        <v>419</v>
      </c>
      <c r="U1365" s="0" t="s">
        <v>46</v>
      </c>
      <c r="V1365" s="0" t="n">
        <v>1</v>
      </c>
      <c r="X1365" s="4" t="s">
        <v>1215</v>
      </c>
      <c r="Y1365" s="0" t="n">
        <v>5500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645</v>
      </c>
      <c r="AE1365" s="0" t="s">
        <v>667</v>
      </c>
      <c r="AF1365" s="0" t="s">
        <v>668</v>
      </c>
    </row>
    <row r="1366" customFormat="false" ht="13.8" hidden="false" customHeight="false" outlineLevel="0" collapsed="false">
      <c r="A1366" s="0" t="s">
        <v>1398</v>
      </c>
      <c r="C1366" s="0" t="s">
        <v>1399</v>
      </c>
      <c r="D1366" s="0" t="s">
        <v>19</v>
      </c>
      <c r="E1366" s="0" t="s">
        <v>758</v>
      </c>
      <c r="F1366" s="0" t="s">
        <v>759</v>
      </c>
      <c r="G1366" s="0" t="s">
        <v>1400</v>
      </c>
      <c r="H1366" s="1" t="s">
        <v>770</v>
      </c>
      <c r="I1366" s="0" t="s">
        <v>771</v>
      </c>
      <c r="J1366" s="0" t="s">
        <v>166</v>
      </c>
      <c r="K1366" s="0" t="s">
        <v>772</v>
      </c>
      <c r="L1366" s="0" t="s">
        <v>69</v>
      </c>
      <c r="M1366" s="0" t="s">
        <v>46</v>
      </c>
      <c r="N1366" s="0" t="s">
        <v>404</v>
      </c>
      <c r="O1366" s="0" t="s">
        <v>161</v>
      </c>
      <c r="P1366" s="0" t="s">
        <v>405</v>
      </c>
      <c r="Q1366" s="0" t="s">
        <v>46</v>
      </c>
      <c r="R1366" s="4" t="s">
        <v>44</v>
      </c>
      <c r="S1366" s="0" t="s">
        <v>46</v>
      </c>
      <c r="T1366" s="0" t="s">
        <v>419</v>
      </c>
      <c r="U1366" s="0" t="s">
        <v>46</v>
      </c>
      <c r="V1366" s="0" t="n">
        <v>1</v>
      </c>
      <c r="X1366" s="4" t="s">
        <v>1215</v>
      </c>
      <c r="Y1366" s="0" t="n">
        <v>5500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767</v>
      </c>
      <c r="AE1366" s="0" t="s">
        <v>774</v>
      </c>
      <c r="AF1366" s="0" t="s">
        <v>775</v>
      </c>
    </row>
    <row r="1367" customFormat="false" ht="13.8" hidden="false" customHeight="false" outlineLevel="0" collapsed="false">
      <c r="A1367" s="0" t="s">
        <v>1398</v>
      </c>
      <c r="C1367" s="0" t="s">
        <v>1399</v>
      </c>
      <c r="D1367" s="0" t="s">
        <v>19</v>
      </c>
      <c r="E1367" s="0" t="s">
        <v>758</v>
      </c>
      <c r="F1367" s="0" t="s">
        <v>759</v>
      </c>
      <c r="G1367" s="0" t="s">
        <v>1400</v>
      </c>
      <c r="H1367" s="1" t="s">
        <v>776</v>
      </c>
      <c r="I1367" s="0" t="s">
        <v>777</v>
      </c>
      <c r="J1367" s="0" t="s">
        <v>166</v>
      </c>
      <c r="K1367" s="0" t="s">
        <v>778</v>
      </c>
      <c r="L1367" s="0" t="s">
        <v>69</v>
      </c>
      <c r="M1367" s="0" t="s">
        <v>46</v>
      </c>
      <c r="N1367" s="0" t="s">
        <v>404</v>
      </c>
      <c r="O1367" s="0" t="s">
        <v>161</v>
      </c>
      <c r="P1367" s="0" t="s">
        <v>405</v>
      </c>
      <c r="Q1367" s="0" t="s">
        <v>46</v>
      </c>
      <c r="R1367" s="4" t="s">
        <v>72</v>
      </c>
      <c r="S1367" s="0" t="s">
        <v>46</v>
      </c>
      <c r="T1367" s="0" t="s">
        <v>419</v>
      </c>
      <c r="U1367" s="0" t="s">
        <v>46</v>
      </c>
      <c r="V1367" s="0" t="n">
        <v>1</v>
      </c>
      <c r="X1367" s="4" t="s">
        <v>1215</v>
      </c>
      <c r="Y1367" s="0" t="n">
        <v>5500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767</v>
      </c>
      <c r="AE1367" s="0" t="s">
        <v>780</v>
      </c>
      <c r="AF1367" s="0" t="s">
        <v>781</v>
      </c>
    </row>
    <row r="1368" customFormat="false" ht="13.8" hidden="false" customHeight="false" outlineLevel="0" collapsed="false">
      <c r="A1368" s="0" t="s">
        <v>1398</v>
      </c>
      <c r="C1368" s="0" t="s">
        <v>1399</v>
      </c>
      <c r="D1368" s="0" t="s">
        <v>19</v>
      </c>
      <c r="E1368" s="0" t="s">
        <v>824</v>
      </c>
      <c r="F1368" s="0" t="s">
        <v>825</v>
      </c>
      <c r="G1368" s="0" t="s">
        <v>1400</v>
      </c>
      <c r="H1368" s="1" t="s">
        <v>843</v>
      </c>
      <c r="I1368" s="0" t="s">
        <v>844</v>
      </c>
      <c r="J1368" s="0" t="s">
        <v>166</v>
      </c>
      <c r="K1368" s="0" t="s">
        <v>845</v>
      </c>
      <c r="L1368" s="0" t="s">
        <v>69</v>
      </c>
      <c r="M1368" s="0" t="s">
        <v>46</v>
      </c>
      <c r="N1368" s="0" t="s">
        <v>404</v>
      </c>
      <c r="O1368" s="0" t="s">
        <v>161</v>
      </c>
      <c r="P1368" s="0" t="s">
        <v>405</v>
      </c>
      <c r="Q1368" s="0" t="s">
        <v>46</v>
      </c>
      <c r="R1368" s="4" t="s">
        <v>44</v>
      </c>
      <c r="S1368" s="0" t="s">
        <v>46</v>
      </c>
      <c r="T1368" s="0" t="s">
        <v>419</v>
      </c>
      <c r="U1368" s="0" t="s">
        <v>46</v>
      </c>
      <c r="V1368" s="0" t="n">
        <v>1</v>
      </c>
      <c r="X1368" s="4" t="s">
        <v>1215</v>
      </c>
      <c r="Y1368" s="0" t="n">
        <v>5500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834</v>
      </c>
      <c r="AE1368" s="0" t="s">
        <v>847</v>
      </c>
      <c r="AF1368" s="0" t="s">
        <v>848</v>
      </c>
    </row>
    <row r="1369" customFormat="false" ht="13.8" hidden="false" customHeight="false" outlineLevel="0" collapsed="false">
      <c r="A1369" s="0" t="s">
        <v>1398</v>
      </c>
      <c r="C1369" s="0" t="s">
        <v>1399</v>
      </c>
      <c r="D1369" s="0" t="s">
        <v>19</v>
      </c>
      <c r="E1369" s="0" t="s">
        <v>824</v>
      </c>
      <c r="F1369" s="0" t="s">
        <v>825</v>
      </c>
      <c r="G1369" s="0" t="s">
        <v>1400</v>
      </c>
      <c r="H1369" s="1" t="s">
        <v>855</v>
      </c>
      <c r="I1369" s="0" t="s">
        <v>856</v>
      </c>
      <c r="J1369" s="0" t="s">
        <v>166</v>
      </c>
      <c r="K1369" s="0" t="s">
        <v>857</v>
      </c>
      <c r="L1369" s="0" t="s">
        <v>69</v>
      </c>
      <c r="M1369" s="0" t="s">
        <v>46</v>
      </c>
      <c r="N1369" s="0" t="s">
        <v>404</v>
      </c>
      <c r="O1369" s="0" t="s">
        <v>161</v>
      </c>
      <c r="P1369" s="0" t="s">
        <v>405</v>
      </c>
      <c r="Q1369" s="0" t="s">
        <v>46</v>
      </c>
      <c r="R1369" s="4" t="s">
        <v>72</v>
      </c>
      <c r="S1369" s="0" t="s">
        <v>46</v>
      </c>
      <c r="T1369" s="0" t="s">
        <v>419</v>
      </c>
      <c r="U1369" s="0" t="s">
        <v>46</v>
      </c>
      <c r="V1369" s="0" t="n">
        <v>1</v>
      </c>
      <c r="X1369" s="4" t="s">
        <v>1215</v>
      </c>
      <c r="Y1369" s="0" t="n">
        <v>5500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834</v>
      </c>
      <c r="AE1369" s="0" t="s">
        <v>859</v>
      </c>
      <c r="AF1369" s="0" t="s">
        <v>860</v>
      </c>
    </row>
    <row r="1370" customFormat="false" ht="13.8" hidden="false" customHeight="false" outlineLevel="0" collapsed="false">
      <c r="A1370" s="0" t="s">
        <v>1398</v>
      </c>
      <c r="C1370" s="0" t="s">
        <v>1399</v>
      </c>
      <c r="D1370" s="0" t="s">
        <v>19</v>
      </c>
      <c r="E1370" s="0" t="s">
        <v>399</v>
      </c>
      <c r="F1370" s="0" t="s">
        <v>400</v>
      </c>
      <c r="G1370" s="0" t="s">
        <v>1400</v>
      </c>
      <c r="H1370" s="1" t="s">
        <v>463</v>
      </c>
      <c r="I1370" s="0" t="s">
        <v>464</v>
      </c>
      <c r="J1370" s="0" t="s">
        <v>158</v>
      </c>
      <c r="K1370" s="0" t="s">
        <v>463</v>
      </c>
      <c r="L1370" s="0" t="s">
        <v>69</v>
      </c>
      <c r="M1370" s="0" t="s">
        <v>46</v>
      </c>
      <c r="N1370" s="0" t="s">
        <v>465</v>
      </c>
      <c r="O1370" s="0" t="s">
        <v>81</v>
      </c>
      <c r="P1370" s="0" t="s">
        <v>81</v>
      </c>
      <c r="Q1370" s="0" t="s">
        <v>81</v>
      </c>
      <c r="R1370" s="4" t="s">
        <v>81</v>
      </c>
      <c r="S1370" s="0" t="s">
        <v>46</v>
      </c>
      <c r="T1370" s="0" t="s">
        <v>81</v>
      </c>
      <c r="U1370" s="0" t="s">
        <v>46</v>
      </c>
      <c r="V1370" s="0" t="n">
        <v>1</v>
      </c>
      <c r="X1370" s="4" t="s">
        <v>1215</v>
      </c>
      <c r="Y1370" s="0" t="n">
        <v>5500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413</v>
      </c>
      <c r="AE1370" s="0" t="s">
        <v>466</v>
      </c>
      <c r="AF1370" s="0" t="s">
        <v>467</v>
      </c>
    </row>
    <row r="1371" customFormat="false" ht="13.8" hidden="false" customHeight="false" outlineLevel="0" collapsed="false">
      <c r="A1371" s="0" t="s">
        <v>1398</v>
      </c>
      <c r="C1371" s="0" t="s">
        <v>1399</v>
      </c>
      <c r="D1371" s="0" t="s">
        <v>19</v>
      </c>
      <c r="E1371" s="0" t="s">
        <v>399</v>
      </c>
      <c r="F1371" s="0" t="s">
        <v>400</v>
      </c>
      <c r="G1371" s="0" t="s">
        <v>1400</v>
      </c>
      <c r="H1371" s="1" t="s">
        <v>468</v>
      </c>
      <c r="I1371" s="0" t="s">
        <v>469</v>
      </c>
      <c r="J1371" s="0" t="s">
        <v>158</v>
      </c>
      <c r="K1371" s="0" t="s">
        <v>468</v>
      </c>
      <c r="L1371" s="0" t="s">
        <v>69</v>
      </c>
      <c r="M1371" s="0" t="s">
        <v>46</v>
      </c>
      <c r="N1371" s="0" t="s">
        <v>465</v>
      </c>
      <c r="O1371" s="0" t="s">
        <v>81</v>
      </c>
      <c r="P1371" s="0" t="s">
        <v>81</v>
      </c>
      <c r="Q1371" s="0" t="s">
        <v>81</v>
      </c>
      <c r="R1371" s="4" t="s">
        <v>81</v>
      </c>
      <c r="S1371" s="0" t="s">
        <v>46</v>
      </c>
      <c r="T1371" s="0" t="s">
        <v>81</v>
      </c>
      <c r="U1371" s="0" t="s">
        <v>46</v>
      </c>
      <c r="V1371" s="0" t="n">
        <v>2</v>
      </c>
      <c r="X1371" s="4" t="s">
        <v>1215</v>
      </c>
      <c r="Y1371" s="0" t="n">
        <v>5500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413</v>
      </c>
      <c r="AE1371" s="0" t="s">
        <v>470</v>
      </c>
      <c r="AF1371" s="0" t="s">
        <v>471</v>
      </c>
    </row>
    <row r="1372" customFormat="false" ht="13.8" hidden="false" customHeight="false" outlineLevel="0" collapsed="false">
      <c r="A1372" s="0" t="s">
        <v>1398</v>
      </c>
      <c r="C1372" s="0" t="s">
        <v>1399</v>
      </c>
      <c r="D1372" s="0" t="s">
        <v>19</v>
      </c>
      <c r="E1372" s="0" t="s">
        <v>399</v>
      </c>
      <c r="F1372" s="0" t="s">
        <v>400</v>
      </c>
      <c r="G1372" s="0" t="s">
        <v>1400</v>
      </c>
      <c r="H1372" s="1" t="s">
        <v>472</v>
      </c>
      <c r="I1372" s="0" t="s">
        <v>473</v>
      </c>
      <c r="J1372" s="0" t="s">
        <v>158</v>
      </c>
      <c r="K1372" s="0" t="s">
        <v>472</v>
      </c>
      <c r="L1372" s="0" t="s">
        <v>69</v>
      </c>
      <c r="M1372" s="0" t="s">
        <v>46</v>
      </c>
      <c r="N1372" s="0" t="s">
        <v>465</v>
      </c>
      <c r="O1372" s="0" t="s">
        <v>81</v>
      </c>
      <c r="P1372" s="0" t="s">
        <v>81</v>
      </c>
      <c r="Q1372" s="0" t="s">
        <v>81</v>
      </c>
      <c r="R1372" s="4" t="s">
        <v>81</v>
      </c>
      <c r="S1372" s="0" t="s">
        <v>46</v>
      </c>
      <c r="T1372" s="0" t="s">
        <v>81</v>
      </c>
      <c r="U1372" s="0" t="s">
        <v>46</v>
      </c>
      <c r="V1372" s="0" t="n">
        <v>3</v>
      </c>
      <c r="X1372" s="4" t="s">
        <v>1215</v>
      </c>
      <c r="Y1372" s="0" t="n">
        <v>5500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413</v>
      </c>
      <c r="AE1372" s="0" t="s">
        <v>474</v>
      </c>
      <c r="AF1372" s="0" t="s">
        <v>475</v>
      </c>
    </row>
    <row r="1373" customFormat="false" ht="13.8" hidden="false" customHeight="false" outlineLevel="0" collapsed="false">
      <c r="A1373" s="0" t="s">
        <v>1398</v>
      </c>
      <c r="C1373" s="0" t="s">
        <v>1399</v>
      </c>
      <c r="D1373" s="0" t="s">
        <v>19</v>
      </c>
      <c r="E1373" s="0" t="s">
        <v>399</v>
      </c>
      <c r="F1373" s="0" t="s">
        <v>400</v>
      </c>
      <c r="G1373" s="0" t="s">
        <v>1400</v>
      </c>
      <c r="H1373" s="1" t="s">
        <v>476</v>
      </c>
      <c r="I1373" s="0" t="s">
        <v>477</v>
      </c>
      <c r="J1373" s="0" t="s">
        <v>158</v>
      </c>
      <c r="K1373" s="0" t="s">
        <v>476</v>
      </c>
      <c r="L1373" s="0" t="s">
        <v>69</v>
      </c>
      <c r="M1373" s="0" t="s">
        <v>46</v>
      </c>
      <c r="N1373" s="0" t="s">
        <v>465</v>
      </c>
      <c r="O1373" s="0" t="s">
        <v>81</v>
      </c>
      <c r="P1373" s="0" t="s">
        <v>81</v>
      </c>
      <c r="Q1373" s="0" t="s">
        <v>81</v>
      </c>
      <c r="R1373" s="4" t="s">
        <v>81</v>
      </c>
      <c r="S1373" s="0" t="s">
        <v>46</v>
      </c>
      <c r="T1373" s="0" t="s">
        <v>81</v>
      </c>
      <c r="U1373" s="0" t="s">
        <v>46</v>
      </c>
      <c r="V1373" s="0" t="n">
        <v>4</v>
      </c>
      <c r="X1373" s="4" t="s">
        <v>1215</v>
      </c>
      <c r="Y1373" s="0" t="n">
        <v>5500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413</v>
      </c>
      <c r="AE1373" s="0" t="s">
        <v>478</v>
      </c>
      <c r="AF1373" s="0" t="s">
        <v>479</v>
      </c>
    </row>
    <row r="1374" customFormat="false" ht="13.8" hidden="false" customHeight="false" outlineLevel="0" collapsed="false">
      <c r="A1374" s="0" t="s">
        <v>1398</v>
      </c>
      <c r="C1374" s="0" t="s">
        <v>1399</v>
      </c>
      <c r="D1374" s="0" t="s">
        <v>19</v>
      </c>
      <c r="E1374" s="0" t="s">
        <v>492</v>
      </c>
      <c r="F1374" s="0" t="s">
        <v>493</v>
      </c>
      <c r="G1374" s="0" t="s">
        <v>1400</v>
      </c>
      <c r="H1374" s="1" t="s">
        <v>463</v>
      </c>
      <c r="I1374" s="0" t="s">
        <v>542</v>
      </c>
      <c r="J1374" s="0" t="s">
        <v>158</v>
      </c>
      <c r="K1374" s="0" t="s">
        <v>463</v>
      </c>
      <c r="L1374" s="0" t="s">
        <v>69</v>
      </c>
      <c r="M1374" s="0" t="s">
        <v>46</v>
      </c>
      <c r="N1374" s="0" t="s">
        <v>465</v>
      </c>
      <c r="O1374" s="0" t="s">
        <v>81</v>
      </c>
      <c r="P1374" s="0" t="s">
        <v>81</v>
      </c>
      <c r="Q1374" s="0" t="s">
        <v>81</v>
      </c>
      <c r="R1374" s="4" t="s">
        <v>81</v>
      </c>
      <c r="S1374" s="0" t="s">
        <v>46</v>
      </c>
      <c r="T1374" s="0" t="s">
        <v>81</v>
      </c>
      <c r="U1374" s="0" t="s">
        <v>46</v>
      </c>
      <c r="V1374" s="0" t="n">
        <v>1</v>
      </c>
      <c r="X1374" s="4" t="s">
        <v>1215</v>
      </c>
      <c r="Y1374" s="0" t="n">
        <v>5500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502</v>
      </c>
      <c r="AE1374" s="0" t="s">
        <v>543</v>
      </c>
      <c r="AF1374" s="0" t="s">
        <v>544</v>
      </c>
    </row>
    <row r="1375" customFormat="false" ht="13.8" hidden="false" customHeight="false" outlineLevel="0" collapsed="false">
      <c r="A1375" s="0" t="s">
        <v>1398</v>
      </c>
      <c r="C1375" s="0" t="s">
        <v>1399</v>
      </c>
      <c r="D1375" s="0" t="s">
        <v>19</v>
      </c>
      <c r="E1375" s="0" t="s">
        <v>492</v>
      </c>
      <c r="F1375" s="0" t="s">
        <v>493</v>
      </c>
      <c r="G1375" s="0" t="s">
        <v>1400</v>
      </c>
      <c r="H1375" s="1" t="s">
        <v>468</v>
      </c>
      <c r="I1375" s="0" t="s">
        <v>545</v>
      </c>
      <c r="J1375" s="0" t="s">
        <v>158</v>
      </c>
      <c r="K1375" s="0" t="s">
        <v>468</v>
      </c>
      <c r="L1375" s="0" t="s">
        <v>69</v>
      </c>
      <c r="M1375" s="0" t="s">
        <v>46</v>
      </c>
      <c r="N1375" s="0" t="s">
        <v>465</v>
      </c>
      <c r="O1375" s="0" t="s">
        <v>81</v>
      </c>
      <c r="P1375" s="0" t="s">
        <v>81</v>
      </c>
      <c r="Q1375" s="0" t="s">
        <v>81</v>
      </c>
      <c r="R1375" s="4" t="s">
        <v>81</v>
      </c>
      <c r="S1375" s="0" t="s">
        <v>46</v>
      </c>
      <c r="T1375" s="0" t="s">
        <v>81</v>
      </c>
      <c r="U1375" s="0" t="s">
        <v>46</v>
      </c>
      <c r="V1375" s="0" t="n">
        <v>2</v>
      </c>
      <c r="X1375" s="4" t="s">
        <v>1215</v>
      </c>
      <c r="Y1375" s="0" t="n">
        <v>5500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502</v>
      </c>
      <c r="AE1375" s="0" t="s">
        <v>546</v>
      </c>
      <c r="AF1375" s="0" t="s">
        <v>547</v>
      </c>
    </row>
    <row r="1376" customFormat="false" ht="13.8" hidden="false" customHeight="false" outlineLevel="0" collapsed="false">
      <c r="A1376" s="0" t="s">
        <v>1398</v>
      </c>
      <c r="C1376" s="0" t="s">
        <v>1399</v>
      </c>
      <c r="D1376" s="0" t="s">
        <v>19</v>
      </c>
      <c r="E1376" s="0" t="s">
        <v>492</v>
      </c>
      <c r="F1376" s="0" t="s">
        <v>493</v>
      </c>
      <c r="G1376" s="0" t="s">
        <v>1400</v>
      </c>
      <c r="H1376" s="1" t="s">
        <v>472</v>
      </c>
      <c r="I1376" s="0" t="s">
        <v>548</v>
      </c>
      <c r="J1376" s="0" t="s">
        <v>158</v>
      </c>
      <c r="K1376" s="0" t="s">
        <v>472</v>
      </c>
      <c r="L1376" s="0" t="s">
        <v>69</v>
      </c>
      <c r="M1376" s="0" t="s">
        <v>46</v>
      </c>
      <c r="N1376" s="0" t="s">
        <v>465</v>
      </c>
      <c r="O1376" s="0" t="s">
        <v>81</v>
      </c>
      <c r="P1376" s="0" t="s">
        <v>81</v>
      </c>
      <c r="Q1376" s="0" t="s">
        <v>81</v>
      </c>
      <c r="R1376" s="4" t="s">
        <v>81</v>
      </c>
      <c r="S1376" s="0" t="s">
        <v>46</v>
      </c>
      <c r="T1376" s="0" t="s">
        <v>81</v>
      </c>
      <c r="U1376" s="0" t="s">
        <v>46</v>
      </c>
      <c r="V1376" s="0" t="n">
        <v>3</v>
      </c>
      <c r="X1376" s="4" t="s">
        <v>1215</v>
      </c>
      <c r="Y1376" s="0" t="n">
        <v>5500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502</v>
      </c>
      <c r="AE1376" s="0" t="s">
        <v>549</v>
      </c>
      <c r="AF1376" s="0" t="s">
        <v>550</v>
      </c>
    </row>
    <row r="1377" customFormat="false" ht="13.8" hidden="false" customHeight="false" outlineLevel="0" collapsed="false">
      <c r="A1377" s="0" t="s">
        <v>1398</v>
      </c>
      <c r="C1377" s="0" t="s">
        <v>1399</v>
      </c>
      <c r="D1377" s="0" t="s">
        <v>19</v>
      </c>
      <c r="E1377" s="0" t="s">
        <v>492</v>
      </c>
      <c r="F1377" s="0" t="s">
        <v>493</v>
      </c>
      <c r="G1377" s="0" t="s">
        <v>1400</v>
      </c>
      <c r="H1377" s="1" t="s">
        <v>476</v>
      </c>
      <c r="I1377" s="0" t="s">
        <v>551</v>
      </c>
      <c r="J1377" s="0" t="s">
        <v>158</v>
      </c>
      <c r="K1377" s="0" t="s">
        <v>476</v>
      </c>
      <c r="L1377" s="0" t="s">
        <v>69</v>
      </c>
      <c r="M1377" s="0" t="s">
        <v>46</v>
      </c>
      <c r="N1377" s="0" t="s">
        <v>465</v>
      </c>
      <c r="O1377" s="0" t="s">
        <v>81</v>
      </c>
      <c r="P1377" s="0" t="s">
        <v>81</v>
      </c>
      <c r="Q1377" s="0" t="s">
        <v>81</v>
      </c>
      <c r="R1377" s="4" t="s">
        <v>81</v>
      </c>
      <c r="S1377" s="0" t="s">
        <v>46</v>
      </c>
      <c r="T1377" s="0" t="s">
        <v>81</v>
      </c>
      <c r="U1377" s="0" t="s">
        <v>46</v>
      </c>
      <c r="V1377" s="0" t="n">
        <v>4</v>
      </c>
      <c r="X1377" s="4" t="s">
        <v>1215</v>
      </c>
      <c r="Y1377" s="0" t="n">
        <v>5500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502</v>
      </c>
      <c r="AE1377" s="0" t="s">
        <v>552</v>
      </c>
      <c r="AF1377" s="0" t="s">
        <v>553</v>
      </c>
    </row>
    <row r="1378" customFormat="false" ht="13.8" hidden="false" customHeight="false" outlineLevel="0" collapsed="false">
      <c r="A1378" s="0" t="s">
        <v>1398</v>
      </c>
      <c r="C1378" s="0" t="s">
        <v>1399</v>
      </c>
      <c r="D1378" s="0" t="s">
        <v>19</v>
      </c>
      <c r="E1378" s="0" t="s">
        <v>566</v>
      </c>
      <c r="F1378" s="0" t="s">
        <v>567</v>
      </c>
      <c r="G1378" s="0" t="s">
        <v>1400</v>
      </c>
      <c r="H1378" s="1" t="s">
        <v>463</v>
      </c>
      <c r="I1378" s="0" t="s">
        <v>612</v>
      </c>
      <c r="J1378" s="0" t="s">
        <v>158</v>
      </c>
      <c r="K1378" s="0" t="s">
        <v>463</v>
      </c>
      <c r="L1378" s="0" t="s">
        <v>69</v>
      </c>
      <c r="M1378" s="0" t="s">
        <v>46</v>
      </c>
      <c r="N1378" s="0" t="s">
        <v>465</v>
      </c>
      <c r="O1378" s="0" t="s">
        <v>81</v>
      </c>
      <c r="P1378" s="0" t="s">
        <v>81</v>
      </c>
      <c r="Q1378" s="0" t="s">
        <v>81</v>
      </c>
      <c r="R1378" s="4" t="s">
        <v>81</v>
      </c>
      <c r="S1378" s="0" t="s">
        <v>46</v>
      </c>
      <c r="T1378" s="0" t="s">
        <v>81</v>
      </c>
      <c r="U1378" s="0" t="s">
        <v>46</v>
      </c>
      <c r="V1378" s="0" t="n">
        <v>1</v>
      </c>
      <c r="X1378" s="4" t="s">
        <v>1215</v>
      </c>
      <c r="Y1378" s="0" t="n">
        <v>5500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576</v>
      </c>
      <c r="AE1378" s="0" t="s">
        <v>613</v>
      </c>
      <c r="AF1378" s="0" t="s">
        <v>614</v>
      </c>
    </row>
    <row r="1379" customFormat="false" ht="13.8" hidden="false" customHeight="false" outlineLevel="0" collapsed="false">
      <c r="A1379" s="0" t="s">
        <v>1398</v>
      </c>
      <c r="C1379" s="0" t="s">
        <v>1399</v>
      </c>
      <c r="D1379" s="0" t="s">
        <v>19</v>
      </c>
      <c r="E1379" s="0" t="s">
        <v>566</v>
      </c>
      <c r="F1379" s="0" t="s">
        <v>567</v>
      </c>
      <c r="G1379" s="0" t="s">
        <v>1400</v>
      </c>
      <c r="H1379" s="1" t="s">
        <v>468</v>
      </c>
      <c r="I1379" s="0" t="s">
        <v>615</v>
      </c>
      <c r="J1379" s="0" t="s">
        <v>158</v>
      </c>
      <c r="K1379" s="0" t="s">
        <v>468</v>
      </c>
      <c r="L1379" s="0" t="s">
        <v>69</v>
      </c>
      <c r="M1379" s="0" t="s">
        <v>46</v>
      </c>
      <c r="N1379" s="0" t="s">
        <v>465</v>
      </c>
      <c r="O1379" s="0" t="s">
        <v>81</v>
      </c>
      <c r="P1379" s="0" t="s">
        <v>81</v>
      </c>
      <c r="Q1379" s="0" t="s">
        <v>81</v>
      </c>
      <c r="R1379" s="4" t="s">
        <v>81</v>
      </c>
      <c r="S1379" s="0" t="s">
        <v>46</v>
      </c>
      <c r="T1379" s="0" t="s">
        <v>81</v>
      </c>
      <c r="U1379" s="0" t="s">
        <v>46</v>
      </c>
      <c r="V1379" s="0" t="n">
        <v>2</v>
      </c>
      <c r="X1379" s="4" t="s">
        <v>1215</v>
      </c>
      <c r="Y1379" s="0" t="n">
        <v>5500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576</v>
      </c>
      <c r="AE1379" s="0" t="s">
        <v>616</v>
      </c>
      <c r="AF1379" s="0" t="s">
        <v>617</v>
      </c>
    </row>
    <row r="1380" customFormat="false" ht="13.8" hidden="false" customHeight="false" outlineLevel="0" collapsed="false">
      <c r="A1380" s="0" t="s">
        <v>1398</v>
      </c>
      <c r="C1380" s="0" t="s">
        <v>1399</v>
      </c>
      <c r="D1380" s="0" t="s">
        <v>19</v>
      </c>
      <c r="E1380" s="0" t="s">
        <v>566</v>
      </c>
      <c r="F1380" s="0" t="s">
        <v>567</v>
      </c>
      <c r="G1380" s="0" t="s">
        <v>1400</v>
      </c>
      <c r="H1380" s="1" t="s">
        <v>472</v>
      </c>
      <c r="I1380" s="0" t="s">
        <v>618</v>
      </c>
      <c r="J1380" s="0" t="s">
        <v>158</v>
      </c>
      <c r="K1380" s="0" t="s">
        <v>472</v>
      </c>
      <c r="L1380" s="0" t="s">
        <v>69</v>
      </c>
      <c r="M1380" s="0" t="s">
        <v>46</v>
      </c>
      <c r="N1380" s="0" t="s">
        <v>465</v>
      </c>
      <c r="O1380" s="0" t="s">
        <v>81</v>
      </c>
      <c r="P1380" s="0" t="s">
        <v>81</v>
      </c>
      <c r="Q1380" s="0" t="s">
        <v>81</v>
      </c>
      <c r="R1380" s="4" t="s">
        <v>81</v>
      </c>
      <c r="S1380" s="0" t="s">
        <v>46</v>
      </c>
      <c r="T1380" s="0" t="s">
        <v>81</v>
      </c>
      <c r="U1380" s="0" t="s">
        <v>46</v>
      </c>
      <c r="V1380" s="0" t="n">
        <v>3</v>
      </c>
      <c r="X1380" s="4" t="s">
        <v>1215</v>
      </c>
      <c r="Y1380" s="0" t="n">
        <v>5500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576</v>
      </c>
      <c r="AE1380" s="0" t="s">
        <v>619</v>
      </c>
      <c r="AF1380" s="0" t="s">
        <v>620</v>
      </c>
    </row>
    <row r="1381" customFormat="false" ht="13.8" hidden="false" customHeight="false" outlineLevel="0" collapsed="false">
      <c r="A1381" s="0" t="s">
        <v>1398</v>
      </c>
      <c r="C1381" s="0" t="s">
        <v>1399</v>
      </c>
      <c r="D1381" s="0" t="s">
        <v>19</v>
      </c>
      <c r="E1381" s="0" t="s">
        <v>566</v>
      </c>
      <c r="F1381" s="0" t="s">
        <v>567</v>
      </c>
      <c r="G1381" s="0" t="s">
        <v>1400</v>
      </c>
      <c r="H1381" s="1" t="s">
        <v>476</v>
      </c>
      <c r="I1381" s="0" t="s">
        <v>621</v>
      </c>
      <c r="J1381" s="0" t="s">
        <v>158</v>
      </c>
      <c r="K1381" s="0" t="s">
        <v>476</v>
      </c>
      <c r="L1381" s="0" t="s">
        <v>69</v>
      </c>
      <c r="M1381" s="0" t="s">
        <v>46</v>
      </c>
      <c r="N1381" s="0" t="s">
        <v>465</v>
      </c>
      <c r="O1381" s="0" t="s">
        <v>81</v>
      </c>
      <c r="P1381" s="0" t="s">
        <v>81</v>
      </c>
      <c r="Q1381" s="0" t="s">
        <v>81</v>
      </c>
      <c r="R1381" s="4" t="s">
        <v>81</v>
      </c>
      <c r="S1381" s="0" t="s">
        <v>46</v>
      </c>
      <c r="T1381" s="0" t="s">
        <v>81</v>
      </c>
      <c r="U1381" s="0" t="s">
        <v>46</v>
      </c>
      <c r="V1381" s="0" t="n">
        <v>4</v>
      </c>
      <c r="X1381" s="4" t="s">
        <v>1215</v>
      </c>
      <c r="Y1381" s="0" t="n">
        <v>5500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576</v>
      </c>
      <c r="AE1381" s="0" t="s">
        <v>622</v>
      </c>
      <c r="AF1381" s="0" t="s">
        <v>623</v>
      </c>
    </row>
    <row r="1382" customFormat="false" ht="13.8" hidden="false" customHeight="false" outlineLevel="0" collapsed="false">
      <c r="A1382" s="0" t="s">
        <v>1398</v>
      </c>
      <c r="C1382" s="0" t="s">
        <v>1399</v>
      </c>
      <c r="D1382" s="0" t="s">
        <v>19</v>
      </c>
      <c r="E1382" s="0" t="s">
        <v>636</v>
      </c>
      <c r="F1382" s="0" t="s">
        <v>637</v>
      </c>
      <c r="G1382" s="0" t="s">
        <v>1400</v>
      </c>
      <c r="H1382" s="1" t="s">
        <v>463</v>
      </c>
      <c r="I1382" s="0" t="s">
        <v>681</v>
      </c>
      <c r="J1382" s="0" t="s">
        <v>158</v>
      </c>
      <c r="K1382" s="0" t="s">
        <v>463</v>
      </c>
      <c r="L1382" s="0" t="s">
        <v>69</v>
      </c>
      <c r="M1382" s="0" t="s">
        <v>46</v>
      </c>
      <c r="N1382" s="0" t="s">
        <v>465</v>
      </c>
      <c r="O1382" s="0" t="s">
        <v>81</v>
      </c>
      <c r="P1382" s="0" t="s">
        <v>81</v>
      </c>
      <c r="Q1382" s="0" t="s">
        <v>81</v>
      </c>
      <c r="R1382" s="4" t="s">
        <v>81</v>
      </c>
      <c r="S1382" s="0" t="s">
        <v>46</v>
      </c>
      <c r="T1382" s="0" t="s">
        <v>81</v>
      </c>
      <c r="U1382" s="0" t="s">
        <v>46</v>
      </c>
      <c r="V1382" s="0" t="n">
        <v>1</v>
      </c>
      <c r="X1382" s="4" t="s">
        <v>1215</v>
      </c>
      <c r="Y1382" s="0" t="n">
        <v>5500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645</v>
      </c>
      <c r="AE1382" s="0" t="s">
        <v>682</v>
      </c>
      <c r="AF1382" s="0" t="s">
        <v>683</v>
      </c>
    </row>
    <row r="1383" customFormat="false" ht="13.8" hidden="false" customHeight="false" outlineLevel="0" collapsed="false">
      <c r="A1383" s="0" t="s">
        <v>1398</v>
      </c>
      <c r="C1383" s="0" t="s">
        <v>1399</v>
      </c>
      <c r="D1383" s="0" t="s">
        <v>19</v>
      </c>
      <c r="E1383" s="0" t="s">
        <v>636</v>
      </c>
      <c r="F1383" s="0" t="s">
        <v>637</v>
      </c>
      <c r="G1383" s="0" t="s">
        <v>1400</v>
      </c>
      <c r="H1383" s="1" t="s">
        <v>468</v>
      </c>
      <c r="I1383" s="0" t="s">
        <v>684</v>
      </c>
      <c r="J1383" s="0" t="s">
        <v>158</v>
      </c>
      <c r="K1383" s="0" t="s">
        <v>468</v>
      </c>
      <c r="L1383" s="0" t="s">
        <v>69</v>
      </c>
      <c r="M1383" s="0" t="s">
        <v>46</v>
      </c>
      <c r="N1383" s="0" t="s">
        <v>465</v>
      </c>
      <c r="O1383" s="0" t="s">
        <v>81</v>
      </c>
      <c r="P1383" s="0" t="s">
        <v>81</v>
      </c>
      <c r="Q1383" s="0" t="s">
        <v>81</v>
      </c>
      <c r="R1383" s="4" t="s">
        <v>81</v>
      </c>
      <c r="S1383" s="0" t="s">
        <v>46</v>
      </c>
      <c r="T1383" s="0" t="s">
        <v>81</v>
      </c>
      <c r="U1383" s="0" t="s">
        <v>46</v>
      </c>
      <c r="V1383" s="0" t="n">
        <v>2</v>
      </c>
      <c r="X1383" s="4" t="s">
        <v>1215</v>
      </c>
      <c r="Y1383" s="0" t="n">
        <v>5500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645</v>
      </c>
      <c r="AE1383" s="0" t="s">
        <v>685</v>
      </c>
      <c r="AF1383" s="0" t="s">
        <v>686</v>
      </c>
    </row>
    <row r="1384" customFormat="false" ht="13.8" hidden="false" customHeight="false" outlineLevel="0" collapsed="false">
      <c r="A1384" s="0" t="s">
        <v>1398</v>
      </c>
      <c r="C1384" s="0" t="s">
        <v>1399</v>
      </c>
      <c r="D1384" s="0" t="s">
        <v>19</v>
      </c>
      <c r="E1384" s="0" t="s">
        <v>636</v>
      </c>
      <c r="F1384" s="0" t="s">
        <v>637</v>
      </c>
      <c r="G1384" s="0" t="s">
        <v>1400</v>
      </c>
      <c r="H1384" s="1" t="s">
        <v>472</v>
      </c>
      <c r="I1384" s="0" t="s">
        <v>687</v>
      </c>
      <c r="J1384" s="0" t="s">
        <v>158</v>
      </c>
      <c r="K1384" s="0" t="s">
        <v>472</v>
      </c>
      <c r="L1384" s="0" t="s">
        <v>69</v>
      </c>
      <c r="M1384" s="0" t="s">
        <v>46</v>
      </c>
      <c r="N1384" s="0" t="s">
        <v>465</v>
      </c>
      <c r="O1384" s="0" t="s">
        <v>81</v>
      </c>
      <c r="P1384" s="0" t="s">
        <v>81</v>
      </c>
      <c r="Q1384" s="0" t="s">
        <v>81</v>
      </c>
      <c r="R1384" s="4" t="s">
        <v>81</v>
      </c>
      <c r="S1384" s="0" t="s">
        <v>46</v>
      </c>
      <c r="T1384" s="0" t="s">
        <v>81</v>
      </c>
      <c r="U1384" s="0" t="s">
        <v>46</v>
      </c>
      <c r="V1384" s="0" t="n">
        <v>3</v>
      </c>
      <c r="X1384" s="4" t="s">
        <v>1215</v>
      </c>
      <c r="Y1384" s="0" t="n">
        <v>5500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645</v>
      </c>
      <c r="AE1384" s="0" t="s">
        <v>688</v>
      </c>
      <c r="AF1384" s="0" t="s">
        <v>689</v>
      </c>
    </row>
    <row r="1385" customFormat="false" ht="13.8" hidden="false" customHeight="false" outlineLevel="0" collapsed="false">
      <c r="A1385" s="0" t="s">
        <v>1398</v>
      </c>
      <c r="C1385" s="0" t="s">
        <v>1399</v>
      </c>
      <c r="D1385" s="0" t="s">
        <v>19</v>
      </c>
      <c r="E1385" s="0" t="s">
        <v>636</v>
      </c>
      <c r="F1385" s="0" t="s">
        <v>637</v>
      </c>
      <c r="G1385" s="0" t="s">
        <v>1400</v>
      </c>
      <c r="H1385" s="1" t="s">
        <v>476</v>
      </c>
      <c r="I1385" s="0" t="s">
        <v>690</v>
      </c>
      <c r="J1385" s="0" t="s">
        <v>158</v>
      </c>
      <c r="K1385" s="0" t="s">
        <v>476</v>
      </c>
      <c r="L1385" s="0" t="s">
        <v>69</v>
      </c>
      <c r="M1385" s="0" t="s">
        <v>46</v>
      </c>
      <c r="N1385" s="0" t="s">
        <v>465</v>
      </c>
      <c r="O1385" s="0" t="s">
        <v>81</v>
      </c>
      <c r="P1385" s="0" t="s">
        <v>81</v>
      </c>
      <c r="Q1385" s="0" t="s">
        <v>81</v>
      </c>
      <c r="R1385" s="4" t="s">
        <v>81</v>
      </c>
      <c r="S1385" s="0" t="s">
        <v>46</v>
      </c>
      <c r="T1385" s="0" t="s">
        <v>81</v>
      </c>
      <c r="U1385" s="0" t="s">
        <v>46</v>
      </c>
      <c r="V1385" s="0" t="n">
        <v>4</v>
      </c>
      <c r="X1385" s="4" t="s">
        <v>1215</v>
      </c>
      <c r="Y1385" s="0" t="n">
        <v>5500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645</v>
      </c>
      <c r="AE1385" s="0" t="s">
        <v>691</v>
      </c>
      <c r="AF1385" s="0" t="s">
        <v>692</v>
      </c>
    </row>
    <row r="1386" customFormat="false" ht="13.8" hidden="false" customHeight="false" outlineLevel="0" collapsed="false">
      <c r="A1386" s="0" t="s">
        <v>1398</v>
      </c>
      <c r="C1386" s="0" t="s">
        <v>1399</v>
      </c>
      <c r="D1386" s="0" t="s">
        <v>19</v>
      </c>
      <c r="E1386" s="0" t="s">
        <v>705</v>
      </c>
      <c r="F1386" s="0" t="s">
        <v>706</v>
      </c>
      <c r="G1386" s="0" t="s">
        <v>1400</v>
      </c>
      <c r="H1386" s="1" t="s">
        <v>463</v>
      </c>
      <c r="I1386" s="0" t="s">
        <v>734</v>
      </c>
      <c r="J1386" s="0" t="s">
        <v>158</v>
      </c>
      <c r="K1386" s="0" t="s">
        <v>463</v>
      </c>
      <c r="L1386" s="0" t="s">
        <v>69</v>
      </c>
      <c r="M1386" s="0" t="s">
        <v>46</v>
      </c>
      <c r="N1386" s="0" t="s">
        <v>465</v>
      </c>
      <c r="O1386" s="0" t="s">
        <v>81</v>
      </c>
      <c r="P1386" s="0" t="s">
        <v>81</v>
      </c>
      <c r="Q1386" s="0" t="s">
        <v>81</v>
      </c>
      <c r="R1386" s="4" t="s">
        <v>81</v>
      </c>
      <c r="S1386" s="0" t="s">
        <v>46</v>
      </c>
      <c r="T1386" s="0" t="s">
        <v>81</v>
      </c>
      <c r="U1386" s="0" t="s">
        <v>46</v>
      </c>
      <c r="V1386" s="0" t="n">
        <v>1</v>
      </c>
      <c r="X1386" s="4" t="s">
        <v>1215</v>
      </c>
      <c r="Y1386" s="0" t="n">
        <v>5500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714</v>
      </c>
      <c r="AE1386" s="0" t="s">
        <v>735</v>
      </c>
      <c r="AF1386" s="0" t="s">
        <v>736</v>
      </c>
    </row>
    <row r="1387" customFormat="false" ht="13.8" hidden="false" customHeight="false" outlineLevel="0" collapsed="false">
      <c r="A1387" s="0" t="s">
        <v>1398</v>
      </c>
      <c r="C1387" s="0" t="s">
        <v>1399</v>
      </c>
      <c r="D1387" s="0" t="s">
        <v>19</v>
      </c>
      <c r="E1387" s="0" t="s">
        <v>705</v>
      </c>
      <c r="F1387" s="0" t="s">
        <v>706</v>
      </c>
      <c r="G1387" s="0" t="s">
        <v>1400</v>
      </c>
      <c r="H1387" s="1" t="s">
        <v>468</v>
      </c>
      <c r="I1387" s="0" t="s">
        <v>737</v>
      </c>
      <c r="J1387" s="0" t="s">
        <v>158</v>
      </c>
      <c r="K1387" s="0" t="s">
        <v>468</v>
      </c>
      <c r="L1387" s="0" t="s">
        <v>69</v>
      </c>
      <c r="M1387" s="0" t="s">
        <v>46</v>
      </c>
      <c r="N1387" s="0" t="s">
        <v>465</v>
      </c>
      <c r="O1387" s="0" t="s">
        <v>81</v>
      </c>
      <c r="P1387" s="0" t="s">
        <v>81</v>
      </c>
      <c r="Q1387" s="0" t="s">
        <v>81</v>
      </c>
      <c r="R1387" s="4" t="s">
        <v>81</v>
      </c>
      <c r="S1387" s="0" t="s">
        <v>46</v>
      </c>
      <c r="T1387" s="0" t="s">
        <v>81</v>
      </c>
      <c r="U1387" s="0" t="s">
        <v>46</v>
      </c>
      <c r="V1387" s="0" t="n">
        <v>2</v>
      </c>
      <c r="X1387" s="4" t="s">
        <v>1215</v>
      </c>
      <c r="Y1387" s="0" t="n">
        <v>5500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714</v>
      </c>
      <c r="AE1387" s="0" t="s">
        <v>738</v>
      </c>
      <c r="AF1387" s="0" t="s">
        <v>739</v>
      </c>
    </row>
    <row r="1388" customFormat="false" ht="13.8" hidden="false" customHeight="false" outlineLevel="0" collapsed="false">
      <c r="A1388" s="0" t="s">
        <v>1398</v>
      </c>
      <c r="C1388" s="0" t="s">
        <v>1399</v>
      </c>
      <c r="D1388" s="0" t="s">
        <v>19</v>
      </c>
      <c r="E1388" s="0" t="s">
        <v>705</v>
      </c>
      <c r="F1388" s="0" t="s">
        <v>706</v>
      </c>
      <c r="G1388" s="0" t="s">
        <v>1400</v>
      </c>
      <c r="H1388" s="1" t="s">
        <v>472</v>
      </c>
      <c r="I1388" s="0" t="s">
        <v>740</v>
      </c>
      <c r="J1388" s="0" t="s">
        <v>158</v>
      </c>
      <c r="K1388" s="0" t="s">
        <v>472</v>
      </c>
      <c r="L1388" s="0" t="s">
        <v>69</v>
      </c>
      <c r="M1388" s="0" t="s">
        <v>46</v>
      </c>
      <c r="N1388" s="0" t="s">
        <v>465</v>
      </c>
      <c r="O1388" s="0" t="s">
        <v>81</v>
      </c>
      <c r="P1388" s="0" t="s">
        <v>81</v>
      </c>
      <c r="Q1388" s="0" t="s">
        <v>81</v>
      </c>
      <c r="R1388" s="4" t="s">
        <v>81</v>
      </c>
      <c r="S1388" s="0" t="s">
        <v>46</v>
      </c>
      <c r="T1388" s="0" t="s">
        <v>81</v>
      </c>
      <c r="U1388" s="0" t="s">
        <v>46</v>
      </c>
      <c r="V1388" s="0" t="n">
        <v>3</v>
      </c>
      <c r="X1388" s="4" t="s">
        <v>1215</v>
      </c>
      <c r="Y1388" s="0" t="n">
        <v>5500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714</v>
      </c>
      <c r="AE1388" s="0" t="s">
        <v>741</v>
      </c>
      <c r="AF1388" s="0" t="s">
        <v>742</v>
      </c>
    </row>
    <row r="1389" customFormat="false" ht="13.8" hidden="false" customHeight="false" outlineLevel="0" collapsed="false">
      <c r="A1389" s="0" t="s">
        <v>1398</v>
      </c>
      <c r="C1389" s="0" t="s">
        <v>1399</v>
      </c>
      <c r="D1389" s="0" t="s">
        <v>19</v>
      </c>
      <c r="E1389" s="0" t="s">
        <v>705</v>
      </c>
      <c r="F1389" s="0" t="s">
        <v>706</v>
      </c>
      <c r="G1389" s="0" t="s">
        <v>1400</v>
      </c>
      <c r="H1389" s="1" t="s">
        <v>476</v>
      </c>
      <c r="I1389" s="0" t="s">
        <v>743</v>
      </c>
      <c r="J1389" s="0" t="s">
        <v>158</v>
      </c>
      <c r="K1389" s="0" t="s">
        <v>476</v>
      </c>
      <c r="L1389" s="0" t="s">
        <v>69</v>
      </c>
      <c r="M1389" s="0" t="s">
        <v>46</v>
      </c>
      <c r="N1389" s="0" t="s">
        <v>465</v>
      </c>
      <c r="O1389" s="0" t="s">
        <v>81</v>
      </c>
      <c r="P1389" s="0" t="s">
        <v>81</v>
      </c>
      <c r="Q1389" s="0" t="s">
        <v>81</v>
      </c>
      <c r="R1389" s="4" t="s">
        <v>81</v>
      </c>
      <c r="S1389" s="0" t="s">
        <v>46</v>
      </c>
      <c r="T1389" s="0" t="s">
        <v>81</v>
      </c>
      <c r="U1389" s="0" t="s">
        <v>46</v>
      </c>
      <c r="V1389" s="0" t="n">
        <v>4</v>
      </c>
      <c r="X1389" s="4" t="s">
        <v>1215</v>
      </c>
      <c r="Y1389" s="0" t="n">
        <v>5500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714</v>
      </c>
      <c r="AE1389" s="0" t="s">
        <v>744</v>
      </c>
      <c r="AF1389" s="0" t="s">
        <v>745</v>
      </c>
    </row>
    <row r="1390" customFormat="false" ht="13.8" hidden="false" customHeight="false" outlineLevel="0" collapsed="false">
      <c r="A1390" s="0" t="s">
        <v>1398</v>
      </c>
      <c r="C1390" s="0" t="s">
        <v>1399</v>
      </c>
      <c r="D1390" s="0" t="s">
        <v>19</v>
      </c>
      <c r="E1390" s="0" t="s">
        <v>758</v>
      </c>
      <c r="F1390" s="0" t="s">
        <v>759</v>
      </c>
      <c r="G1390" s="0" t="s">
        <v>1400</v>
      </c>
      <c r="H1390" s="1" t="s">
        <v>463</v>
      </c>
      <c r="I1390" s="0" t="s">
        <v>800</v>
      </c>
      <c r="J1390" s="0" t="s">
        <v>158</v>
      </c>
      <c r="K1390" s="0" t="s">
        <v>463</v>
      </c>
      <c r="L1390" s="0" t="s">
        <v>69</v>
      </c>
      <c r="M1390" s="0" t="s">
        <v>46</v>
      </c>
      <c r="N1390" s="0" t="s">
        <v>465</v>
      </c>
      <c r="O1390" s="0" t="s">
        <v>81</v>
      </c>
      <c r="P1390" s="0" t="s">
        <v>81</v>
      </c>
      <c r="Q1390" s="0" t="s">
        <v>81</v>
      </c>
      <c r="R1390" s="4" t="s">
        <v>81</v>
      </c>
      <c r="S1390" s="0" t="s">
        <v>46</v>
      </c>
      <c r="T1390" s="0" t="s">
        <v>81</v>
      </c>
      <c r="U1390" s="0" t="s">
        <v>46</v>
      </c>
      <c r="V1390" s="0" t="n">
        <v>1</v>
      </c>
      <c r="X1390" s="4" t="s">
        <v>1215</v>
      </c>
      <c r="Y1390" s="0" t="n">
        <v>5500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767</v>
      </c>
      <c r="AE1390" s="0" t="s">
        <v>801</v>
      </c>
      <c r="AF1390" s="0" t="s">
        <v>802</v>
      </c>
    </row>
    <row r="1391" customFormat="false" ht="13.8" hidden="false" customHeight="false" outlineLevel="0" collapsed="false">
      <c r="A1391" s="0" t="s">
        <v>1398</v>
      </c>
      <c r="C1391" s="0" t="s">
        <v>1399</v>
      </c>
      <c r="D1391" s="0" t="s">
        <v>19</v>
      </c>
      <c r="E1391" s="0" t="s">
        <v>758</v>
      </c>
      <c r="F1391" s="0" t="s">
        <v>759</v>
      </c>
      <c r="G1391" s="0" t="s">
        <v>1400</v>
      </c>
      <c r="H1391" s="1" t="s">
        <v>468</v>
      </c>
      <c r="I1391" s="0" t="s">
        <v>803</v>
      </c>
      <c r="J1391" s="0" t="s">
        <v>158</v>
      </c>
      <c r="K1391" s="0" t="s">
        <v>468</v>
      </c>
      <c r="L1391" s="0" t="s">
        <v>69</v>
      </c>
      <c r="M1391" s="0" t="s">
        <v>46</v>
      </c>
      <c r="N1391" s="0" t="s">
        <v>465</v>
      </c>
      <c r="O1391" s="0" t="s">
        <v>81</v>
      </c>
      <c r="P1391" s="0" t="s">
        <v>81</v>
      </c>
      <c r="Q1391" s="0" t="s">
        <v>81</v>
      </c>
      <c r="R1391" s="4" t="s">
        <v>81</v>
      </c>
      <c r="S1391" s="0" t="s">
        <v>46</v>
      </c>
      <c r="T1391" s="0" t="s">
        <v>81</v>
      </c>
      <c r="U1391" s="0" t="s">
        <v>46</v>
      </c>
      <c r="V1391" s="0" t="n">
        <v>2</v>
      </c>
      <c r="X1391" s="4" t="s">
        <v>1215</v>
      </c>
      <c r="Y1391" s="0" t="n">
        <v>5500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767</v>
      </c>
      <c r="AE1391" s="0" t="s">
        <v>804</v>
      </c>
      <c r="AF1391" s="0" t="s">
        <v>805</v>
      </c>
    </row>
    <row r="1392" customFormat="false" ht="13.8" hidden="false" customHeight="false" outlineLevel="0" collapsed="false">
      <c r="A1392" s="0" t="s">
        <v>1398</v>
      </c>
      <c r="C1392" s="0" t="s">
        <v>1399</v>
      </c>
      <c r="D1392" s="0" t="s">
        <v>19</v>
      </c>
      <c r="E1392" s="0" t="s">
        <v>758</v>
      </c>
      <c r="F1392" s="0" t="s">
        <v>759</v>
      </c>
      <c r="G1392" s="0" t="s">
        <v>1400</v>
      </c>
      <c r="H1392" s="1" t="s">
        <v>472</v>
      </c>
      <c r="I1392" s="0" t="s">
        <v>806</v>
      </c>
      <c r="J1392" s="0" t="s">
        <v>158</v>
      </c>
      <c r="K1392" s="0" t="s">
        <v>472</v>
      </c>
      <c r="L1392" s="0" t="s">
        <v>69</v>
      </c>
      <c r="M1392" s="0" t="s">
        <v>46</v>
      </c>
      <c r="N1392" s="0" t="s">
        <v>465</v>
      </c>
      <c r="O1392" s="0" t="s">
        <v>81</v>
      </c>
      <c r="P1392" s="0" t="s">
        <v>81</v>
      </c>
      <c r="Q1392" s="0" t="s">
        <v>81</v>
      </c>
      <c r="R1392" s="4" t="s">
        <v>81</v>
      </c>
      <c r="S1392" s="0" t="s">
        <v>46</v>
      </c>
      <c r="T1392" s="0" t="s">
        <v>81</v>
      </c>
      <c r="U1392" s="0" t="s">
        <v>46</v>
      </c>
      <c r="V1392" s="0" t="n">
        <v>3</v>
      </c>
      <c r="X1392" s="4" t="s">
        <v>1215</v>
      </c>
      <c r="Y1392" s="0" t="n">
        <v>5500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767</v>
      </c>
      <c r="AE1392" s="0" t="s">
        <v>807</v>
      </c>
      <c r="AF1392" s="0" t="s">
        <v>808</v>
      </c>
    </row>
    <row r="1393" customFormat="false" ht="13.8" hidden="false" customHeight="false" outlineLevel="0" collapsed="false">
      <c r="A1393" s="0" t="s">
        <v>1398</v>
      </c>
      <c r="C1393" s="0" t="s">
        <v>1399</v>
      </c>
      <c r="D1393" s="0" t="s">
        <v>19</v>
      </c>
      <c r="E1393" s="0" t="s">
        <v>758</v>
      </c>
      <c r="F1393" s="0" t="s">
        <v>759</v>
      </c>
      <c r="G1393" s="0" t="s">
        <v>1400</v>
      </c>
      <c r="H1393" s="1" t="s">
        <v>476</v>
      </c>
      <c r="I1393" s="0" t="s">
        <v>809</v>
      </c>
      <c r="J1393" s="0" t="s">
        <v>158</v>
      </c>
      <c r="K1393" s="0" t="s">
        <v>476</v>
      </c>
      <c r="L1393" s="0" t="s">
        <v>69</v>
      </c>
      <c r="M1393" s="0" t="s">
        <v>46</v>
      </c>
      <c r="N1393" s="0" t="s">
        <v>465</v>
      </c>
      <c r="O1393" s="0" t="s">
        <v>81</v>
      </c>
      <c r="P1393" s="0" t="s">
        <v>81</v>
      </c>
      <c r="Q1393" s="0" t="s">
        <v>81</v>
      </c>
      <c r="R1393" s="4" t="s">
        <v>81</v>
      </c>
      <c r="S1393" s="0" t="s">
        <v>46</v>
      </c>
      <c r="T1393" s="0" t="s">
        <v>81</v>
      </c>
      <c r="U1393" s="0" t="s">
        <v>46</v>
      </c>
      <c r="V1393" s="0" t="n">
        <v>4</v>
      </c>
      <c r="X1393" s="4" t="s">
        <v>1215</v>
      </c>
      <c r="Y1393" s="0" t="n">
        <v>5500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767</v>
      </c>
      <c r="AE1393" s="0" t="s">
        <v>810</v>
      </c>
      <c r="AF1393" s="0" t="s">
        <v>811</v>
      </c>
    </row>
    <row r="1394" customFormat="false" ht="13.8" hidden="false" customHeight="false" outlineLevel="0" collapsed="false">
      <c r="A1394" s="0" t="s">
        <v>1398</v>
      </c>
      <c r="C1394" s="0" t="s">
        <v>1399</v>
      </c>
      <c r="D1394" s="0" t="s">
        <v>19</v>
      </c>
      <c r="E1394" s="0" t="s">
        <v>824</v>
      </c>
      <c r="F1394" s="0" t="s">
        <v>825</v>
      </c>
      <c r="G1394" s="0" t="s">
        <v>1400</v>
      </c>
      <c r="H1394" s="1" t="s">
        <v>463</v>
      </c>
      <c r="I1394" s="0" t="s">
        <v>873</v>
      </c>
      <c r="J1394" s="0" t="s">
        <v>158</v>
      </c>
      <c r="K1394" s="0" t="s">
        <v>463</v>
      </c>
      <c r="L1394" s="0" t="s">
        <v>69</v>
      </c>
      <c r="M1394" s="0" t="s">
        <v>46</v>
      </c>
      <c r="N1394" s="0" t="s">
        <v>465</v>
      </c>
      <c r="O1394" s="0" t="s">
        <v>81</v>
      </c>
      <c r="P1394" s="0" t="s">
        <v>81</v>
      </c>
      <c r="Q1394" s="0" t="s">
        <v>81</v>
      </c>
      <c r="R1394" s="4" t="s">
        <v>81</v>
      </c>
      <c r="S1394" s="0" t="s">
        <v>46</v>
      </c>
      <c r="T1394" s="0" t="s">
        <v>81</v>
      </c>
      <c r="U1394" s="0" t="s">
        <v>46</v>
      </c>
      <c r="V1394" s="0" t="n">
        <v>1</v>
      </c>
      <c r="X1394" s="4" t="s">
        <v>1215</v>
      </c>
      <c r="Y1394" s="0" t="n">
        <v>5500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834</v>
      </c>
      <c r="AE1394" s="0" t="s">
        <v>874</v>
      </c>
      <c r="AF1394" s="0" t="s">
        <v>875</v>
      </c>
    </row>
    <row r="1395" customFormat="false" ht="13.8" hidden="false" customHeight="false" outlineLevel="0" collapsed="false">
      <c r="A1395" s="0" t="s">
        <v>1398</v>
      </c>
      <c r="C1395" s="0" t="s">
        <v>1399</v>
      </c>
      <c r="D1395" s="0" t="s">
        <v>19</v>
      </c>
      <c r="E1395" s="0" t="s">
        <v>824</v>
      </c>
      <c r="F1395" s="0" t="s">
        <v>825</v>
      </c>
      <c r="G1395" s="0" t="s">
        <v>1400</v>
      </c>
      <c r="H1395" s="1" t="s">
        <v>468</v>
      </c>
      <c r="I1395" s="0" t="s">
        <v>876</v>
      </c>
      <c r="J1395" s="0" t="s">
        <v>158</v>
      </c>
      <c r="K1395" s="0" t="s">
        <v>468</v>
      </c>
      <c r="L1395" s="0" t="s">
        <v>69</v>
      </c>
      <c r="M1395" s="0" t="s">
        <v>46</v>
      </c>
      <c r="N1395" s="0" t="s">
        <v>465</v>
      </c>
      <c r="O1395" s="0" t="s">
        <v>81</v>
      </c>
      <c r="P1395" s="0" t="s">
        <v>81</v>
      </c>
      <c r="Q1395" s="0" t="s">
        <v>81</v>
      </c>
      <c r="R1395" s="4" t="s">
        <v>81</v>
      </c>
      <c r="S1395" s="0" t="s">
        <v>46</v>
      </c>
      <c r="T1395" s="0" t="s">
        <v>81</v>
      </c>
      <c r="U1395" s="0" t="s">
        <v>46</v>
      </c>
      <c r="V1395" s="0" t="n">
        <v>2</v>
      </c>
      <c r="X1395" s="4" t="s">
        <v>1215</v>
      </c>
      <c r="Y1395" s="0" t="n">
        <v>5500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834</v>
      </c>
      <c r="AE1395" s="0" t="s">
        <v>877</v>
      </c>
      <c r="AF1395" s="0" t="s">
        <v>878</v>
      </c>
    </row>
    <row r="1396" customFormat="false" ht="13.8" hidden="false" customHeight="false" outlineLevel="0" collapsed="false">
      <c r="A1396" s="0" t="s">
        <v>1398</v>
      </c>
      <c r="C1396" s="0" t="s">
        <v>1399</v>
      </c>
      <c r="D1396" s="0" t="s">
        <v>19</v>
      </c>
      <c r="E1396" s="0" t="s">
        <v>824</v>
      </c>
      <c r="F1396" s="0" t="s">
        <v>825</v>
      </c>
      <c r="G1396" s="0" t="s">
        <v>1400</v>
      </c>
      <c r="H1396" s="1" t="s">
        <v>472</v>
      </c>
      <c r="I1396" s="0" t="s">
        <v>879</v>
      </c>
      <c r="J1396" s="0" t="s">
        <v>158</v>
      </c>
      <c r="K1396" s="0" t="s">
        <v>472</v>
      </c>
      <c r="L1396" s="0" t="s">
        <v>69</v>
      </c>
      <c r="M1396" s="0" t="s">
        <v>46</v>
      </c>
      <c r="N1396" s="0" t="s">
        <v>465</v>
      </c>
      <c r="O1396" s="0" t="s">
        <v>81</v>
      </c>
      <c r="P1396" s="0" t="s">
        <v>81</v>
      </c>
      <c r="Q1396" s="0" t="s">
        <v>81</v>
      </c>
      <c r="R1396" s="4" t="s">
        <v>81</v>
      </c>
      <c r="S1396" s="0" t="s">
        <v>46</v>
      </c>
      <c r="T1396" s="0" t="s">
        <v>81</v>
      </c>
      <c r="U1396" s="0" t="s">
        <v>46</v>
      </c>
      <c r="V1396" s="0" t="n">
        <v>3</v>
      </c>
      <c r="X1396" s="4" t="s">
        <v>1215</v>
      </c>
      <c r="Y1396" s="0" t="n">
        <v>5500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834</v>
      </c>
      <c r="AE1396" s="0" t="s">
        <v>880</v>
      </c>
      <c r="AF1396" s="0" t="s">
        <v>881</v>
      </c>
    </row>
    <row r="1397" customFormat="false" ht="13.8" hidden="false" customHeight="false" outlineLevel="0" collapsed="false">
      <c r="A1397" s="0" t="s">
        <v>1398</v>
      </c>
      <c r="C1397" s="0" t="s">
        <v>1399</v>
      </c>
      <c r="D1397" s="0" t="s">
        <v>19</v>
      </c>
      <c r="E1397" s="0" t="s">
        <v>824</v>
      </c>
      <c r="F1397" s="0" t="s">
        <v>825</v>
      </c>
      <c r="G1397" s="0" t="s">
        <v>1400</v>
      </c>
      <c r="H1397" s="1" t="s">
        <v>476</v>
      </c>
      <c r="I1397" s="0" t="s">
        <v>882</v>
      </c>
      <c r="J1397" s="0" t="s">
        <v>158</v>
      </c>
      <c r="K1397" s="0" t="s">
        <v>476</v>
      </c>
      <c r="L1397" s="0" t="s">
        <v>69</v>
      </c>
      <c r="M1397" s="0" t="s">
        <v>46</v>
      </c>
      <c r="N1397" s="0" t="s">
        <v>465</v>
      </c>
      <c r="O1397" s="0" t="s">
        <v>81</v>
      </c>
      <c r="P1397" s="0" t="s">
        <v>81</v>
      </c>
      <c r="Q1397" s="0" t="s">
        <v>81</v>
      </c>
      <c r="R1397" s="4" t="s">
        <v>81</v>
      </c>
      <c r="S1397" s="0" t="s">
        <v>46</v>
      </c>
      <c r="T1397" s="0" t="s">
        <v>81</v>
      </c>
      <c r="U1397" s="0" t="s">
        <v>46</v>
      </c>
      <c r="V1397" s="0" t="n">
        <v>4</v>
      </c>
      <c r="X1397" s="4" t="s">
        <v>1215</v>
      </c>
      <c r="Y1397" s="0" t="n">
        <v>5500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834</v>
      </c>
      <c r="AE1397" s="0" t="s">
        <v>883</v>
      </c>
      <c r="AF1397" s="0" t="s">
        <v>884</v>
      </c>
    </row>
    <row r="1398" customFormat="false" ht="13.8" hidden="false" customHeight="false" outlineLevel="0" collapsed="false">
      <c r="A1398" s="0" t="s">
        <v>1398</v>
      </c>
      <c r="C1398" s="0" t="s">
        <v>1399</v>
      </c>
      <c r="D1398" s="0" t="s">
        <v>19</v>
      </c>
      <c r="E1398" s="0" t="s">
        <v>399</v>
      </c>
      <c r="F1398" s="0" t="s">
        <v>400</v>
      </c>
      <c r="G1398" s="0" t="s">
        <v>1400</v>
      </c>
      <c r="H1398" s="1" t="s">
        <v>64</v>
      </c>
      <c r="I1398" s="0" t="s">
        <v>451</v>
      </c>
      <c r="J1398" s="0" t="s">
        <v>158</v>
      </c>
      <c r="K1398" s="0" t="s">
        <v>64</v>
      </c>
      <c r="L1398" s="0" t="s">
        <v>46</v>
      </c>
      <c r="M1398" s="0" t="s">
        <v>46</v>
      </c>
      <c r="N1398" s="0" t="s">
        <v>65</v>
      </c>
      <c r="O1398" s="0" t="s">
        <v>46</v>
      </c>
      <c r="P1398" s="0" t="s">
        <v>46</v>
      </c>
      <c r="Q1398" s="0" t="s">
        <v>46</v>
      </c>
      <c r="R1398" s="4" t="s">
        <v>46</v>
      </c>
      <c r="S1398" s="0" t="s">
        <v>46</v>
      </c>
      <c r="T1398" s="0" t="s">
        <v>46</v>
      </c>
      <c r="U1398" s="0" t="s">
        <v>46</v>
      </c>
      <c r="V1398" s="0" t="n">
        <v>1</v>
      </c>
      <c r="X1398" s="4" t="s">
        <v>46</v>
      </c>
      <c r="Y1398" s="0" t="n">
        <v>5500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413</v>
      </c>
      <c r="AE1398" s="0" t="s">
        <v>452</v>
      </c>
      <c r="AF1398" s="0" t="s">
        <v>453</v>
      </c>
    </row>
    <row r="1399" customFormat="false" ht="13.8" hidden="false" customHeight="false" outlineLevel="0" collapsed="false">
      <c r="A1399" s="0" t="s">
        <v>1398</v>
      </c>
      <c r="C1399" s="0" t="s">
        <v>1399</v>
      </c>
      <c r="D1399" s="0" t="s">
        <v>19</v>
      </c>
      <c r="E1399" s="0" t="s">
        <v>399</v>
      </c>
      <c r="F1399" s="0" t="s">
        <v>400</v>
      </c>
      <c r="G1399" s="0" t="s">
        <v>1400</v>
      </c>
      <c r="H1399" s="1" t="s">
        <v>66</v>
      </c>
      <c r="I1399" s="0" t="s">
        <v>454</v>
      </c>
      <c r="J1399" s="0" t="s">
        <v>158</v>
      </c>
      <c r="K1399" s="0" t="s">
        <v>66</v>
      </c>
      <c r="L1399" s="0" t="s">
        <v>46</v>
      </c>
      <c r="M1399" s="0" t="s">
        <v>46</v>
      </c>
      <c r="N1399" s="0" t="s">
        <v>65</v>
      </c>
      <c r="O1399" s="0" t="s">
        <v>46</v>
      </c>
      <c r="P1399" s="0" t="s">
        <v>46</v>
      </c>
      <c r="Q1399" s="0" t="s">
        <v>46</v>
      </c>
      <c r="R1399" s="4" t="s">
        <v>46</v>
      </c>
      <c r="S1399" s="0" t="s">
        <v>46</v>
      </c>
      <c r="T1399" s="0" t="s">
        <v>46</v>
      </c>
      <c r="U1399" s="0" t="s">
        <v>46</v>
      </c>
      <c r="V1399" s="0" t="n">
        <v>2</v>
      </c>
      <c r="X1399" s="4" t="s">
        <v>46</v>
      </c>
      <c r="Y1399" s="0" t="n">
        <v>5500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413</v>
      </c>
      <c r="AE1399" s="0" t="s">
        <v>455</v>
      </c>
      <c r="AF1399" s="0" t="s">
        <v>456</v>
      </c>
    </row>
    <row r="1400" customFormat="false" ht="13.8" hidden="false" customHeight="false" outlineLevel="0" collapsed="false">
      <c r="A1400" s="0" t="s">
        <v>1398</v>
      </c>
      <c r="C1400" s="0" t="s">
        <v>1399</v>
      </c>
      <c r="D1400" s="0" t="s">
        <v>19</v>
      </c>
      <c r="E1400" s="0" t="s">
        <v>399</v>
      </c>
      <c r="F1400" s="0" t="s">
        <v>400</v>
      </c>
      <c r="G1400" s="0" t="s">
        <v>1400</v>
      </c>
      <c r="H1400" s="1" t="s">
        <v>67</v>
      </c>
      <c r="I1400" s="0" t="s">
        <v>457</v>
      </c>
      <c r="J1400" s="0" t="s">
        <v>158</v>
      </c>
      <c r="K1400" s="0" t="s">
        <v>67</v>
      </c>
      <c r="L1400" s="0" t="s">
        <v>46</v>
      </c>
      <c r="M1400" s="0" t="s">
        <v>46</v>
      </c>
      <c r="N1400" s="0" t="s">
        <v>65</v>
      </c>
      <c r="O1400" s="0" t="s">
        <v>46</v>
      </c>
      <c r="P1400" s="0" t="s">
        <v>46</v>
      </c>
      <c r="Q1400" s="0" t="s">
        <v>46</v>
      </c>
      <c r="R1400" s="4" t="s">
        <v>46</v>
      </c>
      <c r="S1400" s="0" t="s">
        <v>46</v>
      </c>
      <c r="T1400" s="0" t="s">
        <v>46</v>
      </c>
      <c r="U1400" s="0" t="s">
        <v>46</v>
      </c>
      <c r="V1400" s="0" t="n">
        <v>3</v>
      </c>
      <c r="X1400" s="4" t="s">
        <v>46</v>
      </c>
      <c r="Y1400" s="0" t="n">
        <v>5500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413</v>
      </c>
      <c r="AE1400" s="0" t="s">
        <v>458</v>
      </c>
      <c r="AF1400" s="0" t="s">
        <v>459</v>
      </c>
    </row>
    <row r="1401" customFormat="false" ht="13.8" hidden="false" customHeight="false" outlineLevel="0" collapsed="false">
      <c r="A1401" s="0" t="s">
        <v>1398</v>
      </c>
      <c r="C1401" s="0" t="s">
        <v>1399</v>
      </c>
      <c r="D1401" s="0" t="s">
        <v>19</v>
      </c>
      <c r="E1401" s="0" t="s">
        <v>399</v>
      </c>
      <c r="F1401" s="0" t="s">
        <v>400</v>
      </c>
      <c r="G1401" s="0" t="s">
        <v>1400</v>
      </c>
      <c r="H1401" s="1" t="s">
        <v>221</v>
      </c>
      <c r="I1401" s="0" t="s">
        <v>460</v>
      </c>
      <c r="J1401" s="0" t="s">
        <v>158</v>
      </c>
      <c r="K1401" s="0" t="s">
        <v>221</v>
      </c>
      <c r="L1401" s="0" t="s">
        <v>46</v>
      </c>
      <c r="M1401" s="0" t="s">
        <v>46</v>
      </c>
      <c r="N1401" s="0" t="s">
        <v>65</v>
      </c>
      <c r="O1401" s="0" t="s">
        <v>46</v>
      </c>
      <c r="P1401" s="0" t="s">
        <v>46</v>
      </c>
      <c r="Q1401" s="0" t="s">
        <v>46</v>
      </c>
      <c r="R1401" s="4" t="s">
        <v>46</v>
      </c>
      <c r="S1401" s="0" t="s">
        <v>46</v>
      </c>
      <c r="T1401" s="0" t="s">
        <v>46</v>
      </c>
      <c r="U1401" s="0" t="s">
        <v>46</v>
      </c>
      <c r="V1401" s="0" t="n">
        <v>4</v>
      </c>
      <c r="X1401" s="4" t="s">
        <v>46</v>
      </c>
      <c r="Y1401" s="0" t="n">
        <v>5500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413</v>
      </c>
      <c r="AE1401" s="0" t="s">
        <v>461</v>
      </c>
      <c r="AF1401" s="0" t="s">
        <v>462</v>
      </c>
    </row>
    <row r="1402" customFormat="false" ht="13.8" hidden="false" customHeight="false" outlineLevel="0" collapsed="false">
      <c r="A1402" s="0" t="s">
        <v>1398</v>
      </c>
      <c r="C1402" s="0" t="s">
        <v>1399</v>
      </c>
      <c r="D1402" s="0" t="s">
        <v>19</v>
      </c>
      <c r="E1402" s="0" t="s">
        <v>399</v>
      </c>
      <c r="F1402" s="0" t="s">
        <v>400</v>
      </c>
      <c r="G1402" s="0" t="s">
        <v>1400</v>
      </c>
      <c r="H1402" s="1" t="s">
        <v>348</v>
      </c>
      <c r="I1402" s="0" t="s">
        <v>480</v>
      </c>
      <c r="J1402" s="0" t="s">
        <v>158</v>
      </c>
      <c r="K1402" s="0" t="s">
        <v>348</v>
      </c>
      <c r="L1402" s="0" t="s">
        <v>69</v>
      </c>
      <c r="M1402" s="0" t="s">
        <v>46</v>
      </c>
      <c r="N1402" s="0" t="s">
        <v>70</v>
      </c>
      <c r="O1402" s="0" t="s">
        <v>46</v>
      </c>
      <c r="P1402" s="0" t="s">
        <v>71</v>
      </c>
      <c r="Q1402" s="0" t="s">
        <v>71</v>
      </c>
      <c r="R1402" s="4" t="s">
        <v>72</v>
      </c>
      <c r="S1402" s="0" t="s">
        <v>73</v>
      </c>
      <c r="T1402" s="0" t="s">
        <v>46</v>
      </c>
      <c r="U1402" s="0" t="n">
        <v>1000</v>
      </c>
      <c r="V1402" s="0" t="n">
        <v>1</v>
      </c>
      <c r="X1402" s="4" t="s">
        <v>74</v>
      </c>
      <c r="Y1402" s="0" t="n">
        <v>5500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413</v>
      </c>
      <c r="AE1402" s="0" t="s">
        <v>481</v>
      </c>
      <c r="AF1402" s="0" t="s">
        <v>482</v>
      </c>
    </row>
    <row r="1403" customFormat="false" ht="13.8" hidden="false" customHeight="false" outlineLevel="0" collapsed="false">
      <c r="A1403" s="0" t="s">
        <v>1398</v>
      </c>
      <c r="C1403" s="0" t="s">
        <v>1399</v>
      </c>
      <c r="D1403" s="0" t="s">
        <v>19</v>
      </c>
      <c r="E1403" s="0" t="s">
        <v>399</v>
      </c>
      <c r="F1403" s="0" t="s">
        <v>400</v>
      </c>
      <c r="G1403" s="0" t="s">
        <v>1400</v>
      </c>
      <c r="H1403" s="1" t="s">
        <v>349</v>
      </c>
      <c r="I1403" s="0" t="s">
        <v>483</v>
      </c>
      <c r="J1403" s="0" t="s">
        <v>158</v>
      </c>
      <c r="K1403" s="0" t="s">
        <v>349</v>
      </c>
      <c r="L1403" s="0" t="s">
        <v>69</v>
      </c>
      <c r="M1403" s="0" t="s">
        <v>46</v>
      </c>
      <c r="N1403" s="0" t="s">
        <v>70</v>
      </c>
      <c r="O1403" s="0" t="s">
        <v>46</v>
      </c>
      <c r="P1403" s="0" t="s">
        <v>71</v>
      </c>
      <c r="Q1403" s="0" t="s">
        <v>71</v>
      </c>
      <c r="R1403" s="4" t="s">
        <v>72</v>
      </c>
      <c r="S1403" s="0" t="s">
        <v>73</v>
      </c>
      <c r="T1403" s="0" t="s">
        <v>46</v>
      </c>
      <c r="U1403" s="0" t="n">
        <v>1000</v>
      </c>
      <c r="V1403" s="0" t="n">
        <v>2</v>
      </c>
      <c r="X1403" s="4" t="s">
        <v>74</v>
      </c>
      <c r="Y1403" s="0" t="n">
        <v>5500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413</v>
      </c>
      <c r="AE1403" s="0" t="s">
        <v>484</v>
      </c>
      <c r="AF1403" s="0" t="s">
        <v>485</v>
      </c>
    </row>
    <row r="1404" customFormat="false" ht="13.8" hidden="false" customHeight="false" outlineLevel="0" collapsed="false">
      <c r="A1404" s="0" t="s">
        <v>1398</v>
      </c>
      <c r="C1404" s="0" t="s">
        <v>1399</v>
      </c>
      <c r="D1404" s="0" t="s">
        <v>19</v>
      </c>
      <c r="E1404" s="0" t="s">
        <v>399</v>
      </c>
      <c r="F1404" s="0" t="s">
        <v>400</v>
      </c>
      <c r="G1404" s="0" t="s">
        <v>1400</v>
      </c>
      <c r="H1404" s="1" t="s">
        <v>350</v>
      </c>
      <c r="I1404" s="0" t="s">
        <v>486</v>
      </c>
      <c r="J1404" s="0" t="s">
        <v>158</v>
      </c>
      <c r="K1404" s="0" t="s">
        <v>350</v>
      </c>
      <c r="L1404" s="0" t="s">
        <v>69</v>
      </c>
      <c r="M1404" s="0" t="s">
        <v>46</v>
      </c>
      <c r="N1404" s="0" t="s">
        <v>70</v>
      </c>
      <c r="O1404" s="0" t="s">
        <v>46</v>
      </c>
      <c r="P1404" s="0" t="s">
        <v>71</v>
      </c>
      <c r="Q1404" s="0" t="s">
        <v>71</v>
      </c>
      <c r="R1404" s="4" t="s">
        <v>72</v>
      </c>
      <c r="S1404" s="0" t="s">
        <v>73</v>
      </c>
      <c r="T1404" s="0" t="s">
        <v>46</v>
      </c>
      <c r="U1404" s="0" t="n">
        <v>1000</v>
      </c>
      <c r="V1404" s="0" t="n">
        <v>3</v>
      </c>
      <c r="X1404" s="4" t="s">
        <v>74</v>
      </c>
      <c r="Y1404" s="0" t="n">
        <v>5500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413</v>
      </c>
      <c r="AE1404" s="0" t="s">
        <v>487</v>
      </c>
      <c r="AF1404" s="0" t="s">
        <v>488</v>
      </c>
    </row>
    <row r="1405" customFormat="false" ht="13.8" hidden="false" customHeight="false" outlineLevel="0" collapsed="false">
      <c r="A1405" s="0" t="s">
        <v>1398</v>
      </c>
      <c r="C1405" s="0" t="s">
        <v>1399</v>
      </c>
      <c r="D1405" s="0" t="s">
        <v>19</v>
      </c>
      <c r="E1405" s="0" t="s">
        <v>399</v>
      </c>
      <c r="F1405" s="0" t="s">
        <v>400</v>
      </c>
      <c r="G1405" s="0" t="s">
        <v>1400</v>
      </c>
      <c r="H1405" s="1" t="s">
        <v>351</v>
      </c>
      <c r="I1405" s="0" t="s">
        <v>489</v>
      </c>
      <c r="J1405" s="0" t="s">
        <v>158</v>
      </c>
      <c r="K1405" s="0" t="s">
        <v>351</v>
      </c>
      <c r="L1405" s="0" t="s">
        <v>69</v>
      </c>
      <c r="M1405" s="0" t="s">
        <v>46</v>
      </c>
      <c r="N1405" s="0" t="s">
        <v>70</v>
      </c>
      <c r="O1405" s="0" t="s">
        <v>46</v>
      </c>
      <c r="P1405" s="0" t="s">
        <v>71</v>
      </c>
      <c r="Q1405" s="0" t="s">
        <v>71</v>
      </c>
      <c r="R1405" s="4" t="s">
        <v>72</v>
      </c>
      <c r="S1405" s="0" t="s">
        <v>73</v>
      </c>
      <c r="T1405" s="0" t="s">
        <v>46</v>
      </c>
      <c r="U1405" s="0" t="n">
        <v>1000</v>
      </c>
      <c r="V1405" s="0" t="n">
        <v>4</v>
      </c>
      <c r="X1405" s="4" t="s">
        <v>74</v>
      </c>
      <c r="Y1405" s="0" t="n">
        <v>5500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413</v>
      </c>
      <c r="AE1405" s="0" t="s">
        <v>490</v>
      </c>
      <c r="AF1405" s="0" t="s">
        <v>491</v>
      </c>
    </row>
    <row r="1406" customFormat="false" ht="13.8" hidden="false" customHeight="false" outlineLevel="0" collapsed="false">
      <c r="A1406" s="0" t="s">
        <v>1398</v>
      </c>
      <c r="C1406" s="0" t="s">
        <v>1399</v>
      </c>
      <c r="D1406" s="0" t="s">
        <v>19</v>
      </c>
      <c r="E1406" s="0" t="s">
        <v>492</v>
      </c>
      <c r="F1406" s="0" t="s">
        <v>493</v>
      </c>
      <c r="G1406" s="0" t="s">
        <v>1400</v>
      </c>
      <c r="H1406" s="1" t="s">
        <v>64</v>
      </c>
      <c r="I1406" s="0" t="s">
        <v>530</v>
      </c>
      <c r="J1406" s="0" t="s">
        <v>158</v>
      </c>
      <c r="K1406" s="0" t="s">
        <v>64</v>
      </c>
      <c r="L1406" s="0" t="s">
        <v>46</v>
      </c>
      <c r="M1406" s="0" t="s">
        <v>46</v>
      </c>
      <c r="N1406" s="0" t="s">
        <v>65</v>
      </c>
      <c r="O1406" s="0" t="s">
        <v>46</v>
      </c>
      <c r="P1406" s="0" t="s">
        <v>46</v>
      </c>
      <c r="Q1406" s="0" t="s">
        <v>46</v>
      </c>
      <c r="R1406" s="4" t="s">
        <v>46</v>
      </c>
      <c r="S1406" s="0" t="s">
        <v>46</v>
      </c>
      <c r="T1406" s="0" t="s">
        <v>46</v>
      </c>
      <c r="U1406" s="0" t="s">
        <v>46</v>
      </c>
      <c r="V1406" s="0" t="n">
        <v>1</v>
      </c>
      <c r="X1406" s="4" t="s">
        <v>46</v>
      </c>
      <c r="Y1406" s="0" t="n">
        <v>5500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502</v>
      </c>
      <c r="AE1406" s="0" t="s">
        <v>531</v>
      </c>
      <c r="AF1406" s="0" t="s">
        <v>532</v>
      </c>
    </row>
    <row r="1407" customFormat="false" ht="13.8" hidden="false" customHeight="false" outlineLevel="0" collapsed="false">
      <c r="A1407" s="0" t="s">
        <v>1398</v>
      </c>
      <c r="C1407" s="0" t="s">
        <v>1399</v>
      </c>
      <c r="D1407" s="0" t="s">
        <v>19</v>
      </c>
      <c r="E1407" s="0" t="s">
        <v>492</v>
      </c>
      <c r="F1407" s="0" t="s">
        <v>493</v>
      </c>
      <c r="G1407" s="0" t="s">
        <v>1400</v>
      </c>
      <c r="H1407" s="1" t="s">
        <v>66</v>
      </c>
      <c r="I1407" s="0" t="s">
        <v>533</v>
      </c>
      <c r="J1407" s="0" t="s">
        <v>158</v>
      </c>
      <c r="K1407" s="0" t="s">
        <v>66</v>
      </c>
      <c r="L1407" s="0" t="s">
        <v>46</v>
      </c>
      <c r="M1407" s="0" t="s">
        <v>46</v>
      </c>
      <c r="N1407" s="0" t="s">
        <v>65</v>
      </c>
      <c r="O1407" s="0" t="s">
        <v>46</v>
      </c>
      <c r="P1407" s="0" t="s">
        <v>46</v>
      </c>
      <c r="Q1407" s="0" t="s">
        <v>46</v>
      </c>
      <c r="R1407" s="4" t="s">
        <v>46</v>
      </c>
      <c r="S1407" s="0" t="s">
        <v>46</v>
      </c>
      <c r="T1407" s="0" t="s">
        <v>46</v>
      </c>
      <c r="U1407" s="0" t="s">
        <v>46</v>
      </c>
      <c r="V1407" s="0" t="n">
        <v>2</v>
      </c>
      <c r="X1407" s="4" t="s">
        <v>46</v>
      </c>
      <c r="Y1407" s="0" t="n">
        <v>5500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502</v>
      </c>
      <c r="AE1407" s="0" t="s">
        <v>534</v>
      </c>
      <c r="AF1407" s="0" t="s">
        <v>535</v>
      </c>
    </row>
    <row r="1408" customFormat="false" ht="13.8" hidden="false" customHeight="false" outlineLevel="0" collapsed="false">
      <c r="A1408" s="0" t="s">
        <v>1398</v>
      </c>
      <c r="C1408" s="0" t="s">
        <v>1399</v>
      </c>
      <c r="D1408" s="0" t="s">
        <v>19</v>
      </c>
      <c r="E1408" s="0" t="s">
        <v>492</v>
      </c>
      <c r="F1408" s="0" t="s">
        <v>493</v>
      </c>
      <c r="G1408" s="0" t="s">
        <v>1400</v>
      </c>
      <c r="H1408" s="1" t="s">
        <v>67</v>
      </c>
      <c r="I1408" s="0" t="s">
        <v>536</v>
      </c>
      <c r="J1408" s="0" t="s">
        <v>158</v>
      </c>
      <c r="K1408" s="0" t="s">
        <v>67</v>
      </c>
      <c r="L1408" s="0" t="s">
        <v>46</v>
      </c>
      <c r="M1408" s="0" t="s">
        <v>46</v>
      </c>
      <c r="N1408" s="0" t="s">
        <v>65</v>
      </c>
      <c r="O1408" s="0" t="s">
        <v>46</v>
      </c>
      <c r="P1408" s="0" t="s">
        <v>46</v>
      </c>
      <c r="Q1408" s="0" t="s">
        <v>46</v>
      </c>
      <c r="R1408" s="4" t="s">
        <v>46</v>
      </c>
      <c r="S1408" s="0" t="s">
        <v>46</v>
      </c>
      <c r="T1408" s="0" t="s">
        <v>46</v>
      </c>
      <c r="U1408" s="0" t="s">
        <v>46</v>
      </c>
      <c r="V1408" s="0" t="n">
        <v>3</v>
      </c>
      <c r="X1408" s="4" t="s">
        <v>46</v>
      </c>
      <c r="Y1408" s="0" t="n">
        <v>5500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502</v>
      </c>
      <c r="AE1408" s="0" t="s">
        <v>537</v>
      </c>
      <c r="AF1408" s="0" t="s">
        <v>538</v>
      </c>
    </row>
    <row r="1409" customFormat="false" ht="13.8" hidden="false" customHeight="false" outlineLevel="0" collapsed="false">
      <c r="A1409" s="0" t="s">
        <v>1398</v>
      </c>
      <c r="C1409" s="0" t="s">
        <v>1399</v>
      </c>
      <c r="D1409" s="0" t="s">
        <v>19</v>
      </c>
      <c r="E1409" s="0" t="s">
        <v>492</v>
      </c>
      <c r="F1409" s="0" t="s">
        <v>493</v>
      </c>
      <c r="G1409" s="0" t="s">
        <v>1400</v>
      </c>
      <c r="H1409" s="1" t="s">
        <v>221</v>
      </c>
      <c r="I1409" s="0" t="s">
        <v>539</v>
      </c>
      <c r="J1409" s="0" t="s">
        <v>158</v>
      </c>
      <c r="K1409" s="0" t="s">
        <v>221</v>
      </c>
      <c r="L1409" s="0" t="s">
        <v>46</v>
      </c>
      <c r="M1409" s="0" t="s">
        <v>46</v>
      </c>
      <c r="N1409" s="0" t="s">
        <v>65</v>
      </c>
      <c r="O1409" s="0" t="s">
        <v>46</v>
      </c>
      <c r="P1409" s="0" t="s">
        <v>46</v>
      </c>
      <c r="Q1409" s="0" t="s">
        <v>46</v>
      </c>
      <c r="R1409" s="4" t="s">
        <v>46</v>
      </c>
      <c r="S1409" s="0" t="s">
        <v>46</v>
      </c>
      <c r="T1409" s="0" t="s">
        <v>46</v>
      </c>
      <c r="U1409" s="0" t="s">
        <v>46</v>
      </c>
      <c r="V1409" s="0" t="n">
        <v>4</v>
      </c>
      <c r="X1409" s="4" t="s">
        <v>46</v>
      </c>
      <c r="Y1409" s="0" t="n">
        <v>5500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502</v>
      </c>
      <c r="AE1409" s="0" t="s">
        <v>540</v>
      </c>
      <c r="AF1409" s="0" t="s">
        <v>541</v>
      </c>
    </row>
    <row r="1410" customFormat="false" ht="13.8" hidden="false" customHeight="false" outlineLevel="0" collapsed="false">
      <c r="A1410" s="0" t="s">
        <v>1398</v>
      </c>
      <c r="C1410" s="0" t="s">
        <v>1399</v>
      </c>
      <c r="D1410" s="0" t="s">
        <v>19</v>
      </c>
      <c r="E1410" s="0" t="s">
        <v>492</v>
      </c>
      <c r="F1410" s="0" t="s">
        <v>493</v>
      </c>
      <c r="G1410" s="0" t="s">
        <v>1400</v>
      </c>
      <c r="H1410" s="1" t="s">
        <v>348</v>
      </c>
      <c r="I1410" s="0" t="s">
        <v>554</v>
      </c>
      <c r="J1410" s="0" t="s">
        <v>158</v>
      </c>
      <c r="K1410" s="0" t="s">
        <v>348</v>
      </c>
      <c r="L1410" s="0" t="s">
        <v>69</v>
      </c>
      <c r="M1410" s="0" t="s">
        <v>46</v>
      </c>
      <c r="N1410" s="0" t="s">
        <v>70</v>
      </c>
      <c r="O1410" s="0" t="s">
        <v>46</v>
      </c>
      <c r="P1410" s="0" t="s">
        <v>71</v>
      </c>
      <c r="Q1410" s="0" t="s">
        <v>71</v>
      </c>
      <c r="R1410" s="4" t="s">
        <v>72</v>
      </c>
      <c r="S1410" s="0" t="s">
        <v>73</v>
      </c>
      <c r="T1410" s="0" t="s">
        <v>46</v>
      </c>
      <c r="U1410" s="0" t="n">
        <v>1000</v>
      </c>
      <c r="V1410" s="0" t="n">
        <v>1</v>
      </c>
      <c r="X1410" s="4" t="s">
        <v>74</v>
      </c>
      <c r="Y1410" s="0" t="n">
        <v>5500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502</v>
      </c>
      <c r="AE1410" s="0" t="s">
        <v>555</v>
      </c>
      <c r="AF1410" s="0" t="s">
        <v>556</v>
      </c>
    </row>
    <row r="1411" customFormat="false" ht="13.8" hidden="false" customHeight="false" outlineLevel="0" collapsed="false">
      <c r="A1411" s="0" t="s">
        <v>1398</v>
      </c>
      <c r="C1411" s="0" t="s">
        <v>1399</v>
      </c>
      <c r="D1411" s="0" t="s">
        <v>19</v>
      </c>
      <c r="E1411" s="0" t="s">
        <v>492</v>
      </c>
      <c r="F1411" s="0" t="s">
        <v>493</v>
      </c>
      <c r="G1411" s="0" t="s">
        <v>1400</v>
      </c>
      <c r="H1411" s="1" t="s">
        <v>349</v>
      </c>
      <c r="I1411" s="0" t="s">
        <v>557</v>
      </c>
      <c r="J1411" s="0" t="s">
        <v>158</v>
      </c>
      <c r="K1411" s="0" t="s">
        <v>349</v>
      </c>
      <c r="L1411" s="0" t="s">
        <v>69</v>
      </c>
      <c r="M1411" s="0" t="s">
        <v>46</v>
      </c>
      <c r="N1411" s="0" t="s">
        <v>70</v>
      </c>
      <c r="O1411" s="0" t="s">
        <v>46</v>
      </c>
      <c r="P1411" s="0" t="s">
        <v>71</v>
      </c>
      <c r="Q1411" s="0" t="s">
        <v>71</v>
      </c>
      <c r="R1411" s="4" t="s">
        <v>72</v>
      </c>
      <c r="S1411" s="0" t="s">
        <v>73</v>
      </c>
      <c r="T1411" s="0" t="s">
        <v>46</v>
      </c>
      <c r="U1411" s="0" t="n">
        <v>1000</v>
      </c>
      <c r="V1411" s="0" t="n">
        <v>2</v>
      </c>
      <c r="X1411" s="4" t="s">
        <v>74</v>
      </c>
      <c r="Y1411" s="0" t="n">
        <v>5500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502</v>
      </c>
      <c r="AE1411" s="0" t="s">
        <v>558</v>
      </c>
      <c r="AF1411" s="0" t="s">
        <v>559</v>
      </c>
    </row>
    <row r="1412" customFormat="false" ht="13.8" hidden="false" customHeight="false" outlineLevel="0" collapsed="false">
      <c r="A1412" s="0" t="s">
        <v>1398</v>
      </c>
      <c r="C1412" s="0" t="s">
        <v>1399</v>
      </c>
      <c r="D1412" s="0" t="s">
        <v>19</v>
      </c>
      <c r="E1412" s="0" t="s">
        <v>492</v>
      </c>
      <c r="F1412" s="0" t="s">
        <v>493</v>
      </c>
      <c r="G1412" s="0" t="s">
        <v>1400</v>
      </c>
      <c r="H1412" s="1" t="s">
        <v>350</v>
      </c>
      <c r="I1412" s="0" t="s">
        <v>560</v>
      </c>
      <c r="J1412" s="0" t="s">
        <v>158</v>
      </c>
      <c r="K1412" s="0" t="s">
        <v>350</v>
      </c>
      <c r="L1412" s="0" t="s">
        <v>69</v>
      </c>
      <c r="M1412" s="0" t="s">
        <v>46</v>
      </c>
      <c r="N1412" s="0" t="s">
        <v>70</v>
      </c>
      <c r="O1412" s="0" t="s">
        <v>46</v>
      </c>
      <c r="P1412" s="0" t="s">
        <v>71</v>
      </c>
      <c r="Q1412" s="0" t="s">
        <v>71</v>
      </c>
      <c r="R1412" s="4" t="s">
        <v>72</v>
      </c>
      <c r="S1412" s="0" t="s">
        <v>73</v>
      </c>
      <c r="T1412" s="0" t="s">
        <v>46</v>
      </c>
      <c r="U1412" s="0" t="n">
        <v>1000</v>
      </c>
      <c r="V1412" s="0" t="n">
        <v>3</v>
      </c>
      <c r="X1412" s="4" t="s">
        <v>74</v>
      </c>
      <c r="Y1412" s="0" t="n">
        <v>5500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502</v>
      </c>
      <c r="AE1412" s="0" t="s">
        <v>561</v>
      </c>
      <c r="AF1412" s="0" t="s">
        <v>562</v>
      </c>
    </row>
    <row r="1413" customFormat="false" ht="13.8" hidden="false" customHeight="false" outlineLevel="0" collapsed="false">
      <c r="A1413" s="0" t="s">
        <v>1398</v>
      </c>
      <c r="C1413" s="0" t="s">
        <v>1399</v>
      </c>
      <c r="D1413" s="0" t="s">
        <v>19</v>
      </c>
      <c r="E1413" s="0" t="s">
        <v>492</v>
      </c>
      <c r="F1413" s="0" t="s">
        <v>493</v>
      </c>
      <c r="G1413" s="0" t="s">
        <v>1400</v>
      </c>
      <c r="H1413" s="1" t="s">
        <v>351</v>
      </c>
      <c r="I1413" s="0" t="s">
        <v>563</v>
      </c>
      <c r="J1413" s="0" t="s">
        <v>158</v>
      </c>
      <c r="K1413" s="0" t="s">
        <v>351</v>
      </c>
      <c r="L1413" s="0" t="s">
        <v>69</v>
      </c>
      <c r="M1413" s="0" t="s">
        <v>46</v>
      </c>
      <c r="N1413" s="0" t="s">
        <v>70</v>
      </c>
      <c r="O1413" s="0" t="s">
        <v>46</v>
      </c>
      <c r="P1413" s="0" t="s">
        <v>71</v>
      </c>
      <c r="Q1413" s="0" t="s">
        <v>71</v>
      </c>
      <c r="R1413" s="4" t="s">
        <v>72</v>
      </c>
      <c r="S1413" s="0" t="s">
        <v>73</v>
      </c>
      <c r="T1413" s="0" t="s">
        <v>46</v>
      </c>
      <c r="U1413" s="0" t="n">
        <v>1000</v>
      </c>
      <c r="V1413" s="0" t="n">
        <v>4</v>
      </c>
      <c r="X1413" s="4" t="s">
        <v>74</v>
      </c>
      <c r="Y1413" s="0" t="n">
        <v>5500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502</v>
      </c>
      <c r="AE1413" s="0" t="s">
        <v>564</v>
      </c>
      <c r="AF1413" s="0" t="s">
        <v>565</v>
      </c>
    </row>
    <row r="1414" customFormat="false" ht="13.8" hidden="false" customHeight="false" outlineLevel="0" collapsed="false">
      <c r="A1414" s="0" t="s">
        <v>1398</v>
      </c>
      <c r="C1414" s="0" t="s">
        <v>1399</v>
      </c>
      <c r="D1414" s="0" t="s">
        <v>19</v>
      </c>
      <c r="E1414" s="0" t="s">
        <v>566</v>
      </c>
      <c r="F1414" s="0" t="s">
        <v>567</v>
      </c>
      <c r="G1414" s="0" t="s">
        <v>1400</v>
      </c>
      <c r="H1414" s="1" t="s">
        <v>64</v>
      </c>
      <c r="I1414" s="0" t="s">
        <v>600</v>
      </c>
      <c r="J1414" s="0" t="s">
        <v>158</v>
      </c>
      <c r="K1414" s="0" t="s">
        <v>64</v>
      </c>
      <c r="L1414" s="0" t="s">
        <v>46</v>
      </c>
      <c r="M1414" s="0" t="s">
        <v>46</v>
      </c>
      <c r="N1414" s="0" t="s">
        <v>65</v>
      </c>
      <c r="O1414" s="0" t="s">
        <v>46</v>
      </c>
      <c r="P1414" s="0" t="s">
        <v>46</v>
      </c>
      <c r="Q1414" s="0" t="s">
        <v>46</v>
      </c>
      <c r="R1414" s="4" t="s">
        <v>46</v>
      </c>
      <c r="S1414" s="0" t="s">
        <v>46</v>
      </c>
      <c r="T1414" s="0" t="s">
        <v>46</v>
      </c>
      <c r="U1414" s="0" t="s">
        <v>46</v>
      </c>
      <c r="V1414" s="0" t="n">
        <v>1</v>
      </c>
      <c r="X1414" s="4" t="s">
        <v>46</v>
      </c>
      <c r="Y1414" s="0" t="n">
        <v>5500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576</v>
      </c>
      <c r="AE1414" s="0" t="s">
        <v>601</v>
      </c>
      <c r="AF1414" s="0" t="s">
        <v>602</v>
      </c>
    </row>
    <row r="1415" customFormat="false" ht="13.8" hidden="false" customHeight="false" outlineLevel="0" collapsed="false">
      <c r="A1415" s="0" t="s">
        <v>1398</v>
      </c>
      <c r="C1415" s="0" t="s">
        <v>1399</v>
      </c>
      <c r="D1415" s="0" t="s">
        <v>19</v>
      </c>
      <c r="E1415" s="0" t="s">
        <v>566</v>
      </c>
      <c r="F1415" s="0" t="s">
        <v>567</v>
      </c>
      <c r="G1415" s="0" t="s">
        <v>1400</v>
      </c>
      <c r="H1415" s="1" t="s">
        <v>66</v>
      </c>
      <c r="I1415" s="0" t="s">
        <v>603</v>
      </c>
      <c r="J1415" s="0" t="s">
        <v>158</v>
      </c>
      <c r="K1415" s="0" t="s">
        <v>66</v>
      </c>
      <c r="L1415" s="0" t="s">
        <v>46</v>
      </c>
      <c r="M1415" s="0" t="s">
        <v>46</v>
      </c>
      <c r="N1415" s="0" t="s">
        <v>65</v>
      </c>
      <c r="O1415" s="0" t="s">
        <v>46</v>
      </c>
      <c r="P1415" s="0" t="s">
        <v>46</v>
      </c>
      <c r="Q1415" s="0" t="s">
        <v>46</v>
      </c>
      <c r="R1415" s="4" t="s">
        <v>46</v>
      </c>
      <c r="S1415" s="0" t="s">
        <v>46</v>
      </c>
      <c r="T1415" s="0" t="s">
        <v>46</v>
      </c>
      <c r="U1415" s="0" t="s">
        <v>46</v>
      </c>
      <c r="V1415" s="0" t="n">
        <v>2</v>
      </c>
      <c r="X1415" s="4" t="s">
        <v>46</v>
      </c>
      <c r="Y1415" s="0" t="n">
        <v>5500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576</v>
      </c>
      <c r="AE1415" s="0" t="s">
        <v>604</v>
      </c>
      <c r="AF1415" s="0" t="s">
        <v>605</v>
      </c>
    </row>
    <row r="1416" customFormat="false" ht="13.8" hidden="false" customHeight="false" outlineLevel="0" collapsed="false">
      <c r="A1416" s="0" t="s">
        <v>1398</v>
      </c>
      <c r="C1416" s="0" t="s">
        <v>1399</v>
      </c>
      <c r="D1416" s="0" t="s">
        <v>19</v>
      </c>
      <c r="E1416" s="0" t="s">
        <v>566</v>
      </c>
      <c r="F1416" s="0" t="s">
        <v>567</v>
      </c>
      <c r="G1416" s="0" t="s">
        <v>1400</v>
      </c>
      <c r="H1416" s="1" t="s">
        <v>67</v>
      </c>
      <c r="I1416" s="0" t="s">
        <v>606</v>
      </c>
      <c r="J1416" s="0" t="s">
        <v>158</v>
      </c>
      <c r="K1416" s="0" t="s">
        <v>67</v>
      </c>
      <c r="L1416" s="0" t="s">
        <v>46</v>
      </c>
      <c r="M1416" s="0" t="s">
        <v>46</v>
      </c>
      <c r="N1416" s="0" t="s">
        <v>65</v>
      </c>
      <c r="O1416" s="0" t="s">
        <v>46</v>
      </c>
      <c r="P1416" s="0" t="s">
        <v>46</v>
      </c>
      <c r="Q1416" s="0" t="s">
        <v>46</v>
      </c>
      <c r="R1416" s="4" t="s">
        <v>46</v>
      </c>
      <c r="S1416" s="0" t="s">
        <v>46</v>
      </c>
      <c r="T1416" s="0" t="s">
        <v>46</v>
      </c>
      <c r="U1416" s="0" t="s">
        <v>46</v>
      </c>
      <c r="V1416" s="0" t="n">
        <v>3</v>
      </c>
      <c r="X1416" s="4" t="s">
        <v>46</v>
      </c>
      <c r="Y1416" s="0" t="n">
        <v>5500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576</v>
      </c>
      <c r="AE1416" s="0" t="s">
        <v>607</v>
      </c>
      <c r="AF1416" s="0" t="s">
        <v>608</v>
      </c>
    </row>
    <row r="1417" customFormat="false" ht="13.8" hidden="false" customHeight="false" outlineLevel="0" collapsed="false">
      <c r="A1417" s="0" t="s">
        <v>1398</v>
      </c>
      <c r="C1417" s="0" t="s">
        <v>1399</v>
      </c>
      <c r="D1417" s="0" t="s">
        <v>19</v>
      </c>
      <c r="E1417" s="0" t="s">
        <v>566</v>
      </c>
      <c r="F1417" s="0" t="s">
        <v>567</v>
      </c>
      <c r="G1417" s="0" t="s">
        <v>1400</v>
      </c>
      <c r="H1417" s="1" t="s">
        <v>221</v>
      </c>
      <c r="I1417" s="0" t="s">
        <v>609</v>
      </c>
      <c r="J1417" s="0" t="s">
        <v>158</v>
      </c>
      <c r="K1417" s="0" t="s">
        <v>221</v>
      </c>
      <c r="L1417" s="0" t="s">
        <v>46</v>
      </c>
      <c r="M1417" s="0" t="s">
        <v>46</v>
      </c>
      <c r="N1417" s="0" t="s">
        <v>65</v>
      </c>
      <c r="O1417" s="0" t="s">
        <v>46</v>
      </c>
      <c r="P1417" s="0" t="s">
        <v>46</v>
      </c>
      <c r="Q1417" s="0" t="s">
        <v>46</v>
      </c>
      <c r="R1417" s="4" t="s">
        <v>46</v>
      </c>
      <c r="S1417" s="0" t="s">
        <v>46</v>
      </c>
      <c r="T1417" s="0" t="s">
        <v>46</v>
      </c>
      <c r="U1417" s="0" t="s">
        <v>46</v>
      </c>
      <c r="V1417" s="0" t="n">
        <v>4</v>
      </c>
      <c r="X1417" s="4" t="s">
        <v>46</v>
      </c>
      <c r="Y1417" s="0" t="n">
        <v>5500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576</v>
      </c>
      <c r="AE1417" s="0" t="s">
        <v>610</v>
      </c>
      <c r="AF1417" s="0" t="s">
        <v>611</v>
      </c>
    </row>
    <row r="1418" customFormat="false" ht="13.8" hidden="false" customHeight="false" outlineLevel="0" collapsed="false">
      <c r="A1418" s="0" t="s">
        <v>1398</v>
      </c>
      <c r="C1418" s="0" t="s">
        <v>1399</v>
      </c>
      <c r="D1418" s="0" t="s">
        <v>19</v>
      </c>
      <c r="E1418" s="0" t="s">
        <v>566</v>
      </c>
      <c r="F1418" s="0" t="s">
        <v>567</v>
      </c>
      <c r="G1418" s="0" t="s">
        <v>1400</v>
      </c>
      <c r="H1418" s="1" t="s">
        <v>348</v>
      </c>
      <c r="I1418" s="0" t="s">
        <v>624</v>
      </c>
      <c r="J1418" s="0" t="s">
        <v>158</v>
      </c>
      <c r="K1418" s="0" t="s">
        <v>348</v>
      </c>
      <c r="L1418" s="0" t="s">
        <v>69</v>
      </c>
      <c r="M1418" s="0" t="s">
        <v>46</v>
      </c>
      <c r="N1418" s="0" t="s">
        <v>70</v>
      </c>
      <c r="O1418" s="0" t="s">
        <v>46</v>
      </c>
      <c r="P1418" s="0" t="s">
        <v>71</v>
      </c>
      <c r="Q1418" s="0" t="s">
        <v>71</v>
      </c>
      <c r="R1418" s="4" t="s">
        <v>72</v>
      </c>
      <c r="S1418" s="0" t="s">
        <v>73</v>
      </c>
      <c r="T1418" s="0" t="s">
        <v>46</v>
      </c>
      <c r="U1418" s="0" t="n">
        <v>1000</v>
      </c>
      <c r="V1418" s="0" t="n">
        <v>1</v>
      </c>
      <c r="X1418" s="4" t="s">
        <v>74</v>
      </c>
      <c r="Y1418" s="0" t="n">
        <v>5500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576</v>
      </c>
      <c r="AE1418" s="0" t="s">
        <v>625</v>
      </c>
      <c r="AF1418" s="0" t="s">
        <v>626</v>
      </c>
    </row>
    <row r="1419" customFormat="false" ht="13.8" hidden="false" customHeight="false" outlineLevel="0" collapsed="false">
      <c r="A1419" s="0" t="s">
        <v>1398</v>
      </c>
      <c r="C1419" s="0" t="s">
        <v>1399</v>
      </c>
      <c r="D1419" s="0" t="s">
        <v>19</v>
      </c>
      <c r="E1419" s="0" t="s">
        <v>566</v>
      </c>
      <c r="F1419" s="0" t="s">
        <v>567</v>
      </c>
      <c r="G1419" s="0" t="s">
        <v>1400</v>
      </c>
      <c r="H1419" s="1" t="s">
        <v>349</v>
      </c>
      <c r="I1419" s="0" t="s">
        <v>627</v>
      </c>
      <c r="J1419" s="0" t="s">
        <v>158</v>
      </c>
      <c r="K1419" s="0" t="s">
        <v>349</v>
      </c>
      <c r="L1419" s="0" t="s">
        <v>69</v>
      </c>
      <c r="M1419" s="0" t="s">
        <v>46</v>
      </c>
      <c r="N1419" s="0" t="s">
        <v>70</v>
      </c>
      <c r="O1419" s="0" t="s">
        <v>46</v>
      </c>
      <c r="P1419" s="0" t="s">
        <v>71</v>
      </c>
      <c r="Q1419" s="0" t="s">
        <v>71</v>
      </c>
      <c r="R1419" s="4" t="s">
        <v>72</v>
      </c>
      <c r="S1419" s="0" t="s">
        <v>73</v>
      </c>
      <c r="T1419" s="0" t="s">
        <v>46</v>
      </c>
      <c r="U1419" s="0" t="n">
        <v>1000</v>
      </c>
      <c r="V1419" s="0" t="n">
        <v>2</v>
      </c>
      <c r="X1419" s="4" t="s">
        <v>74</v>
      </c>
      <c r="Y1419" s="0" t="n">
        <v>5500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576</v>
      </c>
      <c r="AE1419" s="0" t="s">
        <v>628</v>
      </c>
      <c r="AF1419" s="0" t="s">
        <v>629</v>
      </c>
    </row>
    <row r="1420" customFormat="false" ht="13.8" hidden="false" customHeight="false" outlineLevel="0" collapsed="false">
      <c r="A1420" s="0" t="s">
        <v>1398</v>
      </c>
      <c r="C1420" s="0" t="s">
        <v>1399</v>
      </c>
      <c r="D1420" s="0" t="s">
        <v>19</v>
      </c>
      <c r="E1420" s="0" t="s">
        <v>566</v>
      </c>
      <c r="F1420" s="0" t="s">
        <v>567</v>
      </c>
      <c r="G1420" s="0" t="s">
        <v>1400</v>
      </c>
      <c r="H1420" s="1" t="s">
        <v>350</v>
      </c>
      <c r="I1420" s="0" t="s">
        <v>630</v>
      </c>
      <c r="J1420" s="0" t="s">
        <v>158</v>
      </c>
      <c r="K1420" s="0" t="s">
        <v>350</v>
      </c>
      <c r="L1420" s="0" t="s">
        <v>69</v>
      </c>
      <c r="M1420" s="0" t="s">
        <v>46</v>
      </c>
      <c r="N1420" s="0" t="s">
        <v>70</v>
      </c>
      <c r="O1420" s="0" t="s">
        <v>46</v>
      </c>
      <c r="P1420" s="0" t="s">
        <v>71</v>
      </c>
      <c r="Q1420" s="0" t="s">
        <v>71</v>
      </c>
      <c r="R1420" s="4" t="s">
        <v>72</v>
      </c>
      <c r="S1420" s="0" t="s">
        <v>73</v>
      </c>
      <c r="T1420" s="0" t="s">
        <v>46</v>
      </c>
      <c r="U1420" s="0" t="n">
        <v>1000</v>
      </c>
      <c r="V1420" s="0" t="n">
        <v>3</v>
      </c>
      <c r="X1420" s="4" t="s">
        <v>74</v>
      </c>
      <c r="Y1420" s="0" t="n">
        <v>5500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576</v>
      </c>
      <c r="AE1420" s="0" t="s">
        <v>631</v>
      </c>
      <c r="AF1420" s="0" t="s">
        <v>632</v>
      </c>
    </row>
    <row r="1421" customFormat="false" ht="13.8" hidden="false" customHeight="false" outlineLevel="0" collapsed="false">
      <c r="A1421" s="0" t="s">
        <v>1398</v>
      </c>
      <c r="C1421" s="0" t="s">
        <v>1399</v>
      </c>
      <c r="D1421" s="0" t="s">
        <v>19</v>
      </c>
      <c r="E1421" s="0" t="s">
        <v>566</v>
      </c>
      <c r="F1421" s="0" t="s">
        <v>567</v>
      </c>
      <c r="G1421" s="0" t="s">
        <v>1400</v>
      </c>
      <c r="H1421" s="1" t="s">
        <v>351</v>
      </c>
      <c r="I1421" s="0" t="s">
        <v>633</v>
      </c>
      <c r="J1421" s="0" t="s">
        <v>158</v>
      </c>
      <c r="K1421" s="0" t="s">
        <v>351</v>
      </c>
      <c r="L1421" s="0" t="s">
        <v>69</v>
      </c>
      <c r="M1421" s="0" t="s">
        <v>46</v>
      </c>
      <c r="N1421" s="0" t="s">
        <v>70</v>
      </c>
      <c r="O1421" s="0" t="s">
        <v>46</v>
      </c>
      <c r="P1421" s="0" t="s">
        <v>71</v>
      </c>
      <c r="Q1421" s="0" t="s">
        <v>71</v>
      </c>
      <c r="R1421" s="4" t="s">
        <v>72</v>
      </c>
      <c r="S1421" s="0" t="s">
        <v>73</v>
      </c>
      <c r="T1421" s="0" t="s">
        <v>46</v>
      </c>
      <c r="U1421" s="0" t="n">
        <v>1000</v>
      </c>
      <c r="V1421" s="0" t="n">
        <v>4</v>
      </c>
      <c r="X1421" s="4" t="s">
        <v>74</v>
      </c>
      <c r="Y1421" s="0" t="n">
        <v>5500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576</v>
      </c>
      <c r="AE1421" s="0" t="s">
        <v>634</v>
      </c>
      <c r="AF1421" s="0" t="s">
        <v>635</v>
      </c>
    </row>
    <row r="1422" customFormat="false" ht="13.8" hidden="false" customHeight="false" outlineLevel="0" collapsed="false">
      <c r="A1422" s="0" t="s">
        <v>1398</v>
      </c>
      <c r="C1422" s="0" t="s">
        <v>1399</v>
      </c>
      <c r="D1422" s="0" t="s">
        <v>19</v>
      </c>
      <c r="E1422" s="0" t="s">
        <v>636</v>
      </c>
      <c r="F1422" s="0" t="s">
        <v>637</v>
      </c>
      <c r="G1422" s="0" t="s">
        <v>1400</v>
      </c>
      <c r="H1422" s="1" t="s">
        <v>64</v>
      </c>
      <c r="I1422" s="0" t="s">
        <v>669</v>
      </c>
      <c r="J1422" s="0" t="s">
        <v>158</v>
      </c>
      <c r="K1422" s="0" t="s">
        <v>64</v>
      </c>
      <c r="L1422" s="0" t="s">
        <v>46</v>
      </c>
      <c r="M1422" s="0" t="s">
        <v>46</v>
      </c>
      <c r="N1422" s="0" t="s">
        <v>65</v>
      </c>
      <c r="O1422" s="0" t="s">
        <v>46</v>
      </c>
      <c r="P1422" s="0" t="s">
        <v>46</v>
      </c>
      <c r="Q1422" s="0" t="s">
        <v>46</v>
      </c>
      <c r="R1422" s="4" t="s">
        <v>46</v>
      </c>
      <c r="S1422" s="0" t="s">
        <v>46</v>
      </c>
      <c r="T1422" s="0" t="s">
        <v>46</v>
      </c>
      <c r="U1422" s="0" t="s">
        <v>46</v>
      </c>
      <c r="V1422" s="0" t="n">
        <v>1</v>
      </c>
      <c r="X1422" s="4" t="s">
        <v>46</v>
      </c>
      <c r="Y1422" s="0" t="n">
        <v>5500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645</v>
      </c>
      <c r="AE1422" s="0" t="s">
        <v>670</v>
      </c>
      <c r="AF1422" s="0" t="s">
        <v>671</v>
      </c>
    </row>
    <row r="1423" customFormat="false" ht="13.8" hidden="false" customHeight="false" outlineLevel="0" collapsed="false">
      <c r="A1423" s="0" t="s">
        <v>1398</v>
      </c>
      <c r="C1423" s="0" t="s">
        <v>1399</v>
      </c>
      <c r="D1423" s="0" t="s">
        <v>19</v>
      </c>
      <c r="E1423" s="0" t="s">
        <v>636</v>
      </c>
      <c r="F1423" s="0" t="s">
        <v>637</v>
      </c>
      <c r="G1423" s="0" t="s">
        <v>1400</v>
      </c>
      <c r="H1423" s="1" t="s">
        <v>66</v>
      </c>
      <c r="I1423" s="0" t="s">
        <v>672</v>
      </c>
      <c r="J1423" s="0" t="s">
        <v>158</v>
      </c>
      <c r="K1423" s="0" t="s">
        <v>66</v>
      </c>
      <c r="L1423" s="0" t="s">
        <v>46</v>
      </c>
      <c r="M1423" s="0" t="s">
        <v>46</v>
      </c>
      <c r="N1423" s="0" t="s">
        <v>65</v>
      </c>
      <c r="O1423" s="0" t="s">
        <v>46</v>
      </c>
      <c r="P1423" s="0" t="s">
        <v>46</v>
      </c>
      <c r="Q1423" s="0" t="s">
        <v>46</v>
      </c>
      <c r="R1423" s="4" t="s">
        <v>46</v>
      </c>
      <c r="S1423" s="0" t="s">
        <v>46</v>
      </c>
      <c r="T1423" s="0" t="s">
        <v>46</v>
      </c>
      <c r="U1423" s="0" t="s">
        <v>46</v>
      </c>
      <c r="V1423" s="0" t="n">
        <v>2</v>
      </c>
      <c r="X1423" s="4" t="s">
        <v>46</v>
      </c>
      <c r="Y1423" s="0" t="n">
        <v>5500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645</v>
      </c>
      <c r="AE1423" s="0" t="s">
        <v>673</v>
      </c>
      <c r="AF1423" s="0" t="s">
        <v>674</v>
      </c>
    </row>
    <row r="1424" customFormat="false" ht="13.8" hidden="false" customHeight="false" outlineLevel="0" collapsed="false">
      <c r="A1424" s="0" t="s">
        <v>1398</v>
      </c>
      <c r="C1424" s="0" t="s">
        <v>1399</v>
      </c>
      <c r="D1424" s="0" t="s">
        <v>19</v>
      </c>
      <c r="E1424" s="0" t="s">
        <v>636</v>
      </c>
      <c r="F1424" s="0" t="s">
        <v>637</v>
      </c>
      <c r="G1424" s="0" t="s">
        <v>1400</v>
      </c>
      <c r="H1424" s="1" t="s">
        <v>67</v>
      </c>
      <c r="I1424" s="0" t="s">
        <v>675</v>
      </c>
      <c r="J1424" s="0" t="s">
        <v>158</v>
      </c>
      <c r="K1424" s="0" t="s">
        <v>67</v>
      </c>
      <c r="L1424" s="0" t="s">
        <v>46</v>
      </c>
      <c r="M1424" s="0" t="s">
        <v>46</v>
      </c>
      <c r="N1424" s="0" t="s">
        <v>65</v>
      </c>
      <c r="O1424" s="0" t="s">
        <v>46</v>
      </c>
      <c r="P1424" s="0" t="s">
        <v>46</v>
      </c>
      <c r="Q1424" s="0" t="s">
        <v>46</v>
      </c>
      <c r="R1424" s="4" t="s">
        <v>46</v>
      </c>
      <c r="S1424" s="0" t="s">
        <v>46</v>
      </c>
      <c r="T1424" s="0" t="s">
        <v>46</v>
      </c>
      <c r="U1424" s="0" t="s">
        <v>46</v>
      </c>
      <c r="V1424" s="0" t="n">
        <v>3</v>
      </c>
      <c r="X1424" s="4" t="s">
        <v>46</v>
      </c>
      <c r="Y1424" s="0" t="n">
        <v>5500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645</v>
      </c>
      <c r="AE1424" s="0" t="s">
        <v>676</v>
      </c>
      <c r="AF1424" s="0" t="s">
        <v>677</v>
      </c>
    </row>
    <row r="1425" customFormat="false" ht="13.8" hidden="false" customHeight="false" outlineLevel="0" collapsed="false">
      <c r="A1425" s="0" t="s">
        <v>1398</v>
      </c>
      <c r="C1425" s="0" t="s">
        <v>1399</v>
      </c>
      <c r="D1425" s="0" t="s">
        <v>19</v>
      </c>
      <c r="E1425" s="0" t="s">
        <v>636</v>
      </c>
      <c r="F1425" s="0" t="s">
        <v>637</v>
      </c>
      <c r="G1425" s="0" t="s">
        <v>1400</v>
      </c>
      <c r="H1425" s="1" t="s">
        <v>221</v>
      </c>
      <c r="I1425" s="0" t="s">
        <v>678</v>
      </c>
      <c r="J1425" s="0" t="s">
        <v>158</v>
      </c>
      <c r="K1425" s="0" t="s">
        <v>221</v>
      </c>
      <c r="L1425" s="0" t="s">
        <v>46</v>
      </c>
      <c r="M1425" s="0" t="s">
        <v>46</v>
      </c>
      <c r="N1425" s="0" t="s">
        <v>65</v>
      </c>
      <c r="O1425" s="0" t="s">
        <v>46</v>
      </c>
      <c r="P1425" s="0" t="s">
        <v>46</v>
      </c>
      <c r="Q1425" s="0" t="s">
        <v>46</v>
      </c>
      <c r="R1425" s="4" t="s">
        <v>46</v>
      </c>
      <c r="S1425" s="0" t="s">
        <v>46</v>
      </c>
      <c r="T1425" s="0" t="s">
        <v>46</v>
      </c>
      <c r="U1425" s="0" t="s">
        <v>46</v>
      </c>
      <c r="V1425" s="0" t="n">
        <v>4</v>
      </c>
      <c r="X1425" s="4" t="s">
        <v>46</v>
      </c>
      <c r="Y1425" s="0" t="n">
        <v>5500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645</v>
      </c>
      <c r="AE1425" s="0" t="s">
        <v>679</v>
      </c>
      <c r="AF1425" s="0" t="s">
        <v>680</v>
      </c>
    </row>
    <row r="1426" customFormat="false" ht="13.8" hidden="false" customHeight="false" outlineLevel="0" collapsed="false">
      <c r="A1426" s="0" t="s">
        <v>1398</v>
      </c>
      <c r="C1426" s="0" t="s">
        <v>1399</v>
      </c>
      <c r="D1426" s="0" t="s">
        <v>19</v>
      </c>
      <c r="E1426" s="0" t="s">
        <v>636</v>
      </c>
      <c r="F1426" s="0" t="s">
        <v>637</v>
      </c>
      <c r="G1426" s="0" t="s">
        <v>1400</v>
      </c>
      <c r="H1426" s="1" t="s">
        <v>348</v>
      </c>
      <c r="I1426" s="0" t="s">
        <v>693</v>
      </c>
      <c r="J1426" s="0" t="s">
        <v>158</v>
      </c>
      <c r="K1426" s="0" t="s">
        <v>348</v>
      </c>
      <c r="L1426" s="0" t="s">
        <v>69</v>
      </c>
      <c r="M1426" s="0" t="s">
        <v>46</v>
      </c>
      <c r="N1426" s="0" t="s">
        <v>70</v>
      </c>
      <c r="O1426" s="0" t="s">
        <v>46</v>
      </c>
      <c r="P1426" s="0" t="s">
        <v>71</v>
      </c>
      <c r="Q1426" s="0" t="s">
        <v>71</v>
      </c>
      <c r="R1426" s="4" t="s">
        <v>72</v>
      </c>
      <c r="S1426" s="0" t="s">
        <v>73</v>
      </c>
      <c r="T1426" s="0" t="s">
        <v>46</v>
      </c>
      <c r="U1426" s="0" t="n">
        <v>1000</v>
      </c>
      <c r="V1426" s="0" t="n">
        <v>1</v>
      </c>
      <c r="X1426" s="4" t="s">
        <v>74</v>
      </c>
      <c r="Y1426" s="0" t="n">
        <v>5500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645</v>
      </c>
      <c r="AE1426" s="0" t="s">
        <v>694</v>
      </c>
      <c r="AF1426" s="0" t="s">
        <v>695</v>
      </c>
    </row>
    <row r="1427" customFormat="false" ht="13.8" hidden="false" customHeight="false" outlineLevel="0" collapsed="false">
      <c r="A1427" s="0" t="s">
        <v>1398</v>
      </c>
      <c r="C1427" s="0" t="s">
        <v>1399</v>
      </c>
      <c r="D1427" s="0" t="s">
        <v>19</v>
      </c>
      <c r="E1427" s="0" t="s">
        <v>636</v>
      </c>
      <c r="F1427" s="0" t="s">
        <v>637</v>
      </c>
      <c r="G1427" s="0" t="s">
        <v>1400</v>
      </c>
      <c r="H1427" s="1" t="s">
        <v>349</v>
      </c>
      <c r="I1427" s="0" t="s">
        <v>696</v>
      </c>
      <c r="J1427" s="0" t="s">
        <v>158</v>
      </c>
      <c r="K1427" s="0" t="s">
        <v>349</v>
      </c>
      <c r="L1427" s="0" t="s">
        <v>69</v>
      </c>
      <c r="M1427" s="0" t="s">
        <v>46</v>
      </c>
      <c r="N1427" s="0" t="s">
        <v>70</v>
      </c>
      <c r="O1427" s="0" t="s">
        <v>46</v>
      </c>
      <c r="P1427" s="0" t="s">
        <v>71</v>
      </c>
      <c r="Q1427" s="0" t="s">
        <v>71</v>
      </c>
      <c r="R1427" s="4" t="s">
        <v>72</v>
      </c>
      <c r="S1427" s="0" t="s">
        <v>73</v>
      </c>
      <c r="T1427" s="0" t="s">
        <v>46</v>
      </c>
      <c r="U1427" s="0" t="n">
        <v>1000</v>
      </c>
      <c r="V1427" s="0" t="n">
        <v>2</v>
      </c>
      <c r="X1427" s="4" t="s">
        <v>74</v>
      </c>
      <c r="Y1427" s="0" t="n">
        <v>5500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645</v>
      </c>
      <c r="AE1427" s="0" t="s">
        <v>697</v>
      </c>
      <c r="AF1427" s="0" t="s">
        <v>698</v>
      </c>
    </row>
    <row r="1428" customFormat="false" ht="13.8" hidden="false" customHeight="false" outlineLevel="0" collapsed="false">
      <c r="A1428" s="0" t="s">
        <v>1398</v>
      </c>
      <c r="C1428" s="0" t="s">
        <v>1399</v>
      </c>
      <c r="D1428" s="0" t="s">
        <v>19</v>
      </c>
      <c r="E1428" s="0" t="s">
        <v>636</v>
      </c>
      <c r="F1428" s="0" t="s">
        <v>637</v>
      </c>
      <c r="G1428" s="0" t="s">
        <v>1400</v>
      </c>
      <c r="H1428" s="1" t="s">
        <v>350</v>
      </c>
      <c r="I1428" s="0" t="s">
        <v>699</v>
      </c>
      <c r="J1428" s="0" t="s">
        <v>158</v>
      </c>
      <c r="K1428" s="0" t="s">
        <v>350</v>
      </c>
      <c r="L1428" s="0" t="s">
        <v>69</v>
      </c>
      <c r="M1428" s="0" t="s">
        <v>46</v>
      </c>
      <c r="N1428" s="0" t="s">
        <v>70</v>
      </c>
      <c r="O1428" s="0" t="s">
        <v>46</v>
      </c>
      <c r="P1428" s="0" t="s">
        <v>71</v>
      </c>
      <c r="Q1428" s="0" t="s">
        <v>71</v>
      </c>
      <c r="R1428" s="4" t="s">
        <v>72</v>
      </c>
      <c r="S1428" s="0" t="s">
        <v>73</v>
      </c>
      <c r="T1428" s="0" t="s">
        <v>46</v>
      </c>
      <c r="U1428" s="0" t="n">
        <v>1000</v>
      </c>
      <c r="V1428" s="0" t="n">
        <v>3</v>
      </c>
      <c r="X1428" s="4" t="s">
        <v>74</v>
      </c>
      <c r="Y1428" s="0" t="n">
        <v>5500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645</v>
      </c>
      <c r="AE1428" s="0" t="s">
        <v>700</v>
      </c>
      <c r="AF1428" s="0" t="s">
        <v>701</v>
      </c>
    </row>
    <row r="1429" customFormat="false" ht="13.8" hidden="false" customHeight="false" outlineLevel="0" collapsed="false">
      <c r="A1429" s="0" t="s">
        <v>1398</v>
      </c>
      <c r="C1429" s="0" t="s">
        <v>1399</v>
      </c>
      <c r="D1429" s="0" t="s">
        <v>19</v>
      </c>
      <c r="E1429" s="0" t="s">
        <v>636</v>
      </c>
      <c r="F1429" s="0" t="s">
        <v>637</v>
      </c>
      <c r="G1429" s="0" t="s">
        <v>1400</v>
      </c>
      <c r="H1429" s="1" t="s">
        <v>351</v>
      </c>
      <c r="I1429" s="0" t="s">
        <v>702</v>
      </c>
      <c r="J1429" s="0" t="s">
        <v>158</v>
      </c>
      <c r="K1429" s="0" t="s">
        <v>351</v>
      </c>
      <c r="L1429" s="0" t="s">
        <v>69</v>
      </c>
      <c r="M1429" s="0" t="s">
        <v>46</v>
      </c>
      <c r="N1429" s="0" t="s">
        <v>70</v>
      </c>
      <c r="O1429" s="0" t="s">
        <v>46</v>
      </c>
      <c r="P1429" s="0" t="s">
        <v>71</v>
      </c>
      <c r="Q1429" s="0" t="s">
        <v>71</v>
      </c>
      <c r="R1429" s="4" t="s">
        <v>72</v>
      </c>
      <c r="S1429" s="0" t="s">
        <v>73</v>
      </c>
      <c r="T1429" s="0" t="s">
        <v>46</v>
      </c>
      <c r="U1429" s="0" t="n">
        <v>1000</v>
      </c>
      <c r="V1429" s="0" t="n">
        <v>4</v>
      </c>
      <c r="X1429" s="4" t="s">
        <v>74</v>
      </c>
      <c r="Y1429" s="0" t="n">
        <v>5500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645</v>
      </c>
      <c r="AE1429" s="0" t="s">
        <v>703</v>
      </c>
      <c r="AF1429" s="0" t="s">
        <v>704</v>
      </c>
    </row>
    <row r="1430" customFormat="false" ht="13.8" hidden="false" customHeight="false" outlineLevel="0" collapsed="false">
      <c r="A1430" s="0" t="s">
        <v>1398</v>
      </c>
      <c r="C1430" s="0" t="s">
        <v>1399</v>
      </c>
      <c r="D1430" s="0" t="s">
        <v>19</v>
      </c>
      <c r="E1430" s="0" t="s">
        <v>705</v>
      </c>
      <c r="F1430" s="0" t="s">
        <v>706</v>
      </c>
      <c r="G1430" s="0" t="s">
        <v>1400</v>
      </c>
      <c r="H1430" s="1" t="s">
        <v>64</v>
      </c>
      <c r="I1430" s="0" t="s">
        <v>722</v>
      </c>
      <c r="J1430" s="0" t="s">
        <v>158</v>
      </c>
      <c r="K1430" s="0" t="s">
        <v>64</v>
      </c>
      <c r="L1430" s="0" t="s">
        <v>46</v>
      </c>
      <c r="M1430" s="0" t="s">
        <v>46</v>
      </c>
      <c r="N1430" s="0" t="s">
        <v>65</v>
      </c>
      <c r="O1430" s="0" t="s">
        <v>46</v>
      </c>
      <c r="P1430" s="0" t="s">
        <v>46</v>
      </c>
      <c r="Q1430" s="0" t="s">
        <v>46</v>
      </c>
      <c r="R1430" s="4" t="s">
        <v>46</v>
      </c>
      <c r="S1430" s="0" t="s">
        <v>46</v>
      </c>
      <c r="T1430" s="0" t="s">
        <v>46</v>
      </c>
      <c r="U1430" s="0" t="s">
        <v>46</v>
      </c>
      <c r="V1430" s="0" t="n">
        <v>1</v>
      </c>
      <c r="X1430" s="4" t="s">
        <v>46</v>
      </c>
      <c r="Y1430" s="0" t="n">
        <v>5500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714</v>
      </c>
      <c r="AE1430" s="0" t="s">
        <v>723</v>
      </c>
      <c r="AF1430" s="0" t="s">
        <v>724</v>
      </c>
    </row>
    <row r="1431" customFormat="false" ht="13.8" hidden="false" customHeight="false" outlineLevel="0" collapsed="false">
      <c r="A1431" s="0" t="s">
        <v>1398</v>
      </c>
      <c r="C1431" s="0" t="s">
        <v>1399</v>
      </c>
      <c r="D1431" s="0" t="s">
        <v>19</v>
      </c>
      <c r="E1431" s="0" t="s">
        <v>705</v>
      </c>
      <c r="F1431" s="0" t="s">
        <v>706</v>
      </c>
      <c r="G1431" s="0" t="s">
        <v>1400</v>
      </c>
      <c r="H1431" s="1" t="s">
        <v>66</v>
      </c>
      <c r="I1431" s="0" t="s">
        <v>725</v>
      </c>
      <c r="J1431" s="0" t="s">
        <v>158</v>
      </c>
      <c r="K1431" s="0" t="s">
        <v>66</v>
      </c>
      <c r="L1431" s="0" t="s">
        <v>46</v>
      </c>
      <c r="M1431" s="0" t="s">
        <v>46</v>
      </c>
      <c r="N1431" s="0" t="s">
        <v>65</v>
      </c>
      <c r="O1431" s="0" t="s">
        <v>46</v>
      </c>
      <c r="P1431" s="0" t="s">
        <v>46</v>
      </c>
      <c r="Q1431" s="0" t="s">
        <v>46</v>
      </c>
      <c r="R1431" s="4" t="s">
        <v>46</v>
      </c>
      <c r="S1431" s="0" t="s">
        <v>46</v>
      </c>
      <c r="T1431" s="0" t="s">
        <v>46</v>
      </c>
      <c r="U1431" s="0" t="s">
        <v>46</v>
      </c>
      <c r="V1431" s="0" t="n">
        <v>2</v>
      </c>
      <c r="X1431" s="4" t="s">
        <v>46</v>
      </c>
      <c r="Y1431" s="0" t="n">
        <v>5500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714</v>
      </c>
      <c r="AE1431" s="0" t="s">
        <v>726</v>
      </c>
      <c r="AF1431" s="0" t="s">
        <v>727</v>
      </c>
    </row>
    <row r="1432" customFormat="false" ht="13.8" hidden="false" customHeight="false" outlineLevel="0" collapsed="false">
      <c r="A1432" s="0" t="s">
        <v>1398</v>
      </c>
      <c r="C1432" s="0" t="s">
        <v>1399</v>
      </c>
      <c r="D1432" s="0" t="s">
        <v>19</v>
      </c>
      <c r="E1432" s="0" t="s">
        <v>705</v>
      </c>
      <c r="F1432" s="0" t="s">
        <v>706</v>
      </c>
      <c r="G1432" s="0" t="s">
        <v>1400</v>
      </c>
      <c r="H1432" s="1" t="s">
        <v>67</v>
      </c>
      <c r="I1432" s="0" t="s">
        <v>728</v>
      </c>
      <c r="J1432" s="0" t="s">
        <v>158</v>
      </c>
      <c r="K1432" s="0" t="s">
        <v>67</v>
      </c>
      <c r="L1432" s="0" t="s">
        <v>46</v>
      </c>
      <c r="M1432" s="0" t="s">
        <v>46</v>
      </c>
      <c r="N1432" s="0" t="s">
        <v>65</v>
      </c>
      <c r="O1432" s="0" t="s">
        <v>46</v>
      </c>
      <c r="P1432" s="0" t="s">
        <v>46</v>
      </c>
      <c r="Q1432" s="0" t="s">
        <v>46</v>
      </c>
      <c r="R1432" s="4" t="s">
        <v>46</v>
      </c>
      <c r="S1432" s="0" t="s">
        <v>46</v>
      </c>
      <c r="T1432" s="0" t="s">
        <v>46</v>
      </c>
      <c r="U1432" s="0" t="s">
        <v>46</v>
      </c>
      <c r="V1432" s="0" t="n">
        <v>3</v>
      </c>
      <c r="X1432" s="4" t="s">
        <v>46</v>
      </c>
      <c r="Y1432" s="0" t="n">
        <v>5500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714</v>
      </c>
      <c r="AE1432" s="0" t="s">
        <v>729</v>
      </c>
      <c r="AF1432" s="0" t="s">
        <v>730</v>
      </c>
    </row>
    <row r="1433" customFormat="false" ht="13.8" hidden="false" customHeight="false" outlineLevel="0" collapsed="false">
      <c r="A1433" s="0" t="s">
        <v>1398</v>
      </c>
      <c r="C1433" s="0" t="s">
        <v>1399</v>
      </c>
      <c r="D1433" s="0" t="s">
        <v>19</v>
      </c>
      <c r="E1433" s="0" t="s">
        <v>705</v>
      </c>
      <c r="F1433" s="0" t="s">
        <v>706</v>
      </c>
      <c r="G1433" s="0" t="s">
        <v>1400</v>
      </c>
      <c r="H1433" s="1" t="s">
        <v>221</v>
      </c>
      <c r="I1433" s="0" t="s">
        <v>731</v>
      </c>
      <c r="J1433" s="0" t="s">
        <v>158</v>
      </c>
      <c r="K1433" s="0" t="s">
        <v>221</v>
      </c>
      <c r="L1433" s="0" t="s">
        <v>46</v>
      </c>
      <c r="M1433" s="0" t="s">
        <v>46</v>
      </c>
      <c r="N1433" s="0" t="s">
        <v>65</v>
      </c>
      <c r="O1433" s="0" t="s">
        <v>46</v>
      </c>
      <c r="P1433" s="0" t="s">
        <v>46</v>
      </c>
      <c r="Q1433" s="0" t="s">
        <v>46</v>
      </c>
      <c r="R1433" s="4" t="s">
        <v>46</v>
      </c>
      <c r="S1433" s="0" t="s">
        <v>46</v>
      </c>
      <c r="T1433" s="0" t="s">
        <v>46</v>
      </c>
      <c r="U1433" s="0" t="s">
        <v>46</v>
      </c>
      <c r="V1433" s="0" t="n">
        <v>4</v>
      </c>
      <c r="X1433" s="4" t="s">
        <v>46</v>
      </c>
      <c r="Y1433" s="0" t="n">
        <v>5500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714</v>
      </c>
      <c r="AE1433" s="0" t="s">
        <v>732</v>
      </c>
      <c r="AF1433" s="0" t="s">
        <v>733</v>
      </c>
    </row>
    <row r="1434" customFormat="false" ht="13.8" hidden="false" customHeight="false" outlineLevel="0" collapsed="false">
      <c r="A1434" s="0" t="s">
        <v>1398</v>
      </c>
      <c r="C1434" s="0" t="s">
        <v>1399</v>
      </c>
      <c r="D1434" s="0" t="s">
        <v>19</v>
      </c>
      <c r="E1434" s="0" t="s">
        <v>705</v>
      </c>
      <c r="F1434" s="0" t="s">
        <v>706</v>
      </c>
      <c r="G1434" s="0" t="s">
        <v>1400</v>
      </c>
      <c r="H1434" s="1" t="s">
        <v>348</v>
      </c>
      <c r="I1434" s="0" t="s">
        <v>746</v>
      </c>
      <c r="J1434" s="0" t="s">
        <v>158</v>
      </c>
      <c r="K1434" s="0" t="s">
        <v>348</v>
      </c>
      <c r="L1434" s="0" t="s">
        <v>69</v>
      </c>
      <c r="M1434" s="0" t="s">
        <v>46</v>
      </c>
      <c r="N1434" s="0" t="s">
        <v>70</v>
      </c>
      <c r="O1434" s="0" t="s">
        <v>46</v>
      </c>
      <c r="P1434" s="0" t="s">
        <v>71</v>
      </c>
      <c r="Q1434" s="0" t="s">
        <v>71</v>
      </c>
      <c r="R1434" s="4" t="s">
        <v>72</v>
      </c>
      <c r="S1434" s="0" t="s">
        <v>73</v>
      </c>
      <c r="T1434" s="0" t="s">
        <v>46</v>
      </c>
      <c r="U1434" s="0" t="n">
        <v>1000</v>
      </c>
      <c r="V1434" s="0" t="n">
        <v>1</v>
      </c>
      <c r="X1434" s="4" t="s">
        <v>74</v>
      </c>
      <c r="Y1434" s="0" t="n">
        <v>5500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714</v>
      </c>
      <c r="AE1434" s="0" t="s">
        <v>747</v>
      </c>
      <c r="AF1434" s="0" t="s">
        <v>748</v>
      </c>
    </row>
    <row r="1435" customFormat="false" ht="13.8" hidden="false" customHeight="false" outlineLevel="0" collapsed="false">
      <c r="A1435" s="0" t="s">
        <v>1398</v>
      </c>
      <c r="C1435" s="0" t="s">
        <v>1399</v>
      </c>
      <c r="D1435" s="0" t="s">
        <v>19</v>
      </c>
      <c r="E1435" s="0" t="s">
        <v>705</v>
      </c>
      <c r="F1435" s="0" t="s">
        <v>706</v>
      </c>
      <c r="G1435" s="0" t="s">
        <v>1400</v>
      </c>
      <c r="H1435" s="1" t="s">
        <v>349</v>
      </c>
      <c r="I1435" s="0" t="s">
        <v>749</v>
      </c>
      <c r="J1435" s="0" t="s">
        <v>158</v>
      </c>
      <c r="K1435" s="0" t="s">
        <v>349</v>
      </c>
      <c r="L1435" s="0" t="s">
        <v>69</v>
      </c>
      <c r="M1435" s="0" t="s">
        <v>46</v>
      </c>
      <c r="N1435" s="0" t="s">
        <v>70</v>
      </c>
      <c r="O1435" s="0" t="s">
        <v>46</v>
      </c>
      <c r="P1435" s="0" t="s">
        <v>71</v>
      </c>
      <c r="Q1435" s="0" t="s">
        <v>71</v>
      </c>
      <c r="R1435" s="4" t="s">
        <v>72</v>
      </c>
      <c r="S1435" s="0" t="s">
        <v>73</v>
      </c>
      <c r="T1435" s="0" t="s">
        <v>46</v>
      </c>
      <c r="U1435" s="0" t="n">
        <v>1000</v>
      </c>
      <c r="V1435" s="0" t="n">
        <v>2</v>
      </c>
      <c r="X1435" s="4" t="s">
        <v>74</v>
      </c>
      <c r="Y1435" s="0" t="n">
        <v>5500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714</v>
      </c>
      <c r="AE1435" s="0" t="s">
        <v>750</v>
      </c>
      <c r="AF1435" s="0" t="s">
        <v>751</v>
      </c>
    </row>
    <row r="1436" customFormat="false" ht="13.8" hidden="false" customHeight="false" outlineLevel="0" collapsed="false">
      <c r="A1436" s="0" t="s">
        <v>1398</v>
      </c>
      <c r="C1436" s="0" t="s">
        <v>1399</v>
      </c>
      <c r="D1436" s="0" t="s">
        <v>19</v>
      </c>
      <c r="E1436" s="0" t="s">
        <v>705</v>
      </c>
      <c r="F1436" s="0" t="s">
        <v>706</v>
      </c>
      <c r="G1436" s="0" t="s">
        <v>1400</v>
      </c>
      <c r="H1436" s="1" t="s">
        <v>350</v>
      </c>
      <c r="I1436" s="0" t="s">
        <v>752</v>
      </c>
      <c r="J1436" s="0" t="s">
        <v>158</v>
      </c>
      <c r="K1436" s="0" t="s">
        <v>350</v>
      </c>
      <c r="L1436" s="0" t="s">
        <v>69</v>
      </c>
      <c r="M1436" s="0" t="s">
        <v>46</v>
      </c>
      <c r="N1436" s="0" t="s">
        <v>70</v>
      </c>
      <c r="O1436" s="0" t="s">
        <v>46</v>
      </c>
      <c r="P1436" s="0" t="s">
        <v>71</v>
      </c>
      <c r="Q1436" s="0" t="s">
        <v>71</v>
      </c>
      <c r="R1436" s="4" t="s">
        <v>72</v>
      </c>
      <c r="S1436" s="0" t="s">
        <v>73</v>
      </c>
      <c r="T1436" s="0" t="s">
        <v>46</v>
      </c>
      <c r="U1436" s="0" t="n">
        <v>1000</v>
      </c>
      <c r="V1436" s="0" t="n">
        <v>3</v>
      </c>
      <c r="X1436" s="4" t="s">
        <v>74</v>
      </c>
      <c r="Y1436" s="0" t="n">
        <v>5500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714</v>
      </c>
      <c r="AE1436" s="0" t="s">
        <v>753</v>
      </c>
      <c r="AF1436" s="0" t="s">
        <v>754</v>
      </c>
    </row>
    <row r="1437" customFormat="false" ht="13.8" hidden="false" customHeight="false" outlineLevel="0" collapsed="false">
      <c r="A1437" s="0" t="s">
        <v>1398</v>
      </c>
      <c r="C1437" s="0" t="s">
        <v>1399</v>
      </c>
      <c r="D1437" s="0" t="s">
        <v>19</v>
      </c>
      <c r="E1437" s="0" t="s">
        <v>705</v>
      </c>
      <c r="F1437" s="0" t="s">
        <v>706</v>
      </c>
      <c r="G1437" s="0" t="s">
        <v>1400</v>
      </c>
      <c r="H1437" s="1" t="s">
        <v>351</v>
      </c>
      <c r="I1437" s="0" t="s">
        <v>755</v>
      </c>
      <c r="J1437" s="0" t="s">
        <v>158</v>
      </c>
      <c r="K1437" s="0" t="s">
        <v>351</v>
      </c>
      <c r="L1437" s="0" t="s">
        <v>69</v>
      </c>
      <c r="M1437" s="0" t="s">
        <v>46</v>
      </c>
      <c r="N1437" s="0" t="s">
        <v>70</v>
      </c>
      <c r="O1437" s="0" t="s">
        <v>46</v>
      </c>
      <c r="P1437" s="0" t="s">
        <v>71</v>
      </c>
      <c r="Q1437" s="0" t="s">
        <v>71</v>
      </c>
      <c r="R1437" s="4" t="s">
        <v>72</v>
      </c>
      <c r="S1437" s="0" t="s">
        <v>73</v>
      </c>
      <c r="T1437" s="0" t="s">
        <v>46</v>
      </c>
      <c r="U1437" s="0" t="n">
        <v>1000</v>
      </c>
      <c r="V1437" s="0" t="n">
        <v>4</v>
      </c>
      <c r="X1437" s="4" t="s">
        <v>74</v>
      </c>
      <c r="Y1437" s="0" t="n">
        <v>5500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714</v>
      </c>
      <c r="AE1437" s="0" t="s">
        <v>756</v>
      </c>
      <c r="AF1437" s="0" t="s">
        <v>757</v>
      </c>
    </row>
    <row r="1438" customFormat="false" ht="13.8" hidden="false" customHeight="false" outlineLevel="0" collapsed="false">
      <c r="A1438" s="0" t="s">
        <v>1398</v>
      </c>
      <c r="C1438" s="0" t="s">
        <v>1399</v>
      </c>
      <c r="D1438" s="0" t="s">
        <v>19</v>
      </c>
      <c r="E1438" s="0" t="s">
        <v>758</v>
      </c>
      <c r="F1438" s="0" t="s">
        <v>759</v>
      </c>
      <c r="G1438" s="0" t="s">
        <v>1400</v>
      </c>
      <c r="H1438" s="1" t="s">
        <v>64</v>
      </c>
      <c r="I1438" s="0" t="s">
        <v>788</v>
      </c>
      <c r="J1438" s="0" t="s">
        <v>158</v>
      </c>
      <c r="K1438" s="0" t="s">
        <v>64</v>
      </c>
      <c r="L1438" s="0" t="s">
        <v>46</v>
      </c>
      <c r="M1438" s="0" t="s">
        <v>46</v>
      </c>
      <c r="N1438" s="0" t="s">
        <v>65</v>
      </c>
      <c r="O1438" s="0" t="s">
        <v>46</v>
      </c>
      <c r="P1438" s="0" t="s">
        <v>46</v>
      </c>
      <c r="Q1438" s="0" t="s">
        <v>46</v>
      </c>
      <c r="R1438" s="4" t="s">
        <v>46</v>
      </c>
      <c r="S1438" s="0" t="s">
        <v>46</v>
      </c>
      <c r="T1438" s="0" t="s">
        <v>46</v>
      </c>
      <c r="U1438" s="0" t="s">
        <v>46</v>
      </c>
      <c r="V1438" s="0" t="n">
        <v>1</v>
      </c>
      <c r="X1438" s="4" t="s">
        <v>46</v>
      </c>
      <c r="Y1438" s="0" t="n">
        <v>5500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767</v>
      </c>
      <c r="AE1438" s="0" t="s">
        <v>789</v>
      </c>
      <c r="AF1438" s="0" t="s">
        <v>790</v>
      </c>
    </row>
    <row r="1439" customFormat="false" ht="13.8" hidden="false" customHeight="false" outlineLevel="0" collapsed="false">
      <c r="A1439" s="0" t="s">
        <v>1398</v>
      </c>
      <c r="C1439" s="0" t="s">
        <v>1399</v>
      </c>
      <c r="D1439" s="0" t="s">
        <v>19</v>
      </c>
      <c r="E1439" s="0" t="s">
        <v>758</v>
      </c>
      <c r="F1439" s="0" t="s">
        <v>759</v>
      </c>
      <c r="G1439" s="0" t="s">
        <v>1400</v>
      </c>
      <c r="H1439" s="1" t="s">
        <v>66</v>
      </c>
      <c r="I1439" s="0" t="s">
        <v>791</v>
      </c>
      <c r="J1439" s="0" t="s">
        <v>158</v>
      </c>
      <c r="K1439" s="0" t="s">
        <v>66</v>
      </c>
      <c r="L1439" s="0" t="s">
        <v>46</v>
      </c>
      <c r="M1439" s="0" t="s">
        <v>46</v>
      </c>
      <c r="N1439" s="0" t="s">
        <v>65</v>
      </c>
      <c r="O1439" s="0" t="s">
        <v>46</v>
      </c>
      <c r="P1439" s="0" t="s">
        <v>46</v>
      </c>
      <c r="Q1439" s="0" t="s">
        <v>46</v>
      </c>
      <c r="R1439" s="4" t="s">
        <v>46</v>
      </c>
      <c r="S1439" s="0" t="s">
        <v>46</v>
      </c>
      <c r="T1439" s="0" t="s">
        <v>46</v>
      </c>
      <c r="U1439" s="0" t="s">
        <v>46</v>
      </c>
      <c r="V1439" s="0" t="n">
        <v>2</v>
      </c>
      <c r="X1439" s="4" t="s">
        <v>46</v>
      </c>
      <c r="Y1439" s="0" t="n">
        <v>5500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767</v>
      </c>
      <c r="AE1439" s="0" t="s">
        <v>792</v>
      </c>
      <c r="AF1439" s="0" t="s">
        <v>793</v>
      </c>
    </row>
    <row r="1440" customFormat="false" ht="13.8" hidden="false" customHeight="false" outlineLevel="0" collapsed="false">
      <c r="A1440" s="0" t="s">
        <v>1398</v>
      </c>
      <c r="C1440" s="0" t="s">
        <v>1399</v>
      </c>
      <c r="D1440" s="0" t="s">
        <v>19</v>
      </c>
      <c r="E1440" s="0" t="s">
        <v>758</v>
      </c>
      <c r="F1440" s="0" t="s">
        <v>759</v>
      </c>
      <c r="G1440" s="0" t="s">
        <v>1400</v>
      </c>
      <c r="H1440" s="1" t="s">
        <v>67</v>
      </c>
      <c r="I1440" s="0" t="s">
        <v>794</v>
      </c>
      <c r="J1440" s="0" t="s">
        <v>158</v>
      </c>
      <c r="K1440" s="0" t="s">
        <v>67</v>
      </c>
      <c r="L1440" s="0" t="s">
        <v>46</v>
      </c>
      <c r="M1440" s="0" t="s">
        <v>46</v>
      </c>
      <c r="N1440" s="0" t="s">
        <v>65</v>
      </c>
      <c r="O1440" s="0" t="s">
        <v>46</v>
      </c>
      <c r="P1440" s="0" t="s">
        <v>46</v>
      </c>
      <c r="Q1440" s="0" t="s">
        <v>46</v>
      </c>
      <c r="R1440" s="4" t="s">
        <v>46</v>
      </c>
      <c r="S1440" s="0" t="s">
        <v>46</v>
      </c>
      <c r="T1440" s="0" t="s">
        <v>46</v>
      </c>
      <c r="U1440" s="0" t="s">
        <v>46</v>
      </c>
      <c r="V1440" s="0" t="n">
        <v>3</v>
      </c>
      <c r="X1440" s="4" t="s">
        <v>46</v>
      </c>
      <c r="Y1440" s="0" t="n">
        <v>5500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767</v>
      </c>
      <c r="AE1440" s="0" t="s">
        <v>795</v>
      </c>
      <c r="AF1440" s="0" t="s">
        <v>796</v>
      </c>
    </row>
    <row r="1441" customFormat="false" ht="13.8" hidden="false" customHeight="false" outlineLevel="0" collapsed="false">
      <c r="A1441" s="0" t="s">
        <v>1398</v>
      </c>
      <c r="C1441" s="0" t="s">
        <v>1399</v>
      </c>
      <c r="D1441" s="0" t="s">
        <v>19</v>
      </c>
      <c r="E1441" s="0" t="s">
        <v>758</v>
      </c>
      <c r="F1441" s="0" t="s">
        <v>759</v>
      </c>
      <c r="G1441" s="0" t="s">
        <v>1400</v>
      </c>
      <c r="H1441" s="1" t="s">
        <v>221</v>
      </c>
      <c r="I1441" s="0" t="s">
        <v>797</v>
      </c>
      <c r="J1441" s="0" t="s">
        <v>158</v>
      </c>
      <c r="K1441" s="0" t="s">
        <v>221</v>
      </c>
      <c r="L1441" s="0" t="s">
        <v>46</v>
      </c>
      <c r="M1441" s="0" t="s">
        <v>46</v>
      </c>
      <c r="N1441" s="0" t="s">
        <v>65</v>
      </c>
      <c r="O1441" s="0" t="s">
        <v>46</v>
      </c>
      <c r="P1441" s="0" t="s">
        <v>46</v>
      </c>
      <c r="Q1441" s="0" t="s">
        <v>46</v>
      </c>
      <c r="R1441" s="4" t="s">
        <v>46</v>
      </c>
      <c r="S1441" s="0" t="s">
        <v>46</v>
      </c>
      <c r="T1441" s="0" t="s">
        <v>46</v>
      </c>
      <c r="U1441" s="0" t="s">
        <v>46</v>
      </c>
      <c r="V1441" s="0" t="n">
        <v>4</v>
      </c>
      <c r="X1441" s="4" t="s">
        <v>46</v>
      </c>
      <c r="Y1441" s="0" t="n">
        <v>5500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767</v>
      </c>
      <c r="AE1441" s="0" t="s">
        <v>798</v>
      </c>
      <c r="AF1441" s="0" t="s">
        <v>799</v>
      </c>
    </row>
    <row r="1442" customFormat="false" ht="13.8" hidden="false" customHeight="false" outlineLevel="0" collapsed="false">
      <c r="A1442" s="0" t="s">
        <v>1398</v>
      </c>
      <c r="C1442" s="0" t="s">
        <v>1399</v>
      </c>
      <c r="D1442" s="0" t="s">
        <v>19</v>
      </c>
      <c r="E1442" s="0" t="s">
        <v>758</v>
      </c>
      <c r="F1442" s="0" t="s">
        <v>759</v>
      </c>
      <c r="G1442" s="0" t="s">
        <v>1400</v>
      </c>
      <c r="H1442" s="1" t="s">
        <v>348</v>
      </c>
      <c r="I1442" s="0" t="s">
        <v>812</v>
      </c>
      <c r="J1442" s="0" t="s">
        <v>158</v>
      </c>
      <c r="K1442" s="0" t="s">
        <v>348</v>
      </c>
      <c r="L1442" s="0" t="s">
        <v>69</v>
      </c>
      <c r="M1442" s="0" t="s">
        <v>46</v>
      </c>
      <c r="N1442" s="0" t="s">
        <v>70</v>
      </c>
      <c r="O1442" s="0" t="s">
        <v>46</v>
      </c>
      <c r="P1442" s="0" t="s">
        <v>71</v>
      </c>
      <c r="Q1442" s="0" t="s">
        <v>71</v>
      </c>
      <c r="R1442" s="4" t="s">
        <v>72</v>
      </c>
      <c r="S1442" s="0" t="s">
        <v>73</v>
      </c>
      <c r="T1442" s="0" t="s">
        <v>46</v>
      </c>
      <c r="U1442" s="0" t="n">
        <v>1000</v>
      </c>
      <c r="V1442" s="0" t="n">
        <v>1</v>
      </c>
      <c r="X1442" s="4" t="s">
        <v>74</v>
      </c>
      <c r="Y1442" s="0" t="n">
        <v>5500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767</v>
      </c>
      <c r="AE1442" s="0" t="s">
        <v>813</v>
      </c>
      <c r="AF1442" s="0" t="s">
        <v>814</v>
      </c>
    </row>
    <row r="1443" customFormat="false" ht="13.8" hidden="false" customHeight="false" outlineLevel="0" collapsed="false">
      <c r="A1443" s="0" t="s">
        <v>1398</v>
      </c>
      <c r="C1443" s="0" t="s">
        <v>1399</v>
      </c>
      <c r="D1443" s="0" t="s">
        <v>19</v>
      </c>
      <c r="E1443" s="0" t="s">
        <v>758</v>
      </c>
      <c r="F1443" s="0" t="s">
        <v>759</v>
      </c>
      <c r="G1443" s="0" t="s">
        <v>1400</v>
      </c>
      <c r="H1443" s="1" t="s">
        <v>349</v>
      </c>
      <c r="I1443" s="0" t="s">
        <v>815</v>
      </c>
      <c r="J1443" s="0" t="s">
        <v>158</v>
      </c>
      <c r="K1443" s="0" t="s">
        <v>349</v>
      </c>
      <c r="L1443" s="0" t="s">
        <v>69</v>
      </c>
      <c r="M1443" s="0" t="s">
        <v>46</v>
      </c>
      <c r="N1443" s="0" t="s">
        <v>70</v>
      </c>
      <c r="O1443" s="0" t="s">
        <v>46</v>
      </c>
      <c r="P1443" s="0" t="s">
        <v>71</v>
      </c>
      <c r="Q1443" s="0" t="s">
        <v>71</v>
      </c>
      <c r="R1443" s="4" t="s">
        <v>72</v>
      </c>
      <c r="S1443" s="0" t="s">
        <v>73</v>
      </c>
      <c r="T1443" s="0" t="s">
        <v>46</v>
      </c>
      <c r="U1443" s="0" t="n">
        <v>1000</v>
      </c>
      <c r="V1443" s="0" t="n">
        <v>2</v>
      </c>
      <c r="X1443" s="4" t="s">
        <v>74</v>
      </c>
      <c r="Y1443" s="0" t="n">
        <v>5500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767</v>
      </c>
      <c r="AE1443" s="0" t="s">
        <v>816</v>
      </c>
      <c r="AF1443" s="0" t="s">
        <v>817</v>
      </c>
    </row>
    <row r="1444" customFormat="false" ht="13.8" hidden="false" customHeight="false" outlineLevel="0" collapsed="false">
      <c r="A1444" s="0" t="s">
        <v>1398</v>
      </c>
      <c r="C1444" s="0" t="s">
        <v>1399</v>
      </c>
      <c r="D1444" s="0" t="s">
        <v>19</v>
      </c>
      <c r="E1444" s="0" t="s">
        <v>758</v>
      </c>
      <c r="F1444" s="0" t="s">
        <v>759</v>
      </c>
      <c r="G1444" s="0" t="s">
        <v>1400</v>
      </c>
      <c r="H1444" s="1" t="s">
        <v>350</v>
      </c>
      <c r="I1444" s="0" t="s">
        <v>818</v>
      </c>
      <c r="J1444" s="0" t="s">
        <v>158</v>
      </c>
      <c r="K1444" s="0" t="s">
        <v>350</v>
      </c>
      <c r="L1444" s="0" t="s">
        <v>69</v>
      </c>
      <c r="M1444" s="0" t="s">
        <v>46</v>
      </c>
      <c r="N1444" s="0" t="s">
        <v>70</v>
      </c>
      <c r="O1444" s="0" t="s">
        <v>46</v>
      </c>
      <c r="P1444" s="0" t="s">
        <v>71</v>
      </c>
      <c r="Q1444" s="0" t="s">
        <v>71</v>
      </c>
      <c r="R1444" s="4" t="s">
        <v>72</v>
      </c>
      <c r="S1444" s="0" t="s">
        <v>73</v>
      </c>
      <c r="T1444" s="0" t="s">
        <v>46</v>
      </c>
      <c r="U1444" s="0" t="n">
        <v>1000</v>
      </c>
      <c r="V1444" s="0" t="n">
        <v>3</v>
      </c>
      <c r="X1444" s="4" t="s">
        <v>74</v>
      </c>
      <c r="Y1444" s="0" t="n">
        <v>5500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767</v>
      </c>
      <c r="AE1444" s="0" t="s">
        <v>819</v>
      </c>
      <c r="AF1444" s="0" t="s">
        <v>820</v>
      </c>
    </row>
    <row r="1445" customFormat="false" ht="13.8" hidden="false" customHeight="false" outlineLevel="0" collapsed="false">
      <c r="A1445" s="0" t="s">
        <v>1398</v>
      </c>
      <c r="C1445" s="0" t="s">
        <v>1399</v>
      </c>
      <c r="D1445" s="0" t="s">
        <v>19</v>
      </c>
      <c r="E1445" s="0" t="s">
        <v>758</v>
      </c>
      <c r="F1445" s="0" t="s">
        <v>759</v>
      </c>
      <c r="G1445" s="0" t="s">
        <v>1400</v>
      </c>
      <c r="H1445" s="1" t="s">
        <v>351</v>
      </c>
      <c r="I1445" s="0" t="s">
        <v>821</v>
      </c>
      <c r="J1445" s="0" t="s">
        <v>158</v>
      </c>
      <c r="K1445" s="0" t="s">
        <v>351</v>
      </c>
      <c r="L1445" s="0" t="s">
        <v>69</v>
      </c>
      <c r="M1445" s="0" t="s">
        <v>46</v>
      </c>
      <c r="N1445" s="0" t="s">
        <v>70</v>
      </c>
      <c r="O1445" s="0" t="s">
        <v>46</v>
      </c>
      <c r="P1445" s="0" t="s">
        <v>71</v>
      </c>
      <c r="Q1445" s="0" t="s">
        <v>71</v>
      </c>
      <c r="R1445" s="4" t="s">
        <v>72</v>
      </c>
      <c r="S1445" s="0" t="s">
        <v>73</v>
      </c>
      <c r="T1445" s="0" t="s">
        <v>46</v>
      </c>
      <c r="U1445" s="0" t="n">
        <v>1000</v>
      </c>
      <c r="V1445" s="0" t="n">
        <v>4</v>
      </c>
      <c r="X1445" s="4" t="s">
        <v>74</v>
      </c>
      <c r="Y1445" s="0" t="n">
        <v>5500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767</v>
      </c>
      <c r="AE1445" s="0" t="s">
        <v>822</v>
      </c>
      <c r="AF1445" s="0" t="s">
        <v>823</v>
      </c>
    </row>
    <row r="1446" customFormat="false" ht="13.8" hidden="false" customHeight="false" outlineLevel="0" collapsed="false">
      <c r="A1446" s="0" t="s">
        <v>1398</v>
      </c>
      <c r="C1446" s="0" t="s">
        <v>1399</v>
      </c>
      <c r="D1446" s="0" t="s">
        <v>19</v>
      </c>
      <c r="E1446" s="0" t="s">
        <v>824</v>
      </c>
      <c r="F1446" s="0" t="s">
        <v>825</v>
      </c>
      <c r="G1446" s="0" t="s">
        <v>1400</v>
      </c>
      <c r="H1446" s="1" t="s">
        <v>64</v>
      </c>
      <c r="I1446" s="0" t="s">
        <v>861</v>
      </c>
      <c r="J1446" s="0" t="s">
        <v>158</v>
      </c>
      <c r="K1446" s="0" t="s">
        <v>64</v>
      </c>
      <c r="L1446" s="0" t="s">
        <v>46</v>
      </c>
      <c r="M1446" s="0" t="s">
        <v>46</v>
      </c>
      <c r="N1446" s="0" t="s">
        <v>65</v>
      </c>
      <c r="O1446" s="0" t="s">
        <v>46</v>
      </c>
      <c r="P1446" s="0" t="s">
        <v>46</v>
      </c>
      <c r="Q1446" s="0" t="s">
        <v>46</v>
      </c>
      <c r="R1446" s="4" t="s">
        <v>46</v>
      </c>
      <c r="S1446" s="0" t="s">
        <v>46</v>
      </c>
      <c r="T1446" s="0" t="s">
        <v>46</v>
      </c>
      <c r="U1446" s="0" t="s">
        <v>46</v>
      </c>
      <c r="V1446" s="0" t="n">
        <v>1</v>
      </c>
      <c r="X1446" s="4" t="s">
        <v>46</v>
      </c>
      <c r="Y1446" s="0" t="n">
        <v>5500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834</v>
      </c>
      <c r="AE1446" s="0" t="s">
        <v>862</v>
      </c>
      <c r="AF1446" s="0" t="s">
        <v>863</v>
      </c>
    </row>
    <row r="1447" customFormat="false" ht="13.8" hidden="false" customHeight="false" outlineLevel="0" collapsed="false">
      <c r="A1447" s="0" t="s">
        <v>1398</v>
      </c>
      <c r="C1447" s="0" t="s">
        <v>1399</v>
      </c>
      <c r="D1447" s="0" t="s">
        <v>19</v>
      </c>
      <c r="E1447" s="0" t="s">
        <v>824</v>
      </c>
      <c r="F1447" s="0" t="s">
        <v>825</v>
      </c>
      <c r="G1447" s="0" t="s">
        <v>1400</v>
      </c>
      <c r="H1447" s="1" t="s">
        <v>66</v>
      </c>
      <c r="I1447" s="0" t="s">
        <v>864</v>
      </c>
      <c r="J1447" s="0" t="s">
        <v>158</v>
      </c>
      <c r="K1447" s="0" t="s">
        <v>66</v>
      </c>
      <c r="L1447" s="0" t="s">
        <v>46</v>
      </c>
      <c r="M1447" s="0" t="s">
        <v>46</v>
      </c>
      <c r="N1447" s="0" t="s">
        <v>65</v>
      </c>
      <c r="O1447" s="0" t="s">
        <v>46</v>
      </c>
      <c r="P1447" s="0" t="s">
        <v>46</v>
      </c>
      <c r="Q1447" s="0" t="s">
        <v>46</v>
      </c>
      <c r="R1447" s="4" t="s">
        <v>46</v>
      </c>
      <c r="S1447" s="0" t="s">
        <v>46</v>
      </c>
      <c r="T1447" s="0" t="s">
        <v>46</v>
      </c>
      <c r="U1447" s="0" t="s">
        <v>46</v>
      </c>
      <c r="V1447" s="0" t="n">
        <v>2</v>
      </c>
      <c r="X1447" s="4" t="s">
        <v>46</v>
      </c>
      <c r="Y1447" s="0" t="n">
        <v>5500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834</v>
      </c>
      <c r="AE1447" s="0" t="s">
        <v>865</v>
      </c>
      <c r="AF1447" s="0" t="s">
        <v>866</v>
      </c>
    </row>
    <row r="1448" customFormat="false" ht="13.8" hidden="false" customHeight="false" outlineLevel="0" collapsed="false">
      <c r="A1448" s="0" t="s">
        <v>1398</v>
      </c>
      <c r="C1448" s="0" t="s">
        <v>1399</v>
      </c>
      <c r="D1448" s="0" t="s">
        <v>19</v>
      </c>
      <c r="E1448" s="0" t="s">
        <v>824</v>
      </c>
      <c r="F1448" s="0" t="s">
        <v>825</v>
      </c>
      <c r="G1448" s="0" t="s">
        <v>1400</v>
      </c>
      <c r="H1448" s="1" t="s">
        <v>67</v>
      </c>
      <c r="I1448" s="0" t="s">
        <v>867</v>
      </c>
      <c r="J1448" s="0" t="s">
        <v>158</v>
      </c>
      <c r="K1448" s="0" t="s">
        <v>67</v>
      </c>
      <c r="L1448" s="0" t="s">
        <v>46</v>
      </c>
      <c r="M1448" s="0" t="s">
        <v>46</v>
      </c>
      <c r="N1448" s="0" t="s">
        <v>65</v>
      </c>
      <c r="O1448" s="0" t="s">
        <v>46</v>
      </c>
      <c r="P1448" s="0" t="s">
        <v>46</v>
      </c>
      <c r="Q1448" s="0" t="s">
        <v>46</v>
      </c>
      <c r="R1448" s="4" t="s">
        <v>46</v>
      </c>
      <c r="S1448" s="0" t="s">
        <v>46</v>
      </c>
      <c r="T1448" s="0" t="s">
        <v>46</v>
      </c>
      <c r="U1448" s="0" t="s">
        <v>46</v>
      </c>
      <c r="V1448" s="0" t="n">
        <v>3</v>
      </c>
      <c r="X1448" s="4" t="s">
        <v>46</v>
      </c>
      <c r="Y1448" s="0" t="n">
        <v>5500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834</v>
      </c>
      <c r="AE1448" s="0" t="s">
        <v>868</v>
      </c>
      <c r="AF1448" s="0" t="s">
        <v>869</v>
      </c>
    </row>
    <row r="1449" customFormat="false" ht="13.8" hidden="false" customHeight="false" outlineLevel="0" collapsed="false">
      <c r="A1449" s="0" t="s">
        <v>1398</v>
      </c>
      <c r="C1449" s="0" t="s">
        <v>1399</v>
      </c>
      <c r="D1449" s="0" t="s">
        <v>19</v>
      </c>
      <c r="E1449" s="0" t="s">
        <v>824</v>
      </c>
      <c r="F1449" s="0" t="s">
        <v>825</v>
      </c>
      <c r="G1449" s="0" t="s">
        <v>1400</v>
      </c>
      <c r="H1449" s="1" t="s">
        <v>221</v>
      </c>
      <c r="I1449" s="0" t="s">
        <v>870</v>
      </c>
      <c r="J1449" s="0" t="s">
        <v>158</v>
      </c>
      <c r="K1449" s="0" t="s">
        <v>221</v>
      </c>
      <c r="L1449" s="0" t="s">
        <v>46</v>
      </c>
      <c r="M1449" s="0" t="s">
        <v>46</v>
      </c>
      <c r="N1449" s="0" t="s">
        <v>65</v>
      </c>
      <c r="O1449" s="0" t="s">
        <v>46</v>
      </c>
      <c r="P1449" s="0" t="s">
        <v>46</v>
      </c>
      <c r="Q1449" s="0" t="s">
        <v>46</v>
      </c>
      <c r="R1449" s="4" t="s">
        <v>46</v>
      </c>
      <c r="S1449" s="0" t="s">
        <v>46</v>
      </c>
      <c r="T1449" s="0" t="s">
        <v>46</v>
      </c>
      <c r="U1449" s="0" t="s">
        <v>46</v>
      </c>
      <c r="V1449" s="0" t="n">
        <v>4</v>
      </c>
      <c r="X1449" s="4" t="s">
        <v>46</v>
      </c>
      <c r="Y1449" s="0" t="n">
        <v>5500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834</v>
      </c>
      <c r="AE1449" s="0" t="s">
        <v>871</v>
      </c>
      <c r="AF1449" s="0" t="s">
        <v>872</v>
      </c>
    </row>
    <row r="1450" customFormat="false" ht="13.8" hidden="false" customHeight="false" outlineLevel="0" collapsed="false">
      <c r="A1450" s="0" t="s">
        <v>1398</v>
      </c>
      <c r="C1450" s="0" t="s">
        <v>1399</v>
      </c>
      <c r="D1450" s="0" t="s">
        <v>19</v>
      </c>
      <c r="E1450" s="0" t="s">
        <v>824</v>
      </c>
      <c r="F1450" s="0" t="s">
        <v>825</v>
      </c>
      <c r="G1450" s="0" t="s">
        <v>1400</v>
      </c>
      <c r="H1450" s="1" t="s">
        <v>348</v>
      </c>
      <c r="I1450" s="0" t="s">
        <v>885</v>
      </c>
      <c r="J1450" s="0" t="s">
        <v>158</v>
      </c>
      <c r="K1450" s="0" t="s">
        <v>348</v>
      </c>
      <c r="L1450" s="0" t="s">
        <v>69</v>
      </c>
      <c r="M1450" s="0" t="s">
        <v>46</v>
      </c>
      <c r="N1450" s="0" t="s">
        <v>70</v>
      </c>
      <c r="O1450" s="0" t="s">
        <v>46</v>
      </c>
      <c r="P1450" s="0" t="s">
        <v>71</v>
      </c>
      <c r="Q1450" s="0" t="s">
        <v>71</v>
      </c>
      <c r="R1450" s="4" t="s">
        <v>72</v>
      </c>
      <c r="S1450" s="0" t="s">
        <v>73</v>
      </c>
      <c r="T1450" s="0" t="s">
        <v>46</v>
      </c>
      <c r="U1450" s="0" t="n">
        <v>1000</v>
      </c>
      <c r="V1450" s="0" t="n">
        <v>1</v>
      </c>
      <c r="X1450" s="4" t="s">
        <v>74</v>
      </c>
      <c r="Y1450" s="0" t="n">
        <v>5500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834</v>
      </c>
      <c r="AE1450" s="0" t="s">
        <v>886</v>
      </c>
      <c r="AF1450" s="0" t="s">
        <v>887</v>
      </c>
    </row>
    <row r="1451" customFormat="false" ht="13.8" hidden="false" customHeight="false" outlineLevel="0" collapsed="false">
      <c r="A1451" s="0" t="s">
        <v>1398</v>
      </c>
      <c r="C1451" s="0" t="s">
        <v>1399</v>
      </c>
      <c r="D1451" s="0" t="s">
        <v>19</v>
      </c>
      <c r="E1451" s="0" t="s">
        <v>824</v>
      </c>
      <c r="F1451" s="0" t="s">
        <v>825</v>
      </c>
      <c r="G1451" s="0" t="s">
        <v>1400</v>
      </c>
      <c r="H1451" s="1" t="s">
        <v>349</v>
      </c>
      <c r="I1451" s="0" t="s">
        <v>888</v>
      </c>
      <c r="J1451" s="0" t="s">
        <v>158</v>
      </c>
      <c r="K1451" s="0" t="s">
        <v>349</v>
      </c>
      <c r="L1451" s="0" t="s">
        <v>69</v>
      </c>
      <c r="M1451" s="0" t="s">
        <v>46</v>
      </c>
      <c r="N1451" s="0" t="s">
        <v>70</v>
      </c>
      <c r="O1451" s="0" t="s">
        <v>46</v>
      </c>
      <c r="P1451" s="0" t="s">
        <v>71</v>
      </c>
      <c r="Q1451" s="0" t="s">
        <v>71</v>
      </c>
      <c r="R1451" s="4" t="s">
        <v>72</v>
      </c>
      <c r="S1451" s="0" t="s">
        <v>73</v>
      </c>
      <c r="T1451" s="0" t="s">
        <v>46</v>
      </c>
      <c r="U1451" s="0" t="n">
        <v>1000</v>
      </c>
      <c r="V1451" s="0" t="n">
        <v>2</v>
      </c>
      <c r="X1451" s="4" t="s">
        <v>74</v>
      </c>
      <c r="Y1451" s="0" t="n">
        <v>5500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834</v>
      </c>
      <c r="AE1451" s="0" t="s">
        <v>889</v>
      </c>
      <c r="AF1451" s="0" t="s">
        <v>890</v>
      </c>
    </row>
    <row r="1452" customFormat="false" ht="13.8" hidden="false" customHeight="false" outlineLevel="0" collapsed="false">
      <c r="A1452" s="0" t="s">
        <v>1398</v>
      </c>
      <c r="C1452" s="0" t="s">
        <v>1399</v>
      </c>
      <c r="D1452" s="0" t="s">
        <v>19</v>
      </c>
      <c r="E1452" s="0" t="s">
        <v>824</v>
      </c>
      <c r="F1452" s="0" t="s">
        <v>825</v>
      </c>
      <c r="G1452" s="0" t="s">
        <v>1400</v>
      </c>
      <c r="H1452" s="1" t="s">
        <v>350</v>
      </c>
      <c r="I1452" s="0" t="s">
        <v>891</v>
      </c>
      <c r="J1452" s="0" t="s">
        <v>158</v>
      </c>
      <c r="K1452" s="0" t="s">
        <v>350</v>
      </c>
      <c r="L1452" s="0" t="s">
        <v>69</v>
      </c>
      <c r="M1452" s="0" t="s">
        <v>46</v>
      </c>
      <c r="N1452" s="0" t="s">
        <v>70</v>
      </c>
      <c r="O1452" s="0" t="s">
        <v>46</v>
      </c>
      <c r="P1452" s="0" t="s">
        <v>71</v>
      </c>
      <c r="Q1452" s="0" t="s">
        <v>71</v>
      </c>
      <c r="R1452" s="4" t="s">
        <v>72</v>
      </c>
      <c r="S1452" s="0" t="s">
        <v>73</v>
      </c>
      <c r="T1452" s="0" t="s">
        <v>46</v>
      </c>
      <c r="U1452" s="0" t="n">
        <v>1000</v>
      </c>
      <c r="V1452" s="0" t="n">
        <v>3</v>
      </c>
      <c r="X1452" s="4" t="s">
        <v>74</v>
      </c>
      <c r="Y1452" s="0" t="n">
        <v>5500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834</v>
      </c>
      <c r="AE1452" s="0" t="s">
        <v>892</v>
      </c>
      <c r="AF1452" s="0" t="s">
        <v>893</v>
      </c>
    </row>
    <row r="1453" customFormat="false" ht="13.8" hidden="false" customHeight="false" outlineLevel="0" collapsed="false">
      <c r="A1453" s="0" t="s">
        <v>1398</v>
      </c>
      <c r="C1453" s="0" t="s">
        <v>1399</v>
      </c>
      <c r="D1453" s="0" t="s">
        <v>19</v>
      </c>
      <c r="E1453" s="0" t="s">
        <v>824</v>
      </c>
      <c r="F1453" s="0" t="s">
        <v>825</v>
      </c>
      <c r="G1453" s="0" t="s">
        <v>1400</v>
      </c>
      <c r="H1453" s="1" t="s">
        <v>351</v>
      </c>
      <c r="I1453" s="0" t="s">
        <v>894</v>
      </c>
      <c r="J1453" s="0" t="s">
        <v>158</v>
      </c>
      <c r="K1453" s="0" t="s">
        <v>351</v>
      </c>
      <c r="L1453" s="0" t="s">
        <v>69</v>
      </c>
      <c r="M1453" s="0" t="s">
        <v>46</v>
      </c>
      <c r="N1453" s="0" t="s">
        <v>70</v>
      </c>
      <c r="O1453" s="0" t="s">
        <v>46</v>
      </c>
      <c r="P1453" s="0" t="s">
        <v>71</v>
      </c>
      <c r="Q1453" s="0" t="s">
        <v>71</v>
      </c>
      <c r="R1453" s="4" t="s">
        <v>72</v>
      </c>
      <c r="S1453" s="0" t="s">
        <v>73</v>
      </c>
      <c r="T1453" s="0" t="s">
        <v>46</v>
      </c>
      <c r="U1453" s="0" t="n">
        <v>1000</v>
      </c>
      <c r="V1453" s="0" t="n">
        <v>4</v>
      </c>
      <c r="X1453" s="4" t="s">
        <v>74</v>
      </c>
      <c r="Y1453" s="0" t="n">
        <v>5500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834</v>
      </c>
      <c r="AE1453" s="0" t="s">
        <v>895</v>
      </c>
      <c r="AF1453" s="0" t="s">
        <v>896</v>
      </c>
    </row>
    <row r="1454" customFormat="false" ht="13.8" hidden="false" customHeight="false" outlineLevel="0" collapsed="false">
      <c r="A1454" s="0" t="s">
        <v>1661</v>
      </c>
      <c r="C1454" s="0" t="s">
        <v>1662</v>
      </c>
      <c r="D1454" s="0" t="s">
        <v>19</v>
      </c>
      <c r="E1454" s="0" t="s">
        <v>399</v>
      </c>
      <c r="F1454" s="0" t="s">
        <v>400</v>
      </c>
      <c r="G1454" s="0" t="s">
        <v>1663</v>
      </c>
      <c r="H1454" s="1" t="s">
        <v>91</v>
      </c>
      <c r="I1454" s="0" t="s">
        <v>1664</v>
      </c>
      <c r="J1454" s="0" t="s">
        <v>52</v>
      </c>
      <c r="K1454" s="0" t="s">
        <v>1665</v>
      </c>
      <c r="L1454" s="0" t="s">
        <v>69</v>
      </c>
      <c r="M1454" s="0" t="s">
        <v>46</v>
      </c>
      <c r="N1454" s="0" t="s">
        <v>404</v>
      </c>
      <c r="O1454" s="0" t="s">
        <v>1419</v>
      </c>
      <c r="P1454" s="0" t="s">
        <v>901</v>
      </c>
      <c r="Q1454" s="0" t="s">
        <v>46</v>
      </c>
      <c r="R1454" s="4" t="s">
        <v>44</v>
      </c>
      <c r="S1454" s="0" t="s">
        <v>46</v>
      </c>
      <c r="T1454" s="0" t="s">
        <v>1403</v>
      </c>
      <c r="U1454" s="0" t="s">
        <v>46</v>
      </c>
      <c r="V1454" s="0" t="n">
        <v>1</v>
      </c>
      <c r="W1454" s="0" t="s">
        <v>1467</v>
      </c>
      <c r="X1454" s="4" t="s">
        <v>1215</v>
      </c>
      <c r="Y1454" s="0" t="n">
        <v>5500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413</v>
      </c>
      <c r="AE1454" s="0" t="s">
        <v>1666</v>
      </c>
      <c r="AF1454" s="0" t="s">
        <v>1667</v>
      </c>
    </row>
    <row r="1455" customFormat="false" ht="13.8" hidden="false" customHeight="false" outlineLevel="0" collapsed="false">
      <c r="A1455" s="0" t="s">
        <v>1661</v>
      </c>
      <c r="C1455" s="0" t="s">
        <v>1662</v>
      </c>
      <c r="D1455" s="0" t="s">
        <v>19</v>
      </c>
      <c r="E1455" s="0" t="s">
        <v>399</v>
      </c>
      <c r="F1455" s="0" t="s">
        <v>400</v>
      </c>
      <c r="G1455" s="0" t="s">
        <v>1663</v>
      </c>
      <c r="H1455" s="1" t="s">
        <v>93</v>
      </c>
      <c r="I1455" s="0" t="s">
        <v>1668</v>
      </c>
      <c r="J1455" s="0" t="s">
        <v>52</v>
      </c>
      <c r="K1455" s="0" t="s">
        <v>1669</v>
      </c>
      <c r="L1455" s="0" t="s">
        <v>69</v>
      </c>
      <c r="M1455" s="0" t="s">
        <v>46</v>
      </c>
      <c r="N1455" s="0" t="s">
        <v>404</v>
      </c>
      <c r="O1455" s="0" t="s">
        <v>161</v>
      </c>
      <c r="P1455" s="0" t="s">
        <v>901</v>
      </c>
      <c r="Q1455" s="0" t="s">
        <v>46</v>
      </c>
      <c r="R1455" s="4" t="s">
        <v>44</v>
      </c>
      <c r="S1455" s="0" t="s">
        <v>46</v>
      </c>
      <c r="T1455" s="0" t="s">
        <v>1403</v>
      </c>
      <c r="U1455" s="0" t="s">
        <v>46</v>
      </c>
      <c r="V1455" s="0" t="n">
        <v>1</v>
      </c>
      <c r="W1455" s="0" t="s">
        <v>1529</v>
      </c>
      <c r="X1455" s="4" t="s">
        <v>1215</v>
      </c>
      <c r="Y1455" s="0" t="n">
        <v>5500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413</v>
      </c>
      <c r="AE1455" s="0" t="s">
        <v>1670</v>
      </c>
      <c r="AF1455" s="0" t="s">
        <v>1671</v>
      </c>
    </row>
    <row r="1456" customFormat="false" ht="13.8" hidden="false" customHeight="false" outlineLevel="0" collapsed="false">
      <c r="A1456" s="0" t="s">
        <v>1661</v>
      </c>
      <c r="C1456" s="0" t="s">
        <v>1662</v>
      </c>
      <c r="D1456" s="0" t="s">
        <v>19</v>
      </c>
      <c r="E1456" s="0" t="s">
        <v>399</v>
      </c>
      <c r="F1456" s="0" t="s">
        <v>400</v>
      </c>
      <c r="G1456" s="0" t="s">
        <v>1663</v>
      </c>
      <c r="H1456" s="1" t="s">
        <v>227</v>
      </c>
      <c r="I1456" s="0" t="s">
        <v>1672</v>
      </c>
      <c r="J1456" s="0" t="s">
        <v>52</v>
      </c>
      <c r="K1456" s="0" t="s">
        <v>1673</v>
      </c>
      <c r="L1456" s="0" t="s">
        <v>69</v>
      </c>
      <c r="M1456" s="0" t="s">
        <v>46</v>
      </c>
      <c r="N1456" s="0" t="s">
        <v>404</v>
      </c>
      <c r="O1456" s="0" t="s">
        <v>1419</v>
      </c>
      <c r="P1456" s="0" t="s">
        <v>901</v>
      </c>
      <c r="Q1456" s="0" t="s">
        <v>46</v>
      </c>
      <c r="R1456" s="4" t="s">
        <v>44</v>
      </c>
      <c r="S1456" s="0" t="s">
        <v>46</v>
      </c>
      <c r="T1456" s="0" t="s">
        <v>1403</v>
      </c>
      <c r="U1456" s="0" t="s">
        <v>46</v>
      </c>
      <c r="V1456" s="0" t="n">
        <v>1</v>
      </c>
      <c r="W1456" s="0" t="s">
        <v>1461</v>
      </c>
      <c r="X1456" s="4" t="s">
        <v>1215</v>
      </c>
      <c r="Y1456" s="0" t="n">
        <v>5500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413</v>
      </c>
      <c r="AE1456" s="0" t="s">
        <v>1674</v>
      </c>
      <c r="AF1456" s="0" t="s">
        <v>1675</v>
      </c>
    </row>
    <row r="1457" customFormat="false" ht="13.8" hidden="false" customHeight="false" outlineLevel="0" collapsed="false">
      <c r="A1457" s="0" t="s">
        <v>1661</v>
      </c>
      <c r="C1457" s="0" t="s">
        <v>1662</v>
      </c>
      <c r="D1457" s="0" t="s">
        <v>19</v>
      </c>
      <c r="E1457" s="0" t="s">
        <v>399</v>
      </c>
      <c r="F1457" s="0" t="s">
        <v>400</v>
      </c>
      <c r="G1457" s="0" t="s">
        <v>1663</v>
      </c>
      <c r="H1457" s="1" t="s">
        <v>62</v>
      </c>
      <c r="I1457" s="0" t="s">
        <v>1676</v>
      </c>
      <c r="J1457" s="0" t="s">
        <v>52</v>
      </c>
      <c r="K1457" s="0" t="s">
        <v>1677</v>
      </c>
      <c r="L1457" s="0" t="s">
        <v>69</v>
      </c>
      <c r="M1457" s="0" t="s">
        <v>46</v>
      </c>
      <c r="N1457" s="0" t="s">
        <v>404</v>
      </c>
      <c r="O1457" s="0" t="s">
        <v>161</v>
      </c>
      <c r="P1457" s="0" t="s">
        <v>901</v>
      </c>
      <c r="Q1457" s="0" t="s">
        <v>46</v>
      </c>
      <c r="R1457" s="4" t="s">
        <v>44</v>
      </c>
      <c r="S1457" s="0" t="s">
        <v>46</v>
      </c>
      <c r="T1457" s="0" t="s">
        <v>1403</v>
      </c>
      <c r="U1457" s="0" t="s">
        <v>46</v>
      </c>
      <c r="V1457" s="0" t="n">
        <v>1</v>
      </c>
      <c r="W1457" s="0" t="s">
        <v>1424</v>
      </c>
      <c r="X1457" s="4" t="s">
        <v>1215</v>
      </c>
      <c r="Y1457" s="0" t="n">
        <v>5500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413</v>
      </c>
      <c r="AE1457" s="0" t="s">
        <v>1678</v>
      </c>
      <c r="AF1457" s="0" t="s">
        <v>1679</v>
      </c>
    </row>
    <row r="1458" customFormat="false" ht="13.8" hidden="false" customHeight="false" outlineLevel="0" collapsed="false">
      <c r="A1458" s="0" t="s">
        <v>1661</v>
      </c>
      <c r="C1458" s="0" t="s">
        <v>1662</v>
      </c>
      <c r="D1458" s="0" t="s">
        <v>19</v>
      </c>
      <c r="E1458" s="0" t="s">
        <v>399</v>
      </c>
      <c r="F1458" s="0" t="s">
        <v>400</v>
      </c>
      <c r="G1458" s="0" t="s">
        <v>1663</v>
      </c>
      <c r="H1458" s="1" t="s">
        <v>1329</v>
      </c>
      <c r="I1458" s="0" t="s">
        <v>1680</v>
      </c>
      <c r="J1458" s="0" t="s">
        <v>52</v>
      </c>
      <c r="K1458" s="0" t="s">
        <v>1681</v>
      </c>
      <c r="L1458" s="0" t="s">
        <v>69</v>
      </c>
      <c r="M1458" s="0" t="s">
        <v>46</v>
      </c>
      <c r="N1458" s="0" t="s">
        <v>404</v>
      </c>
      <c r="O1458" s="0" t="s">
        <v>1429</v>
      </c>
      <c r="P1458" s="0" t="s">
        <v>901</v>
      </c>
      <c r="Q1458" s="0" t="s">
        <v>46</v>
      </c>
      <c r="R1458" s="4" t="s">
        <v>72</v>
      </c>
      <c r="S1458" s="0" t="s">
        <v>46</v>
      </c>
      <c r="T1458" s="0" t="s">
        <v>1403</v>
      </c>
      <c r="U1458" s="0" t="s">
        <v>46</v>
      </c>
      <c r="V1458" s="0" t="n">
        <v>1</v>
      </c>
      <c r="W1458" s="0" t="s">
        <v>1450</v>
      </c>
      <c r="X1458" s="4" t="s">
        <v>1215</v>
      </c>
      <c r="Y1458" s="0" t="n">
        <v>5500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413</v>
      </c>
      <c r="AE1458" s="0" t="s">
        <v>1682</v>
      </c>
      <c r="AF1458" s="0" t="s">
        <v>1683</v>
      </c>
    </row>
    <row r="1459" customFormat="false" ht="13.8" hidden="false" customHeight="false" outlineLevel="0" collapsed="false">
      <c r="A1459" s="0" t="s">
        <v>1661</v>
      </c>
      <c r="C1459" s="0" t="s">
        <v>1662</v>
      </c>
      <c r="D1459" s="0" t="s">
        <v>19</v>
      </c>
      <c r="E1459" s="0" t="s">
        <v>399</v>
      </c>
      <c r="F1459" s="0" t="s">
        <v>400</v>
      </c>
      <c r="G1459" s="0" t="s">
        <v>1663</v>
      </c>
      <c r="H1459" s="1" t="s">
        <v>1244</v>
      </c>
      <c r="I1459" s="0" t="s">
        <v>1684</v>
      </c>
      <c r="J1459" s="0" t="s">
        <v>52</v>
      </c>
      <c r="K1459" s="0" t="s">
        <v>1685</v>
      </c>
      <c r="L1459" s="0" t="s">
        <v>69</v>
      </c>
      <c r="M1459" s="0" t="s">
        <v>46</v>
      </c>
      <c r="N1459" s="0" t="s">
        <v>404</v>
      </c>
      <c r="O1459" s="0" t="s">
        <v>161</v>
      </c>
      <c r="P1459" s="0" t="s">
        <v>901</v>
      </c>
      <c r="Q1459" s="0" t="s">
        <v>46</v>
      </c>
      <c r="R1459" s="4" t="s">
        <v>44</v>
      </c>
      <c r="S1459" s="0" t="s">
        <v>46</v>
      </c>
      <c r="T1459" s="0" t="s">
        <v>1403</v>
      </c>
      <c r="U1459" s="0" t="s">
        <v>46</v>
      </c>
      <c r="V1459" s="0" t="n">
        <v>1</v>
      </c>
      <c r="W1459" s="0" t="s">
        <v>1435</v>
      </c>
      <c r="X1459" s="4" t="s">
        <v>1215</v>
      </c>
      <c r="Y1459" s="0" t="n">
        <v>5500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413</v>
      </c>
      <c r="AE1459" s="0" t="s">
        <v>1686</v>
      </c>
      <c r="AF1459" s="0" t="s">
        <v>1687</v>
      </c>
    </row>
    <row r="1460" customFormat="false" ht="13.8" hidden="false" customHeight="false" outlineLevel="0" collapsed="false">
      <c r="A1460" s="0" t="s">
        <v>1661</v>
      </c>
      <c r="C1460" s="0" t="s">
        <v>1662</v>
      </c>
      <c r="D1460" s="0" t="s">
        <v>19</v>
      </c>
      <c r="E1460" s="0" t="s">
        <v>492</v>
      </c>
      <c r="F1460" s="0" t="s">
        <v>493</v>
      </c>
      <c r="G1460" s="0" t="s">
        <v>1663</v>
      </c>
      <c r="H1460" s="1" t="s">
        <v>1371</v>
      </c>
      <c r="I1460" s="0" t="s">
        <v>1688</v>
      </c>
      <c r="J1460" s="0" t="s">
        <v>52</v>
      </c>
      <c r="K1460" s="0" t="s">
        <v>1689</v>
      </c>
      <c r="L1460" s="0" t="s">
        <v>69</v>
      </c>
      <c r="M1460" s="0" t="s">
        <v>46</v>
      </c>
      <c r="N1460" s="0" t="s">
        <v>404</v>
      </c>
      <c r="O1460" s="0" t="s">
        <v>161</v>
      </c>
      <c r="P1460" s="0" t="s">
        <v>901</v>
      </c>
      <c r="Q1460" s="0" t="s">
        <v>46</v>
      </c>
      <c r="R1460" s="4" t="s">
        <v>44</v>
      </c>
      <c r="S1460" s="0" t="s">
        <v>46</v>
      </c>
      <c r="T1460" s="0" t="s">
        <v>1403</v>
      </c>
      <c r="U1460" s="0" t="s">
        <v>46</v>
      </c>
      <c r="V1460" s="0" t="n">
        <v>1</v>
      </c>
      <c r="W1460" s="0" t="s">
        <v>1490</v>
      </c>
      <c r="X1460" s="4" t="s">
        <v>1215</v>
      </c>
      <c r="Y1460" s="0" t="n">
        <v>5500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502</v>
      </c>
      <c r="AE1460" s="0" t="s">
        <v>1690</v>
      </c>
      <c r="AF1460" s="0" t="s">
        <v>1691</v>
      </c>
    </row>
    <row r="1461" customFormat="false" ht="13.8" hidden="false" customHeight="false" outlineLevel="0" collapsed="false">
      <c r="A1461" s="0" t="s">
        <v>1661</v>
      </c>
      <c r="C1461" s="0" t="s">
        <v>1662</v>
      </c>
      <c r="D1461" s="0" t="s">
        <v>19</v>
      </c>
      <c r="E1461" s="0" t="s">
        <v>492</v>
      </c>
      <c r="F1461" s="0" t="s">
        <v>493</v>
      </c>
      <c r="G1461" s="0" t="s">
        <v>1663</v>
      </c>
      <c r="H1461" s="1" t="s">
        <v>1692</v>
      </c>
      <c r="I1461" s="0" t="s">
        <v>1693</v>
      </c>
      <c r="J1461" s="0" t="s">
        <v>52</v>
      </c>
      <c r="K1461" s="0" t="s">
        <v>1694</v>
      </c>
      <c r="L1461" s="0" t="s">
        <v>69</v>
      </c>
      <c r="M1461" s="0" t="s">
        <v>46</v>
      </c>
      <c r="N1461" s="0" t="s">
        <v>404</v>
      </c>
      <c r="O1461" s="0" t="s">
        <v>161</v>
      </c>
      <c r="P1461" s="0" t="s">
        <v>901</v>
      </c>
      <c r="Q1461" s="0" t="s">
        <v>46</v>
      </c>
      <c r="R1461" s="4" t="s">
        <v>72</v>
      </c>
      <c r="S1461" s="0" t="s">
        <v>46</v>
      </c>
      <c r="T1461" s="0" t="s">
        <v>1403</v>
      </c>
      <c r="U1461" s="0" t="s">
        <v>46</v>
      </c>
      <c r="V1461" s="0" t="n">
        <v>1</v>
      </c>
      <c r="W1461" s="0" t="s">
        <v>1573</v>
      </c>
      <c r="X1461" s="4" t="s">
        <v>1215</v>
      </c>
      <c r="Y1461" s="0" t="n">
        <v>5500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502</v>
      </c>
      <c r="AE1461" s="0" t="s">
        <v>1695</v>
      </c>
      <c r="AF1461" s="0" t="s">
        <v>1696</v>
      </c>
    </row>
    <row r="1462" customFormat="false" ht="13.8" hidden="false" customHeight="false" outlineLevel="0" collapsed="false">
      <c r="A1462" s="0" t="s">
        <v>1661</v>
      </c>
      <c r="C1462" s="0" t="s">
        <v>1662</v>
      </c>
      <c r="D1462" s="0" t="s">
        <v>19</v>
      </c>
      <c r="E1462" s="0" t="s">
        <v>492</v>
      </c>
      <c r="F1462" s="0" t="s">
        <v>493</v>
      </c>
      <c r="G1462" s="0" t="s">
        <v>1663</v>
      </c>
      <c r="H1462" s="1" t="s">
        <v>1697</v>
      </c>
      <c r="I1462" s="0" t="s">
        <v>1698</v>
      </c>
      <c r="J1462" s="0" t="s">
        <v>52</v>
      </c>
      <c r="K1462" s="0" t="s">
        <v>1699</v>
      </c>
      <c r="L1462" s="0" t="s">
        <v>69</v>
      </c>
      <c r="M1462" s="0" t="s">
        <v>46</v>
      </c>
      <c r="N1462" s="0" t="s">
        <v>404</v>
      </c>
      <c r="O1462" s="0" t="s">
        <v>161</v>
      </c>
      <c r="P1462" s="0" t="s">
        <v>901</v>
      </c>
      <c r="Q1462" s="0" t="s">
        <v>46</v>
      </c>
      <c r="R1462" s="4" t="s">
        <v>44</v>
      </c>
      <c r="S1462" s="0" t="s">
        <v>46</v>
      </c>
      <c r="T1462" s="0" t="s">
        <v>1403</v>
      </c>
      <c r="U1462" s="0" t="s">
        <v>46</v>
      </c>
      <c r="V1462" s="0" t="n">
        <v>1</v>
      </c>
      <c r="W1462" s="0" t="s">
        <v>1424</v>
      </c>
      <c r="X1462" s="4" t="s">
        <v>1215</v>
      </c>
      <c r="Y1462" s="0" t="n">
        <v>5500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502</v>
      </c>
      <c r="AE1462" s="0" t="s">
        <v>1700</v>
      </c>
      <c r="AF1462" s="0" t="s">
        <v>1701</v>
      </c>
    </row>
    <row r="1463" customFormat="false" ht="13.8" hidden="false" customHeight="false" outlineLevel="0" collapsed="false">
      <c r="A1463" s="0" t="s">
        <v>1661</v>
      </c>
      <c r="C1463" s="0" t="s">
        <v>1662</v>
      </c>
      <c r="D1463" s="0" t="s">
        <v>19</v>
      </c>
      <c r="E1463" s="0" t="s">
        <v>492</v>
      </c>
      <c r="F1463" s="0" t="s">
        <v>493</v>
      </c>
      <c r="G1463" s="0" t="s">
        <v>1663</v>
      </c>
      <c r="H1463" s="1" t="s">
        <v>1702</v>
      </c>
      <c r="I1463" s="0" t="s">
        <v>1703</v>
      </c>
      <c r="J1463" s="0" t="s">
        <v>52</v>
      </c>
      <c r="K1463" s="0" t="s">
        <v>1704</v>
      </c>
      <c r="L1463" s="0" t="s">
        <v>69</v>
      </c>
      <c r="M1463" s="0" t="s">
        <v>46</v>
      </c>
      <c r="N1463" s="0" t="s">
        <v>404</v>
      </c>
      <c r="O1463" s="0" t="s">
        <v>161</v>
      </c>
      <c r="P1463" s="0" t="s">
        <v>901</v>
      </c>
      <c r="Q1463" s="0" t="s">
        <v>46</v>
      </c>
      <c r="R1463" s="4" t="s">
        <v>72</v>
      </c>
      <c r="S1463" s="0" t="s">
        <v>46</v>
      </c>
      <c r="T1463" s="0" t="s">
        <v>1403</v>
      </c>
      <c r="U1463" s="0" t="s">
        <v>46</v>
      </c>
      <c r="V1463" s="0" t="n">
        <v>1</v>
      </c>
      <c r="W1463" s="0" t="s">
        <v>1404</v>
      </c>
      <c r="X1463" s="4" t="s">
        <v>1215</v>
      </c>
      <c r="Y1463" s="0" t="n">
        <v>5500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502</v>
      </c>
      <c r="AE1463" s="0" t="s">
        <v>1705</v>
      </c>
      <c r="AF1463" s="0" t="s">
        <v>1706</v>
      </c>
    </row>
    <row r="1464" customFormat="false" ht="13.8" hidden="false" customHeight="false" outlineLevel="0" collapsed="false">
      <c r="A1464" s="0" t="s">
        <v>1661</v>
      </c>
      <c r="C1464" s="0" t="s">
        <v>1662</v>
      </c>
      <c r="D1464" s="0" t="s">
        <v>19</v>
      </c>
      <c r="E1464" s="0" t="s">
        <v>492</v>
      </c>
      <c r="F1464" s="0" t="s">
        <v>493</v>
      </c>
      <c r="G1464" s="0" t="s">
        <v>1663</v>
      </c>
      <c r="H1464" s="1" t="s">
        <v>1707</v>
      </c>
      <c r="I1464" s="0" t="s">
        <v>1708</v>
      </c>
      <c r="J1464" s="0" t="s">
        <v>52</v>
      </c>
      <c r="K1464" s="0" t="s">
        <v>1709</v>
      </c>
      <c r="L1464" s="0" t="s">
        <v>69</v>
      </c>
      <c r="M1464" s="0" t="s">
        <v>46</v>
      </c>
      <c r="N1464" s="0" t="s">
        <v>404</v>
      </c>
      <c r="O1464" s="0" t="s">
        <v>1556</v>
      </c>
      <c r="P1464" s="0" t="s">
        <v>901</v>
      </c>
      <c r="Q1464" s="0" t="s">
        <v>46</v>
      </c>
      <c r="R1464" s="4" t="s">
        <v>44</v>
      </c>
      <c r="S1464" s="0" t="s">
        <v>46</v>
      </c>
      <c r="T1464" s="0" t="s">
        <v>1403</v>
      </c>
      <c r="U1464" s="0" t="s">
        <v>46</v>
      </c>
      <c r="V1464" s="0" t="n">
        <v>1</v>
      </c>
      <c r="W1464" s="0" t="s">
        <v>1461</v>
      </c>
      <c r="X1464" s="4" t="s">
        <v>1215</v>
      </c>
      <c r="Y1464" s="0" t="n">
        <v>5500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502</v>
      </c>
      <c r="AE1464" s="0" t="s">
        <v>1710</v>
      </c>
      <c r="AF1464" s="0" t="s">
        <v>1711</v>
      </c>
    </row>
    <row r="1465" customFormat="false" ht="13.8" hidden="false" customHeight="false" outlineLevel="0" collapsed="false">
      <c r="A1465" s="0" t="s">
        <v>1661</v>
      </c>
      <c r="C1465" s="0" t="s">
        <v>1662</v>
      </c>
      <c r="D1465" s="0" t="s">
        <v>19</v>
      </c>
      <c r="E1465" s="0" t="s">
        <v>492</v>
      </c>
      <c r="F1465" s="0" t="s">
        <v>493</v>
      </c>
      <c r="G1465" s="0" t="s">
        <v>1663</v>
      </c>
      <c r="H1465" s="1" t="s">
        <v>1088</v>
      </c>
      <c r="I1465" s="0" t="s">
        <v>1089</v>
      </c>
      <c r="J1465" s="0" t="s">
        <v>52</v>
      </c>
      <c r="K1465" s="0" t="s">
        <v>1712</v>
      </c>
      <c r="L1465" s="0" t="s">
        <v>69</v>
      </c>
      <c r="M1465" s="0" t="s">
        <v>46</v>
      </c>
      <c r="N1465" s="0" t="s">
        <v>404</v>
      </c>
      <c r="O1465" s="0" t="s">
        <v>161</v>
      </c>
      <c r="P1465" s="0" t="s">
        <v>901</v>
      </c>
      <c r="Q1465" s="0" t="s">
        <v>46</v>
      </c>
      <c r="R1465" s="4" t="s">
        <v>44</v>
      </c>
      <c r="S1465" s="0" t="s">
        <v>46</v>
      </c>
      <c r="T1465" s="0" t="s">
        <v>1403</v>
      </c>
      <c r="U1465" s="0" t="s">
        <v>46</v>
      </c>
      <c r="V1465" s="0" t="n">
        <v>1</v>
      </c>
      <c r="W1465" s="0" t="s">
        <v>1440</v>
      </c>
      <c r="X1465" s="4" t="s">
        <v>1215</v>
      </c>
      <c r="Y1465" s="0" t="n">
        <v>5500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502</v>
      </c>
      <c r="AE1465" s="0" t="s">
        <v>1091</v>
      </c>
      <c r="AF1465" s="0" t="s">
        <v>1092</v>
      </c>
    </row>
    <row r="1466" customFormat="false" ht="13.8" hidden="false" customHeight="false" outlineLevel="0" collapsed="false">
      <c r="A1466" s="0" t="s">
        <v>1661</v>
      </c>
      <c r="C1466" s="0" t="s">
        <v>1662</v>
      </c>
      <c r="D1466" s="0" t="s">
        <v>19</v>
      </c>
      <c r="E1466" s="0" t="s">
        <v>566</v>
      </c>
      <c r="F1466" s="0" t="s">
        <v>567</v>
      </c>
      <c r="G1466" s="0" t="s">
        <v>1663</v>
      </c>
      <c r="H1466" s="1" t="s">
        <v>1713</v>
      </c>
      <c r="I1466" s="0" t="s">
        <v>1714</v>
      </c>
      <c r="J1466" s="0" t="s">
        <v>52</v>
      </c>
      <c r="K1466" s="0" t="s">
        <v>1715</v>
      </c>
      <c r="L1466" s="0" t="s">
        <v>69</v>
      </c>
      <c r="M1466" s="0" t="s">
        <v>46</v>
      </c>
      <c r="N1466" s="0" t="s">
        <v>404</v>
      </c>
      <c r="O1466" s="0" t="s">
        <v>1429</v>
      </c>
      <c r="P1466" s="0" t="s">
        <v>901</v>
      </c>
      <c r="Q1466" s="0" t="s">
        <v>46</v>
      </c>
      <c r="R1466" s="4" t="s">
        <v>44</v>
      </c>
      <c r="S1466" s="0" t="s">
        <v>46</v>
      </c>
      <c r="T1466" s="0" t="s">
        <v>1403</v>
      </c>
      <c r="U1466" s="0" t="s">
        <v>46</v>
      </c>
      <c r="V1466" s="0" t="n">
        <v>1</v>
      </c>
      <c r="W1466" s="0" t="s">
        <v>1430</v>
      </c>
      <c r="X1466" s="4" t="s">
        <v>1215</v>
      </c>
      <c r="Y1466" s="0" t="n">
        <v>5500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576</v>
      </c>
      <c r="AE1466" s="0" t="s">
        <v>1716</v>
      </c>
      <c r="AF1466" s="0" t="s">
        <v>1717</v>
      </c>
    </row>
    <row r="1467" customFormat="false" ht="13.8" hidden="false" customHeight="false" outlineLevel="0" collapsed="false">
      <c r="A1467" s="0" t="s">
        <v>1661</v>
      </c>
      <c r="C1467" s="0" t="s">
        <v>1662</v>
      </c>
      <c r="D1467" s="0" t="s">
        <v>19</v>
      </c>
      <c r="E1467" s="0" t="s">
        <v>566</v>
      </c>
      <c r="F1467" s="0" t="s">
        <v>567</v>
      </c>
      <c r="G1467" s="0" t="s">
        <v>1663</v>
      </c>
      <c r="H1467" s="1" t="s">
        <v>1718</v>
      </c>
      <c r="I1467" s="0" t="s">
        <v>1719</v>
      </c>
      <c r="J1467" s="0" t="s">
        <v>52</v>
      </c>
      <c r="K1467" s="0" t="s">
        <v>1720</v>
      </c>
      <c r="L1467" s="0" t="s">
        <v>69</v>
      </c>
      <c r="M1467" s="0" t="s">
        <v>46</v>
      </c>
      <c r="N1467" s="0" t="s">
        <v>404</v>
      </c>
      <c r="O1467" s="0" t="s">
        <v>161</v>
      </c>
      <c r="P1467" s="0" t="s">
        <v>901</v>
      </c>
      <c r="Q1467" s="0" t="s">
        <v>46</v>
      </c>
      <c r="R1467" s="4" t="s">
        <v>72</v>
      </c>
      <c r="S1467" s="0" t="s">
        <v>46</v>
      </c>
      <c r="T1467" s="0" t="s">
        <v>1403</v>
      </c>
      <c r="U1467" s="0" t="s">
        <v>46</v>
      </c>
      <c r="V1467" s="0" t="n">
        <v>1</v>
      </c>
      <c r="W1467" s="0" t="s">
        <v>1445</v>
      </c>
      <c r="X1467" s="4" t="s">
        <v>1215</v>
      </c>
      <c r="Y1467" s="0" t="n">
        <v>5500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576</v>
      </c>
      <c r="AE1467" s="0" t="s">
        <v>1721</v>
      </c>
      <c r="AF1467" s="0" t="s">
        <v>1722</v>
      </c>
    </row>
    <row r="1468" customFormat="false" ht="13.8" hidden="false" customHeight="false" outlineLevel="0" collapsed="false">
      <c r="A1468" s="0" t="s">
        <v>1661</v>
      </c>
      <c r="C1468" s="0" t="s">
        <v>1662</v>
      </c>
      <c r="D1468" s="0" t="s">
        <v>19</v>
      </c>
      <c r="E1468" s="0" t="s">
        <v>566</v>
      </c>
      <c r="F1468" s="0" t="s">
        <v>567</v>
      </c>
      <c r="G1468" s="0" t="s">
        <v>1663</v>
      </c>
      <c r="H1468" s="1" t="s">
        <v>1723</v>
      </c>
      <c r="I1468" s="0" t="s">
        <v>1724</v>
      </c>
      <c r="J1468" s="0" t="s">
        <v>52</v>
      </c>
      <c r="K1468" s="0" t="s">
        <v>1725</v>
      </c>
      <c r="L1468" s="0" t="s">
        <v>69</v>
      </c>
      <c r="M1468" s="0" t="s">
        <v>46</v>
      </c>
      <c r="N1468" s="0" t="s">
        <v>404</v>
      </c>
      <c r="O1468" s="0" t="s">
        <v>161</v>
      </c>
      <c r="P1468" s="0" t="s">
        <v>901</v>
      </c>
      <c r="Q1468" s="0" t="s">
        <v>46</v>
      </c>
      <c r="R1468" s="4" t="s">
        <v>72</v>
      </c>
      <c r="S1468" s="0" t="s">
        <v>46</v>
      </c>
      <c r="T1468" s="0" t="s">
        <v>1403</v>
      </c>
      <c r="U1468" s="0" t="s">
        <v>46</v>
      </c>
      <c r="V1468" s="0" t="n">
        <v>1</v>
      </c>
      <c r="W1468" s="0" t="s">
        <v>1461</v>
      </c>
      <c r="X1468" s="4" t="s">
        <v>1215</v>
      </c>
      <c r="Y1468" s="0" t="n">
        <v>5500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576</v>
      </c>
      <c r="AE1468" s="0" t="s">
        <v>1726</v>
      </c>
      <c r="AF1468" s="0" t="s">
        <v>1727</v>
      </c>
    </row>
    <row r="1469" customFormat="false" ht="13.8" hidden="false" customHeight="false" outlineLevel="0" collapsed="false">
      <c r="A1469" s="0" t="s">
        <v>1661</v>
      </c>
      <c r="C1469" s="0" t="s">
        <v>1662</v>
      </c>
      <c r="D1469" s="0" t="s">
        <v>19</v>
      </c>
      <c r="E1469" s="0" t="s">
        <v>566</v>
      </c>
      <c r="F1469" s="0" t="s">
        <v>567</v>
      </c>
      <c r="G1469" s="0" t="s">
        <v>1663</v>
      </c>
      <c r="H1469" s="1" t="s">
        <v>1728</v>
      </c>
      <c r="I1469" s="0" t="s">
        <v>1729</v>
      </c>
      <c r="J1469" s="0" t="s">
        <v>52</v>
      </c>
      <c r="K1469" s="0" t="s">
        <v>1730</v>
      </c>
      <c r="L1469" s="0" t="s">
        <v>69</v>
      </c>
      <c r="M1469" s="0" t="s">
        <v>46</v>
      </c>
      <c r="N1469" s="0" t="s">
        <v>404</v>
      </c>
      <c r="O1469" s="0" t="s">
        <v>161</v>
      </c>
      <c r="P1469" s="0" t="s">
        <v>901</v>
      </c>
      <c r="Q1469" s="0" t="s">
        <v>46</v>
      </c>
      <c r="R1469" s="4" t="s">
        <v>44</v>
      </c>
      <c r="S1469" s="0" t="s">
        <v>46</v>
      </c>
      <c r="T1469" s="0" t="s">
        <v>1403</v>
      </c>
      <c r="U1469" s="0" t="s">
        <v>46</v>
      </c>
      <c r="V1469" s="0" t="n">
        <v>1</v>
      </c>
      <c r="W1469" s="0" t="s">
        <v>1414</v>
      </c>
      <c r="X1469" s="4" t="s">
        <v>1215</v>
      </c>
      <c r="Y1469" s="0" t="n">
        <v>5500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576</v>
      </c>
      <c r="AE1469" s="0" t="s">
        <v>1731</v>
      </c>
      <c r="AF1469" s="0" t="s">
        <v>1732</v>
      </c>
    </row>
    <row r="1470" customFormat="false" ht="13.8" hidden="false" customHeight="false" outlineLevel="0" collapsed="false">
      <c r="A1470" s="0" t="s">
        <v>1661</v>
      </c>
      <c r="C1470" s="0" t="s">
        <v>1662</v>
      </c>
      <c r="D1470" s="0" t="s">
        <v>19</v>
      </c>
      <c r="E1470" s="0" t="s">
        <v>566</v>
      </c>
      <c r="F1470" s="0" t="s">
        <v>567</v>
      </c>
      <c r="G1470" s="0" t="s">
        <v>1663</v>
      </c>
      <c r="H1470" s="1" t="s">
        <v>1733</v>
      </c>
      <c r="I1470" s="0" t="s">
        <v>1734</v>
      </c>
      <c r="J1470" s="0" t="s">
        <v>52</v>
      </c>
      <c r="K1470" s="0" t="s">
        <v>1735</v>
      </c>
      <c r="L1470" s="0" t="s">
        <v>69</v>
      </c>
      <c r="M1470" s="0" t="s">
        <v>46</v>
      </c>
      <c r="N1470" s="0" t="s">
        <v>404</v>
      </c>
      <c r="O1470" s="0" t="s">
        <v>161</v>
      </c>
      <c r="P1470" s="0" t="s">
        <v>901</v>
      </c>
      <c r="Q1470" s="0" t="s">
        <v>46</v>
      </c>
      <c r="R1470" s="4" t="s">
        <v>44</v>
      </c>
      <c r="S1470" s="0" t="s">
        <v>46</v>
      </c>
      <c r="T1470" s="0" t="s">
        <v>1403</v>
      </c>
      <c r="U1470" s="0" t="s">
        <v>46</v>
      </c>
      <c r="V1470" s="0" t="n">
        <v>1</v>
      </c>
      <c r="W1470" s="0" t="s">
        <v>1514</v>
      </c>
      <c r="X1470" s="4" t="s">
        <v>1215</v>
      </c>
      <c r="Y1470" s="0" t="n">
        <v>5500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576</v>
      </c>
      <c r="AE1470" s="0" t="s">
        <v>1736</v>
      </c>
      <c r="AF1470" s="0" t="s">
        <v>1737</v>
      </c>
    </row>
    <row r="1471" customFormat="false" ht="13.8" hidden="false" customHeight="false" outlineLevel="0" collapsed="false">
      <c r="A1471" s="0" t="s">
        <v>1661</v>
      </c>
      <c r="C1471" s="0" t="s">
        <v>1662</v>
      </c>
      <c r="D1471" s="0" t="s">
        <v>19</v>
      </c>
      <c r="E1471" s="0" t="s">
        <v>566</v>
      </c>
      <c r="F1471" s="0" t="s">
        <v>567</v>
      </c>
      <c r="G1471" s="0" t="s">
        <v>1663</v>
      </c>
      <c r="H1471" s="1" t="s">
        <v>1738</v>
      </c>
      <c r="I1471" s="0" t="s">
        <v>1739</v>
      </c>
      <c r="J1471" s="0" t="s">
        <v>52</v>
      </c>
      <c r="K1471" s="0" t="s">
        <v>1740</v>
      </c>
      <c r="L1471" s="0" t="s">
        <v>69</v>
      </c>
      <c r="M1471" s="0" t="s">
        <v>46</v>
      </c>
      <c r="N1471" s="0" t="s">
        <v>404</v>
      </c>
      <c r="O1471" s="0" t="s">
        <v>1419</v>
      </c>
      <c r="P1471" s="0" t="s">
        <v>901</v>
      </c>
      <c r="Q1471" s="0" t="s">
        <v>46</v>
      </c>
      <c r="R1471" s="4" t="s">
        <v>72</v>
      </c>
      <c r="S1471" s="0" t="s">
        <v>46</v>
      </c>
      <c r="T1471" s="0" t="s">
        <v>1403</v>
      </c>
      <c r="U1471" s="0" t="s">
        <v>46</v>
      </c>
      <c r="V1471" s="0" t="n">
        <v>1</v>
      </c>
      <c r="W1471" s="0" t="s">
        <v>1403</v>
      </c>
      <c r="X1471" s="4" t="s">
        <v>1215</v>
      </c>
      <c r="Y1471" s="0" t="n">
        <v>5500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576</v>
      </c>
      <c r="AE1471" s="0" t="s">
        <v>1741</v>
      </c>
      <c r="AF1471" s="0" t="s">
        <v>1742</v>
      </c>
    </row>
    <row r="1472" customFormat="false" ht="13.8" hidden="false" customHeight="false" outlineLevel="0" collapsed="false">
      <c r="A1472" s="0" t="s">
        <v>1661</v>
      </c>
      <c r="C1472" s="0" t="s">
        <v>1662</v>
      </c>
      <c r="D1472" s="0" t="s">
        <v>19</v>
      </c>
      <c r="E1472" s="0" t="s">
        <v>566</v>
      </c>
      <c r="F1472" s="0" t="s">
        <v>567</v>
      </c>
      <c r="G1472" s="0" t="s">
        <v>1663</v>
      </c>
      <c r="H1472" s="1" t="s">
        <v>1743</v>
      </c>
      <c r="I1472" s="0" t="s">
        <v>1744</v>
      </c>
      <c r="J1472" s="0" t="s">
        <v>52</v>
      </c>
      <c r="K1472" s="0" t="s">
        <v>1745</v>
      </c>
      <c r="L1472" s="0" t="s">
        <v>69</v>
      </c>
      <c r="M1472" s="0" t="s">
        <v>46</v>
      </c>
      <c r="N1472" s="0" t="s">
        <v>404</v>
      </c>
      <c r="O1472" s="0" t="s">
        <v>161</v>
      </c>
      <c r="P1472" s="0" t="s">
        <v>901</v>
      </c>
      <c r="Q1472" s="0" t="s">
        <v>46</v>
      </c>
      <c r="R1472" s="4" t="s">
        <v>44</v>
      </c>
      <c r="S1472" s="0" t="s">
        <v>46</v>
      </c>
      <c r="T1472" s="0" t="s">
        <v>1403</v>
      </c>
      <c r="U1472" s="0" t="s">
        <v>46</v>
      </c>
      <c r="V1472" s="0" t="n">
        <v>1</v>
      </c>
      <c r="W1472" s="0" t="s">
        <v>1534</v>
      </c>
      <c r="X1472" s="4" t="s">
        <v>1215</v>
      </c>
      <c r="Y1472" s="0" t="n">
        <v>5500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576</v>
      </c>
      <c r="AE1472" s="0" t="s">
        <v>1746</v>
      </c>
      <c r="AF1472" s="0" t="s">
        <v>1747</v>
      </c>
    </row>
    <row r="1473" customFormat="false" ht="13.8" hidden="false" customHeight="false" outlineLevel="0" collapsed="false">
      <c r="A1473" s="0" t="s">
        <v>1661</v>
      </c>
      <c r="C1473" s="0" t="s">
        <v>1662</v>
      </c>
      <c r="D1473" s="0" t="s">
        <v>19</v>
      </c>
      <c r="E1473" s="0" t="s">
        <v>566</v>
      </c>
      <c r="F1473" s="0" t="s">
        <v>567</v>
      </c>
      <c r="G1473" s="0" t="s">
        <v>1663</v>
      </c>
      <c r="H1473" s="1" t="s">
        <v>1748</v>
      </c>
      <c r="I1473" s="0" t="s">
        <v>1749</v>
      </c>
      <c r="J1473" s="0" t="s">
        <v>52</v>
      </c>
      <c r="K1473" s="0" t="s">
        <v>1750</v>
      </c>
      <c r="L1473" s="0" t="s">
        <v>69</v>
      </c>
      <c r="M1473" s="0" t="s">
        <v>46</v>
      </c>
      <c r="N1473" s="0" t="s">
        <v>404</v>
      </c>
      <c r="O1473" s="0" t="s">
        <v>161</v>
      </c>
      <c r="P1473" s="0" t="s">
        <v>901</v>
      </c>
      <c r="Q1473" s="0" t="s">
        <v>46</v>
      </c>
      <c r="R1473" s="4" t="s">
        <v>72</v>
      </c>
      <c r="S1473" s="0" t="s">
        <v>46</v>
      </c>
      <c r="T1473" s="0" t="s">
        <v>1403</v>
      </c>
      <c r="U1473" s="0" t="s">
        <v>46</v>
      </c>
      <c r="V1473" s="0" t="n">
        <v>1</v>
      </c>
      <c r="W1473" s="0" t="s">
        <v>1403</v>
      </c>
      <c r="X1473" s="4" t="s">
        <v>1215</v>
      </c>
      <c r="Y1473" s="0" t="n">
        <v>5500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576</v>
      </c>
      <c r="AE1473" s="0" t="s">
        <v>1751</v>
      </c>
      <c r="AF1473" s="0" t="s">
        <v>1752</v>
      </c>
    </row>
    <row r="1474" customFormat="false" ht="13.8" hidden="false" customHeight="false" outlineLevel="0" collapsed="false">
      <c r="A1474" s="0" t="s">
        <v>1661</v>
      </c>
      <c r="C1474" s="0" t="s">
        <v>1662</v>
      </c>
      <c r="D1474" s="0" t="s">
        <v>19</v>
      </c>
      <c r="E1474" s="0" t="s">
        <v>636</v>
      </c>
      <c r="F1474" s="0" t="s">
        <v>637</v>
      </c>
      <c r="G1474" s="0" t="s">
        <v>1663</v>
      </c>
      <c r="H1474" s="1" t="s">
        <v>1753</v>
      </c>
      <c r="I1474" s="0" t="s">
        <v>1754</v>
      </c>
      <c r="J1474" s="0" t="s">
        <v>52</v>
      </c>
      <c r="K1474" s="0" t="s">
        <v>1755</v>
      </c>
      <c r="L1474" s="0" t="s">
        <v>69</v>
      </c>
      <c r="M1474" s="0" t="s">
        <v>46</v>
      </c>
      <c r="N1474" s="0" t="s">
        <v>404</v>
      </c>
      <c r="O1474" s="0" t="s">
        <v>161</v>
      </c>
      <c r="P1474" s="0" t="s">
        <v>901</v>
      </c>
      <c r="Q1474" s="0" t="s">
        <v>46</v>
      </c>
      <c r="R1474" s="4" t="s">
        <v>72</v>
      </c>
      <c r="S1474" s="0" t="s">
        <v>46</v>
      </c>
      <c r="T1474" s="0" t="s">
        <v>1403</v>
      </c>
      <c r="U1474" s="0" t="s">
        <v>46</v>
      </c>
      <c r="V1474" s="0" t="n">
        <v>1</v>
      </c>
      <c r="W1474" s="0" t="s">
        <v>1478</v>
      </c>
      <c r="X1474" s="4" t="s">
        <v>1215</v>
      </c>
      <c r="Y1474" s="0" t="n">
        <v>5500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645</v>
      </c>
      <c r="AE1474" s="0" t="s">
        <v>1756</v>
      </c>
      <c r="AF1474" s="0" t="s">
        <v>1757</v>
      </c>
    </row>
    <row r="1475" customFormat="false" ht="13.8" hidden="false" customHeight="false" outlineLevel="0" collapsed="false">
      <c r="A1475" s="0" t="s">
        <v>1661</v>
      </c>
      <c r="C1475" s="0" t="s">
        <v>1662</v>
      </c>
      <c r="D1475" s="0" t="s">
        <v>19</v>
      </c>
      <c r="E1475" s="0" t="s">
        <v>636</v>
      </c>
      <c r="F1475" s="0" t="s">
        <v>637</v>
      </c>
      <c r="G1475" s="0" t="s">
        <v>1663</v>
      </c>
      <c r="H1475" s="1" t="s">
        <v>1758</v>
      </c>
      <c r="I1475" s="0" t="s">
        <v>1759</v>
      </c>
      <c r="J1475" s="0" t="s">
        <v>52</v>
      </c>
      <c r="K1475" s="0" t="s">
        <v>1760</v>
      </c>
      <c r="L1475" s="0" t="s">
        <v>69</v>
      </c>
      <c r="M1475" s="0" t="s">
        <v>46</v>
      </c>
      <c r="N1475" s="0" t="s">
        <v>404</v>
      </c>
      <c r="O1475" s="0" t="s">
        <v>161</v>
      </c>
      <c r="P1475" s="0" t="s">
        <v>901</v>
      </c>
      <c r="Q1475" s="0" t="s">
        <v>46</v>
      </c>
      <c r="R1475" s="4" t="s">
        <v>44</v>
      </c>
      <c r="S1475" s="0" t="s">
        <v>46</v>
      </c>
      <c r="T1475" s="0" t="s">
        <v>1403</v>
      </c>
      <c r="U1475" s="0" t="s">
        <v>46</v>
      </c>
      <c r="V1475" s="0" t="n">
        <v>1</v>
      </c>
      <c r="W1475" s="0" t="s">
        <v>1424</v>
      </c>
      <c r="X1475" s="4" t="s">
        <v>1215</v>
      </c>
      <c r="Y1475" s="0" t="n">
        <v>5500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645</v>
      </c>
      <c r="AE1475" s="0" t="s">
        <v>1761</v>
      </c>
      <c r="AF1475" s="0" t="s">
        <v>1762</v>
      </c>
    </row>
    <row r="1476" customFormat="false" ht="13.8" hidden="false" customHeight="false" outlineLevel="0" collapsed="false">
      <c r="A1476" s="0" t="s">
        <v>1661</v>
      </c>
      <c r="C1476" s="0" t="s">
        <v>1662</v>
      </c>
      <c r="D1476" s="0" t="s">
        <v>19</v>
      </c>
      <c r="E1476" s="0" t="s">
        <v>636</v>
      </c>
      <c r="F1476" s="0" t="s">
        <v>637</v>
      </c>
      <c r="G1476" s="0" t="s">
        <v>1663</v>
      </c>
      <c r="H1476" s="1" t="s">
        <v>341</v>
      </c>
      <c r="I1476" s="0" t="s">
        <v>1763</v>
      </c>
      <c r="J1476" s="0" t="s">
        <v>52</v>
      </c>
      <c r="K1476" s="0" t="s">
        <v>1764</v>
      </c>
      <c r="L1476" s="0" t="s">
        <v>69</v>
      </c>
      <c r="M1476" s="0" t="s">
        <v>46</v>
      </c>
      <c r="N1476" s="0" t="s">
        <v>404</v>
      </c>
      <c r="O1476" s="0" t="s">
        <v>161</v>
      </c>
      <c r="P1476" s="0" t="s">
        <v>901</v>
      </c>
      <c r="Q1476" s="0" t="s">
        <v>46</v>
      </c>
      <c r="R1476" s="4" t="s">
        <v>72</v>
      </c>
      <c r="S1476" s="0" t="s">
        <v>46</v>
      </c>
      <c r="T1476" s="0" t="s">
        <v>1403</v>
      </c>
      <c r="U1476" s="0" t="s">
        <v>46</v>
      </c>
      <c r="V1476" s="0" t="n">
        <v>1</v>
      </c>
      <c r="W1476" s="0" t="s">
        <v>1404</v>
      </c>
      <c r="X1476" s="4" t="s">
        <v>1215</v>
      </c>
      <c r="Y1476" s="0" t="n">
        <v>5500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645</v>
      </c>
      <c r="AE1476" s="0" t="s">
        <v>1765</v>
      </c>
      <c r="AF1476" s="0" t="s">
        <v>1766</v>
      </c>
    </row>
    <row r="1477" customFormat="false" ht="13.8" hidden="false" customHeight="false" outlineLevel="0" collapsed="false">
      <c r="A1477" s="0" t="s">
        <v>1661</v>
      </c>
      <c r="C1477" s="0" t="s">
        <v>1662</v>
      </c>
      <c r="D1477" s="0" t="s">
        <v>19</v>
      </c>
      <c r="E1477" s="0" t="s">
        <v>636</v>
      </c>
      <c r="F1477" s="0" t="s">
        <v>637</v>
      </c>
      <c r="G1477" s="0" t="s">
        <v>1663</v>
      </c>
      <c r="H1477" s="1" t="s">
        <v>362</v>
      </c>
      <c r="I1477" s="0" t="s">
        <v>1767</v>
      </c>
      <c r="J1477" s="0" t="s">
        <v>52</v>
      </c>
      <c r="K1477" s="0" t="s">
        <v>1768</v>
      </c>
      <c r="L1477" s="0" t="s">
        <v>69</v>
      </c>
      <c r="M1477" s="0" t="s">
        <v>46</v>
      </c>
      <c r="N1477" s="0" t="s">
        <v>404</v>
      </c>
      <c r="O1477" s="0" t="s">
        <v>161</v>
      </c>
      <c r="P1477" s="0" t="s">
        <v>901</v>
      </c>
      <c r="Q1477" s="0" t="s">
        <v>46</v>
      </c>
      <c r="R1477" s="4" t="s">
        <v>72</v>
      </c>
      <c r="S1477" s="0" t="s">
        <v>46</v>
      </c>
      <c r="T1477" s="0" t="s">
        <v>1403</v>
      </c>
      <c r="U1477" s="0" t="s">
        <v>46</v>
      </c>
      <c r="V1477" s="0" t="n">
        <v>1</v>
      </c>
      <c r="W1477" s="0" t="s">
        <v>1424</v>
      </c>
      <c r="X1477" s="4" t="s">
        <v>1215</v>
      </c>
      <c r="Y1477" s="0" t="n">
        <v>5500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645</v>
      </c>
      <c r="AE1477" s="0" t="s">
        <v>1769</v>
      </c>
      <c r="AF1477" s="0" t="s">
        <v>1770</v>
      </c>
    </row>
    <row r="1478" customFormat="false" ht="13.8" hidden="false" customHeight="false" outlineLevel="0" collapsed="false">
      <c r="A1478" s="0" t="s">
        <v>1661</v>
      </c>
      <c r="C1478" s="0" t="s">
        <v>1662</v>
      </c>
      <c r="D1478" s="0" t="s">
        <v>19</v>
      </c>
      <c r="E1478" s="0" t="s">
        <v>636</v>
      </c>
      <c r="F1478" s="0" t="s">
        <v>637</v>
      </c>
      <c r="G1478" s="0" t="s">
        <v>1663</v>
      </c>
      <c r="H1478" s="1" t="s">
        <v>367</v>
      </c>
      <c r="I1478" s="0" t="s">
        <v>1771</v>
      </c>
      <c r="J1478" s="0" t="s">
        <v>52</v>
      </c>
      <c r="K1478" s="0" t="s">
        <v>1772</v>
      </c>
      <c r="L1478" s="0" t="s">
        <v>69</v>
      </c>
      <c r="M1478" s="0" t="s">
        <v>46</v>
      </c>
      <c r="N1478" s="0" t="s">
        <v>404</v>
      </c>
      <c r="O1478" s="0" t="s">
        <v>161</v>
      </c>
      <c r="P1478" s="0" t="s">
        <v>901</v>
      </c>
      <c r="Q1478" s="0" t="s">
        <v>46</v>
      </c>
      <c r="R1478" s="4" t="s">
        <v>44</v>
      </c>
      <c r="S1478" s="0" t="s">
        <v>46</v>
      </c>
      <c r="T1478" s="0" t="s">
        <v>1403</v>
      </c>
      <c r="U1478" s="0" t="s">
        <v>46</v>
      </c>
      <c r="V1478" s="0" t="n">
        <v>1</v>
      </c>
      <c r="W1478" s="0" t="s">
        <v>1484</v>
      </c>
      <c r="X1478" s="4" t="s">
        <v>1215</v>
      </c>
      <c r="Y1478" s="0" t="n">
        <v>5500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645</v>
      </c>
      <c r="AE1478" s="0" t="s">
        <v>1773</v>
      </c>
      <c r="AF1478" s="0" t="s">
        <v>1774</v>
      </c>
    </row>
    <row r="1479" customFormat="false" ht="13.8" hidden="false" customHeight="false" outlineLevel="0" collapsed="false">
      <c r="A1479" s="0" t="s">
        <v>1661</v>
      </c>
      <c r="C1479" s="0" t="s">
        <v>1662</v>
      </c>
      <c r="D1479" s="0" t="s">
        <v>19</v>
      </c>
      <c r="E1479" s="0" t="s">
        <v>705</v>
      </c>
      <c r="F1479" s="0" t="s">
        <v>706</v>
      </c>
      <c r="G1479" s="0" t="s">
        <v>1663</v>
      </c>
      <c r="H1479" s="1" t="s">
        <v>1775</v>
      </c>
      <c r="I1479" s="0" t="s">
        <v>1776</v>
      </c>
      <c r="J1479" s="0" t="s">
        <v>52</v>
      </c>
      <c r="K1479" s="0" t="s">
        <v>1777</v>
      </c>
      <c r="L1479" s="0" t="s">
        <v>69</v>
      </c>
      <c r="M1479" s="0" t="s">
        <v>46</v>
      </c>
      <c r="N1479" s="0" t="s">
        <v>404</v>
      </c>
      <c r="O1479" s="0" t="s">
        <v>1429</v>
      </c>
      <c r="P1479" s="0" t="s">
        <v>901</v>
      </c>
      <c r="Q1479" s="0" t="s">
        <v>46</v>
      </c>
      <c r="R1479" s="4" t="s">
        <v>72</v>
      </c>
      <c r="S1479" s="0" t="s">
        <v>46</v>
      </c>
      <c r="T1479" s="0" t="s">
        <v>1403</v>
      </c>
      <c r="U1479" s="0" t="s">
        <v>46</v>
      </c>
      <c r="V1479" s="0" t="n">
        <v>1</v>
      </c>
      <c r="W1479" s="0" t="s">
        <v>1562</v>
      </c>
      <c r="X1479" s="4" t="s">
        <v>1215</v>
      </c>
      <c r="Y1479" s="0" t="n">
        <v>5500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714</v>
      </c>
      <c r="AE1479" s="0" t="s">
        <v>1778</v>
      </c>
      <c r="AF1479" s="0" t="s">
        <v>1779</v>
      </c>
    </row>
    <row r="1480" customFormat="false" ht="13.8" hidden="false" customHeight="false" outlineLevel="0" collapsed="false">
      <c r="A1480" s="0" t="s">
        <v>1661</v>
      </c>
      <c r="C1480" s="0" t="s">
        <v>1662</v>
      </c>
      <c r="D1480" s="0" t="s">
        <v>19</v>
      </c>
      <c r="E1480" s="0" t="s">
        <v>705</v>
      </c>
      <c r="F1480" s="0" t="s">
        <v>706</v>
      </c>
      <c r="G1480" s="0" t="s">
        <v>1663</v>
      </c>
      <c r="H1480" s="1" t="s">
        <v>1780</v>
      </c>
      <c r="I1480" s="0" t="s">
        <v>1781</v>
      </c>
      <c r="J1480" s="0" t="s">
        <v>52</v>
      </c>
      <c r="K1480" s="0" t="s">
        <v>1782</v>
      </c>
      <c r="L1480" s="0" t="s">
        <v>69</v>
      </c>
      <c r="M1480" s="0" t="s">
        <v>46</v>
      </c>
      <c r="N1480" s="0" t="s">
        <v>404</v>
      </c>
      <c r="O1480" s="0" t="s">
        <v>1502</v>
      </c>
      <c r="P1480" s="0" t="s">
        <v>901</v>
      </c>
      <c r="Q1480" s="0" t="s">
        <v>46</v>
      </c>
      <c r="R1480" s="4" t="s">
        <v>72</v>
      </c>
      <c r="S1480" s="0" t="s">
        <v>46</v>
      </c>
      <c r="T1480" s="0" t="s">
        <v>1403</v>
      </c>
      <c r="U1480" s="0" t="s">
        <v>46</v>
      </c>
      <c r="V1480" s="0" t="n">
        <v>1</v>
      </c>
      <c r="W1480" s="0" t="s">
        <v>1503</v>
      </c>
      <c r="X1480" s="4" t="s">
        <v>1215</v>
      </c>
      <c r="Y1480" s="0" t="n">
        <v>5500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714</v>
      </c>
      <c r="AE1480" s="0" t="s">
        <v>1783</v>
      </c>
      <c r="AF1480" s="0" t="s">
        <v>1784</v>
      </c>
    </row>
    <row r="1481" customFormat="false" ht="13.8" hidden="false" customHeight="false" outlineLevel="0" collapsed="false">
      <c r="A1481" s="0" t="s">
        <v>1661</v>
      </c>
      <c r="C1481" s="0" t="s">
        <v>1662</v>
      </c>
      <c r="D1481" s="0" t="s">
        <v>19</v>
      </c>
      <c r="E1481" s="0" t="s">
        <v>705</v>
      </c>
      <c r="F1481" s="0" t="s">
        <v>706</v>
      </c>
      <c r="G1481" s="0" t="s">
        <v>1663</v>
      </c>
      <c r="H1481" s="1" t="s">
        <v>1785</v>
      </c>
      <c r="I1481" s="0" t="s">
        <v>1786</v>
      </c>
      <c r="J1481" s="0" t="s">
        <v>52</v>
      </c>
      <c r="K1481" s="0" t="s">
        <v>1787</v>
      </c>
      <c r="L1481" s="0" t="s">
        <v>69</v>
      </c>
      <c r="M1481" s="0" t="s">
        <v>46</v>
      </c>
      <c r="N1481" s="0" t="s">
        <v>404</v>
      </c>
      <c r="O1481" s="0" t="s">
        <v>161</v>
      </c>
      <c r="P1481" s="0" t="s">
        <v>901</v>
      </c>
      <c r="Q1481" s="0" t="s">
        <v>46</v>
      </c>
      <c r="R1481" s="4" t="s">
        <v>44</v>
      </c>
      <c r="S1481" s="0" t="s">
        <v>46</v>
      </c>
      <c r="T1481" s="0" t="s">
        <v>1403</v>
      </c>
      <c r="U1481" s="0" t="s">
        <v>46</v>
      </c>
      <c r="V1481" s="0" t="n">
        <v>1</v>
      </c>
      <c r="W1481" s="0" t="s">
        <v>1424</v>
      </c>
      <c r="X1481" s="4" t="s">
        <v>1215</v>
      </c>
      <c r="Y1481" s="0" t="n">
        <v>5500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714</v>
      </c>
      <c r="AE1481" s="0" t="s">
        <v>1788</v>
      </c>
      <c r="AF1481" s="0" t="s">
        <v>1789</v>
      </c>
    </row>
    <row r="1482" customFormat="false" ht="13.8" hidden="false" customHeight="false" outlineLevel="0" collapsed="false">
      <c r="A1482" s="0" t="s">
        <v>1661</v>
      </c>
      <c r="C1482" s="0" t="s">
        <v>1662</v>
      </c>
      <c r="D1482" s="0" t="s">
        <v>19</v>
      </c>
      <c r="E1482" s="0" t="s">
        <v>705</v>
      </c>
      <c r="F1482" s="0" t="s">
        <v>706</v>
      </c>
      <c r="G1482" s="0" t="s">
        <v>1663</v>
      </c>
      <c r="H1482" s="1" t="s">
        <v>1790</v>
      </c>
      <c r="I1482" s="0" t="s">
        <v>1791</v>
      </c>
      <c r="J1482" s="0" t="s">
        <v>52</v>
      </c>
      <c r="K1482" s="0" t="s">
        <v>1792</v>
      </c>
      <c r="L1482" s="0" t="s">
        <v>69</v>
      </c>
      <c r="M1482" s="0" t="s">
        <v>46</v>
      </c>
      <c r="N1482" s="0" t="s">
        <v>404</v>
      </c>
      <c r="O1482" s="0" t="s">
        <v>161</v>
      </c>
      <c r="P1482" s="0" t="s">
        <v>901</v>
      </c>
      <c r="Q1482" s="0" t="s">
        <v>46</v>
      </c>
      <c r="R1482" s="4" t="s">
        <v>72</v>
      </c>
      <c r="S1482" s="0" t="s">
        <v>46</v>
      </c>
      <c r="T1482" s="0" t="s">
        <v>1403</v>
      </c>
      <c r="U1482" s="0" t="s">
        <v>46</v>
      </c>
      <c r="V1482" s="0" t="n">
        <v>1</v>
      </c>
      <c r="W1482" s="0" t="s">
        <v>1461</v>
      </c>
      <c r="X1482" s="4" t="s">
        <v>1215</v>
      </c>
      <c r="Y1482" s="0" t="n">
        <v>5500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714</v>
      </c>
      <c r="AE1482" s="0" t="s">
        <v>1793</v>
      </c>
      <c r="AF1482" s="0" t="s">
        <v>1794</v>
      </c>
    </row>
    <row r="1483" customFormat="false" ht="13.8" hidden="false" customHeight="false" outlineLevel="0" collapsed="false">
      <c r="A1483" s="0" t="s">
        <v>1661</v>
      </c>
      <c r="C1483" s="0" t="s">
        <v>1662</v>
      </c>
      <c r="D1483" s="0" t="s">
        <v>19</v>
      </c>
      <c r="E1483" s="0" t="s">
        <v>705</v>
      </c>
      <c r="F1483" s="0" t="s">
        <v>706</v>
      </c>
      <c r="G1483" s="0" t="s">
        <v>1663</v>
      </c>
      <c r="H1483" s="1" t="s">
        <v>1795</v>
      </c>
      <c r="I1483" s="0" t="s">
        <v>1796</v>
      </c>
      <c r="J1483" s="0" t="s">
        <v>52</v>
      </c>
      <c r="K1483" s="0" t="s">
        <v>1797</v>
      </c>
      <c r="L1483" s="0" t="s">
        <v>69</v>
      </c>
      <c r="M1483" s="0" t="s">
        <v>46</v>
      </c>
      <c r="N1483" s="0" t="s">
        <v>404</v>
      </c>
      <c r="O1483" s="0" t="s">
        <v>161</v>
      </c>
      <c r="P1483" s="0" t="s">
        <v>901</v>
      </c>
      <c r="Q1483" s="0" t="s">
        <v>46</v>
      </c>
      <c r="R1483" s="4" t="s">
        <v>44</v>
      </c>
      <c r="S1483" s="0" t="s">
        <v>46</v>
      </c>
      <c r="T1483" s="0" t="s">
        <v>1403</v>
      </c>
      <c r="U1483" s="0" t="s">
        <v>46</v>
      </c>
      <c r="V1483" s="0" t="n">
        <v>1</v>
      </c>
      <c r="W1483" s="0" t="s">
        <v>1404</v>
      </c>
      <c r="X1483" s="4" t="s">
        <v>1215</v>
      </c>
      <c r="Y1483" s="0" t="n">
        <v>5500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714</v>
      </c>
      <c r="AE1483" s="0" t="s">
        <v>1798</v>
      </c>
      <c r="AF1483" s="0" t="s">
        <v>1799</v>
      </c>
    </row>
    <row r="1484" customFormat="false" ht="13.8" hidden="false" customHeight="false" outlineLevel="0" collapsed="false">
      <c r="A1484" s="0" t="s">
        <v>1661</v>
      </c>
      <c r="C1484" s="0" t="s">
        <v>1662</v>
      </c>
      <c r="D1484" s="0" t="s">
        <v>19</v>
      </c>
      <c r="E1484" s="0" t="s">
        <v>705</v>
      </c>
      <c r="F1484" s="0" t="s">
        <v>706</v>
      </c>
      <c r="G1484" s="0" t="s">
        <v>1663</v>
      </c>
      <c r="H1484" s="1" t="s">
        <v>1800</v>
      </c>
      <c r="I1484" s="0" t="s">
        <v>1801</v>
      </c>
      <c r="J1484" s="0" t="s">
        <v>52</v>
      </c>
      <c r="K1484" s="0" t="s">
        <v>1802</v>
      </c>
      <c r="L1484" s="0" t="s">
        <v>69</v>
      </c>
      <c r="M1484" s="0" t="s">
        <v>46</v>
      </c>
      <c r="N1484" s="0" t="s">
        <v>404</v>
      </c>
      <c r="O1484" s="0" t="s">
        <v>161</v>
      </c>
      <c r="P1484" s="0" t="s">
        <v>901</v>
      </c>
      <c r="Q1484" s="0" t="s">
        <v>46</v>
      </c>
      <c r="R1484" s="4" t="s">
        <v>72</v>
      </c>
      <c r="S1484" s="0" t="s">
        <v>46</v>
      </c>
      <c r="T1484" s="0" t="s">
        <v>1403</v>
      </c>
      <c r="U1484" s="0" t="s">
        <v>46</v>
      </c>
      <c r="V1484" s="0" t="n">
        <v>1</v>
      </c>
      <c r="W1484" s="0" t="s">
        <v>1409</v>
      </c>
      <c r="X1484" s="4" t="s">
        <v>1215</v>
      </c>
      <c r="Y1484" s="0" t="n">
        <v>5500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714</v>
      </c>
      <c r="AE1484" s="0" t="s">
        <v>1803</v>
      </c>
      <c r="AF1484" s="0" t="s">
        <v>1804</v>
      </c>
    </row>
    <row r="1485" customFormat="false" ht="13.8" hidden="false" customHeight="false" outlineLevel="0" collapsed="false">
      <c r="A1485" s="0" t="s">
        <v>1661</v>
      </c>
      <c r="C1485" s="0" t="s">
        <v>1662</v>
      </c>
      <c r="D1485" s="0" t="s">
        <v>19</v>
      </c>
      <c r="E1485" s="0" t="s">
        <v>705</v>
      </c>
      <c r="F1485" s="0" t="s">
        <v>706</v>
      </c>
      <c r="G1485" s="0" t="s">
        <v>1663</v>
      </c>
      <c r="H1485" s="1" t="s">
        <v>1805</v>
      </c>
      <c r="I1485" s="0" t="s">
        <v>1806</v>
      </c>
      <c r="J1485" s="0" t="s">
        <v>52</v>
      </c>
      <c r="K1485" s="0" t="s">
        <v>1807</v>
      </c>
      <c r="L1485" s="0" t="s">
        <v>69</v>
      </c>
      <c r="M1485" s="0" t="s">
        <v>46</v>
      </c>
      <c r="N1485" s="0" t="s">
        <v>404</v>
      </c>
      <c r="O1485" s="0" t="s">
        <v>1586</v>
      </c>
      <c r="P1485" s="0" t="s">
        <v>901</v>
      </c>
      <c r="Q1485" s="0" t="s">
        <v>46</v>
      </c>
      <c r="R1485" s="4" t="s">
        <v>44</v>
      </c>
      <c r="S1485" s="0" t="s">
        <v>46</v>
      </c>
      <c r="T1485" s="0" t="s">
        <v>1403</v>
      </c>
      <c r="U1485" s="0" t="s">
        <v>46</v>
      </c>
      <c r="V1485" s="0" t="n">
        <v>1</v>
      </c>
      <c r="W1485" s="0" t="s">
        <v>1461</v>
      </c>
      <c r="X1485" s="4" t="s">
        <v>1215</v>
      </c>
      <c r="Y1485" s="0" t="n">
        <v>5500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714</v>
      </c>
      <c r="AE1485" s="0" t="s">
        <v>1808</v>
      </c>
      <c r="AF1485" s="0" t="s">
        <v>1809</v>
      </c>
    </row>
    <row r="1486" customFormat="false" ht="13.8" hidden="false" customHeight="false" outlineLevel="0" collapsed="false">
      <c r="A1486" s="0" t="s">
        <v>1661</v>
      </c>
      <c r="C1486" s="0" t="s">
        <v>1662</v>
      </c>
      <c r="D1486" s="0" t="s">
        <v>19</v>
      </c>
      <c r="E1486" s="0" t="s">
        <v>705</v>
      </c>
      <c r="F1486" s="0" t="s">
        <v>706</v>
      </c>
      <c r="G1486" s="0" t="s">
        <v>1663</v>
      </c>
      <c r="H1486" s="1" t="s">
        <v>1810</v>
      </c>
      <c r="I1486" s="0" t="s">
        <v>1811</v>
      </c>
      <c r="J1486" s="0" t="s">
        <v>52</v>
      </c>
      <c r="K1486" s="0" t="s">
        <v>1812</v>
      </c>
      <c r="L1486" s="0" t="s">
        <v>69</v>
      </c>
      <c r="M1486" s="0" t="s">
        <v>46</v>
      </c>
      <c r="N1486" s="0" t="s">
        <v>404</v>
      </c>
      <c r="O1486" s="0" t="s">
        <v>1586</v>
      </c>
      <c r="P1486" s="0" t="s">
        <v>901</v>
      </c>
      <c r="Q1486" s="0" t="s">
        <v>46</v>
      </c>
      <c r="R1486" s="4" t="s">
        <v>44</v>
      </c>
      <c r="S1486" s="0" t="s">
        <v>46</v>
      </c>
      <c r="T1486" s="0" t="s">
        <v>1403</v>
      </c>
      <c r="U1486" s="0" t="s">
        <v>46</v>
      </c>
      <c r="V1486" s="0" t="n">
        <v>1</v>
      </c>
      <c r="W1486" s="0" t="s">
        <v>1562</v>
      </c>
      <c r="X1486" s="4" t="s">
        <v>1215</v>
      </c>
      <c r="Y1486" s="0" t="n">
        <v>5500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714</v>
      </c>
      <c r="AE1486" s="0" t="s">
        <v>1813</v>
      </c>
      <c r="AF1486" s="0" t="s">
        <v>1814</v>
      </c>
    </row>
    <row r="1487" customFormat="false" ht="13.8" hidden="false" customHeight="false" outlineLevel="0" collapsed="false">
      <c r="A1487" s="0" t="s">
        <v>1661</v>
      </c>
      <c r="C1487" s="0" t="s">
        <v>1662</v>
      </c>
      <c r="D1487" s="0" t="s">
        <v>19</v>
      </c>
      <c r="E1487" s="0" t="s">
        <v>705</v>
      </c>
      <c r="F1487" s="0" t="s">
        <v>706</v>
      </c>
      <c r="G1487" s="0" t="s">
        <v>1663</v>
      </c>
      <c r="H1487" s="1" t="s">
        <v>1815</v>
      </c>
      <c r="I1487" s="0" t="s">
        <v>1816</v>
      </c>
      <c r="J1487" s="0" t="s">
        <v>52</v>
      </c>
      <c r="K1487" s="0" t="s">
        <v>1817</v>
      </c>
      <c r="L1487" s="0" t="s">
        <v>69</v>
      </c>
      <c r="M1487" s="0" t="s">
        <v>46</v>
      </c>
      <c r="N1487" s="0" t="s">
        <v>404</v>
      </c>
      <c r="O1487" s="0" t="s">
        <v>1586</v>
      </c>
      <c r="P1487" s="0" t="s">
        <v>901</v>
      </c>
      <c r="Q1487" s="0" t="s">
        <v>46</v>
      </c>
      <c r="R1487" s="4" t="s">
        <v>72</v>
      </c>
      <c r="S1487" s="0" t="s">
        <v>46</v>
      </c>
      <c r="T1487" s="0" t="s">
        <v>1403</v>
      </c>
      <c r="U1487" s="0" t="s">
        <v>46</v>
      </c>
      <c r="V1487" s="0" t="n">
        <v>1</v>
      </c>
      <c r="W1487" s="0" t="s">
        <v>1403</v>
      </c>
      <c r="X1487" s="4" t="s">
        <v>1215</v>
      </c>
      <c r="Y1487" s="0" t="n">
        <v>5500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714</v>
      </c>
      <c r="AE1487" s="0" t="s">
        <v>1818</v>
      </c>
      <c r="AF1487" s="0" t="s">
        <v>1819</v>
      </c>
    </row>
    <row r="1488" customFormat="false" ht="13.8" hidden="false" customHeight="false" outlineLevel="0" collapsed="false">
      <c r="A1488" s="0" t="s">
        <v>1661</v>
      </c>
      <c r="C1488" s="0" t="s">
        <v>1662</v>
      </c>
      <c r="D1488" s="0" t="s">
        <v>19</v>
      </c>
      <c r="E1488" s="0" t="s">
        <v>705</v>
      </c>
      <c r="F1488" s="0" t="s">
        <v>706</v>
      </c>
      <c r="G1488" s="0" t="s">
        <v>1663</v>
      </c>
      <c r="H1488" s="1" t="s">
        <v>1820</v>
      </c>
      <c r="I1488" s="0" t="s">
        <v>1821</v>
      </c>
      <c r="J1488" s="0" t="s">
        <v>52</v>
      </c>
      <c r="K1488" s="0" t="s">
        <v>1822</v>
      </c>
      <c r="L1488" s="0" t="s">
        <v>69</v>
      </c>
      <c r="M1488" s="0" t="s">
        <v>46</v>
      </c>
      <c r="N1488" s="0" t="s">
        <v>404</v>
      </c>
      <c r="O1488" s="0" t="s">
        <v>1657</v>
      </c>
      <c r="P1488" s="0" t="s">
        <v>901</v>
      </c>
      <c r="Q1488" s="0" t="s">
        <v>46</v>
      </c>
      <c r="R1488" s="4" t="s">
        <v>44</v>
      </c>
      <c r="S1488" s="0" t="s">
        <v>46</v>
      </c>
      <c r="T1488" s="0" t="s">
        <v>1403</v>
      </c>
      <c r="U1488" s="0" t="s">
        <v>46</v>
      </c>
      <c r="V1488" s="0" t="n">
        <v>1</v>
      </c>
      <c r="W1488" s="0" t="s">
        <v>1658</v>
      </c>
      <c r="X1488" s="4" t="s">
        <v>1215</v>
      </c>
      <c r="Y1488" s="0" t="n">
        <v>5500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714</v>
      </c>
      <c r="AE1488" s="0" t="s">
        <v>1823</v>
      </c>
      <c r="AF1488" s="0" t="s">
        <v>1824</v>
      </c>
    </row>
    <row r="1489" customFormat="false" ht="13.8" hidden="false" customHeight="false" outlineLevel="0" collapsed="false">
      <c r="A1489" s="0" t="s">
        <v>1661</v>
      </c>
      <c r="C1489" s="0" t="s">
        <v>1662</v>
      </c>
      <c r="D1489" s="0" t="s">
        <v>19</v>
      </c>
      <c r="E1489" s="0" t="s">
        <v>705</v>
      </c>
      <c r="F1489" s="0" t="s">
        <v>706</v>
      </c>
      <c r="G1489" s="0" t="s">
        <v>1663</v>
      </c>
      <c r="H1489" s="1" t="s">
        <v>1825</v>
      </c>
      <c r="I1489" s="0" t="s">
        <v>1826</v>
      </c>
      <c r="J1489" s="0" t="s">
        <v>52</v>
      </c>
      <c r="K1489" s="0" t="s">
        <v>1827</v>
      </c>
      <c r="L1489" s="0" t="s">
        <v>69</v>
      </c>
      <c r="M1489" s="0" t="s">
        <v>46</v>
      </c>
      <c r="N1489" s="0" t="s">
        <v>404</v>
      </c>
      <c r="O1489" s="0" t="s">
        <v>1586</v>
      </c>
      <c r="P1489" s="0" t="s">
        <v>901</v>
      </c>
      <c r="Q1489" s="0" t="s">
        <v>46</v>
      </c>
      <c r="R1489" s="4" t="s">
        <v>44</v>
      </c>
      <c r="S1489" s="0" t="s">
        <v>46</v>
      </c>
      <c r="T1489" s="0" t="s">
        <v>1403</v>
      </c>
      <c r="U1489" s="0" t="s">
        <v>46</v>
      </c>
      <c r="V1489" s="0" t="n">
        <v>1</v>
      </c>
      <c r="W1489" s="0" t="s">
        <v>1635</v>
      </c>
      <c r="X1489" s="4" t="s">
        <v>1215</v>
      </c>
      <c r="Y1489" s="0" t="n">
        <v>5500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714</v>
      </c>
      <c r="AE1489" s="0" t="s">
        <v>1828</v>
      </c>
      <c r="AF1489" s="0" t="s">
        <v>1829</v>
      </c>
    </row>
    <row r="1490" customFormat="false" ht="13.8" hidden="false" customHeight="false" outlineLevel="0" collapsed="false">
      <c r="A1490" s="0" t="s">
        <v>1661</v>
      </c>
      <c r="C1490" s="0" t="s">
        <v>1662</v>
      </c>
      <c r="D1490" s="0" t="s">
        <v>19</v>
      </c>
      <c r="E1490" s="0" t="s">
        <v>758</v>
      </c>
      <c r="F1490" s="0" t="s">
        <v>759</v>
      </c>
      <c r="G1490" s="0" t="s">
        <v>1663</v>
      </c>
      <c r="H1490" s="1" t="s">
        <v>1830</v>
      </c>
      <c r="I1490" s="0" t="s">
        <v>1831</v>
      </c>
      <c r="J1490" s="0" t="s">
        <v>52</v>
      </c>
      <c r="K1490" s="0" t="s">
        <v>1832</v>
      </c>
      <c r="L1490" s="0" t="s">
        <v>69</v>
      </c>
      <c r="M1490" s="0" t="s">
        <v>46</v>
      </c>
      <c r="N1490" s="0" t="s">
        <v>404</v>
      </c>
      <c r="O1490" s="0" t="s">
        <v>1609</v>
      </c>
      <c r="P1490" s="0" t="s">
        <v>901</v>
      </c>
      <c r="Q1490" s="0" t="s">
        <v>46</v>
      </c>
      <c r="R1490" s="4" t="s">
        <v>44</v>
      </c>
      <c r="S1490" s="0" t="s">
        <v>46</v>
      </c>
      <c r="T1490" s="0" t="s">
        <v>1403</v>
      </c>
      <c r="U1490" s="0" t="s">
        <v>46</v>
      </c>
      <c r="V1490" s="0" t="n">
        <v>1</v>
      </c>
      <c r="W1490" s="0" t="s">
        <v>1534</v>
      </c>
      <c r="X1490" s="4" t="s">
        <v>1215</v>
      </c>
      <c r="Y1490" s="0" t="n">
        <v>5500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767</v>
      </c>
      <c r="AE1490" s="0" t="s">
        <v>1833</v>
      </c>
      <c r="AF1490" s="0" t="s">
        <v>1834</v>
      </c>
    </row>
    <row r="1491" customFormat="false" ht="13.8" hidden="false" customHeight="false" outlineLevel="0" collapsed="false">
      <c r="A1491" s="0" t="s">
        <v>1661</v>
      </c>
      <c r="C1491" s="0" t="s">
        <v>1662</v>
      </c>
      <c r="D1491" s="0" t="s">
        <v>19</v>
      </c>
      <c r="E1491" s="0" t="s">
        <v>758</v>
      </c>
      <c r="F1491" s="0" t="s">
        <v>759</v>
      </c>
      <c r="G1491" s="0" t="s">
        <v>1663</v>
      </c>
      <c r="H1491" s="1" t="s">
        <v>1835</v>
      </c>
      <c r="I1491" s="0" t="s">
        <v>1836</v>
      </c>
      <c r="J1491" s="0" t="s">
        <v>52</v>
      </c>
      <c r="K1491" s="0" t="s">
        <v>1715</v>
      </c>
      <c r="L1491" s="0" t="s">
        <v>69</v>
      </c>
      <c r="M1491" s="0" t="s">
        <v>46</v>
      </c>
      <c r="N1491" s="0" t="s">
        <v>404</v>
      </c>
      <c r="O1491" s="0" t="s">
        <v>1586</v>
      </c>
      <c r="P1491" s="0" t="s">
        <v>901</v>
      </c>
      <c r="Q1491" s="0" t="s">
        <v>46</v>
      </c>
      <c r="R1491" s="4" t="s">
        <v>44</v>
      </c>
      <c r="S1491" s="0" t="s">
        <v>46</v>
      </c>
      <c r="T1491" s="0" t="s">
        <v>1403</v>
      </c>
      <c r="U1491" s="0" t="s">
        <v>46</v>
      </c>
      <c r="V1491" s="0" t="n">
        <v>2</v>
      </c>
      <c r="W1491" s="0" t="s">
        <v>1598</v>
      </c>
      <c r="X1491" s="4" t="s">
        <v>1215</v>
      </c>
      <c r="Y1491" s="0" t="n">
        <v>5500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767</v>
      </c>
      <c r="AE1491" s="0" t="s">
        <v>1837</v>
      </c>
      <c r="AF1491" s="0" t="s">
        <v>1838</v>
      </c>
    </row>
    <row r="1492" customFormat="false" ht="13.8" hidden="false" customHeight="false" outlineLevel="0" collapsed="false">
      <c r="A1492" s="0" t="s">
        <v>1661</v>
      </c>
      <c r="C1492" s="0" t="s">
        <v>1662</v>
      </c>
      <c r="D1492" s="0" t="s">
        <v>19</v>
      </c>
      <c r="E1492" s="0" t="s">
        <v>758</v>
      </c>
      <c r="F1492" s="0" t="s">
        <v>759</v>
      </c>
      <c r="G1492" s="0" t="s">
        <v>1663</v>
      </c>
      <c r="H1492" s="1" t="s">
        <v>1839</v>
      </c>
      <c r="I1492" s="0" t="s">
        <v>1840</v>
      </c>
      <c r="J1492" s="0" t="s">
        <v>52</v>
      </c>
      <c r="K1492" s="0" t="s">
        <v>1841</v>
      </c>
      <c r="L1492" s="0" t="s">
        <v>69</v>
      </c>
      <c r="M1492" s="0" t="s">
        <v>46</v>
      </c>
      <c r="N1492" s="0" t="s">
        <v>404</v>
      </c>
      <c r="O1492" s="0" t="s">
        <v>1586</v>
      </c>
      <c r="P1492" s="0" t="s">
        <v>901</v>
      </c>
      <c r="Q1492" s="0" t="s">
        <v>46</v>
      </c>
      <c r="R1492" s="4" t="s">
        <v>44</v>
      </c>
      <c r="S1492" s="0" t="s">
        <v>46</v>
      </c>
      <c r="T1492" s="0" t="s">
        <v>1403</v>
      </c>
      <c r="U1492" s="0" t="s">
        <v>46</v>
      </c>
      <c r="V1492" s="0" t="n">
        <v>1</v>
      </c>
      <c r="W1492" s="0" t="s">
        <v>1641</v>
      </c>
      <c r="X1492" s="4" t="s">
        <v>1215</v>
      </c>
      <c r="Y1492" s="0" t="n">
        <v>5500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767</v>
      </c>
      <c r="AE1492" s="0" t="s">
        <v>1842</v>
      </c>
      <c r="AF1492" s="0" t="s">
        <v>1843</v>
      </c>
    </row>
    <row r="1493" customFormat="false" ht="13.8" hidden="false" customHeight="false" outlineLevel="0" collapsed="false">
      <c r="A1493" s="0" t="s">
        <v>1661</v>
      </c>
      <c r="C1493" s="0" t="s">
        <v>1662</v>
      </c>
      <c r="D1493" s="0" t="s">
        <v>19</v>
      </c>
      <c r="E1493" s="0" t="s">
        <v>758</v>
      </c>
      <c r="F1493" s="0" t="s">
        <v>759</v>
      </c>
      <c r="G1493" s="0" t="s">
        <v>1663</v>
      </c>
      <c r="H1493" s="1" t="s">
        <v>1844</v>
      </c>
      <c r="I1493" s="0" t="s">
        <v>1845</v>
      </c>
      <c r="J1493" s="0" t="s">
        <v>52</v>
      </c>
      <c r="K1493" s="0" t="s">
        <v>1846</v>
      </c>
      <c r="L1493" s="0" t="s">
        <v>69</v>
      </c>
      <c r="M1493" s="0" t="s">
        <v>46</v>
      </c>
      <c r="N1493" s="0" t="s">
        <v>404</v>
      </c>
      <c r="O1493" s="0" t="s">
        <v>1586</v>
      </c>
      <c r="P1493" s="0" t="s">
        <v>901</v>
      </c>
      <c r="Q1493" s="0" t="s">
        <v>46</v>
      </c>
      <c r="R1493" s="4" t="s">
        <v>72</v>
      </c>
      <c r="S1493" s="0" t="s">
        <v>46</v>
      </c>
      <c r="T1493" s="0" t="s">
        <v>1403</v>
      </c>
      <c r="U1493" s="0" t="s">
        <v>46</v>
      </c>
      <c r="V1493" s="0" t="n">
        <v>1</v>
      </c>
      <c r="W1493" s="0" t="s">
        <v>1651</v>
      </c>
      <c r="X1493" s="4" t="s">
        <v>1215</v>
      </c>
      <c r="Y1493" s="0" t="n">
        <v>5500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767</v>
      </c>
      <c r="AE1493" s="0" t="s">
        <v>1847</v>
      </c>
      <c r="AF1493" s="0" t="s">
        <v>1848</v>
      </c>
    </row>
    <row r="1494" customFormat="false" ht="13.8" hidden="false" customHeight="false" outlineLevel="0" collapsed="false">
      <c r="A1494" s="0" t="s">
        <v>1661</v>
      </c>
      <c r="C1494" s="0" t="s">
        <v>1662</v>
      </c>
      <c r="D1494" s="0" t="s">
        <v>19</v>
      </c>
      <c r="E1494" s="0" t="s">
        <v>758</v>
      </c>
      <c r="F1494" s="0" t="s">
        <v>759</v>
      </c>
      <c r="G1494" s="0" t="s">
        <v>1663</v>
      </c>
      <c r="H1494" s="1" t="s">
        <v>1849</v>
      </c>
      <c r="I1494" s="0" t="s">
        <v>1850</v>
      </c>
      <c r="J1494" s="0" t="s">
        <v>52</v>
      </c>
      <c r="K1494" s="0" t="s">
        <v>1851</v>
      </c>
      <c r="L1494" s="0" t="s">
        <v>69</v>
      </c>
      <c r="M1494" s="0" t="s">
        <v>46</v>
      </c>
      <c r="N1494" s="0" t="s">
        <v>404</v>
      </c>
      <c r="O1494" s="0" t="s">
        <v>1586</v>
      </c>
      <c r="P1494" s="0" t="s">
        <v>901</v>
      </c>
      <c r="Q1494" s="0" t="s">
        <v>46</v>
      </c>
      <c r="R1494" s="4" t="s">
        <v>72</v>
      </c>
      <c r="S1494" s="0" t="s">
        <v>46</v>
      </c>
      <c r="T1494" s="0" t="s">
        <v>1403</v>
      </c>
      <c r="U1494" s="0" t="s">
        <v>46</v>
      </c>
      <c r="V1494" s="0" t="n">
        <v>1</v>
      </c>
      <c r="W1494" s="0" t="s">
        <v>1587</v>
      </c>
      <c r="X1494" s="4" t="s">
        <v>1215</v>
      </c>
      <c r="Y1494" s="0" t="n">
        <v>5500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767</v>
      </c>
      <c r="AE1494" s="0" t="s">
        <v>1852</v>
      </c>
      <c r="AF1494" s="0" t="s">
        <v>1853</v>
      </c>
    </row>
    <row r="1495" customFormat="false" ht="13.8" hidden="false" customHeight="false" outlineLevel="0" collapsed="false">
      <c r="A1495" s="0" t="s">
        <v>1661</v>
      </c>
      <c r="C1495" s="0" t="s">
        <v>1662</v>
      </c>
      <c r="D1495" s="0" t="s">
        <v>19</v>
      </c>
      <c r="E1495" s="0" t="s">
        <v>758</v>
      </c>
      <c r="F1495" s="0" t="s">
        <v>759</v>
      </c>
      <c r="G1495" s="0" t="s">
        <v>1663</v>
      </c>
      <c r="H1495" s="1" t="s">
        <v>1854</v>
      </c>
      <c r="I1495" s="0" t="s">
        <v>1855</v>
      </c>
      <c r="J1495" s="0" t="s">
        <v>52</v>
      </c>
      <c r="K1495" s="0" t="s">
        <v>1856</v>
      </c>
      <c r="L1495" s="0" t="s">
        <v>69</v>
      </c>
      <c r="M1495" s="0" t="s">
        <v>46</v>
      </c>
      <c r="N1495" s="0" t="s">
        <v>404</v>
      </c>
      <c r="O1495" s="0" t="s">
        <v>1609</v>
      </c>
      <c r="P1495" s="0" t="s">
        <v>901</v>
      </c>
      <c r="Q1495" s="0" t="s">
        <v>46</v>
      </c>
      <c r="R1495" s="4" t="s">
        <v>72</v>
      </c>
      <c r="S1495" s="0" t="s">
        <v>46</v>
      </c>
      <c r="T1495" s="0" t="s">
        <v>1403</v>
      </c>
      <c r="U1495" s="0" t="s">
        <v>46</v>
      </c>
      <c r="V1495" s="0" t="n">
        <v>1</v>
      </c>
      <c r="W1495" s="0" t="s">
        <v>1534</v>
      </c>
      <c r="X1495" s="4" t="s">
        <v>1215</v>
      </c>
      <c r="Y1495" s="0" t="n">
        <v>5500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767</v>
      </c>
      <c r="AE1495" s="0" t="s">
        <v>1857</v>
      </c>
      <c r="AF1495" s="0" t="s">
        <v>1858</v>
      </c>
    </row>
    <row r="1496" customFormat="false" ht="13.8" hidden="false" customHeight="false" outlineLevel="0" collapsed="false">
      <c r="A1496" s="0" t="s">
        <v>1661</v>
      </c>
      <c r="C1496" s="0" t="s">
        <v>1662</v>
      </c>
      <c r="D1496" s="0" t="s">
        <v>19</v>
      </c>
      <c r="E1496" s="0" t="s">
        <v>824</v>
      </c>
      <c r="F1496" s="0" t="s">
        <v>825</v>
      </c>
      <c r="G1496" s="0" t="s">
        <v>1663</v>
      </c>
      <c r="H1496" s="1" t="s">
        <v>1859</v>
      </c>
      <c r="I1496" s="0" t="s">
        <v>1860</v>
      </c>
      <c r="J1496" s="0" t="s">
        <v>52</v>
      </c>
      <c r="K1496" s="0" t="s">
        <v>1861</v>
      </c>
      <c r="L1496" s="0" t="s">
        <v>69</v>
      </c>
      <c r="M1496" s="0" t="s">
        <v>46</v>
      </c>
      <c r="N1496" s="0" t="s">
        <v>404</v>
      </c>
      <c r="O1496" s="0" t="s">
        <v>1586</v>
      </c>
      <c r="P1496" s="0" t="s">
        <v>901</v>
      </c>
      <c r="Q1496" s="0" t="s">
        <v>46</v>
      </c>
      <c r="R1496" s="4" t="s">
        <v>44</v>
      </c>
      <c r="S1496" s="0" t="s">
        <v>46</v>
      </c>
      <c r="T1496" s="0" t="s">
        <v>1403</v>
      </c>
      <c r="U1496" s="0" t="s">
        <v>46</v>
      </c>
      <c r="V1496" s="0" t="n">
        <v>1</v>
      </c>
      <c r="W1496" s="0" t="s">
        <v>1562</v>
      </c>
      <c r="X1496" s="4" t="s">
        <v>1215</v>
      </c>
      <c r="Y1496" s="0" t="n">
        <v>5500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834</v>
      </c>
      <c r="AE1496" s="0" t="s">
        <v>1862</v>
      </c>
      <c r="AF1496" s="0" t="s">
        <v>1863</v>
      </c>
    </row>
    <row r="1497" customFormat="false" ht="13.8" hidden="false" customHeight="false" outlineLevel="0" collapsed="false">
      <c r="A1497" s="0" t="s">
        <v>1661</v>
      </c>
      <c r="C1497" s="0" t="s">
        <v>1662</v>
      </c>
      <c r="D1497" s="0" t="s">
        <v>19</v>
      </c>
      <c r="E1497" s="0" t="s">
        <v>824</v>
      </c>
      <c r="F1497" s="0" t="s">
        <v>825</v>
      </c>
      <c r="G1497" s="0" t="s">
        <v>1663</v>
      </c>
      <c r="H1497" s="1" t="s">
        <v>1864</v>
      </c>
      <c r="I1497" s="0" t="s">
        <v>1865</v>
      </c>
      <c r="J1497" s="0" t="s">
        <v>52</v>
      </c>
      <c r="K1497" s="0" t="s">
        <v>1866</v>
      </c>
      <c r="L1497" s="0" t="s">
        <v>69</v>
      </c>
      <c r="M1497" s="0" t="s">
        <v>46</v>
      </c>
      <c r="N1497" s="0" t="s">
        <v>404</v>
      </c>
      <c r="O1497" s="0" t="s">
        <v>1586</v>
      </c>
      <c r="P1497" s="0" t="s">
        <v>901</v>
      </c>
      <c r="Q1497" s="0" t="s">
        <v>46</v>
      </c>
      <c r="R1497" s="4" t="s">
        <v>44</v>
      </c>
      <c r="S1497" s="0" t="s">
        <v>46</v>
      </c>
      <c r="T1497" s="0" t="s">
        <v>1403</v>
      </c>
      <c r="U1497" s="0" t="s">
        <v>46</v>
      </c>
      <c r="V1497" s="0" t="n">
        <v>1</v>
      </c>
      <c r="W1497" s="0" t="s">
        <v>1534</v>
      </c>
      <c r="X1497" s="4" t="s">
        <v>1215</v>
      </c>
      <c r="Y1497" s="0" t="n">
        <v>5500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834</v>
      </c>
      <c r="AE1497" s="0" t="s">
        <v>1867</v>
      </c>
      <c r="AF1497" s="0" t="s">
        <v>1868</v>
      </c>
    </row>
    <row r="1498" customFormat="false" ht="13.8" hidden="false" customHeight="false" outlineLevel="0" collapsed="false">
      <c r="A1498" s="0" t="s">
        <v>1661</v>
      </c>
      <c r="C1498" s="0" t="s">
        <v>1662</v>
      </c>
      <c r="D1498" s="0" t="s">
        <v>19</v>
      </c>
      <c r="E1498" s="0" t="s">
        <v>824</v>
      </c>
      <c r="F1498" s="0" t="s">
        <v>825</v>
      </c>
      <c r="G1498" s="0" t="s">
        <v>1663</v>
      </c>
      <c r="H1498" s="1" t="s">
        <v>1869</v>
      </c>
      <c r="I1498" s="0" t="s">
        <v>1870</v>
      </c>
      <c r="J1498" s="0" t="s">
        <v>52</v>
      </c>
      <c r="K1498" s="0" t="s">
        <v>1871</v>
      </c>
      <c r="L1498" s="0" t="s">
        <v>69</v>
      </c>
      <c r="M1498" s="0" t="s">
        <v>46</v>
      </c>
      <c r="N1498" s="0" t="s">
        <v>404</v>
      </c>
      <c r="O1498" s="0" t="s">
        <v>1586</v>
      </c>
      <c r="P1498" s="0" t="s">
        <v>901</v>
      </c>
      <c r="Q1498" s="0" t="s">
        <v>46</v>
      </c>
      <c r="R1498" s="4" t="s">
        <v>44</v>
      </c>
      <c r="S1498" s="0" t="s">
        <v>46</v>
      </c>
      <c r="T1498" s="0" t="s">
        <v>1403</v>
      </c>
      <c r="U1498" s="0" t="s">
        <v>46</v>
      </c>
      <c r="V1498" s="0" t="n">
        <v>1</v>
      </c>
      <c r="W1498" s="0" t="s">
        <v>406</v>
      </c>
      <c r="X1498" s="4" t="s">
        <v>1215</v>
      </c>
      <c r="Y1498" s="0" t="n">
        <v>5500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834</v>
      </c>
      <c r="AE1498" s="0" t="s">
        <v>1872</v>
      </c>
      <c r="AF1498" s="0" t="s">
        <v>1873</v>
      </c>
    </row>
    <row r="1499" customFormat="false" ht="13.8" hidden="false" customHeight="false" outlineLevel="0" collapsed="false">
      <c r="A1499" s="0" t="s">
        <v>1661</v>
      </c>
      <c r="C1499" s="0" t="s">
        <v>1662</v>
      </c>
      <c r="D1499" s="0" t="s">
        <v>19</v>
      </c>
      <c r="E1499" s="0" t="s">
        <v>824</v>
      </c>
      <c r="F1499" s="0" t="s">
        <v>825</v>
      </c>
      <c r="G1499" s="0" t="s">
        <v>1663</v>
      </c>
      <c r="H1499" s="1" t="s">
        <v>1874</v>
      </c>
      <c r="I1499" s="0" t="s">
        <v>1875</v>
      </c>
      <c r="J1499" s="0" t="s">
        <v>52</v>
      </c>
      <c r="K1499" s="0" t="s">
        <v>1876</v>
      </c>
      <c r="L1499" s="0" t="s">
        <v>69</v>
      </c>
      <c r="M1499" s="0" t="s">
        <v>46</v>
      </c>
      <c r="N1499" s="0" t="s">
        <v>404</v>
      </c>
      <c r="O1499" s="0" t="s">
        <v>1579</v>
      </c>
      <c r="P1499" s="0" t="s">
        <v>901</v>
      </c>
      <c r="Q1499" s="0" t="s">
        <v>46</v>
      </c>
      <c r="R1499" s="4" t="s">
        <v>44</v>
      </c>
      <c r="S1499" s="0" t="s">
        <v>46</v>
      </c>
      <c r="T1499" s="0" t="s">
        <v>1403</v>
      </c>
      <c r="U1499" s="0" t="s">
        <v>46</v>
      </c>
      <c r="V1499" s="0" t="n">
        <v>1</v>
      </c>
      <c r="W1499" s="0" t="s">
        <v>1580</v>
      </c>
      <c r="X1499" s="4" t="s">
        <v>1215</v>
      </c>
      <c r="Y1499" s="0" t="n">
        <v>5500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834</v>
      </c>
      <c r="AE1499" s="0" t="s">
        <v>1877</v>
      </c>
      <c r="AF1499" s="0" t="s">
        <v>1878</v>
      </c>
    </row>
    <row r="1500" customFormat="false" ht="13.8" hidden="false" customHeight="false" outlineLevel="0" collapsed="false">
      <c r="A1500" s="0" t="s">
        <v>1661</v>
      </c>
      <c r="C1500" s="0" t="s">
        <v>1662</v>
      </c>
      <c r="D1500" s="0" t="s">
        <v>19</v>
      </c>
      <c r="E1500" s="0" t="s">
        <v>399</v>
      </c>
      <c r="F1500" s="0" t="s">
        <v>400</v>
      </c>
      <c r="G1500" s="0" t="s">
        <v>1663</v>
      </c>
      <c r="H1500" s="1" t="s">
        <v>237</v>
      </c>
      <c r="I1500" s="0" t="s">
        <v>912</v>
      </c>
      <c r="J1500" s="0" t="s">
        <v>166</v>
      </c>
      <c r="K1500" s="0" t="s">
        <v>913</v>
      </c>
      <c r="L1500" s="0" t="s">
        <v>69</v>
      </c>
      <c r="M1500" s="0" t="s">
        <v>46</v>
      </c>
      <c r="N1500" s="0" t="s">
        <v>404</v>
      </c>
      <c r="O1500" s="0" t="s">
        <v>161</v>
      </c>
      <c r="P1500" s="0" t="s">
        <v>901</v>
      </c>
      <c r="Q1500" s="0" t="s">
        <v>46</v>
      </c>
      <c r="R1500" s="4" t="s">
        <v>72</v>
      </c>
      <c r="S1500" s="0" t="s">
        <v>46</v>
      </c>
      <c r="T1500" s="0" t="s">
        <v>419</v>
      </c>
      <c r="U1500" s="0" t="s">
        <v>46</v>
      </c>
      <c r="V1500" s="0" t="n">
        <v>1</v>
      </c>
      <c r="X1500" s="4" t="s">
        <v>47</v>
      </c>
      <c r="Y1500" s="0" t="n">
        <v>5500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413</v>
      </c>
      <c r="AE1500" s="0" t="s">
        <v>914</v>
      </c>
      <c r="AF1500" s="0" t="s">
        <v>915</v>
      </c>
    </row>
    <row r="1501" customFormat="false" ht="13.8" hidden="false" customHeight="false" outlineLevel="0" collapsed="false">
      <c r="A1501" s="0" t="s">
        <v>1661</v>
      </c>
      <c r="C1501" s="0" t="s">
        <v>1662</v>
      </c>
      <c r="D1501" s="0" t="s">
        <v>19</v>
      </c>
      <c r="E1501" s="0" t="s">
        <v>399</v>
      </c>
      <c r="F1501" s="0" t="s">
        <v>400</v>
      </c>
      <c r="G1501" s="0" t="s">
        <v>1663</v>
      </c>
      <c r="H1501" s="1" t="s">
        <v>385</v>
      </c>
      <c r="I1501" s="0" t="s">
        <v>916</v>
      </c>
      <c r="J1501" s="0" t="s">
        <v>166</v>
      </c>
      <c r="K1501" s="0" t="s">
        <v>917</v>
      </c>
      <c r="L1501" s="0" t="s">
        <v>69</v>
      </c>
      <c r="M1501" s="0" t="s">
        <v>46</v>
      </c>
      <c r="N1501" s="0" t="s">
        <v>404</v>
      </c>
      <c r="O1501" s="0" t="s">
        <v>161</v>
      </c>
      <c r="P1501" s="0" t="s">
        <v>901</v>
      </c>
      <c r="Q1501" s="0" t="s">
        <v>46</v>
      </c>
      <c r="R1501" s="4" t="s">
        <v>72</v>
      </c>
      <c r="S1501" s="0" t="s">
        <v>46</v>
      </c>
      <c r="T1501" s="0" t="s">
        <v>419</v>
      </c>
      <c r="U1501" s="0" t="s">
        <v>46</v>
      </c>
      <c r="V1501" s="0" t="n">
        <v>1</v>
      </c>
      <c r="X1501" s="4" t="s">
        <v>47</v>
      </c>
      <c r="Y1501" s="0" t="n">
        <v>5500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413</v>
      </c>
      <c r="AE1501" s="0" t="s">
        <v>918</v>
      </c>
      <c r="AF1501" s="0" t="s">
        <v>919</v>
      </c>
    </row>
    <row r="1502" customFormat="false" ht="13.8" hidden="false" customHeight="false" outlineLevel="0" collapsed="false">
      <c r="A1502" s="0" t="s">
        <v>1661</v>
      </c>
      <c r="C1502" s="0" t="s">
        <v>1662</v>
      </c>
      <c r="D1502" s="0" t="s">
        <v>19</v>
      </c>
      <c r="E1502" s="0" t="s">
        <v>399</v>
      </c>
      <c r="F1502" s="0" t="s">
        <v>400</v>
      </c>
      <c r="G1502" s="0" t="s">
        <v>1663</v>
      </c>
      <c r="H1502" s="1" t="s">
        <v>920</v>
      </c>
      <c r="I1502" s="0" t="s">
        <v>921</v>
      </c>
      <c r="J1502" s="0" t="s">
        <v>166</v>
      </c>
      <c r="K1502" s="0" t="s">
        <v>922</v>
      </c>
      <c r="L1502" s="0" t="s">
        <v>69</v>
      </c>
      <c r="M1502" s="0" t="s">
        <v>46</v>
      </c>
      <c r="N1502" s="0" t="s">
        <v>404</v>
      </c>
      <c r="O1502" s="0" t="s">
        <v>161</v>
      </c>
      <c r="P1502" s="0" t="s">
        <v>901</v>
      </c>
      <c r="Q1502" s="0" t="s">
        <v>46</v>
      </c>
      <c r="R1502" s="4" t="s">
        <v>44</v>
      </c>
      <c r="S1502" s="0" t="s">
        <v>46</v>
      </c>
      <c r="T1502" s="0" t="s">
        <v>419</v>
      </c>
      <c r="U1502" s="0" t="s">
        <v>46</v>
      </c>
      <c r="V1502" s="0" t="n">
        <v>1</v>
      </c>
      <c r="X1502" s="4" t="s">
        <v>47</v>
      </c>
      <c r="Y1502" s="0" t="n">
        <v>5500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413</v>
      </c>
      <c r="AE1502" s="0" t="s">
        <v>923</v>
      </c>
      <c r="AF1502" s="0" t="s">
        <v>924</v>
      </c>
    </row>
    <row r="1503" customFormat="false" ht="13.8" hidden="false" customHeight="false" outlineLevel="0" collapsed="false">
      <c r="A1503" s="0" t="s">
        <v>1661</v>
      </c>
      <c r="C1503" s="0" t="s">
        <v>1662</v>
      </c>
      <c r="D1503" s="0" t="s">
        <v>19</v>
      </c>
      <c r="E1503" s="0" t="s">
        <v>492</v>
      </c>
      <c r="F1503" s="0" t="s">
        <v>493</v>
      </c>
      <c r="G1503" s="0" t="s">
        <v>1663</v>
      </c>
      <c r="H1503" s="1" t="s">
        <v>940</v>
      </c>
      <c r="I1503" s="0" t="s">
        <v>941</v>
      </c>
      <c r="J1503" s="0" t="s">
        <v>166</v>
      </c>
      <c r="K1503" s="0" t="s">
        <v>942</v>
      </c>
      <c r="L1503" s="0" t="s">
        <v>69</v>
      </c>
      <c r="M1503" s="0" t="s">
        <v>46</v>
      </c>
      <c r="N1503" s="0" t="s">
        <v>404</v>
      </c>
      <c r="O1503" s="0" t="s">
        <v>161</v>
      </c>
      <c r="P1503" s="0" t="s">
        <v>901</v>
      </c>
      <c r="Q1503" s="0" t="s">
        <v>46</v>
      </c>
      <c r="R1503" s="4" t="s">
        <v>72</v>
      </c>
      <c r="S1503" s="0" t="s">
        <v>46</v>
      </c>
      <c r="T1503" s="0" t="s">
        <v>419</v>
      </c>
      <c r="U1503" s="0" t="s">
        <v>46</v>
      </c>
      <c r="V1503" s="0" t="n">
        <v>1</v>
      </c>
      <c r="X1503" s="4" t="s">
        <v>47</v>
      </c>
      <c r="Y1503" s="0" t="n">
        <v>5500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502</v>
      </c>
      <c r="AE1503" s="0" t="s">
        <v>943</v>
      </c>
      <c r="AF1503" s="0" t="s">
        <v>944</v>
      </c>
    </row>
    <row r="1504" customFormat="false" ht="13.8" hidden="false" customHeight="false" outlineLevel="0" collapsed="false">
      <c r="A1504" s="0" t="s">
        <v>1661</v>
      </c>
      <c r="C1504" s="0" t="s">
        <v>1662</v>
      </c>
      <c r="D1504" s="0" t="s">
        <v>19</v>
      </c>
      <c r="E1504" s="0" t="s">
        <v>566</v>
      </c>
      <c r="F1504" s="0" t="s">
        <v>567</v>
      </c>
      <c r="G1504" s="0" t="s">
        <v>1663</v>
      </c>
      <c r="H1504" s="1" t="s">
        <v>958</v>
      </c>
      <c r="I1504" s="0" t="s">
        <v>959</v>
      </c>
      <c r="J1504" s="0" t="s">
        <v>166</v>
      </c>
      <c r="K1504" s="0" t="s">
        <v>960</v>
      </c>
      <c r="L1504" s="0" t="s">
        <v>69</v>
      </c>
      <c r="M1504" s="0" t="s">
        <v>46</v>
      </c>
      <c r="N1504" s="0" t="s">
        <v>404</v>
      </c>
      <c r="O1504" s="0" t="s">
        <v>161</v>
      </c>
      <c r="P1504" s="0" t="s">
        <v>901</v>
      </c>
      <c r="Q1504" s="0" t="s">
        <v>46</v>
      </c>
      <c r="R1504" s="4" t="s">
        <v>72</v>
      </c>
      <c r="S1504" s="0" t="s">
        <v>46</v>
      </c>
      <c r="T1504" s="0" t="s">
        <v>419</v>
      </c>
      <c r="U1504" s="0" t="s">
        <v>46</v>
      </c>
      <c r="V1504" s="0" t="n">
        <v>1</v>
      </c>
      <c r="X1504" s="4" t="s">
        <v>47</v>
      </c>
      <c r="Y1504" s="0" t="n">
        <v>5500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576</v>
      </c>
      <c r="AE1504" s="0" t="s">
        <v>961</v>
      </c>
      <c r="AF1504" s="0" t="s">
        <v>962</v>
      </c>
    </row>
    <row r="1505" customFormat="false" ht="13.8" hidden="false" customHeight="false" outlineLevel="0" collapsed="false">
      <c r="A1505" s="0" t="s">
        <v>1661</v>
      </c>
      <c r="C1505" s="0" t="s">
        <v>1662</v>
      </c>
      <c r="D1505" s="0" t="s">
        <v>19</v>
      </c>
      <c r="E1505" s="0" t="s">
        <v>636</v>
      </c>
      <c r="F1505" s="0" t="s">
        <v>637</v>
      </c>
      <c r="G1505" s="0" t="s">
        <v>1663</v>
      </c>
      <c r="H1505" s="1" t="s">
        <v>363</v>
      </c>
      <c r="I1505" s="0" t="s">
        <v>963</v>
      </c>
      <c r="J1505" s="0" t="s">
        <v>166</v>
      </c>
      <c r="K1505" s="0" t="s">
        <v>964</v>
      </c>
      <c r="L1505" s="0" t="s">
        <v>69</v>
      </c>
      <c r="M1505" s="0" t="s">
        <v>46</v>
      </c>
      <c r="N1505" s="0" t="s">
        <v>404</v>
      </c>
      <c r="O1505" s="0" t="s">
        <v>161</v>
      </c>
      <c r="P1505" s="0" t="s">
        <v>901</v>
      </c>
      <c r="Q1505" s="0" t="s">
        <v>46</v>
      </c>
      <c r="R1505" s="4" t="s">
        <v>44</v>
      </c>
      <c r="S1505" s="0" t="s">
        <v>46</v>
      </c>
      <c r="T1505" s="0" t="s">
        <v>419</v>
      </c>
      <c r="U1505" s="0" t="s">
        <v>46</v>
      </c>
      <c r="V1505" s="0" t="n">
        <v>1</v>
      </c>
      <c r="X1505" s="4" t="s">
        <v>47</v>
      </c>
      <c r="Y1505" s="0" t="n">
        <v>5500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645</v>
      </c>
      <c r="AE1505" s="0" t="s">
        <v>965</v>
      </c>
      <c r="AF1505" s="0" t="s">
        <v>966</v>
      </c>
    </row>
    <row r="1506" customFormat="false" ht="13.8" hidden="false" customHeight="false" outlineLevel="0" collapsed="false">
      <c r="A1506" s="0" t="s">
        <v>1661</v>
      </c>
      <c r="C1506" s="0" t="s">
        <v>1662</v>
      </c>
      <c r="D1506" s="0" t="s">
        <v>19</v>
      </c>
      <c r="E1506" s="0" t="s">
        <v>705</v>
      </c>
      <c r="F1506" s="0" t="s">
        <v>706</v>
      </c>
      <c r="G1506" s="0" t="s">
        <v>1663</v>
      </c>
      <c r="H1506" s="1" t="n">
        <v>148</v>
      </c>
      <c r="I1506" s="0" t="s">
        <v>971</v>
      </c>
      <c r="J1506" s="0" t="s">
        <v>166</v>
      </c>
      <c r="K1506" s="0" t="s">
        <v>972</v>
      </c>
      <c r="L1506" s="0" t="s">
        <v>69</v>
      </c>
      <c r="M1506" s="0" t="s">
        <v>46</v>
      </c>
      <c r="N1506" s="0" t="s">
        <v>404</v>
      </c>
      <c r="O1506" s="0" t="s">
        <v>161</v>
      </c>
      <c r="P1506" s="0" t="s">
        <v>901</v>
      </c>
      <c r="Q1506" s="0" t="s">
        <v>46</v>
      </c>
      <c r="R1506" s="4" t="s">
        <v>72</v>
      </c>
      <c r="S1506" s="0" t="s">
        <v>46</v>
      </c>
      <c r="T1506" s="0" t="s">
        <v>419</v>
      </c>
      <c r="U1506" s="0" t="s">
        <v>46</v>
      </c>
      <c r="V1506" s="0" t="n">
        <v>1</v>
      </c>
      <c r="X1506" s="4" t="s">
        <v>47</v>
      </c>
      <c r="Y1506" s="0" t="n">
        <v>5500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714</v>
      </c>
      <c r="AE1506" s="0" t="s">
        <v>973</v>
      </c>
      <c r="AF1506" s="0" t="s">
        <v>974</v>
      </c>
    </row>
    <row r="1507" customFormat="false" ht="13.8" hidden="false" customHeight="false" outlineLevel="0" collapsed="false">
      <c r="A1507" s="0" t="s">
        <v>1661</v>
      </c>
      <c r="C1507" s="0" t="s">
        <v>1662</v>
      </c>
      <c r="D1507" s="0" t="s">
        <v>19</v>
      </c>
      <c r="E1507" s="0" t="s">
        <v>705</v>
      </c>
      <c r="F1507" s="0" t="s">
        <v>706</v>
      </c>
      <c r="G1507" s="0" t="s">
        <v>1663</v>
      </c>
      <c r="H1507" s="1" t="n">
        <v>164</v>
      </c>
      <c r="I1507" s="0" t="s">
        <v>987</v>
      </c>
      <c r="J1507" s="0" t="s">
        <v>166</v>
      </c>
      <c r="K1507" s="0" t="s">
        <v>988</v>
      </c>
      <c r="L1507" s="0" t="s">
        <v>69</v>
      </c>
      <c r="M1507" s="0" t="s">
        <v>46</v>
      </c>
      <c r="N1507" s="0" t="s">
        <v>404</v>
      </c>
      <c r="O1507" s="0" t="s">
        <v>161</v>
      </c>
      <c r="P1507" s="0" t="s">
        <v>901</v>
      </c>
      <c r="Q1507" s="0" t="s">
        <v>46</v>
      </c>
      <c r="R1507" s="4" t="s">
        <v>72</v>
      </c>
      <c r="S1507" s="0" t="s">
        <v>46</v>
      </c>
      <c r="T1507" s="0" t="s">
        <v>419</v>
      </c>
      <c r="U1507" s="0" t="s">
        <v>46</v>
      </c>
      <c r="V1507" s="0" t="n">
        <v>1</v>
      </c>
      <c r="X1507" s="4" t="s">
        <v>47</v>
      </c>
      <c r="Y1507" s="0" t="n">
        <v>5500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714</v>
      </c>
      <c r="AE1507" s="0" t="s">
        <v>989</v>
      </c>
      <c r="AF1507" s="0" t="s">
        <v>990</v>
      </c>
    </row>
    <row r="1508" customFormat="false" ht="13.8" hidden="false" customHeight="false" outlineLevel="0" collapsed="false">
      <c r="A1508" s="0" t="s">
        <v>1661</v>
      </c>
      <c r="C1508" s="0" t="s">
        <v>1662</v>
      </c>
      <c r="D1508" s="0" t="s">
        <v>19</v>
      </c>
      <c r="E1508" s="0" t="s">
        <v>758</v>
      </c>
      <c r="F1508" s="0" t="s">
        <v>759</v>
      </c>
      <c r="G1508" s="0" t="s">
        <v>1663</v>
      </c>
      <c r="H1508" s="1" t="s">
        <v>1006</v>
      </c>
      <c r="I1508" s="0" t="s">
        <v>1007</v>
      </c>
      <c r="J1508" s="0" t="s">
        <v>166</v>
      </c>
      <c r="K1508" s="0" t="s">
        <v>1008</v>
      </c>
      <c r="L1508" s="0" t="s">
        <v>69</v>
      </c>
      <c r="M1508" s="0" t="s">
        <v>46</v>
      </c>
      <c r="N1508" s="0" t="s">
        <v>404</v>
      </c>
      <c r="O1508" s="0" t="s">
        <v>161</v>
      </c>
      <c r="P1508" s="0" t="s">
        <v>901</v>
      </c>
      <c r="Q1508" s="0" t="s">
        <v>46</v>
      </c>
      <c r="R1508" s="4" t="s">
        <v>44</v>
      </c>
      <c r="S1508" s="0" t="s">
        <v>46</v>
      </c>
      <c r="T1508" s="0" t="s">
        <v>419</v>
      </c>
      <c r="U1508" s="0" t="s">
        <v>46</v>
      </c>
      <c r="V1508" s="0" t="n">
        <v>1</v>
      </c>
      <c r="X1508" s="4" t="s">
        <v>47</v>
      </c>
      <c r="Y1508" s="0" t="n">
        <v>5500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767</v>
      </c>
      <c r="AE1508" s="0" t="s">
        <v>1009</v>
      </c>
      <c r="AF1508" s="0" t="s">
        <v>1010</v>
      </c>
    </row>
    <row r="1509" customFormat="false" ht="13.8" hidden="false" customHeight="false" outlineLevel="0" collapsed="false">
      <c r="A1509" s="0" t="s">
        <v>1661</v>
      </c>
      <c r="C1509" s="0" t="s">
        <v>1662</v>
      </c>
      <c r="D1509" s="0" t="s">
        <v>19</v>
      </c>
      <c r="E1509" s="0" t="s">
        <v>758</v>
      </c>
      <c r="F1509" s="0" t="s">
        <v>759</v>
      </c>
      <c r="G1509" s="0" t="s">
        <v>1663</v>
      </c>
      <c r="H1509" s="1" t="s">
        <v>1016</v>
      </c>
      <c r="I1509" s="0" t="s">
        <v>1017</v>
      </c>
      <c r="J1509" s="0" t="s">
        <v>166</v>
      </c>
      <c r="K1509" s="0" t="s">
        <v>1018</v>
      </c>
      <c r="L1509" s="0" t="s">
        <v>69</v>
      </c>
      <c r="M1509" s="0" t="s">
        <v>46</v>
      </c>
      <c r="N1509" s="0" t="s">
        <v>404</v>
      </c>
      <c r="O1509" s="0" t="s">
        <v>161</v>
      </c>
      <c r="P1509" s="0" t="s">
        <v>901</v>
      </c>
      <c r="Q1509" s="0" t="s">
        <v>46</v>
      </c>
      <c r="R1509" s="4" t="s">
        <v>44</v>
      </c>
      <c r="S1509" s="0" t="s">
        <v>46</v>
      </c>
      <c r="T1509" s="0" t="s">
        <v>419</v>
      </c>
      <c r="U1509" s="0" t="s">
        <v>46</v>
      </c>
      <c r="V1509" s="0" t="n">
        <v>1</v>
      </c>
      <c r="X1509" s="4" t="s">
        <v>47</v>
      </c>
      <c r="Y1509" s="0" t="n">
        <v>5500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767</v>
      </c>
      <c r="AE1509" s="0" t="s">
        <v>1019</v>
      </c>
      <c r="AF1509" s="0" t="s">
        <v>1020</v>
      </c>
    </row>
    <row r="1510" customFormat="false" ht="13.8" hidden="false" customHeight="false" outlineLevel="0" collapsed="false">
      <c r="A1510" s="0" t="s">
        <v>1661</v>
      </c>
      <c r="C1510" s="0" t="s">
        <v>1662</v>
      </c>
      <c r="D1510" s="0" t="s">
        <v>19</v>
      </c>
      <c r="E1510" s="0" t="s">
        <v>758</v>
      </c>
      <c r="F1510" s="0" t="s">
        <v>759</v>
      </c>
      <c r="G1510" s="0" t="s">
        <v>1663</v>
      </c>
      <c r="H1510" s="1" t="s">
        <v>1021</v>
      </c>
      <c r="I1510" s="0" t="s">
        <v>1022</v>
      </c>
      <c r="J1510" s="0" t="s">
        <v>166</v>
      </c>
      <c r="K1510" s="0" t="s">
        <v>1023</v>
      </c>
      <c r="L1510" s="0" t="s">
        <v>69</v>
      </c>
      <c r="M1510" s="0" t="s">
        <v>46</v>
      </c>
      <c r="N1510" s="0" t="s">
        <v>404</v>
      </c>
      <c r="O1510" s="0" t="s">
        <v>161</v>
      </c>
      <c r="P1510" s="0" t="s">
        <v>901</v>
      </c>
      <c r="Q1510" s="0" t="s">
        <v>46</v>
      </c>
      <c r="R1510" s="4" t="s">
        <v>44</v>
      </c>
      <c r="S1510" s="0" t="s">
        <v>46</v>
      </c>
      <c r="T1510" s="0" t="s">
        <v>419</v>
      </c>
      <c r="U1510" s="0" t="s">
        <v>46</v>
      </c>
      <c r="V1510" s="0" t="n">
        <v>1</v>
      </c>
      <c r="X1510" s="4" t="s">
        <v>47</v>
      </c>
      <c r="Y1510" s="0" t="n">
        <v>5500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767</v>
      </c>
      <c r="AE1510" s="0" t="s">
        <v>1024</v>
      </c>
      <c r="AF1510" s="0" t="s">
        <v>1025</v>
      </c>
    </row>
    <row r="1511" customFormat="false" ht="13.8" hidden="false" customHeight="false" outlineLevel="0" collapsed="false">
      <c r="A1511" s="0" t="s">
        <v>1661</v>
      </c>
      <c r="C1511" s="0" t="s">
        <v>1662</v>
      </c>
      <c r="D1511" s="0" t="s">
        <v>19</v>
      </c>
      <c r="E1511" s="0" t="s">
        <v>824</v>
      </c>
      <c r="F1511" s="0" t="s">
        <v>825</v>
      </c>
      <c r="G1511" s="0" t="s">
        <v>1663</v>
      </c>
      <c r="H1511" s="1" t="s">
        <v>1036</v>
      </c>
      <c r="I1511" s="0" t="s">
        <v>1037</v>
      </c>
      <c r="J1511" s="0" t="s">
        <v>166</v>
      </c>
      <c r="K1511" s="0" t="s">
        <v>1038</v>
      </c>
      <c r="L1511" s="0" t="s">
        <v>69</v>
      </c>
      <c r="M1511" s="0" t="s">
        <v>46</v>
      </c>
      <c r="N1511" s="0" t="s">
        <v>404</v>
      </c>
      <c r="O1511" s="0" t="s">
        <v>161</v>
      </c>
      <c r="P1511" s="0" t="s">
        <v>901</v>
      </c>
      <c r="Q1511" s="0" t="s">
        <v>46</v>
      </c>
      <c r="R1511" s="4" t="s">
        <v>44</v>
      </c>
      <c r="S1511" s="0" t="s">
        <v>46</v>
      </c>
      <c r="T1511" s="0" t="s">
        <v>419</v>
      </c>
      <c r="U1511" s="0" t="s">
        <v>46</v>
      </c>
      <c r="V1511" s="0" t="n">
        <v>1</v>
      </c>
      <c r="X1511" s="4" t="s">
        <v>47</v>
      </c>
      <c r="Y1511" s="0" t="n">
        <v>5500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834</v>
      </c>
      <c r="AE1511" s="0" t="s">
        <v>1040</v>
      </c>
      <c r="AF1511" s="0" t="s">
        <v>1041</v>
      </c>
    </row>
    <row r="1512" customFormat="false" ht="13.8" hidden="false" customHeight="false" outlineLevel="0" collapsed="false">
      <c r="A1512" s="0" t="s">
        <v>1661</v>
      </c>
      <c r="C1512" s="0" t="s">
        <v>1662</v>
      </c>
      <c r="D1512" s="0" t="s">
        <v>19</v>
      </c>
      <c r="E1512" s="0" t="s">
        <v>824</v>
      </c>
      <c r="F1512" s="0" t="s">
        <v>825</v>
      </c>
      <c r="G1512" s="0" t="s">
        <v>1663</v>
      </c>
      <c r="H1512" s="1" t="s">
        <v>1042</v>
      </c>
      <c r="I1512" s="0" t="s">
        <v>1043</v>
      </c>
      <c r="J1512" s="0" t="s">
        <v>166</v>
      </c>
      <c r="K1512" s="0" t="s">
        <v>1044</v>
      </c>
      <c r="L1512" s="0" t="s">
        <v>69</v>
      </c>
      <c r="M1512" s="0" t="s">
        <v>46</v>
      </c>
      <c r="N1512" s="0" t="s">
        <v>404</v>
      </c>
      <c r="O1512" s="0" t="s">
        <v>161</v>
      </c>
      <c r="P1512" s="0" t="s">
        <v>901</v>
      </c>
      <c r="Q1512" s="0" t="s">
        <v>46</v>
      </c>
      <c r="R1512" s="4" t="s">
        <v>44</v>
      </c>
      <c r="S1512" s="0" t="s">
        <v>46</v>
      </c>
      <c r="T1512" s="0" t="s">
        <v>419</v>
      </c>
      <c r="U1512" s="0" t="s">
        <v>46</v>
      </c>
      <c r="V1512" s="0" t="n">
        <v>1</v>
      </c>
      <c r="X1512" s="4" t="s">
        <v>47</v>
      </c>
      <c r="Y1512" s="0" t="n">
        <v>5500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834</v>
      </c>
      <c r="AE1512" s="0" t="s">
        <v>1045</v>
      </c>
      <c r="AF1512" s="0" t="s">
        <v>1046</v>
      </c>
    </row>
    <row r="1513" customFormat="false" ht="13.8" hidden="false" customHeight="false" outlineLevel="0" collapsed="false">
      <c r="A1513" s="0" t="s">
        <v>1661</v>
      </c>
      <c r="C1513" s="0" t="s">
        <v>1662</v>
      </c>
      <c r="D1513" s="0" t="s">
        <v>19</v>
      </c>
      <c r="E1513" s="0" t="s">
        <v>399</v>
      </c>
      <c r="F1513" s="0" t="s">
        <v>400</v>
      </c>
      <c r="G1513" s="0" t="s">
        <v>1663</v>
      </c>
      <c r="H1513" s="1" t="s">
        <v>463</v>
      </c>
      <c r="I1513" s="0" t="s">
        <v>464</v>
      </c>
      <c r="J1513" s="0" t="s">
        <v>158</v>
      </c>
      <c r="K1513" s="0" t="s">
        <v>463</v>
      </c>
      <c r="L1513" s="0" t="s">
        <v>69</v>
      </c>
      <c r="M1513" s="0" t="s">
        <v>46</v>
      </c>
      <c r="N1513" s="0" t="s">
        <v>465</v>
      </c>
      <c r="O1513" s="0" t="s">
        <v>81</v>
      </c>
      <c r="P1513" s="0" t="s">
        <v>81</v>
      </c>
      <c r="Q1513" s="0" t="s">
        <v>81</v>
      </c>
      <c r="R1513" s="4" t="s">
        <v>81</v>
      </c>
      <c r="S1513" s="0" t="s">
        <v>46</v>
      </c>
      <c r="T1513" s="0" t="s">
        <v>81</v>
      </c>
      <c r="U1513" s="0" t="s">
        <v>46</v>
      </c>
      <c r="V1513" s="0" t="n">
        <v>1</v>
      </c>
      <c r="X1513" s="4" t="s">
        <v>47</v>
      </c>
      <c r="Y1513" s="0" t="n">
        <v>5500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413</v>
      </c>
      <c r="AE1513" s="0" t="s">
        <v>466</v>
      </c>
      <c r="AF1513" s="0" t="s">
        <v>467</v>
      </c>
    </row>
    <row r="1514" customFormat="false" ht="13.8" hidden="false" customHeight="false" outlineLevel="0" collapsed="false">
      <c r="A1514" s="0" t="s">
        <v>1661</v>
      </c>
      <c r="C1514" s="0" t="s">
        <v>1662</v>
      </c>
      <c r="D1514" s="0" t="s">
        <v>19</v>
      </c>
      <c r="E1514" s="0" t="s">
        <v>399</v>
      </c>
      <c r="F1514" s="0" t="s">
        <v>400</v>
      </c>
      <c r="G1514" s="0" t="s">
        <v>1663</v>
      </c>
      <c r="H1514" s="1" t="s">
        <v>468</v>
      </c>
      <c r="I1514" s="0" t="s">
        <v>469</v>
      </c>
      <c r="J1514" s="0" t="s">
        <v>158</v>
      </c>
      <c r="K1514" s="0" t="s">
        <v>468</v>
      </c>
      <c r="L1514" s="0" t="s">
        <v>69</v>
      </c>
      <c r="M1514" s="0" t="s">
        <v>46</v>
      </c>
      <c r="N1514" s="0" t="s">
        <v>465</v>
      </c>
      <c r="O1514" s="0" t="s">
        <v>81</v>
      </c>
      <c r="P1514" s="0" t="s">
        <v>81</v>
      </c>
      <c r="Q1514" s="0" t="s">
        <v>81</v>
      </c>
      <c r="R1514" s="4" t="s">
        <v>81</v>
      </c>
      <c r="S1514" s="0" t="s">
        <v>46</v>
      </c>
      <c r="T1514" s="0" t="s">
        <v>81</v>
      </c>
      <c r="U1514" s="0" t="s">
        <v>46</v>
      </c>
      <c r="V1514" s="0" t="n">
        <v>2</v>
      </c>
      <c r="X1514" s="4" t="s">
        <v>47</v>
      </c>
      <c r="Y1514" s="0" t="n">
        <v>5500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413</v>
      </c>
      <c r="AE1514" s="0" t="s">
        <v>470</v>
      </c>
      <c r="AF1514" s="0" t="s">
        <v>471</v>
      </c>
    </row>
    <row r="1515" customFormat="false" ht="13.8" hidden="false" customHeight="false" outlineLevel="0" collapsed="false">
      <c r="A1515" s="0" t="s">
        <v>1661</v>
      </c>
      <c r="C1515" s="0" t="s">
        <v>1662</v>
      </c>
      <c r="D1515" s="0" t="s">
        <v>19</v>
      </c>
      <c r="E1515" s="0" t="s">
        <v>399</v>
      </c>
      <c r="F1515" s="0" t="s">
        <v>400</v>
      </c>
      <c r="G1515" s="0" t="s">
        <v>1663</v>
      </c>
      <c r="H1515" s="1" t="s">
        <v>472</v>
      </c>
      <c r="I1515" s="0" t="s">
        <v>473</v>
      </c>
      <c r="J1515" s="0" t="s">
        <v>158</v>
      </c>
      <c r="K1515" s="0" t="s">
        <v>472</v>
      </c>
      <c r="L1515" s="0" t="s">
        <v>69</v>
      </c>
      <c r="M1515" s="0" t="s">
        <v>46</v>
      </c>
      <c r="N1515" s="0" t="s">
        <v>465</v>
      </c>
      <c r="O1515" s="0" t="s">
        <v>81</v>
      </c>
      <c r="P1515" s="0" t="s">
        <v>81</v>
      </c>
      <c r="Q1515" s="0" t="s">
        <v>81</v>
      </c>
      <c r="R1515" s="4" t="s">
        <v>81</v>
      </c>
      <c r="S1515" s="0" t="s">
        <v>46</v>
      </c>
      <c r="T1515" s="0" t="s">
        <v>81</v>
      </c>
      <c r="U1515" s="0" t="s">
        <v>46</v>
      </c>
      <c r="V1515" s="0" t="n">
        <v>3</v>
      </c>
      <c r="X1515" s="4" t="s">
        <v>47</v>
      </c>
      <c r="Y1515" s="0" t="n">
        <v>5500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413</v>
      </c>
      <c r="AE1515" s="0" t="s">
        <v>474</v>
      </c>
      <c r="AF1515" s="0" t="s">
        <v>475</v>
      </c>
    </row>
    <row r="1516" customFormat="false" ht="13.8" hidden="false" customHeight="false" outlineLevel="0" collapsed="false">
      <c r="A1516" s="0" t="s">
        <v>1661</v>
      </c>
      <c r="C1516" s="0" t="s">
        <v>1662</v>
      </c>
      <c r="D1516" s="0" t="s">
        <v>19</v>
      </c>
      <c r="E1516" s="0" t="s">
        <v>399</v>
      </c>
      <c r="F1516" s="0" t="s">
        <v>400</v>
      </c>
      <c r="G1516" s="0" t="s">
        <v>1663</v>
      </c>
      <c r="H1516" s="1" t="s">
        <v>476</v>
      </c>
      <c r="I1516" s="0" t="s">
        <v>477</v>
      </c>
      <c r="J1516" s="0" t="s">
        <v>158</v>
      </c>
      <c r="K1516" s="0" t="s">
        <v>476</v>
      </c>
      <c r="L1516" s="0" t="s">
        <v>69</v>
      </c>
      <c r="M1516" s="0" t="s">
        <v>46</v>
      </c>
      <c r="N1516" s="0" t="s">
        <v>465</v>
      </c>
      <c r="O1516" s="0" t="s">
        <v>81</v>
      </c>
      <c r="P1516" s="0" t="s">
        <v>81</v>
      </c>
      <c r="Q1516" s="0" t="s">
        <v>81</v>
      </c>
      <c r="R1516" s="4" t="s">
        <v>81</v>
      </c>
      <c r="S1516" s="0" t="s">
        <v>46</v>
      </c>
      <c r="T1516" s="0" t="s">
        <v>81</v>
      </c>
      <c r="U1516" s="0" t="s">
        <v>46</v>
      </c>
      <c r="V1516" s="0" t="n">
        <v>4</v>
      </c>
      <c r="X1516" s="4" t="s">
        <v>47</v>
      </c>
      <c r="Y1516" s="0" t="n">
        <v>5500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413</v>
      </c>
      <c r="AE1516" s="0" t="s">
        <v>478</v>
      </c>
      <c r="AF1516" s="0" t="s">
        <v>479</v>
      </c>
    </row>
    <row r="1517" customFormat="false" ht="13.8" hidden="false" customHeight="false" outlineLevel="0" collapsed="false">
      <c r="A1517" s="0" t="s">
        <v>1661</v>
      </c>
      <c r="C1517" s="0" t="s">
        <v>1662</v>
      </c>
      <c r="D1517" s="0" t="s">
        <v>19</v>
      </c>
      <c r="E1517" s="0" t="s">
        <v>492</v>
      </c>
      <c r="F1517" s="0" t="s">
        <v>493</v>
      </c>
      <c r="G1517" s="0" t="s">
        <v>1663</v>
      </c>
      <c r="H1517" s="1" t="s">
        <v>463</v>
      </c>
      <c r="I1517" s="0" t="s">
        <v>542</v>
      </c>
      <c r="J1517" s="0" t="s">
        <v>158</v>
      </c>
      <c r="K1517" s="0" t="s">
        <v>463</v>
      </c>
      <c r="L1517" s="0" t="s">
        <v>69</v>
      </c>
      <c r="M1517" s="0" t="s">
        <v>46</v>
      </c>
      <c r="N1517" s="0" t="s">
        <v>465</v>
      </c>
      <c r="O1517" s="0" t="s">
        <v>81</v>
      </c>
      <c r="P1517" s="0" t="s">
        <v>81</v>
      </c>
      <c r="Q1517" s="0" t="s">
        <v>81</v>
      </c>
      <c r="R1517" s="4" t="s">
        <v>81</v>
      </c>
      <c r="S1517" s="0" t="s">
        <v>46</v>
      </c>
      <c r="T1517" s="0" t="s">
        <v>81</v>
      </c>
      <c r="U1517" s="0" t="s">
        <v>46</v>
      </c>
      <c r="V1517" s="0" t="n">
        <v>1</v>
      </c>
      <c r="X1517" s="4" t="s">
        <v>47</v>
      </c>
      <c r="Y1517" s="0" t="n">
        <v>5500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502</v>
      </c>
      <c r="AE1517" s="0" t="s">
        <v>543</v>
      </c>
      <c r="AF1517" s="0" t="s">
        <v>544</v>
      </c>
    </row>
    <row r="1518" customFormat="false" ht="13.8" hidden="false" customHeight="false" outlineLevel="0" collapsed="false">
      <c r="A1518" s="0" t="s">
        <v>1661</v>
      </c>
      <c r="C1518" s="0" t="s">
        <v>1662</v>
      </c>
      <c r="D1518" s="0" t="s">
        <v>19</v>
      </c>
      <c r="E1518" s="0" t="s">
        <v>492</v>
      </c>
      <c r="F1518" s="0" t="s">
        <v>493</v>
      </c>
      <c r="G1518" s="0" t="s">
        <v>1663</v>
      </c>
      <c r="H1518" s="1" t="s">
        <v>468</v>
      </c>
      <c r="I1518" s="0" t="s">
        <v>545</v>
      </c>
      <c r="J1518" s="0" t="s">
        <v>158</v>
      </c>
      <c r="K1518" s="0" t="s">
        <v>468</v>
      </c>
      <c r="L1518" s="0" t="s">
        <v>69</v>
      </c>
      <c r="M1518" s="0" t="s">
        <v>46</v>
      </c>
      <c r="N1518" s="0" t="s">
        <v>465</v>
      </c>
      <c r="O1518" s="0" t="s">
        <v>81</v>
      </c>
      <c r="P1518" s="0" t="s">
        <v>81</v>
      </c>
      <c r="Q1518" s="0" t="s">
        <v>81</v>
      </c>
      <c r="R1518" s="4" t="s">
        <v>81</v>
      </c>
      <c r="S1518" s="0" t="s">
        <v>46</v>
      </c>
      <c r="T1518" s="0" t="s">
        <v>81</v>
      </c>
      <c r="U1518" s="0" t="s">
        <v>46</v>
      </c>
      <c r="V1518" s="0" t="n">
        <v>2</v>
      </c>
      <c r="X1518" s="4" t="s">
        <v>47</v>
      </c>
      <c r="Y1518" s="0" t="n">
        <v>5500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502</v>
      </c>
      <c r="AE1518" s="0" t="s">
        <v>546</v>
      </c>
      <c r="AF1518" s="0" t="s">
        <v>547</v>
      </c>
    </row>
    <row r="1519" customFormat="false" ht="13.8" hidden="false" customHeight="false" outlineLevel="0" collapsed="false">
      <c r="A1519" s="0" t="s">
        <v>1661</v>
      </c>
      <c r="C1519" s="0" t="s">
        <v>1662</v>
      </c>
      <c r="D1519" s="0" t="s">
        <v>19</v>
      </c>
      <c r="E1519" s="0" t="s">
        <v>492</v>
      </c>
      <c r="F1519" s="0" t="s">
        <v>493</v>
      </c>
      <c r="G1519" s="0" t="s">
        <v>1663</v>
      </c>
      <c r="H1519" s="1" t="s">
        <v>472</v>
      </c>
      <c r="I1519" s="0" t="s">
        <v>548</v>
      </c>
      <c r="J1519" s="0" t="s">
        <v>158</v>
      </c>
      <c r="K1519" s="0" t="s">
        <v>472</v>
      </c>
      <c r="L1519" s="0" t="s">
        <v>69</v>
      </c>
      <c r="M1519" s="0" t="s">
        <v>46</v>
      </c>
      <c r="N1519" s="0" t="s">
        <v>465</v>
      </c>
      <c r="O1519" s="0" t="s">
        <v>81</v>
      </c>
      <c r="P1519" s="0" t="s">
        <v>81</v>
      </c>
      <c r="Q1519" s="0" t="s">
        <v>81</v>
      </c>
      <c r="R1519" s="4" t="s">
        <v>81</v>
      </c>
      <c r="S1519" s="0" t="s">
        <v>46</v>
      </c>
      <c r="T1519" s="0" t="s">
        <v>81</v>
      </c>
      <c r="U1519" s="0" t="s">
        <v>46</v>
      </c>
      <c r="V1519" s="0" t="n">
        <v>3</v>
      </c>
      <c r="X1519" s="4" t="s">
        <v>47</v>
      </c>
      <c r="Y1519" s="0" t="n">
        <v>5500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502</v>
      </c>
      <c r="AE1519" s="0" t="s">
        <v>549</v>
      </c>
      <c r="AF1519" s="0" t="s">
        <v>550</v>
      </c>
    </row>
    <row r="1520" customFormat="false" ht="13.8" hidden="false" customHeight="false" outlineLevel="0" collapsed="false">
      <c r="A1520" s="0" t="s">
        <v>1661</v>
      </c>
      <c r="C1520" s="0" t="s">
        <v>1662</v>
      </c>
      <c r="D1520" s="0" t="s">
        <v>19</v>
      </c>
      <c r="E1520" s="0" t="s">
        <v>492</v>
      </c>
      <c r="F1520" s="0" t="s">
        <v>493</v>
      </c>
      <c r="G1520" s="0" t="s">
        <v>1663</v>
      </c>
      <c r="H1520" s="1" t="s">
        <v>476</v>
      </c>
      <c r="I1520" s="0" t="s">
        <v>551</v>
      </c>
      <c r="J1520" s="0" t="s">
        <v>158</v>
      </c>
      <c r="K1520" s="0" t="s">
        <v>476</v>
      </c>
      <c r="L1520" s="0" t="s">
        <v>69</v>
      </c>
      <c r="M1520" s="0" t="s">
        <v>46</v>
      </c>
      <c r="N1520" s="0" t="s">
        <v>465</v>
      </c>
      <c r="O1520" s="0" t="s">
        <v>81</v>
      </c>
      <c r="P1520" s="0" t="s">
        <v>81</v>
      </c>
      <c r="Q1520" s="0" t="s">
        <v>81</v>
      </c>
      <c r="R1520" s="4" t="s">
        <v>81</v>
      </c>
      <c r="S1520" s="0" t="s">
        <v>46</v>
      </c>
      <c r="T1520" s="0" t="s">
        <v>81</v>
      </c>
      <c r="U1520" s="0" t="s">
        <v>46</v>
      </c>
      <c r="V1520" s="0" t="n">
        <v>4</v>
      </c>
      <c r="X1520" s="4" t="s">
        <v>47</v>
      </c>
      <c r="Y1520" s="0" t="n">
        <v>5500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502</v>
      </c>
      <c r="AE1520" s="0" t="s">
        <v>552</v>
      </c>
      <c r="AF1520" s="0" t="s">
        <v>553</v>
      </c>
    </row>
    <row r="1521" customFormat="false" ht="13.8" hidden="false" customHeight="false" outlineLevel="0" collapsed="false">
      <c r="A1521" s="0" t="s">
        <v>1661</v>
      </c>
      <c r="C1521" s="0" t="s">
        <v>1662</v>
      </c>
      <c r="D1521" s="0" t="s">
        <v>19</v>
      </c>
      <c r="E1521" s="0" t="s">
        <v>566</v>
      </c>
      <c r="F1521" s="0" t="s">
        <v>567</v>
      </c>
      <c r="G1521" s="0" t="s">
        <v>1663</v>
      </c>
      <c r="H1521" s="1" t="s">
        <v>463</v>
      </c>
      <c r="I1521" s="0" t="s">
        <v>612</v>
      </c>
      <c r="J1521" s="0" t="s">
        <v>158</v>
      </c>
      <c r="K1521" s="0" t="s">
        <v>463</v>
      </c>
      <c r="L1521" s="0" t="s">
        <v>69</v>
      </c>
      <c r="M1521" s="0" t="s">
        <v>46</v>
      </c>
      <c r="N1521" s="0" t="s">
        <v>465</v>
      </c>
      <c r="O1521" s="0" t="s">
        <v>81</v>
      </c>
      <c r="P1521" s="0" t="s">
        <v>81</v>
      </c>
      <c r="Q1521" s="0" t="s">
        <v>81</v>
      </c>
      <c r="R1521" s="4" t="s">
        <v>81</v>
      </c>
      <c r="S1521" s="0" t="s">
        <v>46</v>
      </c>
      <c r="T1521" s="0" t="s">
        <v>81</v>
      </c>
      <c r="U1521" s="0" t="s">
        <v>46</v>
      </c>
      <c r="V1521" s="0" t="n">
        <v>1</v>
      </c>
      <c r="X1521" s="4" t="s">
        <v>47</v>
      </c>
      <c r="Y1521" s="0" t="n">
        <v>5500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576</v>
      </c>
      <c r="AE1521" s="0" t="s">
        <v>613</v>
      </c>
      <c r="AF1521" s="0" t="s">
        <v>614</v>
      </c>
    </row>
    <row r="1522" customFormat="false" ht="13.8" hidden="false" customHeight="false" outlineLevel="0" collapsed="false">
      <c r="A1522" s="0" t="s">
        <v>1661</v>
      </c>
      <c r="C1522" s="0" t="s">
        <v>1662</v>
      </c>
      <c r="D1522" s="0" t="s">
        <v>19</v>
      </c>
      <c r="E1522" s="0" t="s">
        <v>566</v>
      </c>
      <c r="F1522" s="0" t="s">
        <v>567</v>
      </c>
      <c r="G1522" s="0" t="s">
        <v>1663</v>
      </c>
      <c r="H1522" s="1" t="s">
        <v>468</v>
      </c>
      <c r="I1522" s="0" t="s">
        <v>615</v>
      </c>
      <c r="J1522" s="0" t="s">
        <v>158</v>
      </c>
      <c r="K1522" s="0" t="s">
        <v>468</v>
      </c>
      <c r="L1522" s="0" t="s">
        <v>69</v>
      </c>
      <c r="M1522" s="0" t="s">
        <v>46</v>
      </c>
      <c r="N1522" s="0" t="s">
        <v>465</v>
      </c>
      <c r="O1522" s="0" t="s">
        <v>81</v>
      </c>
      <c r="P1522" s="0" t="s">
        <v>81</v>
      </c>
      <c r="Q1522" s="0" t="s">
        <v>81</v>
      </c>
      <c r="R1522" s="4" t="s">
        <v>81</v>
      </c>
      <c r="S1522" s="0" t="s">
        <v>46</v>
      </c>
      <c r="T1522" s="0" t="s">
        <v>81</v>
      </c>
      <c r="U1522" s="0" t="s">
        <v>46</v>
      </c>
      <c r="V1522" s="0" t="n">
        <v>2</v>
      </c>
      <c r="X1522" s="4" t="s">
        <v>47</v>
      </c>
      <c r="Y1522" s="0" t="n">
        <v>5500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576</v>
      </c>
      <c r="AE1522" s="0" t="s">
        <v>616</v>
      </c>
      <c r="AF1522" s="0" t="s">
        <v>617</v>
      </c>
    </row>
    <row r="1523" customFormat="false" ht="13.8" hidden="false" customHeight="false" outlineLevel="0" collapsed="false">
      <c r="A1523" s="0" t="s">
        <v>1661</v>
      </c>
      <c r="C1523" s="0" t="s">
        <v>1662</v>
      </c>
      <c r="D1523" s="0" t="s">
        <v>19</v>
      </c>
      <c r="E1523" s="0" t="s">
        <v>566</v>
      </c>
      <c r="F1523" s="0" t="s">
        <v>567</v>
      </c>
      <c r="G1523" s="0" t="s">
        <v>1663</v>
      </c>
      <c r="H1523" s="1" t="s">
        <v>472</v>
      </c>
      <c r="I1523" s="0" t="s">
        <v>618</v>
      </c>
      <c r="J1523" s="0" t="s">
        <v>158</v>
      </c>
      <c r="K1523" s="0" t="s">
        <v>472</v>
      </c>
      <c r="L1523" s="0" t="s">
        <v>69</v>
      </c>
      <c r="M1523" s="0" t="s">
        <v>46</v>
      </c>
      <c r="N1523" s="0" t="s">
        <v>465</v>
      </c>
      <c r="O1523" s="0" t="s">
        <v>81</v>
      </c>
      <c r="P1523" s="0" t="s">
        <v>81</v>
      </c>
      <c r="Q1523" s="0" t="s">
        <v>81</v>
      </c>
      <c r="R1523" s="4" t="s">
        <v>81</v>
      </c>
      <c r="S1523" s="0" t="s">
        <v>46</v>
      </c>
      <c r="T1523" s="0" t="s">
        <v>81</v>
      </c>
      <c r="U1523" s="0" t="s">
        <v>46</v>
      </c>
      <c r="V1523" s="0" t="n">
        <v>3</v>
      </c>
      <c r="X1523" s="4" t="s">
        <v>47</v>
      </c>
      <c r="Y1523" s="0" t="n">
        <v>5500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576</v>
      </c>
      <c r="AE1523" s="0" t="s">
        <v>619</v>
      </c>
      <c r="AF1523" s="0" t="s">
        <v>620</v>
      </c>
    </row>
    <row r="1524" customFormat="false" ht="13.8" hidden="false" customHeight="false" outlineLevel="0" collapsed="false">
      <c r="A1524" s="0" t="s">
        <v>1661</v>
      </c>
      <c r="C1524" s="0" t="s">
        <v>1662</v>
      </c>
      <c r="D1524" s="0" t="s">
        <v>19</v>
      </c>
      <c r="E1524" s="0" t="s">
        <v>566</v>
      </c>
      <c r="F1524" s="0" t="s">
        <v>567</v>
      </c>
      <c r="G1524" s="0" t="s">
        <v>1663</v>
      </c>
      <c r="H1524" s="1" t="s">
        <v>476</v>
      </c>
      <c r="I1524" s="0" t="s">
        <v>621</v>
      </c>
      <c r="J1524" s="0" t="s">
        <v>158</v>
      </c>
      <c r="K1524" s="0" t="s">
        <v>476</v>
      </c>
      <c r="L1524" s="0" t="s">
        <v>69</v>
      </c>
      <c r="M1524" s="0" t="s">
        <v>46</v>
      </c>
      <c r="N1524" s="0" t="s">
        <v>465</v>
      </c>
      <c r="O1524" s="0" t="s">
        <v>81</v>
      </c>
      <c r="P1524" s="0" t="s">
        <v>81</v>
      </c>
      <c r="Q1524" s="0" t="s">
        <v>81</v>
      </c>
      <c r="R1524" s="4" t="s">
        <v>81</v>
      </c>
      <c r="S1524" s="0" t="s">
        <v>46</v>
      </c>
      <c r="T1524" s="0" t="s">
        <v>81</v>
      </c>
      <c r="U1524" s="0" t="s">
        <v>46</v>
      </c>
      <c r="V1524" s="0" t="n">
        <v>4</v>
      </c>
      <c r="X1524" s="4" t="s">
        <v>47</v>
      </c>
      <c r="Y1524" s="0" t="n">
        <v>5500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576</v>
      </c>
      <c r="AE1524" s="0" t="s">
        <v>622</v>
      </c>
      <c r="AF1524" s="0" t="s">
        <v>623</v>
      </c>
    </row>
    <row r="1525" customFormat="false" ht="13.8" hidden="false" customHeight="false" outlineLevel="0" collapsed="false">
      <c r="A1525" s="0" t="s">
        <v>1661</v>
      </c>
      <c r="C1525" s="0" t="s">
        <v>1662</v>
      </c>
      <c r="D1525" s="0" t="s">
        <v>19</v>
      </c>
      <c r="E1525" s="0" t="s">
        <v>636</v>
      </c>
      <c r="F1525" s="0" t="s">
        <v>637</v>
      </c>
      <c r="G1525" s="0" t="s">
        <v>1663</v>
      </c>
      <c r="H1525" s="1" t="s">
        <v>463</v>
      </c>
      <c r="I1525" s="0" t="s">
        <v>681</v>
      </c>
      <c r="J1525" s="0" t="s">
        <v>158</v>
      </c>
      <c r="K1525" s="0" t="s">
        <v>463</v>
      </c>
      <c r="L1525" s="0" t="s">
        <v>69</v>
      </c>
      <c r="M1525" s="0" t="s">
        <v>46</v>
      </c>
      <c r="N1525" s="0" t="s">
        <v>465</v>
      </c>
      <c r="O1525" s="0" t="s">
        <v>81</v>
      </c>
      <c r="P1525" s="0" t="s">
        <v>81</v>
      </c>
      <c r="Q1525" s="0" t="s">
        <v>81</v>
      </c>
      <c r="R1525" s="4" t="s">
        <v>81</v>
      </c>
      <c r="S1525" s="0" t="s">
        <v>46</v>
      </c>
      <c r="T1525" s="0" t="s">
        <v>81</v>
      </c>
      <c r="U1525" s="0" t="s">
        <v>46</v>
      </c>
      <c r="V1525" s="0" t="n">
        <v>1</v>
      </c>
      <c r="X1525" s="4" t="s">
        <v>47</v>
      </c>
      <c r="Y1525" s="0" t="n">
        <v>5500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645</v>
      </c>
      <c r="AE1525" s="0" t="s">
        <v>682</v>
      </c>
      <c r="AF1525" s="0" t="s">
        <v>683</v>
      </c>
    </row>
    <row r="1526" customFormat="false" ht="13.8" hidden="false" customHeight="false" outlineLevel="0" collapsed="false">
      <c r="A1526" s="0" t="s">
        <v>1661</v>
      </c>
      <c r="C1526" s="0" t="s">
        <v>1662</v>
      </c>
      <c r="D1526" s="0" t="s">
        <v>19</v>
      </c>
      <c r="E1526" s="0" t="s">
        <v>636</v>
      </c>
      <c r="F1526" s="0" t="s">
        <v>637</v>
      </c>
      <c r="G1526" s="0" t="s">
        <v>1663</v>
      </c>
      <c r="H1526" s="1" t="s">
        <v>468</v>
      </c>
      <c r="I1526" s="0" t="s">
        <v>684</v>
      </c>
      <c r="J1526" s="0" t="s">
        <v>158</v>
      </c>
      <c r="K1526" s="0" t="s">
        <v>468</v>
      </c>
      <c r="L1526" s="0" t="s">
        <v>69</v>
      </c>
      <c r="M1526" s="0" t="s">
        <v>46</v>
      </c>
      <c r="N1526" s="0" t="s">
        <v>465</v>
      </c>
      <c r="O1526" s="0" t="s">
        <v>81</v>
      </c>
      <c r="P1526" s="0" t="s">
        <v>81</v>
      </c>
      <c r="Q1526" s="0" t="s">
        <v>81</v>
      </c>
      <c r="R1526" s="4" t="s">
        <v>81</v>
      </c>
      <c r="S1526" s="0" t="s">
        <v>46</v>
      </c>
      <c r="T1526" s="0" t="s">
        <v>81</v>
      </c>
      <c r="U1526" s="0" t="s">
        <v>46</v>
      </c>
      <c r="V1526" s="0" t="n">
        <v>2</v>
      </c>
      <c r="X1526" s="4" t="s">
        <v>47</v>
      </c>
      <c r="Y1526" s="0" t="n">
        <v>5500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645</v>
      </c>
      <c r="AE1526" s="0" t="s">
        <v>685</v>
      </c>
      <c r="AF1526" s="0" t="s">
        <v>686</v>
      </c>
    </row>
    <row r="1527" customFormat="false" ht="13.8" hidden="false" customHeight="false" outlineLevel="0" collapsed="false">
      <c r="A1527" s="0" t="s">
        <v>1661</v>
      </c>
      <c r="C1527" s="0" t="s">
        <v>1662</v>
      </c>
      <c r="D1527" s="0" t="s">
        <v>19</v>
      </c>
      <c r="E1527" s="0" t="s">
        <v>636</v>
      </c>
      <c r="F1527" s="0" t="s">
        <v>637</v>
      </c>
      <c r="G1527" s="0" t="s">
        <v>1663</v>
      </c>
      <c r="H1527" s="1" t="s">
        <v>472</v>
      </c>
      <c r="I1527" s="0" t="s">
        <v>687</v>
      </c>
      <c r="J1527" s="0" t="s">
        <v>158</v>
      </c>
      <c r="K1527" s="0" t="s">
        <v>472</v>
      </c>
      <c r="L1527" s="0" t="s">
        <v>69</v>
      </c>
      <c r="M1527" s="0" t="s">
        <v>46</v>
      </c>
      <c r="N1527" s="0" t="s">
        <v>465</v>
      </c>
      <c r="O1527" s="0" t="s">
        <v>81</v>
      </c>
      <c r="P1527" s="0" t="s">
        <v>81</v>
      </c>
      <c r="Q1527" s="0" t="s">
        <v>81</v>
      </c>
      <c r="R1527" s="4" t="s">
        <v>81</v>
      </c>
      <c r="S1527" s="0" t="s">
        <v>46</v>
      </c>
      <c r="T1527" s="0" t="s">
        <v>81</v>
      </c>
      <c r="U1527" s="0" t="s">
        <v>46</v>
      </c>
      <c r="V1527" s="0" t="n">
        <v>3</v>
      </c>
      <c r="X1527" s="4" t="s">
        <v>47</v>
      </c>
      <c r="Y1527" s="0" t="n">
        <v>5500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645</v>
      </c>
      <c r="AE1527" s="0" t="s">
        <v>688</v>
      </c>
      <c r="AF1527" s="0" t="s">
        <v>689</v>
      </c>
    </row>
    <row r="1528" customFormat="false" ht="13.8" hidden="false" customHeight="false" outlineLevel="0" collapsed="false">
      <c r="A1528" s="0" t="s">
        <v>1661</v>
      </c>
      <c r="C1528" s="0" t="s">
        <v>1662</v>
      </c>
      <c r="D1528" s="0" t="s">
        <v>19</v>
      </c>
      <c r="E1528" s="0" t="s">
        <v>636</v>
      </c>
      <c r="F1528" s="0" t="s">
        <v>637</v>
      </c>
      <c r="G1528" s="0" t="s">
        <v>1663</v>
      </c>
      <c r="H1528" s="1" t="s">
        <v>476</v>
      </c>
      <c r="I1528" s="0" t="s">
        <v>690</v>
      </c>
      <c r="J1528" s="0" t="s">
        <v>158</v>
      </c>
      <c r="K1528" s="0" t="s">
        <v>476</v>
      </c>
      <c r="L1528" s="0" t="s">
        <v>69</v>
      </c>
      <c r="M1528" s="0" t="s">
        <v>46</v>
      </c>
      <c r="N1528" s="0" t="s">
        <v>465</v>
      </c>
      <c r="O1528" s="0" t="s">
        <v>81</v>
      </c>
      <c r="P1528" s="0" t="s">
        <v>81</v>
      </c>
      <c r="Q1528" s="0" t="s">
        <v>81</v>
      </c>
      <c r="R1528" s="4" t="s">
        <v>81</v>
      </c>
      <c r="S1528" s="0" t="s">
        <v>46</v>
      </c>
      <c r="T1528" s="0" t="s">
        <v>81</v>
      </c>
      <c r="U1528" s="0" t="s">
        <v>46</v>
      </c>
      <c r="V1528" s="0" t="n">
        <v>4</v>
      </c>
      <c r="X1528" s="4" t="s">
        <v>47</v>
      </c>
      <c r="Y1528" s="0" t="n">
        <v>5500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645</v>
      </c>
      <c r="AE1528" s="0" t="s">
        <v>691</v>
      </c>
      <c r="AF1528" s="0" t="s">
        <v>692</v>
      </c>
    </row>
    <row r="1529" customFormat="false" ht="13.8" hidden="false" customHeight="false" outlineLevel="0" collapsed="false">
      <c r="A1529" s="0" t="s">
        <v>1661</v>
      </c>
      <c r="C1529" s="0" t="s">
        <v>1662</v>
      </c>
      <c r="D1529" s="0" t="s">
        <v>19</v>
      </c>
      <c r="E1529" s="0" t="s">
        <v>705</v>
      </c>
      <c r="F1529" s="0" t="s">
        <v>706</v>
      </c>
      <c r="G1529" s="0" t="s">
        <v>1663</v>
      </c>
      <c r="H1529" s="1" t="s">
        <v>463</v>
      </c>
      <c r="I1529" s="0" t="s">
        <v>734</v>
      </c>
      <c r="J1529" s="0" t="s">
        <v>158</v>
      </c>
      <c r="K1529" s="0" t="s">
        <v>463</v>
      </c>
      <c r="L1529" s="0" t="s">
        <v>69</v>
      </c>
      <c r="M1529" s="0" t="s">
        <v>46</v>
      </c>
      <c r="N1529" s="0" t="s">
        <v>465</v>
      </c>
      <c r="O1529" s="0" t="s">
        <v>81</v>
      </c>
      <c r="P1529" s="0" t="s">
        <v>81</v>
      </c>
      <c r="Q1529" s="0" t="s">
        <v>81</v>
      </c>
      <c r="R1529" s="4" t="s">
        <v>81</v>
      </c>
      <c r="S1529" s="0" t="s">
        <v>46</v>
      </c>
      <c r="T1529" s="0" t="s">
        <v>81</v>
      </c>
      <c r="U1529" s="0" t="s">
        <v>46</v>
      </c>
      <c r="V1529" s="0" t="n">
        <v>1</v>
      </c>
      <c r="X1529" s="4" t="s">
        <v>47</v>
      </c>
      <c r="Y1529" s="0" t="n">
        <v>5500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714</v>
      </c>
      <c r="AE1529" s="0" t="s">
        <v>735</v>
      </c>
      <c r="AF1529" s="0" t="s">
        <v>736</v>
      </c>
    </row>
    <row r="1530" customFormat="false" ht="13.8" hidden="false" customHeight="false" outlineLevel="0" collapsed="false">
      <c r="A1530" s="0" t="s">
        <v>1661</v>
      </c>
      <c r="C1530" s="0" t="s">
        <v>1662</v>
      </c>
      <c r="D1530" s="0" t="s">
        <v>19</v>
      </c>
      <c r="E1530" s="0" t="s">
        <v>705</v>
      </c>
      <c r="F1530" s="0" t="s">
        <v>706</v>
      </c>
      <c r="G1530" s="0" t="s">
        <v>1663</v>
      </c>
      <c r="H1530" s="1" t="s">
        <v>468</v>
      </c>
      <c r="I1530" s="0" t="s">
        <v>737</v>
      </c>
      <c r="J1530" s="0" t="s">
        <v>158</v>
      </c>
      <c r="K1530" s="0" t="s">
        <v>468</v>
      </c>
      <c r="L1530" s="0" t="s">
        <v>69</v>
      </c>
      <c r="M1530" s="0" t="s">
        <v>46</v>
      </c>
      <c r="N1530" s="0" t="s">
        <v>465</v>
      </c>
      <c r="O1530" s="0" t="s">
        <v>81</v>
      </c>
      <c r="P1530" s="0" t="s">
        <v>81</v>
      </c>
      <c r="Q1530" s="0" t="s">
        <v>81</v>
      </c>
      <c r="R1530" s="4" t="s">
        <v>81</v>
      </c>
      <c r="S1530" s="0" t="s">
        <v>46</v>
      </c>
      <c r="T1530" s="0" t="s">
        <v>81</v>
      </c>
      <c r="U1530" s="0" t="s">
        <v>46</v>
      </c>
      <c r="V1530" s="0" t="n">
        <v>2</v>
      </c>
      <c r="X1530" s="4" t="s">
        <v>47</v>
      </c>
      <c r="Y1530" s="0" t="n">
        <v>5500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714</v>
      </c>
      <c r="AE1530" s="0" t="s">
        <v>738</v>
      </c>
      <c r="AF1530" s="0" t="s">
        <v>739</v>
      </c>
    </row>
    <row r="1531" customFormat="false" ht="13.8" hidden="false" customHeight="false" outlineLevel="0" collapsed="false">
      <c r="A1531" s="0" t="s">
        <v>1661</v>
      </c>
      <c r="C1531" s="0" t="s">
        <v>1662</v>
      </c>
      <c r="D1531" s="0" t="s">
        <v>19</v>
      </c>
      <c r="E1531" s="0" t="s">
        <v>705</v>
      </c>
      <c r="F1531" s="0" t="s">
        <v>706</v>
      </c>
      <c r="G1531" s="0" t="s">
        <v>1663</v>
      </c>
      <c r="H1531" s="1" t="s">
        <v>472</v>
      </c>
      <c r="I1531" s="0" t="s">
        <v>740</v>
      </c>
      <c r="J1531" s="0" t="s">
        <v>158</v>
      </c>
      <c r="K1531" s="0" t="s">
        <v>472</v>
      </c>
      <c r="L1531" s="0" t="s">
        <v>69</v>
      </c>
      <c r="M1531" s="0" t="s">
        <v>46</v>
      </c>
      <c r="N1531" s="0" t="s">
        <v>465</v>
      </c>
      <c r="O1531" s="0" t="s">
        <v>81</v>
      </c>
      <c r="P1531" s="0" t="s">
        <v>81</v>
      </c>
      <c r="Q1531" s="0" t="s">
        <v>81</v>
      </c>
      <c r="R1531" s="4" t="s">
        <v>81</v>
      </c>
      <c r="S1531" s="0" t="s">
        <v>46</v>
      </c>
      <c r="T1531" s="0" t="s">
        <v>81</v>
      </c>
      <c r="U1531" s="0" t="s">
        <v>46</v>
      </c>
      <c r="V1531" s="0" t="n">
        <v>3</v>
      </c>
      <c r="X1531" s="4" t="s">
        <v>47</v>
      </c>
      <c r="Y1531" s="0" t="n">
        <v>5500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714</v>
      </c>
      <c r="AE1531" s="0" t="s">
        <v>741</v>
      </c>
      <c r="AF1531" s="0" t="s">
        <v>742</v>
      </c>
    </row>
    <row r="1532" customFormat="false" ht="13.8" hidden="false" customHeight="false" outlineLevel="0" collapsed="false">
      <c r="A1532" s="0" t="s">
        <v>1661</v>
      </c>
      <c r="C1532" s="0" t="s">
        <v>1662</v>
      </c>
      <c r="D1532" s="0" t="s">
        <v>19</v>
      </c>
      <c r="E1532" s="0" t="s">
        <v>705</v>
      </c>
      <c r="F1532" s="0" t="s">
        <v>706</v>
      </c>
      <c r="G1532" s="0" t="s">
        <v>1663</v>
      </c>
      <c r="H1532" s="1" t="s">
        <v>476</v>
      </c>
      <c r="I1532" s="0" t="s">
        <v>743</v>
      </c>
      <c r="J1532" s="0" t="s">
        <v>158</v>
      </c>
      <c r="K1532" s="0" t="s">
        <v>476</v>
      </c>
      <c r="L1532" s="0" t="s">
        <v>69</v>
      </c>
      <c r="M1532" s="0" t="s">
        <v>46</v>
      </c>
      <c r="N1532" s="0" t="s">
        <v>465</v>
      </c>
      <c r="O1532" s="0" t="s">
        <v>81</v>
      </c>
      <c r="P1532" s="0" t="s">
        <v>81</v>
      </c>
      <c r="Q1532" s="0" t="s">
        <v>81</v>
      </c>
      <c r="R1532" s="4" t="s">
        <v>81</v>
      </c>
      <c r="S1532" s="0" t="s">
        <v>46</v>
      </c>
      <c r="T1532" s="0" t="s">
        <v>81</v>
      </c>
      <c r="U1532" s="0" t="s">
        <v>46</v>
      </c>
      <c r="V1532" s="0" t="n">
        <v>4</v>
      </c>
      <c r="X1532" s="4" t="s">
        <v>47</v>
      </c>
      <c r="Y1532" s="0" t="n">
        <v>5500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714</v>
      </c>
      <c r="AE1532" s="0" t="s">
        <v>744</v>
      </c>
      <c r="AF1532" s="0" t="s">
        <v>745</v>
      </c>
    </row>
    <row r="1533" customFormat="false" ht="13.8" hidden="false" customHeight="false" outlineLevel="0" collapsed="false">
      <c r="A1533" s="0" t="s">
        <v>1661</v>
      </c>
      <c r="C1533" s="0" t="s">
        <v>1662</v>
      </c>
      <c r="D1533" s="0" t="s">
        <v>19</v>
      </c>
      <c r="E1533" s="0" t="s">
        <v>758</v>
      </c>
      <c r="F1533" s="0" t="s">
        <v>759</v>
      </c>
      <c r="G1533" s="0" t="s">
        <v>1663</v>
      </c>
      <c r="H1533" s="1" t="s">
        <v>463</v>
      </c>
      <c r="I1533" s="0" t="s">
        <v>800</v>
      </c>
      <c r="J1533" s="0" t="s">
        <v>158</v>
      </c>
      <c r="K1533" s="0" t="s">
        <v>463</v>
      </c>
      <c r="L1533" s="0" t="s">
        <v>69</v>
      </c>
      <c r="M1533" s="0" t="s">
        <v>46</v>
      </c>
      <c r="N1533" s="0" t="s">
        <v>465</v>
      </c>
      <c r="O1533" s="0" t="s">
        <v>81</v>
      </c>
      <c r="P1533" s="0" t="s">
        <v>81</v>
      </c>
      <c r="Q1533" s="0" t="s">
        <v>81</v>
      </c>
      <c r="R1533" s="4" t="s">
        <v>81</v>
      </c>
      <c r="S1533" s="0" t="s">
        <v>46</v>
      </c>
      <c r="T1533" s="0" t="s">
        <v>81</v>
      </c>
      <c r="U1533" s="0" t="s">
        <v>46</v>
      </c>
      <c r="V1533" s="0" t="n">
        <v>1</v>
      </c>
      <c r="X1533" s="4" t="s">
        <v>47</v>
      </c>
      <c r="Y1533" s="0" t="n">
        <v>5500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767</v>
      </c>
      <c r="AE1533" s="0" t="s">
        <v>801</v>
      </c>
      <c r="AF1533" s="0" t="s">
        <v>802</v>
      </c>
    </row>
    <row r="1534" customFormat="false" ht="13.8" hidden="false" customHeight="false" outlineLevel="0" collapsed="false">
      <c r="A1534" s="0" t="s">
        <v>1661</v>
      </c>
      <c r="C1534" s="0" t="s">
        <v>1662</v>
      </c>
      <c r="D1534" s="0" t="s">
        <v>19</v>
      </c>
      <c r="E1534" s="0" t="s">
        <v>758</v>
      </c>
      <c r="F1534" s="0" t="s">
        <v>759</v>
      </c>
      <c r="G1534" s="0" t="s">
        <v>1663</v>
      </c>
      <c r="H1534" s="1" t="s">
        <v>468</v>
      </c>
      <c r="I1534" s="0" t="s">
        <v>803</v>
      </c>
      <c r="J1534" s="0" t="s">
        <v>158</v>
      </c>
      <c r="K1534" s="0" t="s">
        <v>468</v>
      </c>
      <c r="L1534" s="0" t="s">
        <v>69</v>
      </c>
      <c r="M1534" s="0" t="s">
        <v>46</v>
      </c>
      <c r="N1534" s="0" t="s">
        <v>465</v>
      </c>
      <c r="O1534" s="0" t="s">
        <v>81</v>
      </c>
      <c r="P1534" s="0" t="s">
        <v>81</v>
      </c>
      <c r="Q1534" s="0" t="s">
        <v>81</v>
      </c>
      <c r="R1534" s="4" t="s">
        <v>81</v>
      </c>
      <c r="S1534" s="0" t="s">
        <v>46</v>
      </c>
      <c r="T1534" s="0" t="s">
        <v>81</v>
      </c>
      <c r="U1534" s="0" t="s">
        <v>46</v>
      </c>
      <c r="V1534" s="0" t="n">
        <v>2</v>
      </c>
      <c r="X1534" s="4" t="s">
        <v>47</v>
      </c>
      <c r="Y1534" s="0" t="n">
        <v>5500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767</v>
      </c>
      <c r="AE1534" s="0" t="s">
        <v>804</v>
      </c>
      <c r="AF1534" s="0" t="s">
        <v>805</v>
      </c>
    </row>
    <row r="1535" customFormat="false" ht="13.8" hidden="false" customHeight="false" outlineLevel="0" collapsed="false">
      <c r="A1535" s="0" t="s">
        <v>1661</v>
      </c>
      <c r="C1535" s="0" t="s">
        <v>1662</v>
      </c>
      <c r="D1535" s="0" t="s">
        <v>19</v>
      </c>
      <c r="E1535" s="0" t="s">
        <v>758</v>
      </c>
      <c r="F1535" s="0" t="s">
        <v>759</v>
      </c>
      <c r="G1535" s="0" t="s">
        <v>1663</v>
      </c>
      <c r="H1535" s="1" t="s">
        <v>472</v>
      </c>
      <c r="I1535" s="0" t="s">
        <v>806</v>
      </c>
      <c r="J1535" s="0" t="s">
        <v>158</v>
      </c>
      <c r="K1535" s="0" t="s">
        <v>472</v>
      </c>
      <c r="L1535" s="0" t="s">
        <v>69</v>
      </c>
      <c r="M1535" s="0" t="s">
        <v>46</v>
      </c>
      <c r="N1535" s="0" t="s">
        <v>465</v>
      </c>
      <c r="O1535" s="0" t="s">
        <v>81</v>
      </c>
      <c r="P1535" s="0" t="s">
        <v>81</v>
      </c>
      <c r="Q1535" s="0" t="s">
        <v>81</v>
      </c>
      <c r="R1535" s="4" t="s">
        <v>81</v>
      </c>
      <c r="S1535" s="0" t="s">
        <v>46</v>
      </c>
      <c r="T1535" s="0" t="s">
        <v>81</v>
      </c>
      <c r="U1535" s="0" t="s">
        <v>46</v>
      </c>
      <c r="V1535" s="0" t="n">
        <v>3</v>
      </c>
      <c r="X1535" s="4" t="s">
        <v>47</v>
      </c>
      <c r="Y1535" s="0" t="n">
        <v>5500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767</v>
      </c>
      <c r="AE1535" s="0" t="s">
        <v>807</v>
      </c>
      <c r="AF1535" s="0" t="s">
        <v>808</v>
      </c>
    </row>
    <row r="1536" customFormat="false" ht="13.8" hidden="false" customHeight="false" outlineLevel="0" collapsed="false">
      <c r="A1536" s="0" t="s">
        <v>1661</v>
      </c>
      <c r="C1536" s="0" t="s">
        <v>1662</v>
      </c>
      <c r="D1536" s="0" t="s">
        <v>19</v>
      </c>
      <c r="E1536" s="0" t="s">
        <v>758</v>
      </c>
      <c r="F1536" s="0" t="s">
        <v>759</v>
      </c>
      <c r="G1536" s="0" t="s">
        <v>1663</v>
      </c>
      <c r="H1536" s="1" t="s">
        <v>476</v>
      </c>
      <c r="I1536" s="0" t="s">
        <v>809</v>
      </c>
      <c r="J1536" s="0" t="s">
        <v>158</v>
      </c>
      <c r="K1536" s="0" t="s">
        <v>476</v>
      </c>
      <c r="L1536" s="0" t="s">
        <v>69</v>
      </c>
      <c r="M1536" s="0" t="s">
        <v>46</v>
      </c>
      <c r="N1536" s="0" t="s">
        <v>465</v>
      </c>
      <c r="O1536" s="0" t="s">
        <v>81</v>
      </c>
      <c r="P1536" s="0" t="s">
        <v>81</v>
      </c>
      <c r="Q1536" s="0" t="s">
        <v>81</v>
      </c>
      <c r="R1536" s="4" t="s">
        <v>81</v>
      </c>
      <c r="S1536" s="0" t="s">
        <v>46</v>
      </c>
      <c r="T1536" s="0" t="s">
        <v>81</v>
      </c>
      <c r="U1536" s="0" t="s">
        <v>46</v>
      </c>
      <c r="V1536" s="0" t="n">
        <v>4</v>
      </c>
      <c r="X1536" s="4" t="s">
        <v>47</v>
      </c>
      <c r="Y1536" s="0" t="n">
        <v>5500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767</v>
      </c>
      <c r="AE1536" s="0" t="s">
        <v>810</v>
      </c>
      <c r="AF1536" s="0" t="s">
        <v>811</v>
      </c>
    </row>
    <row r="1537" customFormat="false" ht="13.8" hidden="false" customHeight="false" outlineLevel="0" collapsed="false">
      <c r="A1537" s="0" t="s">
        <v>1661</v>
      </c>
      <c r="C1537" s="0" t="s">
        <v>1662</v>
      </c>
      <c r="D1537" s="0" t="s">
        <v>19</v>
      </c>
      <c r="E1537" s="0" t="s">
        <v>824</v>
      </c>
      <c r="F1537" s="0" t="s">
        <v>825</v>
      </c>
      <c r="G1537" s="0" t="s">
        <v>1663</v>
      </c>
      <c r="H1537" s="1" t="s">
        <v>463</v>
      </c>
      <c r="I1537" s="0" t="s">
        <v>873</v>
      </c>
      <c r="J1537" s="0" t="s">
        <v>158</v>
      </c>
      <c r="K1537" s="0" t="s">
        <v>463</v>
      </c>
      <c r="L1537" s="0" t="s">
        <v>69</v>
      </c>
      <c r="M1537" s="0" t="s">
        <v>46</v>
      </c>
      <c r="N1537" s="0" t="s">
        <v>465</v>
      </c>
      <c r="O1537" s="0" t="s">
        <v>81</v>
      </c>
      <c r="P1537" s="0" t="s">
        <v>81</v>
      </c>
      <c r="Q1537" s="0" t="s">
        <v>81</v>
      </c>
      <c r="R1537" s="4" t="s">
        <v>81</v>
      </c>
      <c r="S1537" s="0" t="s">
        <v>46</v>
      </c>
      <c r="T1537" s="0" t="s">
        <v>81</v>
      </c>
      <c r="U1537" s="0" t="s">
        <v>46</v>
      </c>
      <c r="V1537" s="0" t="n">
        <v>1</v>
      </c>
      <c r="X1537" s="4" t="s">
        <v>47</v>
      </c>
      <c r="Y1537" s="0" t="n">
        <v>5500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834</v>
      </c>
      <c r="AE1537" s="0" t="s">
        <v>874</v>
      </c>
      <c r="AF1537" s="0" t="s">
        <v>875</v>
      </c>
    </row>
    <row r="1538" customFormat="false" ht="13.8" hidden="false" customHeight="false" outlineLevel="0" collapsed="false">
      <c r="A1538" s="0" t="s">
        <v>1661</v>
      </c>
      <c r="C1538" s="0" t="s">
        <v>1662</v>
      </c>
      <c r="D1538" s="0" t="s">
        <v>19</v>
      </c>
      <c r="E1538" s="0" t="s">
        <v>824</v>
      </c>
      <c r="F1538" s="0" t="s">
        <v>825</v>
      </c>
      <c r="G1538" s="0" t="s">
        <v>1663</v>
      </c>
      <c r="H1538" s="1" t="s">
        <v>468</v>
      </c>
      <c r="I1538" s="0" t="s">
        <v>876</v>
      </c>
      <c r="J1538" s="0" t="s">
        <v>158</v>
      </c>
      <c r="K1538" s="0" t="s">
        <v>468</v>
      </c>
      <c r="L1538" s="0" t="s">
        <v>69</v>
      </c>
      <c r="M1538" s="0" t="s">
        <v>46</v>
      </c>
      <c r="N1538" s="0" t="s">
        <v>465</v>
      </c>
      <c r="O1538" s="0" t="s">
        <v>81</v>
      </c>
      <c r="P1538" s="0" t="s">
        <v>81</v>
      </c>
      <c r="Q1538" s="0" t="s">
        <v>81</v>
      </c>
      <c r="R1538" s="4" t="s">
        <v>81</v>
      </c>
      <c r="S1538" s="0" t="s">
        <v>46</v>
      </c>
      <c r="T1538" s="0" t="s">
        <v>81</v>
      </c>
      <c r="U1538" s="0" t="s">
        <v>46</v>
      </c>
      <c r="V1538" s="0" t="n">
        <v>2</v>
      </c>
      <c r="X1538" s="4" t="s">
        <v>47</v>
      </c>
      <c r="Y1538" s="0" t="n">
        <v>5500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834</v>
      </c>
      <c r="AE1538" s="0" t="s">
        <v>877</v>
      </c>
      <c r="AF1538" s="0" t="s">
        <v>878</v>
      </c>
    </row>
    <row r="1539" customFormat="false" ht="13.8" hidden="false" customHeight="false" outlineLevel="0" collapsed="false">
      <c r="A1539" s="0" t="s">
        <v>1661</v>
      </c>
      <c r="C1539" s="0" t="s">
        <v>1662</v>
      </c>
      <c r="D1539" s="0" t="s">
        <v>19</v>
      </c>
      <c r="E1539" s="0" t="s">
        <v>824</v>
      </c>
      <c r="F1539" s="0" t="s">
        <v>825</v>
      </c>
      <c r="G1539" s="0" t="s">
        <v>1663</v>
      </c>
      <c r="H1539" s="1" t="s">
        <v>472</v>
      </c>
      <c r="I1539" s="0" t="s">
        <v>879</v>
      </c>
      <c r="J1539" s="0" t="s">
        <v>158</v>
      </c>
      <c r="K1539" s="0" t="s">
        <v>472</v>
      </c>
      <c r="L1539" s="0" t="s">
        <v>69</v>
      </c>
      <c r="M1539" s="0" t="s">
        <v>46</v>
      </c>
      <c r="N1539" s="0" t="s">
        <v>465</v>
      </c>
      <c r="O1539" s="0" t="s">
        <v>81</v>
      </c>
      <c r="P1539" s="0" t="s">
        <v>81</v>
      </c>
      <c r="Q1539" s="0" t="s">
        <v>81</v>
      </c>
      <c r="R1539" s="4" t="s">
        <v>81</v>
      </c>
      <c r="S1539" s="0" t="s">
        <v>46</v>
      </c>
      <c r="T1539" s="0" t="s">
        <v>81</v>
      </c>
      <c r="U1539" s="0" t="s">
        <v>46</v>
      </c>
      <c r="V1539" s="0" t="n">
        <v>3</v>
      </c>
      <c r="X1539" s="4" t="s">
        <v>47</v>
      </c>
      <c r="Y1539" s="0" t="n">
        <v>5500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834</v>
      </c>
      <c r="AE1539" s="0" t="s">
        <v>880</v>
      </c>
      <c r="AF1539" s="0" t="s">
        <v>881</v>
      </c>
    </row>
    <row r="1540" customFormat="false" ht="13.8" hidden="false" customHeight="false" outlineLevel="0" collapsed="false">
      <c r="A1540" s="0" t="s">
        <v>1661</v>
      </c>
      <c r="C1540" s="0" t="s">
        <v>1662</v>
      </c>
      <c r="D1540" s="0" t="s">
        <v>19</v>
      </c>
      <c r="E1540" s="0" t="s">
        <v>824</v>
      </c>
      <c r="F1540" s="0" t="s">
        <v>825</v>
      </c>
      <c r="G1540" s="0" t="s">
        <v>1663</v>
      </c>
      <c r="H1540" s="1" t="s">
        <v>476</v>
      </c>
      <c r="I1540" s="0" t="s">
        <v>882</v>
      </c>
      <c r="J1540" s="0" t="s">
        <v>158</v>
      </c>
      <c r="K1540" s="0" t="s">
        <v>476</v>
      </c>
      <c r="L1540" s="0" t="s">
        <v>69</v>
      </c>
      <c r="M1540" s="0" t="s">
        <v>46</v>
      </c>
      <c r="N1540" s="0" t="s">
        <v>465</v>
      </c>
      <c r="O1540" s="0" t="s">
        <v>81</v>
      </c>
      <c r="P1540" s="0" t="s">
        <v>81</v>
      </c>
      <c r="Q1540" s="0" t="s">
        <v>81</v>
      </c>
      <c r="R1540" s="4" t="s">
        <v>81</v>
      </c>
      <c r="S1540" s="0" t="s">
        <v>46</v>
      </c>
      <c r="T1540" s="0" t="s">
        <v>81</v>
      </c>
      <c r="U1540" s="0" t="s">
        <v>46</v>
      </c>
      <c r="V1540" s="0" t="n">
        <v>4</v>
      </c>
      <c r="X1540" s="4" t="s">
        <v>47</v>
      </c>
      <c r="Y1540" s="0" t="n">
        <v>5500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834</v>
      </c>
      <c r="AE1540" s="0" t="s">
        <v>883</v>
      </c>
      <c r="AF1540" s="0" t="s">
        <v>884</v>
      </c>
    </row>
    <row r="1541" customFormat="false" ht="13.8" hidden="false" customHeight="false" outlineLevel="0" collapsed="false">
      <c r="A1541" s="0" t="s">
        <v>1661</v>
      </c>
      <c r="C1541" s="0" t="s">
        <v>1662</v>
      </c>
      <c r="D1541" s="0" t="s">
        <v>19</v>
      </c>
      <c r="E1541" s="0" t="s">
        <v>399</v>
      </c>
      <c r="F1541" s="0" t="s">
        <v>400</v>
      </c>
      <c r="G1541" s="0" t="s">
        <v>1663</v>
      </c>
      <c r="H1541" s="1" t="s">
        <v>64</v>
      </c>
      <c r="I1541" s="0" t="s">
        <v>451</v>
      </c>
      <c r="J1541" s="0" t="s">
        <v>158</v>
      </c>
      <c r="K1541" s="0" t="s">
        <v>64</v>
      </c>
      <c r="L1541" s="0" t="s">
        <v>46</v>
      </c>
      <c r="M1541" s="0" t="s">
        <v>46</v>
      </c>
      <c r="N1541" s="0" t="s">
        <v>65</v>
      </c>
      <c r="O1541" s="0" t="s">
        <v>46</v>
      </c>
      <c r="P1541" s="0" t="s">
        <v>46</v>
      </c>
      <c r="Q1541" s="0" t="s">
        <v>46</v>
      </c>
      <c r="R1541" s="4" t="s">
        <v>46</v>
      </c>
      <c r="S1541" s="0" t="s">
        <v>46</v>
      </c>
      <c r="T1541" s="0" t="s">
        <v>46</v>
      </c>
      <c r="U1541" s="0" t="s">
        <v>46</v>
      </c>
      <c r="V1541" s="0" t="n">
        <v>1</v>
      </c>
      <c r="X1541" s="4" t="s">
        <v>46</v>
      </c>
      <c r="Y1541" s="0" t="n">
        <v>5500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413</v>
      </c>
      <c r="AE1541" s="0" t="s">
        <v>452</v>
      </c>
      <c r="AF1541" s="0" t="s">
        <v>453</v>
      </c>
    </row>
    <row r="1542" customFormat="false" ht="13.8" hidden="false" customHeight="false" outlineLevel="0" collapsed="false">
      <c r="A1542" s="0" t="s">
        <v>1661</v>
      </c>
      <c r="C1542" s="0" t="s">
        <v>1662</v>
      </c>
      <c r="D1542" s="0" t="s">
        <v>19</v>
      </c>
      <c r="E1542" s="0" t="s">
        <v>399</v>
      </c>
      <c r="F1542" s="0" t="s">
        <v>400</v>
      </c>
      <c r="G1542" s="0" t="s">
        <v>1663</v>
      </c>
      <c r="H1542" s="1" t="s">
        <v>66</v>
      </c>
      <c r="I1542" s="0" t="s">
        <v>454</v>
      </c>
      <c r="J1542" s="0" t="s">
        <v>158</v>
      </c>
      <c r="K1542" s="0" t="s">
        <v>66</v>
      </c>
      <c r="L1542" s="0" t="s">
        <v>46</v>
      </c>
      <c r="M1542" s="0" t="s">
        <v>46</v>
      </c>
      <c r="N1542" s="0" t="s">
        <v>65</v>
      </c>
      <c r="O1542" s="0" t="s">
        <v>46</v>
      </c>
      <c r="P1542" s="0" t="s">
        <v>46</v>
      </c>
      <c r="Q1542" s="0" t="s">
        <v>46</v>
      </c>
      <c r="R1542" s="4" t="s">
        <v>46</v>
      </c>
      <c r="S1542" s="0" t="s">
        <v>46</v>
      </c>
      <c r="T1542" s="0" t="s">
        <v>46</v>
      </c>
      <c r="U1542" s="0" t="s">
        <v>46</v>
      </c>
      <c r="V1542" s="0" t="n">
        <v>2</v>
      </c>
      <c r="X1542" s="4" t="s">
        <v>46</v>
      </c>
      <c r="Y1542" s="0" t="n">
        <v>5500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413</v>
      </c>
      <c r="AE1542" s="0" t="s">
        <v>455</v>
      </c>
      <c r="AF1542" s="0" t="s">
        <v>456</v>
      </c>
    </row>
    <row r="1543" customFormat="false" ht="13.8" hidden="false" customHeight="false" outlineLevel="0" collapsed="false">
      <c r="A1543" s="0" t="s">
        <v>1661</v>
      </c>
      <c r="C1543" s="0" t="s">
        <v>1662</v>
      </c>
      <c r="D1543" s="0" t="s">
        <v>19</v>
      </c>
      <c r="E1543" s="0" t="s">
        <v>399</v>
      </c>
      <c r="F1543" s="0" t="s">
        <v>400</v>
      </c>
      <c r="G1543" s="0" t="s">
        <v>1663</v>
      </c>
      <c r="H1543" s="1" t="s">
        <v>67</v>
      </c>
      <c r="I1543" s="0" t="s">
        <v>457</v>
      </c>
      <c r="J1543" s="0" t="s">
        <v>158</v>
      </c>
      <c r="K1543" s="0" t="s">
        <v>67</v>
      </c>
      <c r="L1543" s="0" t="s">
        <v>46</v>
      </c>
      <c r="M1543" s="0" t="s">
        <v>46</v>
      </c>
      <c r="N1543" s="0" t="s">
        <v>65</v>
      </c>
      <c r="O1543" s="0" t="s">
        <v>46</v>
      </c>
      <c r="P1543" s="0" t="s">
        <v>46</v>
      </c>
      <c r="Q1543" s="0" t="s">
        <v>46</v>
      </c>
      <c r="R1543" s="4" t="s">
        <v>46</v>
      </c>
      <c r="S1543" s="0" t="s">
        <v>46</v>
      </c>
      <c r="T1543" s="0" t="s">
        <v>46</v>
      </c>
      <c r="U1543" s="0" t="s">
        <v>46</v>
      </c>
      <c r="V1543" s="0" t="n">
        <v>3</v>
      </c>
      <c r="X1543" s="4" t="s">
        <v>46</v>
      </c>
      <c r="Y1543" s="0" t="n">
        <v>5500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413</v>
      </c>
      <c r="AE1543" s="0" t="s">
        <v>458</v>
      </c>
      <c r="AF1543" s="0" t="s">
        <v>459</v>
      </c>
    </row>
    <row r="1544" customFormat="false" ht="13.8" hidden="false" customHeight="false" outlineLevel="0" collapsed="false">
      <c r="A1544" s="0" t="s">
        <v>1661</v>
      </c>
      <c r="C1544" s="0" t="s">
        <v>1662</v>
      </c>
      <c r="D1544" s="0" t="s">
        <v>19</v>
      </c>
      <c r="E1544" s="0" t="s">
        <v>399</v>
      </c>
      <c r="F1544" s="0" t="s">
        <v>400</v>
      </c>
      <c r="G1544" s="0" t="s">
        <v>1663</v>
      </c>
      <c r="H1544" s="1" t="s">
        <v>221</v>
      </c>
      <c r="I1544" s="0" t="s">
        <v>460</v>
      </c>
      <c r="J1544" s="0" t="s">
        <v>158</v>
      </c>
      <c r="K1544" s="0" t="s">
        <v>221</v>
      </c>
      <c r="L1544" s="0" t="s">
        <v>46</v>
      </c>
      <c r="M1544" s="0" t="s">
        <v>46</v>
      </c>
      <c r="N1544" s="0" t="s">
        <v>65</v>
      </c>
      <c r="O1544" s="0" t="s">
        <v>46</v>
      </c>
      <c r="P1544" s="0" t="s">
        <v>46</v>
      </c>
      <c r="Q1544" s="0" t="s">
        <v>46</v>
      </c>
      <c r="R1544" s="4" t="s">
        <v>46</v>
      </c>
      <c r="S1544" s="0" t="s">
        <v>46</v>
      </c>
      <c r="T1544" s="0" t="s">
        <v>46</v>
      </c>
      <c r="U1544" s="0" t="s">
        <v>46</v>
      </c>
      <c r="V1544" s="0" t="n">
        <v>4</v>
      </c>
      <c r="X1544" s="4" t="s">
        <v>46</v>
      </c>
      <c r="Y1544" s="0" t="n">
        <v>5500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413</v>
      </c>
      <c r="AE1544" s="0" t="s">
        <v>461</v>
      </c>
      <c r="AF1544" s="0" t="s">
        <v>462</v>
      </c>
    </row>
    <row r="1545" customFormat="false" ht="13.8" hidden="false" customHeight="false" outlineLevel="0" collapsed="false">
      <c r="A1545" s="0" t="s">
        <v>1661</v>
      </c>
      <c r="C1545" s="0" t="s">
        <v>1662</v>
      </c>
      <c r="D1545" s="0" t="s">
        <v>19</v>
      </c>
      <c r="E1545" s="0" t="s">
        <v>399</v>
      </c>
      <c r="F1545" s="0" t="s">
        <v>400</v>
      </c>
      <c r="G1545" s="0" t="s">
        <v>1663</v>
      </c>
      <c r="H1545" s="1" t="s">
        <v>348</v>
      </c>
      <c r="I1545" s="0" t="s">
        <v>480</v>
      </c>
      <c r="J1545" s="0" t="s">
        <v>158</v>
      </c>
      <c r="K1545" s="0" t="s">
        <v>348</v>
      </c>
      <c r="L1545" s="0" t="s">
        <v>69</v>
      </c>
      <c r="M1545" s="0" t="s">
        <v>46</v>
      </c>
      <c r="N1545" s="0" t="s">
        <v>70</v>
      </c>
      <c r="O1545" s="0" t="s">
        <v>46</v>
      </c>
      <c r="P1545" s="0" t="s">
        <v>71</v>
      </c>
      <c r="Q1545" s="0" t="s">
        <v>71</v>
      </c>
      <c r="R1545" s="4" t="s">
        <v>72</v>
      </c>
      <c r="S1545" s="0" t="s">
        <v>73</v>
      </c>
      <c r="T1545" s="0" t="s">
        <v>46</v>
      </c>
      <c r="U1545" s="0" t="n">
        <v>1000</v>
      </c>
      <c r="V1545" s="0" t="n">
        <v>1</v>
      </c>
      <c r="X1545" s="4" t="s">
        <v>74</v>
      </c>
      <c r="Y1545" s="0" t="n">
        <v>5500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413</v>
      </c>
      <c r="AE1545" s="0" t="s">
        <v>481</v>
      </c>
      <c r="AF1545" s="0" t="s">
        <v>482</v>
      </c>
    </row>
    <row r="1546" customFormat="false" ht="13.8" hidden="false" customHeight="false" outlineLevel="0" collapsed="false">
      <c r="A1546" s="0" t="s">
        <v>1661</v>
      </c>
      <c r="C1546" s="0" t="s">
        <v>1662</v>
      </c>
      <c r="D1546" s="0" t="s">
        <v>19</v>
      </c>
      <c r="E1546" s="0" t="s">
        <v>399</v>
      </c>
      <c r="F1546" s="0" t="s">
        <v>400</v>
      </c>
      <c r="G1546" s="0" t="s">
        <v>1663</v>
      </c>
      <c r="H1546" s="1" t="s">
        <v>349</v>
      </c>
      <c r="I1546" s="0" t="s">
        <v>483</v>
      </c>
      <c r="J1546" s="0" t="s">
        <v>158</v>
      </c>
      <c r="K1546" s="0" t="s">
        <v>349</v>
      </c>
      <c r="L1546" s="0" t="s">
        <v>69</v>
      </c>
      <c r="M1546" s="0" t="s">
        <v>46</v>
      </c>
      <c r="N1546" s="0" t="s">
        <v>70</v>
      </c>
      <c r="O1546" s="0" t="s">
        <v>46</v>
      </c>
      <c r="P1546" s="0" t="s">
        <v>71</v>
      </c>
      <c r="Q1546" s="0" t="s">
        <v>71</v>
      </c>
      <c r="R1546" s="4" t="s">
        <v>72</v>
      </c>
      <c r="S1546" s="0" t="s">
        <v>73</v>
      </c>
      <c r="T1546" s="0" t="s">
        <v>46</v>
      </c>
      <c r="U1546" s="0" t="n">
        <v>1000</v>
      </c>
      <c r="V1546" s="0" t="n">
        <v>2</v>
      </c>
      <c r="X1546" s="4" t="s">
        <v>74</v>
      </c>
      <c r="Y1546" s="0" t="n">
        <v>5500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413</v>
      </c>
      <c r="AE1546" s="0" t="s">
        <v>484</v>
      </c>
      <c r="AF1546" s="0" t="s">
        <v>485</v>
      </c>
    </row>
    <row r="1547" customFormat="false" ht="13.8" hidden="false" customHeight="false" outlineLevel="0" collapsed="false">
      <c r="A1547" s="0" t="s">
        <v>1661</v>
      </c>
      <c r="C1547" s="0" t="s">
        <v>1662</v>
      </c>
      <c r="D1547" s="0" t="s">
        <v>19</v>
      </c>
      <c r="E1547" s="0" t="s">
        <v>399</v>
      </c>
      <c r="F1547" s="0" t="s">
        <v>400</v>
      </c>
      <c r="G1547" s="0" t="s">
        <v>1663</v>
      </c>
      <c r="H1547" s="1" t="s">
        <v>350</v>
      </c>
      <c r="I1547" s="0" t="s">
        <v>486</v>
      </c>
      <c r="J1547" s="0" t="s">
        <v>158</v>
      </c>
      <c r="K1547" s="0" t="s">
        <v>350</v>
      </c>
      <c r="L1547" s="0" t="s">
        <v>69</v>
      </c>
      <c r="M1547" s="0" t="s">
        <v>46</v>
      </c>
      <c r="N1547" s="0" t="s">
        <v>70</v>
      </c>
      <c r="O1547" s="0" t="s">
        <v>46</v>
      </c>
      <c r="P1547" s="0" t="s">
        <v>71</v>
      </c>
      <c r="Q1547" s="0" t="s">
        <v>71</v>
      </c>
      <c r="R1547" s="4" t="s">
        <v>72</v>
      </c>
      <c r="S1547" s="0" t="s">
        <v>73</v>
      </c>
      <c r="T1547" s="0" t="s">
        <v>46</v>
      </c>
      <c r="U1547" s="0" t="n">
        <v>1000</v>
      </c>
      <c r="V1547" s="0" t="n">
        <v>3</v>
      </c>
      <c r="X1547" s="4" t="s">
        <v>74</v>
      </c>
      <c r="Y1547" s="0" t="n">
        <v>5500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413</v>
      </c>
      <c r="AE1547" s="0" t="s">
        <v>487</v>
      </c>
      <c r="AF1547" s="0" t="s">
        <v>488</v>
      </c>
    </row>
    <row r="1548" customFormat="false" ht="13.8" hidden="false" customHeight="false" outlineLevel="0" collapsed="false">
      <c r="A1548" s="0" t="s">
        <v>1661</v>
      </c>
      <c r="C1548" s="0" t="s">
        <v>1662</v>
      </c>
      <c r="D1548" s="0" t="s">
        <v>19</v>
      </c>
      <c r="E1548" s="0" t="s">
        <v>399</v>
      </c>
      <c r="F1548" s="0" t="s">
        <v>400</v>
      </c>
      <c r="G1548" s="0" t="s">
        <v>1663</v>
      </c>
      <c r="H1548" s="1" t="s">
        <v>351</v>
      </c>
      <c r="I1548" s="0" t="s">
        <v>489</v>
      </c>
      <c r="J1548" s="0" t="s">
        <v>158</v>
      </c>
      <c r="K1548" s="0" t="s">
        <v>351</v>
      </c>
      <c r="L1548" s="0" t="s">
        <v>69</v>
      </c>
      <c r="M1548" s="0" t="s">
        <v>46</v>
      </c>
      <c r="N1548" s="0" t="s">
        <v>70</v>
      </c>
      <c r="O1548" s="0" t="s">
        <v>46</v>
      </c>
      <c r="P1548" s="0" t="s">
        <v>71</v>
      </c>
      <c r="Q1548" s="0" t="s">
        <v>71</v>
      </c>
      <c r="R1548" s="4" t="s">
        <v>72</v>
      </c>
      <c r="S1548" s="0" t="s">
        <v>73</v>
      </c>
      <c r="T1548" s="0" t="s">
        <v>46</v>
      </c>
      <c r="U1548" s="0" t="n">
        <v>1000</v>
      </c>
      <c r="V1548" s="0" t="n">
        <v>4</v>
      </c>
      <c r="X1548" s="4" t="s">
        <v>74</v>
      </c>
      <c r="Y1548" s="0" t="n">
        <v>5500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413</v>
      </c>
      <c r="AE1548" s="0" t="s">
        <v>490</v>
      </c>
      <c r="AF1548" s="0" t="s">
        <v>491</v>
      </c>
    </row>
    <row r="1549" customFormat="false" ht="13.8" hidden="false" customHeight="false" outlineLevel="0" collapsed="false">
      <c r="A1549" s="0" t="s">
        <v>1661</v>
      </c>
      <c r="C1549" s="0" t="s">
        <v>1662</v>
      </c>
      <c r="D1549" s="0" t="s">
        <v>19</v>
      </c>
      <c r="E1549" s="0" t="s">
        <v>492</v>
      </c>
      <c r="F1549" s="0" t="s">
        <v>493</v>
      </c>
      <c r="G1549" s="0" t="s">
        <v>1663</v>
      </c>
      <c r="H1549" s="1" t="s">
        <v>64</v>
      </c>
      <c r="I1549" s="0" t="s">
        <v>530</v>
      </c>
      <c r="J1549" s="0" t="s">
        <v>158</v>
      </c>
      <c r="K1549" s="0" t="s">
        <v>64</v>
      </c>
      <c r="L1549" s="0" t="s">
        <v>46</v>
      </c>
      <c r="M1549" s="0" t="s">
        <v>46</v>
      </c>
      <c r="N1549" s="0" t="s">
        <v>65</v>
      </c>
      <c r="O1549" s="0" t="s">
        <v>46</v>
      </c>
      <c r="P1549" s="0" t="s">
        <v>46</v>
      </c>
      <c r="Q1549" s="0" t="s">
        <v>46</v>
      </c>
      <c r="R1549" s="4" t="s">
        <v>46</v>
      </c>
      <c r="S1549" s="0" t="s">
        <v>46</v>
      </c>
      <c r="T1549" s="0" t="s">
        <v>46</v>
      </c>
      <c r="U1549" s="0" t="s">
        <v>46</v>
      </c>
      <c r="V1549" s="0" t="n">
        <v>1</v>
      </c>
      <c r="X1549" s="4" t="s">
        <v>46</v>
      </c>
      <c r="Y1549" s="0" t="n">
        <v>5500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502</v>
      </c>
      <c r="AE1549" s="0" t="s">
        <v>531</v>
      </c>
      <c r="AF1549" s="0" t="s">
        <v>532</v>
      </c>
    </row>
    <row r="1550" customFormat="false" ht="13.8" hidden="false" customHeight="false" outlineLevel="0" collapsed="false">
      <c r="A1550" s="0" t="s">
        <v>1661</v>
      </c>
      <c r="C1550" s="0" t="s">
        <v>1662</v>
      </c>
      <c r="D1550" s="0" t="s">
        <v>19</v>
      </c>
      <c r="E1550" s="0" t="s">
        <v>492</v>
      </c>
      <c r="F1550" s="0" t="s">
        <v>493</v>
      </c>
      <c r="G1550" s="0" t="s">
        <v>1663</v>
      </c>
      <c r="H1550" s="1" t="s">
        <v>66</v>
      </c>
      <c r="I1550" s="0" t="s">
        <v>533</v>
      </c>
      <c r="J1550" s="0" t="s">
        <v>158</v>
      </c>
      <c r="K1550" s="0" t="s">
        <v>66</v>
      </c>
      <c r="L1550" s="0" t="s">
        <v>46</v>
      </c>
      <c r="M1550" s="0" t="s">
        <v>46</v>
      </c>
      <c r="N1550" s="0" t="s">
        <v>65</v>
      </c>
      <c r="O1550" s="0" t="s">
        <v>46</v>
      </c>
      <c r="P1550" s="0" t="s">
        <v>46</v>
      </c>
      <c r="Q1550" s="0" t="s">
        <v>46</v>
      </c>
      <c r="R1550" s="4" t="s">
        <v>46</v>
      </c>
      <c r="S1550" s="0" t="s">
        <v>46</v>
      </c>
      <c r="T1550" s="0" t="s">
        <v>46</v>
      </c>
      <c r="U1550" s="0" t="s">
        <v>46</v>
      </c>
      <c r="V1550" s="0" t="n">
        <v>2</v>
      </c>
      <c r="X1550" s="4" t="s">
        <v>46</v>
      </c>
      <c r="Y1550" s="0" t="n">
        <v>5500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502</v>
      </c>
      <c r="AE1550" s="0" t="s">
        <v>534</v>
      </c>
      <c r="AF1550" s="0" t="s">
        <v>535</v>
      </c>
    </row>
    <row r="1551" customFormat="false" ht="13.8" hidden="false" customHeight="false" outlineLevel="0" collapsed="false">
      <c r="A1551" s="0" t="s">
        <v>1661</v>
      </c>
      <c r="C1551" s="0" t="s">
        <v>1662</v>
      </c>
      <c r="D1551" s="0" t="s">
        <v>19</v>
      </c>
      <c r="E1551" s="0" t="s">
        <v>492</v>
      </c>
      <c r="F1551" s="0" t="s">
        <v>493</v>
      </c>
      <c r="G1551" s="0" t="s">
        <v>1663</v>
      </c>
      <c r="H1551" s="1" t="s">
        <v>67</v>
      </c>
      <c r="I1551" s="0" t="s">
        <v>536</v>
      </c>
      <c r="J1551" s="0" t="s">
        <v>158</v>
      </c>
      <c r="K1551" s="0" t="s">
        <v>67</v>
      </c>
      <c r="L1551" s="0" t="s">
        <v>46</v>
      </c>
      <c r="M1551" s="0" t="s">
        <v>46</v>
      </c>
      <c r="N1551" s="0" t="s">
        <v>65</v>
      </c>
      <c r="O1551" s="0" t="s">
        <v>46</v>
      </c>
      <c r="P1551" s="0" t="s">
        <v>46</v>
      </c>
      <c r="Q1551" s="0" t="s">
        <v>46</v>
      </c>
      <c r="R1551" s="4" t="s">
        <v>46</v>
      </c>
      <c r="S1551" s="0" t="s">
        <v>46</v>
      </c>
      <c r="T1551" s="0" t="s">
        <v>46</v>
      </c>
      <c r="U1551" s="0" t="s">
        <v>46</v>
      </c>
      <c r="V1551" s="0" t="n">
        <v>3</v>
      </c>
      <c r="X1551" s="4" t="s">
        <v>46</v>
      </c>
      <c r="Y1551" s="0" t="n">
        <v>5500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502</v>
      </c>
      <c r="AE1551" s="0" t="s">
        <v>537</v>
      </c>
      <c r="AF1551" s="0" t="s">
        <v>538</v>
      </c>
    </row>
    <row r="1552" customFormat="false" ht="13.8" hidden="false" customHeight="false" outlineLevel="0" collapsed="false">
      <c r="A1552" s="0" t="s">
        <v>1661</v>
      </c>
      <c r="C1552" s="0" t="s">
        <v>1662</v>
      </c>
      <c r="D1552" s="0" t="s">
        <v>19</v>
      </c>
      <c r="E1552" s="0" t="s">
        <v>492</v>
      </c>
      <c r="F1552" s="0" t="s">
        <v>493</v>
      </c>
      <c r="G1552" s="0" t="s">
        <v>1663</v>
      </c>
      <c r="H1552" s="1" t="s">
        <v>221</v>
      </c>
      <c r="I1552" s="0" t="s">
        <v>539</v>
      </c>
      <c r="J1552" s="0" t="s">
        <v>158</v>
      </c>
      <c r="K1552" s="0" t="s">
        <v>221</v>
      </c>
      <c r="L1552" s="0" t="s">
        <v>46</v>
      </c>
      <c r="M1552" s="0" t="s">
        <v>46</v>
      </c>
      <c r="N1552" s="0" t="s">
        <v>65</v>
      </c>
      <c r="O1552" s="0" t="s">
        <v>46</v>
      </c>
      <c r="P1552" s="0" t="s">
        <v>46</v>
      </c>
      <c r="Q1552" s="0" t="s">
        <v>46</v>
      </c>
      <c r="R1552" s="4" t="s">
        <v>46</v>
      </c>
      <c r="S1552" s="0" t="s">
        <v>46</v>
      </c>
      <c r="T1552" s="0" t="s">
        <v>46</v>
      </c>
      <c r="U1552" s="0" t="s">
        <v>46</v>
      </c>
      <c r="V1552" s="0" t="n">
        <v>4</v>
      </c>
      <c r="X1552" s="4" t="s">
        <v>46</v>
      </c>
      <c r="Y1552" s="0" t="n">
        <v>5500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502</v>
      </c>
      <c r="AE1552" s="0" t="s">
        <v>540</v>
      </c>
      <c r="AF1552" s="0" t="s">
        <v>541</v>
      </c>
    </row>
    <row r="1553" customFormat="false" ht="13.8" hidden="false" customHeight="false" outlineLevel="0" collapsed="false">
      <c r="A1553" s="0" t="s">
        <v>1661</v>
      </c>
      <c r="C1553" s="0" t="s">
        <v>1662</v>
      </c>
      <c r="D1553" s="0" t="s">
        <v>19</v>
      </c>
      <c r="E1553" s="0" t="s">
        <v>492</v>
      </c>
      <c r="F1553" s="0" t="s">
        <v>493</v>
      </c>
      <c r="G1553" s="0" t="s">
        <v>1663</v>
      </c>
      <c r="H1553" s="1" t="s">
        <v>348</v>
      </c>
      <c r="I1553" s="0" t="s">
        <v>554</v>
      </c>
      <c r="J1553" s="0" t="s">
        <v>158</v>
      </c>
      <c r="K1553" s="0" t="s">
        <v>348</v>
      </c>
      <c r="L1553" s="0" t="s">
        <v>69</v>
      </c>
      <c r="M1553" s="0" t="s">
        <v>46</v>
      </c>
      <c r="N1553" s="0" t="s">
        <v>70</v>
      </c>
      <c r="O1553" s="0" t="s">
        <v>46</v>
      </c>
      <c r="P1553" s="0" t="s">
        <v>71</v>
      </c>
      <c r="Q1553" s="0" t="s">
        <v>71</v>
      </c>
      <c r="R1553" s="4" t="s">
        <v>72</v>
      </c>
      <c r="S1553" s="0" t="s">
        <v>73</v>
      </c>
      <c r="T1553" s="0" t="s">
        <v>46</v>
      </c>
      <c r="U1553" s="0" t="n">
        <v>1000</v>
      </c>
      <c r="V1553" s="0" t="n">
        <v>1</v>
      </c>
      <c r="X1553" s="4" t="s">
        <v>74</v>
      </c>
      <c r="Y1553" s="0" t="n">
        <v>5500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502</v>
      </c>
      <c r="AE1553" s="0" t="s">
        <v>555</v>
      </c>
      <c r="AF1553" s="0" t="s">
        <v>556</v>
      </c>
    </row>
    <row r="1554" customFormat="false" ht="13.8" hidden="false" customHeight="false" outlineLevel="0" collapsed="false">
      <c r="A1554" s="0" t="s">
        <v>1661</v>
      </c>
      <c r="C1554" s="0" t="s">
        <v>1662</v>
      </c>
      <c r="D1554" s="0" t="s">
        <v>19</v>
      </c>
      <c r="E1554" s="0" t="s">
        <v>492</v>
      </c>
      <c r="F1554" s="0" t="s">
        <v>493</v>
      </c>
      <c r="G1554" s="0" t="s">
        <v>1663</v>
      </c>
      <c r="H1554" s="1" t="s">
        <v>349</v>
      </c>
      <c r="I1554" s="0" t="s">
        <v>557</v>
      </c>
      <c r="J1554" s="0" t="s">
        <v>158</v>
      </c>
      <c r="K1554" s="0" t="s">
        <v>349</v>
      </c>
      <c r="L1554" s="0" t="s">
        <v>69</v>
      </c>
      <c r="M1554" s="0" t="s">
        <v>46</v>
      </c>
      <c r="N1554" s="0" t="s">
        <v>70</v>
      </c>
      <c r="O1554" s="0" t="s">
        <v>46</v>
      </c>
      <c r="P1554" s="0" t="s">
        <v>71</v>
      </c>
      <c r="Q1554" s="0" t="s">
        <v>71</v>
      </c>
      <c r="R1554" s="4" t="s">
        <v>72</v>
      </c>
      <c r="S1554" s="0" t="s">
        <v>73</v>
      </c>
      <c r="T1554" s="0" t="s">
        <v>46</v>
      </c>
      <c r="U1554" s="0" t="n">
        <v>1000</v>
      </c>
      <c r="V1554" s="0" t="n">
        <v>2</v>
      </c>
      <c r="X1554" s="4" t="s">
        <v>74</v>
      </c>
      <c r="Y1554" s="0" t="n">
        <v>5500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502</v>
      </c>
      <c r="AE1554" s="0" t="s">
        <v>558</v>
      </c>
      <c r="AF1554" s="0" t="s">
        <v>559</v>
      </c>
    </row>
    <row r="1555" customFormat="false" ht="13.8" hidden="false" customHeight="false" outlineLevel="0" collapsed="false">
      <c r="A1555" s="0" t="s">
        <v>1661</v>
      </c>
      <c r="C1555" s="0" t="s">
        <v>1662</v>
      </c>
      <c r="D1555" s="0" t="s">
        <v>19</v>
      </c>
      <c r="E1555" s="0" t="s">
        <v>492</v>
      </c>
      <c r="F1555" s="0" t="s">
        <v>493</v>
      </c>
      <c r="G1555" s="0" t="s">
        <v>1663</v>
      </c>
      <c r="H1555" s="1" t="s">
        <v>350</v>
      </c>
      <c r="I1555" s="0" t="s">
        <v>560</v>
      </c>
      <c r="J1555" s="0" t="s">
        <v>158</v>
      </c>
      <c r="K1555" s="0" t="s">
        <v>350</v>
      </c>
      <c r="L1555" s="0" t="s">
        <v>69</v>
      </c>
      <c r="M1555" s="0" t="s">
        <v>46</v>
      </c>
      <c r="N1555" s="0" t="s">
        <v>70</v>
      </c>
      <c r="O1555" s="0" t="s">
        <v>46</v>
      </c>
      <c r="P1555" s="0" t="s">
        <v>71</v>
      </c>
      <c r="Q1555" s="0" t="s">
        <v>71</v>
      </c>
      <c r="R1555" s="4" t="s">
        <v>72</v>
      </c>
      <c r="S1555" s="0" t="s">
        <v>73</v>
      </c>
      <c r="T1555" s="0" t="s">
        <v>46</v>
      </c>
      <c r="U1555" s="0" t="n">
        <v>1000</v>
      </c>
      <c r="V1555" s="0" t="n">
        <v>3</v>
      </c>
      <c r="X1555" s="4" t="s">
        <v>74</v>
      </c>
      <c r="Y1555" s="0" t="n">
        <v>5500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502</v>
      </c>
      <c r="AE1555" s="0" t="s">
        <v>561</v>
      </c>
      <c r="AF1555" s="0" t="s">
        <v>562</v>
      </c>
    </row>
    <row r="1556" customFormat="false" ht="13.8" hidden="false" customHeight="false" outlineLevel="0" collapsed="false">
      <c r="A1556" s="0" t="s">
        <v>1661</v>
      </c>
      <c r="C1556" s="0" t="s">
        <v>1662</v>
      </c>
      <c r="D1556" s="0" t="s">
        <v>19</v>
      </c>
      <c r="E1556" s="0" t="s">
        <v>492</v>
      </c>
      <c r="F1556" s="0" t="s">
        <v>493</v>
      </c>
      <c r="G1556" s="0" t="s">
        <v>1663</v>
      </c>
      <c r="H1556" s="1" t="s">
        <v>351</v>
      </c>
      <c r="I1556" s="0" t="s">
        <v>563</v>
      </c>
      <c r="J1556" s="0" t="s">
        <v>158</v>
      </c>
      <c r="K1556" s="0" t="s">
        <v>351</v>
      </c>
      <c r="L1556" s="0" t="s">
        <v>69</v>
      </c>
      <c r="M1556" s="0" t="s">
        <v>46</v>
      </c>
      <c r="N1556" s="0" t="s">
        <v>70</v>
      </c>
      <c r="O1556" s="0" t="s">
        <v>46</v>
      </c>
      <c r="P1556" s="0" t="s">
        <v>71</v>
      </c>
      <c r="Q1556" s="0" t="s">
        <v>71</v>
      </c>
      <c r="R1556" s="4" t="s">
        <v>72</v>
      </c>
      <c r="S1556" s="0" t="s">
        <v>73</v>
      </c>
      <c r="T1556" s="0" t="s">
        <v>46</v>
      </c>
      <c r="U1556" s="0" t="n">
        <v>1000</v>
      </c>
      <c r="V1556" s="0" t="n">
        <v>4</v>
      </c>
      <c r="X1556" s="4" t="s">
        <v>74</v>
      </c>
      <c r="Y1556" s="0" t="n">
        <v>5500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502</v>
      </c>
      <c r="AE1556" s="0" t="s">
        <v>564</v>
      </c>
      <c r="AF1556" s="0" t="s">
        <v>565</v>
      </c>
    </row>
    <row r="1557" customFormat="false" ht="13.8" hidden="false" customHeight="false" outlineLevel="0" collapsed="false">
      <c r="A1557" s="0" t="s">
        <v>1661</v>
      </c>
      <c r="C1557" s="0" t="s">
        <v>1662</v>
      </c>
      <c r="D1557" s="0" t="s">
        <v>19</v>
      </c>
      <c r="E1557" s="0" t="s">
        <v>566</v>
      </c>
      <c r="F1557" s="0" t="s">
        <v>567</v>
      </c>
      <c r="G1557" s="0" t="s">
        <v>1663</v>
      </c>
      <c r="H1557" s="1" t="s">
        <v>64</v>
      </c>
      <c r="I1557" s="0" t="s">
        <v>600</v>
      </c>
      <c r="J1557" s="0" t="s">
        <v>158</v>
      </c>
      <c r="K1557" s="0" t="s">
        <v>64</v>
      </c>
      <c r="L1557" s="0" t="s">
        <v>46</v>
      </c>
      <c r="M1557" s="0" t="s">
        <v>46</v>
      </c>
      <c r="N1557" s="0" t="s">
        <v>65</v>
      </c>
      <c r="O1557" s="0" t="s">
        <v>46</v>
      </c>
      <c r="P1557" s="0" t="s">
        <v>46</v>
      </c>
      <c r="Q1557" s="0" t="s">
        <v>46</v>
      </c>
      <c r="R1557" s="4" t="s">
        <v>46</v>
      </c>
      <c r="S1557" s="0" t="s">
        <v>46</v>
      </c>
      <c r="T1557" s="0" t="s">
        <v>46</v>
      </c>
      <c r="U1557" s="0" t="s">
        <v>46</v>
      </c>
      <c r="V1557" s="0" t="n">
        <v>1</v>
      </c>
      <c r="X1557" s="4" t="s">
        <v>46</v>
      </c>
      <c r="Y1557" s="0" t="n">
        <v>5500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576</v>
      </c>
      <c r="AE1557" s="0" t="s">
        <v>601</v>
      </c>
      <c r="AF1557" s="0" t="s">
        <v>602</v>
      </c>
    </row>
    <row r="1558" customFormat="false" ht="13.8" hidden="false" customHeight="false" outlineLevel="0" collapsed="false">
      <c r="A1558" s="0" t="s">
        <v>1661</v>
      </c>
      <c r="C1558" s="0" t="s">
        <v>1662</v>
      </c>
      <c r="D1558" s="0" t="s">
        <v>19</v>
      </c>
      <c r="E1558" s="0" t="s">
        <v>566</v>
      </c>
      <c r="F1558" s="0" t="s">
        <v>567</v>
      </c>
      <c r="G1558" s="0" t="s">
        <v>1663</v>
      </c>
      <c r="H1558" s="1" t="s">
        <v>66</v>
      </c>
      <c r="I1558" s="0" t="s">
        <v>603</v>
      </c>
      <c r="J1558" s="0" t="s">
        <v>158</v>
      </c>
      <c r="K1558" s="0" t="s">
        <v>66</v>
      </c>
      <c r="L1558" s="0" t="s">
        <v>46</v>
      </c>
      <c r="M1558" s="0" t="s">
        <v>46</v>
      </c>
      <c r="N1558" s="0" t="s">
        <v>65</v>
      </c>
      <c r="O1558" s="0" t="s">
        <v>46</v>
      </c>
      <c r="P1558" s="0" t="s">
        <v>46</v>
      </c>
      <c r="Q1558" s="0" t="s">
        <v>46</v>
      </c>
      <c r="R1558" s="4" t="s">
        <v>46</v>
      </c>
      <c r="S1558" s="0" t="s">
        <v>46</v>
      </c>
      <c r="T1558" s="0" t="s">
        <v>46</v>
      </c>
      <c r="U1558" s="0" t="s">
        <v>46</v>
      </c>
      <c r="V1558" s="0" t="n">
        <v>2</v>
      </c>
      <c r="X1558" s="4" t="s">
        <v>46</v>
      </c>
      <c r="Y1558" s="0" t="n">
        <v>5500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576</v>
      </c>
      <c r="AE1558" s="0" t="s">
        <v>604</v>
      </c>
      <c r="AF1558" s="0" t="s">
        <v>605</v>
      </c>
    </row>
    <row r="1559" customFormat="false" ht="13.8" hidden="false" customHeight="false" outlineLevel="0" collapsed="false">
      <c r="A1559" s="0" t="s">
        <v>1661</v>
      </c>
      <c r="C1559" s="0" t="s">
        <v>1662</v>
      </c>
      <c r="D1559" s="0" t="s">
        <v>19</v>
      </c>
      <c r="E1559" s="0" t="s">
        <v>566</v>
      </c>
      <c r="F1559" s="0" t="s">
        <v>567</v>
      </c>
      <c r="G1559" s="0" t="s">
        <v>1663</v>
      </c>
      <c r="H1559" s="1" t="s">
        <v>67</v>
      </c>
      <c r="I1559" s="0" t="s">
        <v>606</v>
      </c>
      <c r="J1559" s="0" t="s">
        <v>158</v>
      </c>
      <c r="K1559" s="0" t="s">
        <v>67</v>
      </c>
      <c r="L1559" s="0" t="s">
        <v>46</v>
      </c>
      <c r="M1559" s="0" t="s">
        <v>46</v>
      </c>
      <c r="N1559" s="0" t="s">
        <v>65</v>
      </c>
      <c r="O1559" s="0" t="s">
        <v>46</v>
      </c>
      <c r="P1559" s="0" t="s">
        <v>46</v>
      </c>
      <c r="Q1559" s="0" t="s">
        <v>46</v>
      </c>
      <c r="R1559" s="4" t="s">
        <v>46</v>
      </c>
      <c r="S1559" s="0" t="s">
        <v>46</v>
      </c>
      <c r="T1559" s="0" t="s">
        <v>46</v>
      </c>
      <c r="U1559" s="0" t="s">
        <v>46</v>
      </c>
      <c r="V1559" s="0" t="n">
        <v>3</v>
      </c>
      <c r="X1559" s="4" t="s">
        <v>46</v>
      </c>
      <c r="Y1559" s="0" t="n">
        <v>5500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576</v>
      </c>
      <c r="AE1559" s="0" t="s">
        <v>607</v>
      </c>
      <c r="AF1559" s="0" t="s">
        <v>608</v>
      </c>
    </row>
    <row r="1560" customFormat="false" ht="13.8" hidden="false" customHeight="false" outlineLevel="0" collapsed="false">
      <c r="A1560" s="0" t="s">
        <v>1661</v>
      </c>
      <c r="C1560" s="0" t="s">
        <v>1662</v>
      </c>
      <c r="D1560" s="0" t="s">
        <v>19</v>
      </c>
      <c r="E1560" s="0" t="s">
        <v>566</v>
      </c>
      <c r="F1560" s="0" t="s">
        <v>567</v>
      </c>
      <c r="G1560" s="0" t="s">
        <v>1663</v>
      </c>
      <c r="H1560" s="1" t="s">
        <v>221</v>
      </c>
      <c r="I1560" s="0" t="s">
        <v>609</v>
      </c>
      <c r="J1560" s="0" t="s">
        <v>158</v>
      </c>
      <c r="K1560" s="0" t="s">
        <v>221</v>
      </c>
      <c r="L1560" s="0" t="s">
        <v>46</v>
      </c>
      <c r="M1560" s="0" t="s">
        <v>46</v>
      </c>
      <c r="N1560" s="0" t="s">
        <v>65</v>
      </c>
      <c r="O1560" s="0" t="s">
        <v>46</v>
      </c>
      <c r="P1560" s="0" t="s">
        <v>46</v>
      </c>
      <c r="Q1560" s="0" t="s">
        <v>46</v>
      </c>
      <c r="R1560" s="4" t="s">
        <v>46</v>
      </c>
      <c r="S1560" s="0" t="s">
        <v>46</v>
      </c>
      <c r="T1560" s="0" t="s">
        <v>46</v>
      </c>
      <c r="U1560" s="0" t="s">
        <v>46</v>
      </c>
      <c r="V1560" s="0" t="n">
        <v>4</v>
      </c>
      <c r="X1560" s="4" t="s">
        <v>46</v>
      </c>
      <c r="Y1560" s="0" t="n">
        <v>5500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576</v>
      </c>
      <c r="AE1560" s="0" t="s">
        <v>610</v>
      </c>
      <c r="AF1560" s="0" t="s">
        <v>611</v>
      </c>
    </row>
    <row r="1561" customFormat="false" ht="13.8" hidden="false" customHeight="false" outlineLevel="0" collapsed="false">
      <c r="A1561" s="0" t="s">
        <v>1661</v>
      </c>
      <c r="C1561" s="0" t="s">
        <v>1662</v>
      </c>
      <c r="D1561" s="0" t="s">
        <v>19</v>
      </c>
      <c r="E1561" s="0" t="s">
        <v>566</v>
      </c>
      <c r="F1561" s="0" t="s">
        <v>567</v>
      </c>
      <c r="G1561" s="0" t="s">
        <v>1663</v>
      </c>
      <c r="H1561" s="1" t="s">
        <v>348</v>
      </c>
      <c r="I1561" s="0" t="s">
        <v>624</v>
      </c>
      <c r="J1561" s="0" t="s">
        <v>158</v>
      </c>
      <c r="K1561" s="0" t="s">
        <v>348</v>
      </c>
      <c r="L1561" s="0" t="s">
        <v>69</v>
      </c>
      <c r="M1561" s="0" t="s">
        <v>46</v>
      </c>
      <c r="N1561" s="0" t="s">
        <v>70</v>
      </c>
      <c r="O1561" s="0" t="s">
        <v>46</v>
      </c>
      <c r="P1561" s="0" t="s">
        <v>71</v>
      </c>
      <c r="Q1561" s="0" t="s">
        <v>71</v>
      </c>
      <c r="R1561" s="4" t="s">
        <v>72</v>
      </c>
      <c r="S1561" s="0" t="s">
        <v>73</v>
      </c>
      <c r="T1561" s="0" t="s">
        <v>46</v>
      </c>
      <c r="U1561" s="0" t="n">
        <v>1000</v>
      </c>
      <c r="V1561" s="0" t="n">
        <v>1</v>
      </c>
      <c r="X1561" s="4" t="s">
        <v>74</v>
      </c>
      <c r="Y1561" s="0" t="n">
        <v>5500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576</v>
      </c>
      <c r="AE1561" s="0" t="s">
        <v>625</v>
      </c>
      <c r="AF1561" s="0" t="s">
        <v>626</v>
      </c>
    </row>
    <row r="1562" customFormat="false" ht="13.8" hidden="false" customHeight="false" outlineLevel="0" collapsed="false">
      <c r="A1562" s="0" t="s">
        <v>1661</v>
      </c>
      <c r="C1562" s="0" t="s">
        <v>1662</v>
      </c>
      <c r="D1562" s="0" t="s">
        <v>19</v>
      </c>
      <c r="E1562" s="0" t="s">
        <v>566</v>
      </c>
      <c r="F1562" s="0" t="s">
        <v>567</v>
      </c>
      <c r="G1562" s="0" t="s">
        <v>1663</v>
      </c>
      <c r="H1562" s="1" t="s">
        <v>349</v>
      </c>
      <c r="I1562" s="0" t="s">
        <v>627</v>
      </c>
      <c r="J1562" s="0" t="s">
        <v>158</v>
      </c>
      <c r="K1562" s="0" t="s">
        <v>349</v>
      </c>
      <c r="L1562" s="0" t="s">
        <v>69</v>
      </c>
      <c r="M1562" s="0" t="s">
        <v>46</v>
      </c>
      <c r="N1562" s="0" t="s">
        <v>70</v>
      </c>
      <c r="O1562" s="0" t="s">
        <v>46</v>
      </c>
      <c r="P1562" s="0" t="s">
        <v>71</v>
      </c>
      <c r="Q1562" s="0" t="s">
        <v>71</v>
      </c>
      <c r="R1562" s="4" t="s">
        <v>72</v>
      </c>
      <c r="S1562" s="0" t="s">
        <v>73</v>
      </c>
      <c r="T1562" s="0" t="s">
        <v>46</v>
      </c>
      <c r="U1562" s="0" t="n">
        <v>1000</v>
      </c>
      <c r="V1562" s="0" t="n">
        <v>2</v>
      </c>
      <c r="X1562" s="4" t="s">
        <v>74</v>
      </c>
      <c r="Y1562" s="0" t="n">
        <v>5500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576</v>
      </c>
      <c r="AE1562" s="0" t="s">
        <v>628</v>
      </c>
      <c r="AF1562" s="0" t="s">
        <v>629</v>
      </c>
    </row>
    <row r="1563" customFormat="false" ht="13.8" hidden="false" customHeight="false" outlineLevel="0" collapsed="false">
      <c r="A1563" s="0" t="s">
        <v>1661</v>
      </c>
      <c r="C1563" s="0" t="s">
        <v>1662</v>
      </c>
      <c r="D1563" s="0" t="s">
        <v>19</v>
      </c>
      <c r="E1563" s="0" t="s">
        <v>566</v>
      </c>
      <c r="F1563" s="0" t="s">
        <v>567</v>
      </c>
      <c r="G1563" s="0" t="s">
        <v>1663</v>
      </c>
      <c r="H1563" s="1" t="s">
        <v>350</v>
      </c>
      <c r="I1563" s="0" t="s">
        <v>630</v>
      </c>
      <c r="J1563" s="0" t="s">
        <v>158</v>
      </c>
      <c r="K1563" s="0" t="s">
        <v>350</v>
      </c>
      <c r="L1563" s="0" t="s">
        <v>69</v>
      </c>
      <c r="M1563" s="0" t="s">
        <v>46</v>
      </c>
      <c r="N1563" s="0" t="s">
        <v>70</v>
      </c>
      <c r="O1563" s="0" t="s">
        <v>46</v>
      </c>
      <c r="P1563" s="0" t="s">
        <v>71</v>
      </c>
      <c r="Q1563" s="0" t="s">
        <v>71</v>
      </c>
      <c r="R1563" s="4" t="s">
        <v>72</v>
      </c>
      <c r="S1563" s="0" t="s">
        <v>73</v>
      </c>
      <c r="T1563" s="0" t="s">
        <v>46</v>
      </c>
      <c r="U1563" s="0" t="n">
        <v>1000</v>
      </c>
      <c r="V1563" s="0" t="n">
        <v>3</v>
      </c>
      <c r="X1563" s="4" t="s">
        <v>74</v>
      </c>
      <c r="Y1563" s="0" t="n">
        <v>5500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576</v>
      </c>
      <c r="AE1563" s="0" t="s">
        <v>631</v>
      </c>
      <c r="AF1563" s="0" t="s">
        <v>632</v>
      </c>
    </row>
    <row r="1564" customFormat="false" ht="13.8" hidden="false" customHeight="false" outlineLevel="0" collapsed="false">
      <c r="A1564" s="0" t="s">
        <v>1661</v>
      </c>
      <c r="C1564" s="0" t="s">
        <v>1662</v>
      </c>
      <c r="D1564" s="0" t="s">
        <v>19</v>
      </c>
      <c r="E1564" s="0" t="s">
        <v>566</v>
      </c>
      <c r="F1564" s="0" t="s">
        <v>567</v>
      </c>
      <c r="G1564" s="0" t="s">
        <v>1663</v>
      </c>
      <c r="H1564" s="1" t="s">
        <v>351</v>
      </c>
      <c r="I1564" s="0" t="s">
        <v>633</v>
      </c>
      <c r="J1564" s="0" t="s">
        <v>158</v>
      </c>
      <c r="K1564" s="0" t="s">
        <v>351</v>
      </c>
      <c r="L1564" s="0" t="s">
        <v>69</v>
      </c>
      <c r="M1564" s="0" t="s">
        <v>46</v>
      </c>
      <c r="N1564" s="0" t="s">
        <v>70</v>
      </c>
      <c r="O1564" s="0" t="s">
        <v>46</v>
      </c>
      <c r="P1564" s="0" t="s">
        <v>71</v>
      </c>
      <c r="Q1564" s="0" t="s">
        <v>71</v>
      </c>
      <c r="R1564" s="4" t="s">
        <v>72</v>
      </c>
      <c r="S1564" s="0" t="s">
        <v>73</v>
      </c>
      <c r="T1564" s="0" t="s">
        <v>46</v>
      </c>
      <c r="U1564" s="0" t="n">
        <v>1000</v>
      </c>
      <c r="V1564" s="0" t="n">
        <v>4</v>
      </c>
      <c r="X1564" s="4" t="s">
        <v>74</v>
      </c>
      <c r="Y1564" s="0" t="n">
        <v>5500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576</v>
      </c>
      <c r="AE1564" s="0" t="s">
        <v>634</v>
      </c>
      <c r="AF1564" s="0" t="s">
        <v>635</v>
      </c>
    </row>
    <row r="1565" customFormat="false" ht="13.8" hidden="false" customHeight="false" outlineLevel="0" collapsed="false">
      <c r="A1565" s="0" t="s">
        <v>1661</v>
      </c>
      <c r="C1565" s="0" t="s">
        <v>1662</v>
      </c>
      <c r="D1565" s="0" t="s">
        <v>19</v>
      </c>
      <c r="E1565" s="0" t="s">
        <v>636</v>
      </c>
      <c r="F1565" s="0" t="s">
        <v>637</v>
      </c>
      <c r="G1565" s="0" t="s">
        <v>1663</v>
      </c>
      <c r="H1565" s="1" t="s">
        <v>64</v>
      </c>
      <c r="I1565" s="0" t="s">
        <v>669</v>
      </c>
      <c r="J1565" s="0" t="s">
        <v>158</v>
      </c>
      <c r="K1565" s="0" t="s">
        <v>64</v>
      </c>
      <c r="L1565" s="0" t="s">
        <v>46</v>
      </c>
      <c r="M1565" s="0" t="s">
        <v>46</v>
      </c>
      <c r="N1565" s="0" t="s">
        <v>65</v>
      </c>
      <c r="O1565" s="0" t="s">
        <v>46</v>
      </c>
      <c r="P1565" s="0" t="s">
        <v>46</v>
      </c>
      <c r="Q1565" s="0" t="s">
        <v>46</v>
      </c>
      <c r="R1565" s="4" t="s">
        <v>46</v>
      </c>
      <c r="S1565" s="0" t="s">
        <v>46</v>
      </c>
      <c r="T1565" s="0" t="s">
        <v>46</v>
      </c>
      <c r="U1565" s="0" t="s">
        <v>46</v>
      </c>
      <c r="V1565" s="0" t="n">
        <v>1</v>
      </c>
      <c r="X1565" s="4" t="s">
        <v>46</v>
      </c>
      <c r="Y1565" s="0" t="n">
        <v>5500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645</v>
      </c>
      <c r="AE1565" s="0" t="s">
        <v>670</v>
      </c>
      <c r="AF1565" s="0" t="s">
        <v>671</v>
      </c>
    </row>
    <row r="1566" customFormat="false" ht="13.8" hidden="false" customHeight="false" outlineLevel="0" collapsed="false">
      <c r="A1566" s="0" t="s">
        <v>1661</v>
      </c>
      <c r="C1566" s="0" t="s">
        <v>1662</v>
      </c>
      <c r="D1566" s="0" t="s">
        <v>19</v>
      </c>
      <c r="E1566" s="0" t="s">
        <v>636</v>
      </c>
      <c r="F1566" s="0" t="s">
        <v>637</v>
      </c>
      <c r="G1566" s="0" t="s">
        <v>1663</v>
      </c>
      <c r="H1566" s="1" t="s">
        <v>66</v>
      </c>
      <c r="I1566" s="0" t="s">
        <v>672</v>
      </c>
      <c r="J1566" s="0" t="s">
        <v>158</v>
      </c>
      <c r="K1566" s="0" t="s">
        <v>66</v>
      </c>
      <c r="L1566" s="0" t="s">
        <v>46</v>
      </c>
      <c r="M1566" s="0" t="s">
        <v>46</v>
      </c>
      <c r="N1566" s="0" t="s">
        <v>65</v>
      </c>
      <c r="O1566" s="0" t="s">
        <v>46</v>
      </c>
      <c r="P1566" s="0" t="s">
        <v>46</v>
      </c>
      <c r="Q1566" s="0" t="s">
        <v>46</v>
      </c>
      <c r="R1566" s="4" t="s">
        <v>46</v>
      </c>
      <c r="S1566" s="0" t="s">
        <v>46</v>
      </c>
      <c r="T1566" s="0" t="s">
        <v>46</v>
      </c>
      <c r="U1566" s="0" t="s">
        <v>46</v>
      </c>
      <c r="V1566" s="0" t="n">
        <v>2</v>
      </c>
      <c r="X1566" s="4" t="s">
        <v>46</v>
      </c>
      <c r="Y1566" s="0" t="n">
        <v>5500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645</v>
      </c>
      <c r="AE1566" s="0" t="s">
        <v>673</v>
      </c>
      <c r="AF1566" s="0" t="s">
        <v>674</v>
      </c>
    </row>
    <row r="1567" customFormat="false" ht="13.8" hidden="false" customHeight="false" outlineLevel="0" collapsed="false">
      <c r="A1567" s="0" t="s">
        <v>1661</v>
      </c>
      <c r="C1567" s="0" t="s">
        <v>1662</v>
      </c>
      <c r="D1567" s="0" t="s">
        <v>19</v>
      </c>
      <c r="E1567" s="0" t="s">
        <v>636</v>
      </c>
      <c r="F1567" s="0" t="s">
        <v>637</v>
      </c>
      <c r="G1567" s="0" t="s">
        <v>1663</v>
      </c>
      <c r="H1567" s="1" t="s">
        <v>67</v>
      </c>
      <c r="I1567" s="0" t="s">
        <v>675</v>
      </c>
      <c r="J1567" s="0" t="s">
        <v>158</v>
      </c>
      <c r="K1567" s="0" t="s">
        <v>67</v>
      </c>
      <c r="L1567" s="0" t="s">
        <v>46</v>
      </c>
      <c r="M1567" s="0" t="s">
        <v>46</v>
      </c>
      <c r="N1567" s="0" t="s">
        <v>65</v>
      </c>
      <c r="O1567" s="0" t="s">
        <v>46</v>
      </c>
      <c r="P1567" s="0" t="s">
        <v>46</v>
      </c>
      <c r="Q1567" s="0" t="s">
        <v>46</v>
      </c>
      <c r="R1567" s="4" t="s">
        <v>46</v>
      </c>
      <c r="S1567" s="0" t="s">
        <v>46</v>
      </c>
      <c r="T1567" s="0" t="s">
        <v>46</v>
      </c>
      <c r="U1567" s="0" t="s">
        <v>46</v>
      </c>
      <c r="V1567" s="0" t="n">
        <v>3</v>
      </c>
      <c r="X1567" s="4" t="s">
        <v>46</v>
      </c>
      <c r="Y1567" s="0" t="n">
        <v>5500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645</v>
      </c>
      <c r="AE1567" s="0" t="s">
        <v>676</v>
      </c>
      <c r="AF1567" s="0" t="s">
        <v>677</v>
      </c>
    </row>
    <row r="1568" customFormat="false" ht="13.8" hidden="false" customHeight="false" outlineLevel="0" collapsed="false">
      <c r="A1568" s="0" t="s">
        <v>1661</v>
      </c>
      <c r="C1568" s="0" t="s">
        <v>1662</v>
      </c>
      <c r="D1568" s="0" t="s">
        <v>19</v>
      </c>
      <c r="E1568" s="0" t="s">
        <v>636</v>
      </c>
      <c r="F1568" s="0" t="s">
        <v>637</v>
      </c>
      <c r="G1568" s="0" t="s">
        <v>1663</v>
      </c>
      <c r="H1568" s="1" t="s">
        <v>221</v>
      </c>
      <c r="I1568" s="0" t="s">
        <v>678</v>
      </c>
      <c r="J1568" s="0" t="s">
        <v>158</v>
      </c>
      <c r="K1568" s="0" t="s">
        <v>221</v>
      </c>
      <c r="L1568" s="0" t="s">
        <v>46</v>
      </c>
      <c r="M1568" s="0" t="s">
        <v>46</v>
      </c>
      <c r="N1568" s="0" t="s">
        <v>65</v>
      </c>
      <c r="O1568" s="0" t="s">
        <v>46</v>
      </c>
      <c r="P1568" s="0" t="s">
        <v>46</v>
      </c>
      <c r="Q1568" s="0" t="s">
        <v>46</v>
      </c>
      <c r="R1568" s="4" t="s">
        <v>46</v>
      </c>
      <c r="S1568" s="0" t="s">
        <v>46</v>
      </c>
      <c r="T1568" s="0" t="s">
        <v>46</v>
      </c>
      <c r="U1568" s="0" t="s">
        <v>46</v>
      </c>
      <c r="V1568" s="0" t="n">
        <v>4</v>
      </c>
      <c r="X1568" s="4" t="s">
        <v>46</v>
      </c>
      <c r="Y1568" s="0" t="n">
        <v>5500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645</v>
      </c>
      <c r="AE1568" s="0" t="s">
        <v>679</v>
      </c>
      <c r="AF1568" s="0" t="s">
        <v>680</v>
      </c>
    </row>
    <row r="1569" customFormat="false" ht="13.8" hidden="false" customHeight="false" outlineLevel="0" collapsed="false">
      <c r="A1569" s="0" t="s">
        <v>1661</v>
      </c>
      <c r="C1569" s="0" t="s">
        <v>1662</v>
      </c>
      <c r="D1569" s="0" t="s">
        <v>19</v>
      </c>
      <c r="E1569" s="0" t="s">
        <v>636</v>
      </c>
      <c r="F1569" s="0" t="s">
        <v>637</v>
      </c>
      <c r="G1569" s="0" t="s">
        <v>1663</v>
      </c>
      <c r="H1569" s="1" t="s">
        <v>348</v>
      </c>
      <c r="I1569" s="0" t="s">
        <v>693</v>
      </c>
      <c r="J1569" s="0" t="s">
        <v>158</v>
      </c>
      <c r="K1569" s="0" t="s">
        <v>348</v>
      </c>
      <c r="L1569" s="0" t="s">
        <v>69</v>
      </c>
      <c r="M1569" s="0" t="s">
        <v>46</v>
      </c>
      <c r="N1569" s="0" t="s">
        <v>70</v>
      </c>
      <c r="O1569" s="0" t="s">
        <v>46</v>
      </c>
      <c r="P1569" s="0" t="s">
        <v>71</v>
      </c>
      <c r="Q1569" s="0" t="s">
        <v>71</v>
      </c>
      <c r="R1569" s="4" t="s">
        <v>72</v>
      </c>
      <c r="S1569" s="0" t="s">
        <v>73</v>
      </c>
      <c r="T1569" s="0" t="s">
        <v>46</v>
      </c>
      <c r="U1569" s="0" t="n">
        <v>1000</v>
      </c>
      <c r="V1569" s="0" t="n">
        <v>1</v>
      </c>
      <c r="X1569" s="4" t="s">
        <v>74</v>
      </c>
      <c r="Y1569" s="0" t="n">
        <v>5500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645</v>
      </c>
      <c r="AE1569" s="0" t="s">
        <v>694</v>
      </c>
      <c r="AF1569" s="0" t="s">
        <v>695</v>
      </c>
    </row>
    <row r="1570" customFormat="false" ht="13.8" hidden="false" customHeight="false" outlineLevel="0" collapsed="false">
      <c r="A1570" s="0" t="s">
        <v>1661</v>
      </c>
      <c r="C1570" s="0" t="s">
        <v>1662</v>
      </c>
      <c r="D1570" s="0" t="s">
        <v>19</v>
      </c>
      <c r="E1570" s="0" t="s">
        <v>636</v>
      </c>
      <c r="F1570" s="0" t="s">
        <v>637</v>
      </c>
      <c r="G1570" s="0" t="s">
        <v>1663</v>
      </c>
      <c r="H1570" s="1" t="s">
        <v>349</v>
      </c>
      <c r="I1570" s="0" t="s">
        <v>696</v>
      </c>
      <c r="J1570" s="0" t="s">
        <v>158</v>
      </c>
      <c r="K1570" s="0" t="s">
        <v>349</v>
      </c>
      <c r="L1570" s="0" t="s">
        <v>69</v>
      </c>
      <c r="M1570" s="0" t="s">
        <v>46</v>
      </c>
      <c r="N1570" s="0" t="s">
        <v>70</v>
      </c>
      <c r="O1570" s="0" t="s">
        <v>46</v>
      </c>
      <c r="P1570" s="0" t="s">
        <v>71</v>
      </c>
      <c r="Q1570" s="0" t="s">
        <v>71</v>
      </c>
      <c r="R1570" s="4" t="s">
        <v>72</v>
      </c>
      <c r="S1570" s="0" t="s">
        <v>73</v>
      </c>
      <c r="T1570" s="0" t="s">
        <v>46</v>
      </c>
      <c r="U1570" s="0" t="n">
        <v>1000</v>
      </c>
      <c r="V1570" s="0" t="n">
        <v>2</v>
      </c>
      <c r="X1570" s="4" t="s">
        <v>74</v>
      </c>
      <c r="Y1570" s="0" t="n">
        <v>5500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645</v>
      </c>
      <c r="AE1570" s="0" t="s">
        <v>697</v>
      </c>
      <c r="AF1570" s="0" t="s">
        <v>698</v>
      </c>
    </row>
    <row r="1571" customFormat="false" ht="13.8" hidden="false" customHeight="false" outlineLevel="0" collapsed="false">
      <c r="A1571" s="0" t="s">
        <v>1661</v>
      </c>
      <c r="C1571" s="0" t="s">
        <v>1662</v>
      </c>
      <c r="D1571" s="0" t="s">
        <v>19</v>
      </c>
      <c r="E1571" s="0" t="s">
        <v>636</v>
      </c>
      <c r="F1571" s="0" t="s">
        <v>637</v>
      </c>
      <c r="G1571" s="0" t="s">
        <v>1663</v>
      </c>
      <c r="H1571" s="1" t="s">
        <v>350</v>
      </c>
      <c r="I1571" s="0" t="s">
        <v>699</v>
      </c>
      <c r="J1571" s="0" t="s">
        <v>158</v>
      </c>
      <c r="K1571" s="0" t="s">
        <v>350</v>
      </c>
      <c r="L1571" s="0" t="s">
        <v>69</v>
      </c>
      <c r="M1571" s="0" t="s">
        <v>46</v>
      </c>
      <c r="N1571" s="0" t="s">
        <v>70</v>
      </c>
      <c r="O1571" s="0" t="s">
        <v>46</v>
      </c>
      <c r="P1571" s="0" t="s">
        <v>71</v>
      </c>
      <c r="Q1571" s="0" t="s">
        <v>71</v>
      </c>
      <c r="R1571" s="4" t="s">
        <v>72</v>
      </c>
      <c r="S1571" s="0" t="s">
        <v>73</v>
      </c>
      <c r="T1571" s="0" t="s">
        <v>46</v>
      </c>
      <c r="U1571" s="0" t="n">
        <v>1000</v>
      </c>
      <c r="V1571" s="0" t="n">
        <v>3</v>
      </c>
      <c r="X1571" s="4" t="s">
        <v>74</v>
      </c>
      <c r="Y1571" s="0" t="n">
        <v>5500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645</v>
      </c>
      <c r="AE1571" s="0" t="s">
        <v>700</v>
      </c>
      <c r="AF1571" s="0" t="s">
        <v>701</v>
      </c>
    </row>
    <row r="1572" customFormat="false" ht="13.8" hidden="false" customHeight="false" outlineLevel="0" collapsed="false">
      <c r="A1572" s="0" t="s">
        <v>1661</v>
      </c>
      <c r="C1572" s="0" t="s">
        <v>1662</v>
      </c>
      <c r="D1572" s="0" t="s">
        <v>19</v>
      </c>
      <c r="E1572" s="0" t="s">
        <v>636</v>
      </c>
      <c r="F1572" s="0" t="s">
        <v>637</v>
      </c>
      <c r="G1572" s="0" t="s">
        <v>1663</v>
      </c>
      <c r="H1572" s="1" t="s">
        <v>351</v>
      </c>
      <c r="I1572" s="0" t="s">
        <v>702</v>
      </c>
      <c r="J1572" s="0" t="s">
        <v>158</v>
      </c>
      <c r="K1572" s="0" t="s">
        <v>351</v>
      </c>
      <c r="L1572" s="0" t="s">
        <v>69</v>
      </c>
      <c r="M1572" s="0" t="s">
        <v>46</v>
      </c>
      <c r="N1572" s="0" t="s">
        <v>70</v>
      </c>
      <c r="O1572" s="0" t="s">
        <v>46</v>
      </c>
      <c r="P1572" s="0" t="s">
        <v>71</v>
      </c>
      <c r="Q1572" s="0" t="s">
        <v>71</v>
      </c>
      <c r="R1572" s="4" t="s">
        <v>72</v>
      </c>
      <c r="S1572" s="0" t="s">
        <v>73</v>
      </c>
      <c r="T1572" s="0" t="s">
        <v>46</v>
      </c>
      <c r="U1572" s="0" t="n">
        <v>1000</v>
      </c>
      <c r="V1572" s="0" t="n">
        <v>4</v>
      </c>
      <c r="X1572" s="4" t="s">
        <v>74</v>
      </c>
      <c r="Y1572" s="0" t="n">
        <v>5500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645</v>
      </c>
      <c r="AE1572" s="0" t="s">
        <v>703</v>
      </c>
      <c r="AF1572" s="0" t="s">
        <v>704</v>
      </c>
    </row>
    <row r="1573" customFormat="false" ht="13.8" hidden="false" customHeight="false" outlineLevel="0" collapsed="false">
      <c r="A1573" s="0" t="s">
        <v>1661</v>
      </c>
      <c r="C1573" s="0" t="s">
        <v>1662</v>
      </c>
      <c r="D1573" s="0" t="s">
        <v>19</v>
      </c>
      <c r="E1573" s="0" t="s">
        <v>705</v>
      </c>
      <c r="F1573" s="0" t="s">
        <v>706</v>
      </c>
      <c r="G1573" s="0" t="s">
        <v>1663</v>
      </c>
      <c r="H1573" s="1" t="s">
        <v>64</v>
      </c>
      <c r="I1573" s="0" t="s">
        <v>722</v>
      </c>
      <c r="J1573" s="0" t="s">
        <v>158</v>
      </c>
      <c r="K1573" s="0" t="s">
        <v>64</v>
      </c>
      <c r="L1573" s="0" t="s">
        <v>46</v>
      </c>
      <c r="M1573" s="0" t="s">
        <v>46</v>
      </c>
      <c r="N1573" s="0" t="s">
        <v>65</v>
      </c>
      <c r="O1573" s="0" t="s">
        <v>46</v>
      </c>
      <c r="P1573" s="0" t="s">
        <v>46</v>
      </c>
      <c r="Q1573" s="0" t="s">
        <v>46</v>
      </c>
      <c r="R1573" s="4" t="s">
        <v>46</v>
      </c>
      <c r="S1573" s="0" t="s">
        <v>46</v>
      </c>
      <c r="T1573" s="0" t="s">
        <v>46</v>
      </c>
      <c r="U1573" s="0" t="s">
        <v>46</v>
      </c>
      <c r="V1573" s="0" t="n">
        <v>1</v>
      </c>
      <c r="X1573" s="4" t="s">
        <v>46</v>
      </c>
      <c r="Y1573" s="0" t="n">
        <v>5500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714</v>
      </c>
      <c r="AE1573" s="0" t="s">
        <v>723</v>
      </c>
      <c r="AF1573" s="0" t="s">
        <v>724</v>
      </c>
    </row>
    <row r="1574" customFormat="false" ht="13.8" hidden="false" customHeight="false" outlineLevel="0" collapsed="false">
      <c r="A1574" s="0" t="s">
        <v>1661</v>
      </c>
      <c r="C1574" s="0" t="s">
        <v>1662</v>
      </c>
      <c r="D1574" s="0" t="s">
        <v>19</v>
      </c>
      <c r="E1574" s="0" t="s">
        <v>705</v>
      </c>
      <c r="F1574" s="0" t="s">
        <v>706</v>
      </c>
      <c r="G1574" s="0" t="s">
        <v>1663</v>
      </c>
      <c r="H1574" s="1" t="s">
        <v>66</v>
      </c>
      <c r="I1574" s="0" t="s">
        <v>725</v>
      </c>
      <c r="J1574" s="0" t="s">
        <v>158</v>
      </c>
      <c r="K1574" s="0" t="s">
        <v>66</v>
      </c>
      <c r="L1574" s="0" t="s">
        <v>46</v>
      </c>
      <c r="M1574" s="0" t="s">
        <v>46</v>
      </c>
      <c r="N1574" s="0" t="s">
        <v>65</v>
      </c>
      <c r="O1574" s="0" t="s">
        <v>46</v>
      </c>
      <c r="P1574" s="0" t="s">
        <v>46</v>
      </c>
      <c r="Q1574" s="0" t="s">
        <v>46</v>
      </c>
      <c r="R1574" s="4" t="s">
        <v>46</v>
      </c>
      <c r="S1574" s="0" t="s">
        <v>46</v>
      </c>
      <c r="T1574" s="0" t="s">
        <v>46</v>
      </c>
      <c r="U1574" s="0" t="s">
        <v>46</v>
      </c>
      <c r="V1574" s="0" t="n">
        <v>2</v>
      </c>
      <c r="X1574" s="4" t="s">
        <v>46</v>
      </c>
      <c r="Y1574" s="0" t="n">
        <v>5500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714</v>
      </c>
      <c r="AE1574" s="0" t="s">
        <v>726</v>
      </c>
      <c r="AF1574" s="0" t="s">
        <v>727</v>
      </c>
    </row>
    <row r="1575" customFormat="false" ht="13.8" hidden="false" customHeight="false" outlineLevel="0" collapsed="false">
      <c r="A1575" s="0" t="s">
        <v>1661</v>
      </c>
      <c r="C1575" s="0" t="s">
        <v>1662</v>
      </c>
      <c r="D1575" s="0" t="s">
        <v>19</v>
      </c>
      <c r="E1575" s="0" t="s">
        <v>705</v>
      </c>
      <c r="F1575" s="0" t="s">
        <v>706</v>
      </c>
      <c r="G1575" s="0" t="s">
        <v>1663</v>
      </c>
      <c r="H1575" s="1" t="s">
        <v>67</v>
      </c>
      <c r="I1575" s="0" t="s">
        <v>728</v>
      </c>
      <c r="J1575" s="0" t="s">
        <v>158</v>
      </c>
      <c r="K1575" s="0" t="s">
        <v>67</v>
      </c>
      <c r="L1575" s="0" t="s">
        <v>46</v>
      </c>
      <c r="M1575" s="0" t="s">
        <v>46</v>
      </c>
      <c r="N1575" s="0" t="s">
        <v>65</v>
      </c>
      <c r="O1575" s="0" t="s">
        <v>46</v>
      </c>
      <c r="P1575" s="0" t="s">
        <v>46</v>
      </c>
      <c r="Q1575" s="0" t="s">
        <v>46</v>
      </c>
      <c r="R1575" s="4" t="s">
        <v>46</v>
      </c>
      <c r="S1575" s="0" t="s">
        <v>46</v>
      </c>
      <c r="T1575" s="0" t="s">
        <v>46</v>
      </c>
      <c r="U1575" s="0" t="s">
        <v>46</v>
      </c>
      <c r="V1575" s="0" t="n">
        <v>3</v>
      </c>
      <c r="X1575" s="4" t="s">
        <v>46</v>
      </c>
      <c r="Y1575" s="0" t="n">
        <v>5500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714</v>
      </c>
      <c r="AE1575" s="0" t="s">
        <v>729</v>
      </c>
      <c r="AF1575" s="0" t="s">
        <v>730</v>
      </c>
    </row>
    <row r="1576" customFormat="false" ht="13.8" hidden="false" customHeight="false" outlineLevel="0" collapsed="false">
      <c r="A1576" s="0" t="s">
        <v>1661</v>
      </c>
      <c r="C1576" s="0" t="s">
        <v>1662</v>
      </c>
      <c r="D1576" s="0" t="s">
        <v>19</v>
      </c>
      <c r="E1576" s="0" t="s">
        <v>705</v>
      </c>
      <c r="F1576" s="0" t="s">
        <v>706</v>
      </c>
      <c r="G1576" s="0" t="s">
        <v>1663</v>
      </c>
      <c r="H1576" s="1" t="s">
        <v>221</v>
      </c>
      <c r="I1576" s="0" t="s">
        <v>731</v>
      </c>
      <c r="J1576" s="0" t="s">
        <v>158</v>
      </c>
      <c r="K1576" s="0" t="s">
        <v>221</v>
      </c>
      <c r="L1576" s="0" t="s">
        <v>46</v>
      </c>
      <c r="M1576" s="0" t="s">
        <v>46</v>
      </c>
      <c r="N1576" s="0" t="s">
        <v>65</v>
      </c>
      <c r="O1576" s="0" t="s">
        <v>46</v>
      </c>
      <c r="P1576" s="0" t="s">
        <v>46</v>
      </c>
      <c r="Q1576" s="0" t="s">
        <v>46</v>
      </c>
      <c r="R1576" s="4" t="s">
        <v>46</v>
      </c>
      <c r="S1576" s="0" t="s">
        <v>46</v>
      </c>
      <c r="T1576" s="0" t="s">
        <v>46</v>
      </c>
      <c r="U1576" s="0" t="s">
        <v>46</v>
      </c>
      <c r="V1576" s="0" t="n">
        <v>4</v>
      </c>
      <c r="X1576" s="4" t="s">
        <v>46</v>
      </c>
      <c r="Y1576" s="0" t="n">
        <v>5500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714</v>
      </c>
      <c r="AE1576" s="0" t="s">
        <v>732</v>
      </c>
      <c r="AF1576" s="0" t="s">
        <v>733</v>
      </c>
    </row>
    <row r="1577" customFormat="false" ht="13.8" hidden="false" customHeight="false" outlineLevel="0" collapsed="false">
      <c r="A1577" s="0" t="s">
        <v>1661</v>
      </c>
      <c r="C1577" s="0" t="s">
        <v>1662</v>
      </c>
      <c r="D1577" s="0" t="s">
        <v>19</v>
      </c>
      <c r="E1577" s="0" t="s">
        <v>705</v>
      </c>
      <c r="F1577" s="0" t="s">
        <v>706</v>
      </c>
      <c r="G1577" s="0" t="s">
        <v>1663</v>
      </c>
      <c r="H1577" s="1" t="s">
        <v>348</v>
      </c>
      <c r="I1577" s="0" t="s">
        <v>746</v>
      </c>
      <c r="J1577" s="0" t="s">
        <v>158</v>
      </c>
      <c r="K1577" s="0" t="s">
        <v>348</v>
      </c>
      <c r="L1577" s="0" t="s">
        <v>69</v>
      </c>
      <c r="M1577" s="0" t="s">
        <v>46</v>
      </c>
      <c r="N1577" s="0" t="s">
        <v>70</v>
      </c>
      <c r="O1577" s="0" t="s">
        <v>46</v>
      </c>
      <c r="P1577" s="0" t="s">
        <v>71</v>
      </c>
      <c r="Q1577" s="0" t="s">
        <v>71</v>
      </c>
      <c r="R1577" s="4" t="s">
        <v>72</v>
      </c>
      <c r="S1577" s="0" t="s">
        <v>73</v>
      </c>
      <c r="T1577" s="0" t="s">
        <v>46</v>
      </c>
      <c r="U1577" s="0" t="n">
        <v>1000</v>
      </c>
      <c r="V1577" s="0" t="n">
        <v>1</v>
      </c>
      <c r="X1577" s="4" t="s">
        <v>74</v>
      </c>
      <c r="Y1577" s="0" t="n">
        <v>5500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714</v>
      </c>
      <c r="AE1577" s="0" t="s">
        <v>747</v>
      </c>
      <c r="AF1577" s="0" t="s">
        <v>748</v>
      </c>
    </row>
    <row r="1578" customFormat="false" ht="13.8" hidden="false" customHeight="false" outlineLevel="0" collapsed="false">
      <c r="A1578" s="0" t="s">
        <v>1661</v>
      </c>
      <c r="C1578" s="0" t="s">
        <v>1662</v>
      </c>
      <c r="D1578" s="0" t="s">
        <v>19</v>
      </c>
      <c r="E1578" s="0" t="s">
        <v>705</v>
      </c>
      <c r="F1578" s="0" t="s">
        <v>706</v>
      </c>
      <c r="G1578" s="0" t="s">
        <v>1663</v>
      </c>
      <c r="H1578" s="1" t="s">
        <v>349</v>
      </c>
      <c r="I1578" s="0" t="s">
        <v>749</v>
      </c>
      <c r="J1578" s="0" t="s">
        <v>158</v>
      </c>
      <c r="K1578" s="0" t="s">
        <v>349</v>
      </c>
      <c r="L1578" s="0" t="s">
        <v>69</v>
      </c>
      <c r="M1578" s="0" t="s">
        <v>46</v>
      </c>
      <c r="N1578" s="0" t="s">
        <v>70</v>
      </c>
      <c r="O1578" s="0" t="s">
        <v>46</v>
      </c>
      <c r="P1578" s="0" t="s">
        <v>71</v>
      </c>
      <c r="Q1578" s="0" t="s">
        <v>71</v>
      </c>
      <c r="R1578" s="4" t="s">
        <v>72</v>
      </c>
      <c r="S1578" s="0" t="s">
        <v>73</v>
      </c>
      <c r="T1578" s="0" t="s">
        <v>46</v>
      </c>
      <c r="U1578" s="0" t="n">
        <v>1000</v>
      </c>
      <c r="V1578" s="0" t="n">
        <v>2</v>
      </c>
      <c r="X1578" s="4" t="s">
        <v>74</v>
      </c>
      <c r="Y1578" s="0" t="n">
        <v>5500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714</v>
      </c>
      <c r="AE1578" s="0" t="s">
        <v>750</v>
      </c>
      <c r="AF1578" s="0" t="s">
        <v>751</v>
      </c>
    </row>
    <row r="1579" customFormat="false" ht="13.8" hidden="false" customHeight="false" outlineLevel="0" collapsed="false">
      <c r="A1579" s="0" t="s">
        <v>1661</v>
      </c>
      <c r="C1579" s="0" t="s">
        <v>1662</v>
      </c>
      <c r="D1579" s="0" t="s">
        <v>19</v>
      </c>
      <c r="E1579" s="0" t="s">
        <v>705</v>
      </c>
      <c r="F1579" s="0" t="s">
        <v>706</v>
      </c>
      <c r="G1579" s="0" t="s">
        <v>1663</v>
      </c>
      <c r="H1579" s="1" t="s">
        <v>350</v>
      </c>
      <c r="I1579" s="0" t="s">
        <v>752</v>
      </c>
      <c r="J1579" s="0" t="s">
        <v>158</v>
      </c>
      <c r="K1579" s="0" t="s">
        <v>350</v>
      </c>
      <c r="L1579" s="0" t="s">
        <v>69</v>
      </c>
      <c r="M1579" s="0" t="s">
        <v>46</v>
      </c>
      <c r="N1579" s="0" t="s">
        <v>70</v>
      </c>
      <c r="O1579" s="0" t="s">
        <v>46</v>
      </c>
      <c r="P1579" s="0" t="s">
        <v>71</v>
      </c>
      <c r="Q1579" s="0" t="s">
        <v>71</v>
      </c>
      <c r="R1579" s="4" t="s">
        <v>72</v>
      </c>
      <c r="S1579" s="0" t="s">
        <v>73</v>
      </c>
      <c r="T1579" s="0" t="s">
        <v>46</v>
      </c>
      <c r="U1579" s="0" t="n">
        <v>1000</v>
      </c>
      <c r="V1579" s="0" t="n">
        <v>3</v>
      </c>
      <c r="X1579" s="4" t="s">
        <v>74</v>
      </c>
      <c r="Y1579" s="0" t="n">
        <v>5500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714</v>
      </c>
      <c r="AE1579" s="0" t="s">
        <v>753</v>
      </c>
      <c r="AF1579" s="0" t="s">
        <v>754</v>
      </c>
    </row>
    <row r="1580" customFormat="false" ht="13.8" hidden="false" customHeight="false" outlineLevel="0" collapsed="false">
      <c r="A1580" s="0" t="s">
        <v>1661</v>
      </c>
      <c r="C1580" s="0" t="s">
        <v>1662</v>
      </c>
      <c r="D1580" s="0" t="s">
        <v>19</v>
      </c>
      <c r="E1580" s="0" t="s">
        <v>705</v>
      </c>
      <c r="F1580" s="0" t="s">
        <v>706</v>
      </c>
      <c r="G1580" s="0" t="s">
        <v>1663</v>
      </c>
      <c r="H1580" s="1" t="s">
        <v>351</v>
      </c>
      <c r="I1580" s="0" t="s">
        <v>755</v>
      </c>
      <c r="J1580" s="0" t="s">
        <v>158</v>
      </c>
      <c r="K1580" s="0" t="s">
        <v>351</v>
      </c>
      <c r="L1580" s="0" t="s">
        <v>69</v>
      </c>
      <c r="M1580" s="0" t="s">
        <v>46</v>
      </c>
      <c r="N1580" s="0" t="s">
        <v>70</v>
      </c>
      <c r="O1580" s="0" t="s">
        <v>46</v>
      </c>
      <c r="P1580" s="0" t="s">
        <v>71</v>
      </c>
      <c r="Q1580" s="0" t="s">
        <v>71</v>
      </c>
      <c r="R1580" s="4" t="s">
        <v>72</v>
      </c>
      <c r="S1580" s="0" t="s">
        <v>73</v>
      </c>
      <c r="T1580" s="0" t="s">
        <v>46</v>
      </c>
      <c r="U1580" s="0" t="n">
        <v>1000</v>
      </c>
      <c r="V1580" s="0" t="n">
        <v>4</v>
      </c>
      <c r="X1580" s="4" t="s">
        <v>74</v>
      </c>
      <c r="Y1580" s="0" t="n">
        <v>5500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714</v>
      </c>
      <c r="AE1580" s="0" t="s">
        <v>756</v>
      </c>
      <c r="AF1580" s="0" t="s">
        <v>757</v>
      </c>
    </row>
    <row r="1581" customFormat="false" ht="13.8" hidden="false" customHeight="false" outlineLevel="0" collapsed="false">
      <c r="A1581" s="0" t="s">
        <v>1661</v>
      </c>
      <c r="C1581" s="0" t="s">
        <v>1662</v>
      </c>
      <c r="D1581" s="0" t="s">
        <v>19</v>
      </c>
      <c r="E1581" s="0" t="s">
        <v>758</v>
      </c>
      <c r="F1581" s="0" t="s">
        <v>759</v>
      </c>
      <c r="G1581" s="0" t="s">
        <v>1663</v>
      </c>
      <c r="H1581" s="1" t="s">
        <v>64</v>
      </c>
      <c r="I1581" s="0" t="s">
        <v>788</v>
      </c>
      <c r="J1581" s="0" t="s">
        <v>158</v>
      </c>
      <c r="K1581" s="0" t="s">
        <v>64</v>
      </c>
      <c r="L1581" s="0" t="s">
        <v>46</v>
      </c>
      <c r="M1581" s="0" t="s">
        <v>46</v>
      </c>
      <c r="N1581" s="0" t="s">
        <v>65</v>
      </c>
      <c r="O1581" s="0" t="s">
        <v>46</v>
      </c>
      <c r="P1581" s="0" t="s">
        <v>46</v>
      </c>
      <c r="Q1581" s="0" t="s">
        <v>46</v>
      </c>
      <c r="R1581" s="4" t="s">
        <v>46</v>
      </c>
      <c r="S1581" s="0" t="s">
        <v>46</v>
      </c>
      <c r="T1581" s="0" t="s">
        <v>46</v>
      </c>
      <c r="U1581" s="0" t="s">
        <v>46</v>
      </c>
      <c r="V1581" s="0" t="n">
        <v>1</v>
      </c>
      <c r="X1581" s="4" t="s">
        <v>46</v>
      </c>
      <c r="Y1581" s="0" t="n">
        <v>5500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767</v>
      </c>
      <c r="AE1581" s="0" t="s">
        <v>789</v>
      </c>
      <c r="AF1581" s="0" t="s">
        <v>790</v>
      </c>
    </row>
    <row r="1582" customFormat="false" ht="13.8" hidden="false" customHeight="false" outlineLevel="0" collapsed="false">
      <c r="A1582" s="0" t="s">
        <v>1661</v>
      </c>
      <c r="C1582" s="0" t="s">
        <v>1662</v>
      </c>
      <c r="D1582" s="0" t="s">
        <v>19</v>
      </c>
      <c r="E1582" s="0" t="s">
        <v>758</v>
      </c>
      <c r="F1582" s="0" t="s">
        <v>759</v>
      </c>
      <c r="G1582" s="0" t="s">
        <v>1663</v>
      </c>
      <c r="H1582" s="1" t="s">
        <v>66</v>
      </c>
      <c r="I1582" s="0" t="s">
        <v>791</v>
      </c>
      <c r="J1582" s="0" t="s">
        <v>158</v>
      </c>
      <c r="K1582" s="0" t="s">
        <v>66</v>
      </c>
      <c r="L1582" s="0" t="s">
        <v>46</v>
      </c>
      <c r="M1582" s="0" t="s">
        <v>46</v>
      </c>
      <c r="N1582" s="0" t="s">
        <v>65</v>
      </c>
      <c r="O1582" s="0" t="s">
        <v>46</v>
      </c>
      <c r="P1582" s="0" t="s">
        <v>46</v>
      </c>
      <c r="Q1582" s="0" t="s">
        <v>46</v>
      </c>
      <c r="R1582" s="4" t="s">
        <v>46</v>
      </c>
      <c r="S1582" s="0" t="s">
        <v>46</v>
      </c>
      <c r="T1582" s="0" t="s">
        <v>46</v>
      </c>
      <c r="U1582" s="0" t="s">
        <v>46</v>
      </c>
      <c r="V1582" s="0" t="n">
        <v>2</v>
      </c>
      <c r="X1582" s="4" t="s">
        <v>46</v>
      </c>
      <c r="Y1582" s="0" t="n">
        <v>5500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767</v>
      </c>
      <c r="AE1582" s="0" t="s">
        <v>792</v>
      </c>
      <c r="AF1582" s="0" t="s">
        <v>793</v>
      </c>
    </row>
    <row r="1583" customFormat="false" ht="13.8" hidden="false" customHeight="false" outlineLevel="0" collapsed="false">
      <c r="A1583" s="0" t="s">
        <v>1661</v>
      </c>
      <c r="C1583" s="0" t="s">
        <v>1662</v>
      </c>
      <c r="D1583" s="0" t="s">
        <v>19</v>
      </c>
      <c r="E1583" s="0" t="s">
        <v>758</v>
      </c>
      <c r="F1583" s="0" t="s">
        <v>759</v>
      </c>
      <c r="G1583" s="0" t="s">
        <v>1663</v>
      </c>
      <c r="H1583" s="1" t="s">
        <v>67</v>
      </c>
      <c r="I1583" s="0" t="s">
        <v>794</v>
      </c>
      <c r="J1583" s="0" t="s">
        <v>158</v>
      </c>
      <c r="K1583" s="0" t="s">
        <v>67</v>
      </c>
      <c r="L1583" s="0" t="s">
        <v>46</v>
      </c>
      <c r="M1583" s="0" t="s">
        <v>46</v>
      </c>
      <c r="N1583" s="0" t="s">
        <v>65</v>
      </c>
      <c r="O1583" s="0" t="s">
        <v>46</v>
      </c>
      <c r="P1583" s="0" t="s">
        <v>46</v>
      </c>
      <c r="Q1583" s="0" t="s">
        <v>46</v>
      </c>
      <c r="R1583" s="4" t="s">
        <v>46</v>
      </c>
      <c r="S1583" s="0" t="s">
        <v>46</v>
      </c>
      <c r="T1583" s="0" t="s">
        <v>46</v>
      </c>
      <c r="U1583" s="0" t="s">
        <v>46</v>
      </c>
      <c r="V1583" s="0" t="n">
        <v>3</v>
      </c>
      <c r="X1583" s="4" t="s">
        <v>46</v>
      </c>
      <c r="Y1583" s="0" t="n">
        <v>5500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767</v>
      </c>
      <c r="AE1583" s="0" t="s">
        <v>795</v>
      </c>
      <c r="AF1583" s="0" t="s">
        <v>796</v>
      </c>
    </row>
    <row r="1584" customFormat="false" ht="13.8" hidden="false" customHeight="false" outlineLevel="0" collapsed="false">
      <c r="A1584" s="0" t="s">
        <v>1661</v>
      </c>
      <c r="C1584" s="0" t="s">
        <v>1662</v>
      </c>
      <c r="D1584" s="0" t="s">
        <v>19</v>
      </c>
      <c r="E1584" s="0" t="s">
        <v>758</v>
      </c>
      <c r="F1584" s="0" t="s">
        <v>759</v>
      </c>
      <c r="G1584" s="0" t="s">
        <v>1663</v>
      </c>
      <c r="H1584" s="1" t="s">
        <v>221</v>
      </c>
      <c r="I1584" s="0" t="s">
        <v>797</v>
      </c>
      <c r="J1584" s="0" t="s">
        <v>158</v>
      </c>
      <c r="K1584" s="0" t="s">
        <v>221</v>
      </c>
      <c r="L1584" s="0" t="s">
        <v>46</v>
      </c>
      <c r="M1584" s="0" t="s">
        <v>46</v>
      </c>
      <c r="N1584" s="0" t="s">
        <v>65</v>
      </c>
      <c r="O1584" s="0" t="s">
        <v>46</v>
      </c>
      <c r="P1584" s="0" t="s">
        <v>46</v>
      </c>
      <c r="Q1584" s="0" t="s">
        <v>46</v>
      </c>
      <c r="R1584" s="4" t="s">
        <v>46</v>
      </c>
      <c r="S1584" s="0" t="s">
        <v>46</v>
      </c>
      <c r="T1584" s="0" t="s">
        <v>46</v>
      </c>
      <c r="U1584" s="0" t="s">
        <v>46</v>
      </c>
      <c r="V1584" s="0" t="n">
        <v>4</v>
      </c>
      <c r="X1584" s="4" t="s">
        <v>46</v>
      </c>
      <c r="Y1584" s="0" t="n">
        <v>5500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767</v>
      </c>
      <c r="AE1584" s="0" t="s">
        <v>798</v>
      </c>
      <c r="AF1584" s="0" t="s">
        <v>799</v>
      </c>
    </row>
    <row r="1585" customFormat="false" ht="13.8" hidden="false" customHeight="false" outlineLevel="0" collapsed="false">
      <c r="A1585" s="0" t="s">
        <v>1661</v>
      </c>
      <c r="C1585" s="0" t="s">
        <v>1662</v>
      </c>
      <c r="D1585" s="0" t="s">
        <v>19</v>
      </c>
      <c r="E1585" s="0" t="s">
        <v>758</v>
      </c>
      <c r="F1585" s="0" t="s">
        <v>759</v>
      </c>
      <c r="G1585" s="0" t="s">
        <v>1663</v>
      </c>
      <c r="H1585" s="1" t="s">
        <v>348</v>
      </c>
      <c r="I1585" s="0" t="s">
        <v>812</v>
      </c>
      <c r="J1585" s="0" t="s">
        <v>158</v>
      </c>
      <c r="K1585" s="0" t="s">
        <v>348</v>
      </c>
      <c r="L1585" s="0" t="s">
        <v>69</v>
      </c>
      <c r="M1585" s="0" t="s">
        <v>46</v>
      </c>
      <c r="N1585" s="0" t="s">
        <v>70</v>
      </c>
      <c r="O1585" s="0" t="s">
        <v>46</v>
      </c>
      <c r="P1585" s="0" t="s">
        <v>71</v>
      </c>
      <c r="Q1585" s="0" t="s">
        <v>71</v>
      </c>
      <c r="R1585" s="4" t="s">
        <v>72</v>
      </c>
      <c r="S1585" s="0" t="s">
        <v>73</v>
      </c>
      <c r="T1585" s="0" t="s">
        <v>46</v>
      </c>
      <c r="U1585" s="0" t="n">
        <v>1000</v>
      </c>
      <c r="V1585" s="0" t="n">
        <v>1</v>
      </c>
      <c r="X1585" s="4" t="s">
        <v>74</v>
      </c>
      <c r="Y1585" s="0" t="n">
        <v>5500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767</v>
      </c>
      <c r="AE1585" s="0" t="s">
        <v>813</v>
      </c>
      <c r="AF1585" s="0" t="s">
        <v>814</v>
      </c>
    </row>
    <row r="1586" customFormat="false" ht="13.8" hidden="false" customHeight="false" outlineLevel="0" collapsed="false">
      <c r="A1586" s="0" t="s">
        <v>1661</v>
      </c>
      <c r="C1586" s="0" t="s">
        <v>1662</v>
      </c>
      <c r="D1586" s="0" t="s">
        <v>19</v>
      </c>
      <c r="E1586" s="0" t="s">
        <v>758</v>
      </c>
      <c r="F1586" s="0" t="s">
        <v>759</v>
      </c>
      <c r="G1586" s="0" t="s">
        <v>1663</v>
      </c>
      <c r="H1586" s="1" t="s">
        <v>349</v>
      </c>
      <c r="I1586" s="0" t="s">
        <v>815</v>
      </c>
      <c r="J1586" s="0" t="s">
        <v>158</v>
      </c>
      <c r="K1586" s="0" t="s">
        <v>349</v>
      </c>
      <c r="L1586" s="0" t="s">
        <v>69</v>
      </c>
      <c r="M1586" s="0" t="s">
        <v>46</v>
      </c>
      <c r="N1586" s="0" t="s">
        <v>70</v>
      </c>
      <c r="O1586" s="0" t="s">
        <v>46</v>
      </c>
      <c r="P1586" s="0" t="s">
        <v>71</v>
      </c>
      <c r="Q1586" s="0" t="s">
        <v>71</v>
      </c>
      <c r="R1586" s="4" t="s">
        <v>72</v>
      </c>
      <c r="S1586" s="0" t="s">
        <v>73</v>
      </c>
      <c r="T1586" s="0" t="s">
        <v>46</v>
      </c>
      <c r="U1586" s="0" t="n">
        <v>1000</v>
      </c>
      <c r="V1586" s="0" t="n">
        <v>2</v>
      </c>
      <c r="X1586" s="4" t="s">
        <v>74</v>
      </c>
      <c r="Y1586" s="0" t="n">
        <v>5500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767</v>
      </c>
      <c r="AE1586" s="0" t="s">
        <v>816</v>
      </c>
      <c r="AF1586" s="0" t="s">
        <v>817</v>
      </c>
    </row>
    <row r="1587" customFormat="false" ht="13.8" hidden="false" customHeight="false" outlineLevel="0" collapsed="false">
      <c r="A1587" s="0" t="s">
        <v>1661</v>
      </c>
      <c r="C1587" s="0" t="s">
        <v>1662</v>
      </c>
      <c r="D1587" s="0" t="s">
        <v>19</v>
      </c>
      <c r="E1587" s="0" t="s">
        <v>758</v>
      </c>
      <c r="F1587" s="0" t="s">
        <v>759</v>
      </c>
      <c r="G1587" s="0" t="s">
        <v>1663</v>
      </c>
      <c r="H1587" s="1" t="s">
        <v>350</v>
      </c>
      <c r="I1587" s="0" t="s">
        <v>818</v>
      </c>
      <c r="J1587" s="0" t="s">
        <v>158</v>
      </c>
      <c r="K1587" s="0" t="s">
        <v>350</v>
      </c>
      <c r="L1587" s="0" t="s">
        <v>69</v>
      </c>
      <c r="M1587" s="0" t="s">
        <v>46</v>
      </c>
      <c r="N1587" s="0" t="s">
        <v>70</v>
      </c>
      <c r="O1587" s="0" t="s">
        <v>46</v>
      </c>
      <c r="P1587" s="0" t="s">
        <v>71</v>
      </c>
      <c r="Q1587" s="0" t="s">
        <v>71</v>
      </c>
      <c r="R1587" s="4" t="s">
        <v>72</v>
      </c>
      <c r="S1587" s="0" t="s">
        <v>73</v>
      </c>
      <c r="T1587" s="0" t="s">
        <v>46</v>
      </c>
      <c r="U1587" s="0" t="n">
        <v>1000</v>
      </c>
      <c r="V1587" s="0" t="n">
        <v>3</v>
      </c>
      <c r="X1587" s="4" t="s">
        <v>74</v>
      </c>
      <c r="Y1587" s="0" t="n">
        <v>5500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767</v>
      </c>
      <c r="AE1587" s="0" t="s">
        <v>819</v>
      </c>
      <c r="AF1587" s="0" t="s">
        <v>820</v>
      </c>
    </row>
    <row r="1588" customFormat="false" ht="13.8" hidden="false" customHeight="false" outlineLevel="0" collapsed="false">
      <c r="A1588" s="0" t="s">
        <v>1661</v>
      </c>
      <c r="C1588" s="0" t="s">
        <v>1662</v>
      </c>
      <c r="D1588" s="0" t="s">
        <v>19</v>
      </c>
      <c r="E1588" s="0" t="s">
        <v>758</v>
      </c>
      <c r="F1588" s="0" t="s">
        <v>759</v>
      </c>
      <c r="G1588" s="0" t="s">
        <v>1663</v>
      </c>
      <c r="H1588" s="1" t="s">
        <v>351</v>
      </c>
      <c r="I1588" s="0" t="s">
        <v>821</v>
      </c>
      <c r="J1588" s="0" t="s">
        <v>158</v>
      </c>
      <c r="K1588" s="0" t="s">
        <v>351</v>
      </c>
      <c r="L1588" s="0" t="s">
        <v>69</v>
      </c>
      <c r="M1588" s="0" t="s">
        <v>46</v>
      </c>
      <c r="N1588" s="0" t="s">
        <v>70</v>
      </c>
      <c r="O1588" s="0" t="s">
        <v>46</v>
      </c>
      <c r="P1588" s="0" t="s">
        <v>71</v>
      </c>
      <c r="Q1588" s="0" t="s">
        <v>71</v>
      </c>
      <c r="R1588" s="4" t="s">
        <v>72</v>
      </c>
      <c r="S1588" s="0" t="s">
        <v>73</v>
      </c>
      <c r="T1588" s="0" t="s">
        <v>46</v>
      </c>
      <c r="U1588" s="0" t="n">
        <v>1000</v>
      </c>
      <c r="V1588" s="0" t="n">
        <v>4</v>
      </c>
      <c r="X1588" s="4" t="s">
        <v>74</v>
      </c>
      <c r="Y1588" s="0" t="n">
        <v>5500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767</v>
      </c>
      <c r="AE1588" s="0" t="s">
        <v>822</v>
      </c>
      <c r="AF1588" s="0" t="s">
        <v>823</v>
      </c>
    </row>
    <row r="1589" customFormat="false" ht="13.8" hidden="false" customHeight="false" outlineLevel="0" collapsed="false">
      <c r="A1589" s="0" t="s">
        <v>1661</v>
      </c>
      <c r="C1589" s="0" t="s">
        <v>1662</v>
      </c>
      <c r="D1589" s="0" t="s">
        <v>19</v>
      </c>
      <c r="E1589" s="0" t="s">
        <v>824</v>
      </c>
      <c r="F1589" s="0" t="s">
        <v>825</v>
      </c>
      <c r="G1589" s="0" t="s">
        <v>1663</v>
      </c>
      <c r="H1589" s="1" t="s">
        <v>64</v>
      </c>
      <c r="I1589" s="0" t="s">
        <v>861</v>
      </c>
      <c r="J1589" s="0" t="s">
        <v>158</v>
      </c>
      <c r="K1589" s="0" t="s">
        <v>64</v>
      </c>
      <c r="L1589" s="0" t="s">
        <v>46</v>
      </c>
      <c r="M1589" s="0" t="s">
        <v>46</v>
      </c>
      <c r="N1589" s="0" t="s">
        <v>65</v>
      </c>
      <c r="O1589" s="0" t="s">
        <v>46</v>
      </c>
      <c r="P1589" s="0" t="s">
        <v>46</v>
      </c>
      <c r="Q1589" s="0" t="s">
        <v>46</v>
      </c>
      <c r="R1589" s="4" t="s">
        <v>46</v>
      </c>
      <c r="S1589" s="0" t="s">
        <v>46</v>
      </c>
      <c r="T1589" s="0" t="s">
        <v>46</v>
      </c>
      <c r="U1589" s="0" t="s">
        <v>46</v>
      </c>
      <c r="V1589" s="0" t="n">
        <v>1</v>
      </c>
      <c r="X1589" s="4" t="s">
        <v>46</v>
      </c>
      <c r="Y1589" s="0" t="n">
        <v>5500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834</v>
      </c>
      <c r="AE1589" s="0" t="s">
        <v>862</v>
      </c>
      <c r="AF1589" s="0" t="s">
        <v>863</v>
      </c>
    </row>
    <row r="1590" customFormat="false" ht="13.8" hidden="false" customHeight="false" outlineLevel="0" collapsed="false">
      <c r="A1590" s="0" t="s">
        <v>1661</v>
      </c>
      <c r="C1590" s="0" t="s">
        <v>1662</v>
      </c>
      <c r="D1590" s="0" t="s">
        <v>19</v>
      </c>
      <c r="E1590" s="0" t="s">
        <v>824</v>
      </c>
      <c r="F1590" s="0" t="s">
        <v>825</v>
      </c>
      <c r="G1590" s="0" t="s">
        <v>1663</v>
      </c>
      <c r="H1590" s="1" t="s">
        <v>66</v>
      </c>
      <c r="I1590" s="0" t="s">
        <v>864</v>
      </c>
      <c r="J1590" s="0" t="s">
        <v>158</v>
      </c>
      <c r="K1590" s="0" t="s">
        <v>66</v>
      </c>
      <c r="L1590" s="0" t="s">
        <v>46</v>
      </c>
      <c r="M1590" s="0" t="s">
        <v>46</v>
      </c>
      <c r="N1590" s="0" t="s">
        <v>65</v>
      </c>
      <c r="O1590" s="0" t="s">
        <v>46</v>
      </c>
      <c r="P1590" s="0" t="s">
        <v>46</v>
      </c>
      <c r="Q1590" s="0" t="s">
        <v>46</v>
      </c>
      <c r="R1590" s="4" t="s">
        <v>46</v>
      </c>
      <c r="S1590" s="0" t="s">
        <v>46</v>
      </c>
      <c r="T1590" s="0" t="s">
        <v>46</v>
      </c>
      <c r="U1590" s="0" t="s">
        <v>46</v>
      </c>
      <c r="V1590" s="0" t="n">
        <v>2</v>
      </c>
      <c r="X1590" s="4" t="s">
        <v>46</v>
      </c>
      <c r="Y1590" s="0" t="n">
        <v>5500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834</v>
      </c>
      <c r="AE1590" s="0" t="s">
        <v>865</v>
      </c>
      <c r="AF1590" s="0" t="s">
        <v>866</v>
      </c>
    </row>
    <row r="1591" customFormat="false" ht="13.8" hidden="false" customHeight="false" outlineLevel="0" collapsed="false">
      <c r="A1591" s="0" t="s">
        <v>1661</v>
      </c>
      <c r="C1591" s="0" t="s">
        <v>1662</v>
      </c>
      <c r="D1591" s="0" t="s">
        <v>19</v>
      </c>
      <c r="E1591" s="0" t="s">
        <v>824</v>
      </c>
      <c r="F1591" s="0" t="s">
        <v>825</v>
      </c>
      <c r="G1591" s="0" t="s">
        <v>1663</v>
      </c>
      <c r="H1591" s="1" t="s">
        <v>67</v>
      </c>
      <c r="I1591" s="0" t="s">
        <v>867</v>
      </c>
      <c r="J1591" s="0" t="s">
        <v>158</v>
      </c>
      <c r="K1591" s="0" t="s">
        <v>67</v>
      </c>
      <c r="L1591" s="0" t="s">
        <v>46</v>
      </c>
      <c r="M1591" s="0" t="s">
        <v>46</v>
      </c>
      <c r="N1591" s="0" t="s">
        <v>65</v>
      </c>
      <c r="O1591" s="0" t="s">
        <v>46</v>
      </c>
      <c r="P1591" s="0" t="s">
        <v>46</v>
      </c>
      <c r="Q1591" s="0" t="s">
        <v>46</v>
      </c>
      <c r="R1591" s="4" t="s">
        <v>46</v>
      </c>
      <c r="S1591" s="0" t="s">
        <v>46</v>
      </c>
      <c r="T1591" s="0" t="s">
        <v>46</v>
      </c>
      <c r="U1591" s="0" t="s">
        <v>46</v>
      </c>
      <c r="V1591" s="0" t="n">
        <v>3</v>
      </c>
      <c r="X1591" s="4" t="s">
        <v>46</v>
      </c>
      <c r="Y1591" s="0" t="n">
        <v>5500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834</v>
      </c>
      <c r="AE1591" s="0" t="s">
        <v>868</v>
      </c>
      <c r="AF1591" s="0" t="s">
        <v>869</v>
      </c>
    </row>
    <row r="1592" customFormat="false" ht="13.8" hidden="false" customHeight="false" outlineLevel="0" collapsed="false">
      <c r="A1592" s="0" t="s">
        <v>1661</v>
      </c>
      <c r="C1592" s="0" t="s">
        <v>1662</v>
      </c>
      <c r="D1592" s="0" t="s">
        <v>19</v>
      </c>
      <c r="E1592" s="0" t="s">
        <v>824</v>
      </c>
      <c r="F1592" s="0" t="s">
        <v>825</v>
      </c>
      <c r="G1592" s="0" t="s">
        <v>1663</v>
      </c>
      <c r="H1592" s="1" t="s">
        <v>221</v>
      </c>
      <c r="I1592" s="0" t="s">
        <v>870</v>
      </c>
      <c r="J1592" s="0" t="s">
        <v>158</v>
      </c>
      <c r="K1592" s="0" t="s">
        <v>221</v>
      </c>
      <c r="L1592" s="0" t="s">
        <v>46</v>
      </c>
      <c r="M1592" s="0" t="s">
        <v>46</v>
      </c>
      <c r="N1592" s="0" t="s">
        <v>65</v>
      </c>
      <c r="O1592" s="0" t="s">
        <v>46</v>
      </c>
      <c r="P1592" s="0" t="s">
        <v>46</v>
      </c>
      <c r="Q1592" s="0" t="s">
        <v>46</v>
      </c>
      <c r="R1592" s="4" t="s">
        <v>46</v>
      </c>
      <c r="S1592" s="0" t="s">
        <v>46</v>
      </c>
      <c r="T1592" s="0" t="s">
        <v>46</v>
      </c>
      <c r="U1592" s="0" t="s">
        <v>46</v>
      </c>
      <c r="V1592" s="0" t="n">
        <v>4</v>
      </c>
      <c r="X1592" s="4" t="s">
        <v>46</v>
      </c>
      <c r="Y1592" s="0" t="n">
        <v>5500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834</v>
      </c>
      <c r="AE1592" s="0" t="s">
        <v>871</v>
      </c>
      <c r="AF1592" s="0" t="s">
        <v>872</v>
      </c>
    </row>
    <row r="1593" customFormat="false" ht="13.8" hidden="false" customHeight="false" outlineLevel="0" collapsed="false">
      <c r="A1593" s="0" t="s">
        <v>1661</v>
      </c>
      <c r="C1593" s="0" t="s">
        <v>1662</v>
      </c>
      <c r="D1593" s="0" t="s">
        <v>19</v>
      </c>
      <c r="E1593" s="0" t="s">
        <v>824</v>
      </c>
      <c r="F1593" s="0" t="s">
        <v>825</v>
      </c>
      <c r="G1593" s="0" t="s">
        <v>1663</v>
      </c>
      <c r="H1593" s="1" t="s">
        <v>348</v>
      </c>
      <c r="I1593" s="0" t="s">
        <v>885</v>
      </c>
      <c r="J1593" s="0" t="s">
        <v>158</v>
      </c>
      <c r="K1593" s="0" t="s">
        <v>348</v>
      </c>
      <c r="L1593" s="0" t="s">
        <v>69</v>
      </c>
      <c r="M1593" s="0" t="s">
        <v>46</v>
      </c>
      <c r="N1593" s="0" t="s">
        <v>70</v>
      </c>
      <c r="O1593" s="0" t="s">
        <v>46</v>
      </c>
      <c r="P1593" s="0" t="s">
        <v>71</v>
      </c>
      <c r="Q1593" s="0" t="s">
        <v>71</v>
      </c>
      <c r="R1593" s="4" t="s">
        <v>72</v>
      </c>
      <c r="S1593" s="0" t="s">
        <v>73</v>
      </c>
      <c r="T1593" s="0" t="s">
        <v>46</v>
      </c>
      <c r="U1593" s="0" t="n">
        <v>1000</v>
      </c>
      <c r="V1593" s="0" t="n">
        <v>1</v>
      </c>
      <c r="X1593" s="4" t="s">
        <v>74</v>
      </c>
      <c r="Y1593" s="0" t="n">
        <v>5500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834</v>
      </c>
      <c r="AE1593" s="0" t="s">
        <v>886</v>
      </c>
      <c r="AF1593" s="0" t="s">
        <v>887</v>
      </c>
    </row>
    <row r="1594" customFormat="false" ht="13.8" hidden="false" customHeight="false" outlineLevel="0" collapsed="false">
      <c r="A1594" s="0" t="s">
        <v>1661</v>
      </c>
      <c r="C1594" s="0" t="s">
        <v>1662</v>
      </c>
      <c r="D1594" s="0" t="s">
        <v>19</v>
      </c>
      <c r="E1594" s="0" t="s">
        <v>824</v>
      </c>
      <c r="F1594" s="0" t="s">
        <v>825</v>
      </c>
      <c r="G1594" s="0" t="s">
        <v>1663</v>
      </c>
      <c r="H1594" s="1" t="s">
        <v>349</v>
      </c>
      <c r="I1594" s="0" t="s">
        <v>888</v>
      </c>
      <c r="J1594" s="0" t="s">
        <v>158</v>
      </c>
      <c r="K1594" s="0" t="s">
        <v>349</v>
      </c>
      <c r="L1594" s="0" t="s">
        <v>69</v>
      </c>
      <c r="M1594" s="0" t="s">
        <v>46</v>
      </c>
      <c r="N1594" s="0" t="s">
        <v>70</v>
      </c>
      <c r="O1594" s="0" t="s">
        <v>46</v>
      </c>
      <c r="P1594" s="0" t="s">
        <v>71</v>
      </c>
      <c r="Q1594" s="0" t="s">
        <v>71</v>
      </c>
      <c r="R1594" s="4" t="s">
        <v>72</v>
      </c>
      <c r="S1594" s="0" t="s">
        <v>73</v>
      </c>
      <c r="T1594" s="0" t="s">
        <v>46</v>
      </c>
      <c r="U1594" s="0" t="n">
        <v>1000</v>
      </c>
      <c r="V1594" s="0" t="n">
        <v>2</v>
      </c>
      <c r="X1594" s="4" t="s">
        <v>74</v>
      </c>
      <c r="Y1594" s="0" t="n">
        <v>5500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834</v>
      </c>
      <c r="AE1594" s="0" t="s">
        <v>889</v>
      </c>
      <c r="AF1594" s="0" t="s">
        <v>890</v>
      </c>
    </row>
    <row r="1595" customFormat="false" ht="13.8" hidden="false" customHeight="false" outlineLevel="0" collapsed="false">
      <c r="A1595" s="0" t="s">
        <v>1661</v>
      </c>
      <c r="C1595" s="0" t="s">
        <v>1662</v>
      </c>
      <c r="D1595" s="0" t="s">
        <v>19</v>
      </c>
      <c r="E1595" s="0" t="s">
        <v>824</v>
      </c>
      <c r="F1595" s="0" t="s">
        <v>825</v>
      </c>
      <c r="G1595" s="0" t="s">
        <v>1663</v>
      </c>
      <c r="H1595" s="1" t="s">
        <v>350</v>
      </c>
      <c r="I1595" s="0" t="s">
        <v>891</v>
      </c>
      <c r="J1595" s="0" t="s">
        <v>158</v>
      </c>
      <c r="K1595" s="0" t="s">
        <v>350</v>
      </c>
      <c r="L1595" s="0" t="s">
        <v>69</v>
      </c>
      <c r="M1595" s="0" t="s">
        <v>46</v>
      </c>
      <c r="N1595" s="0" t="s">
        <v>70</v>
      </c>
      <c r="O1595" s="0" t="s">
        <v>46</v>
      </c>
      <c r="P1595" s="0" t="s">
        <v>71</v>
      </c>
      <c r="Q1595" s="0" t="s">
        <v>71</v>
      </c>
      <c r="R1595" s="4" t="s">
        <v>72</v>
      </c>
      <c r="S1595" s="0" t="s">
        <v>73</v>
      </c>
      <c r="T1595" s="0" t="s">
        <v>46</v>
      </c>
      <c r="U1595" s="0" t="n">
        <v>1000</v>
      </c>
      <c r="V1595" s="0" t="n">
        <v>3</v>
      </c>
      <c r="X1595" s="4" t="s">
        <v>74</v>
      </c>
      <c r="Y1595" s="0" t="n">
        <v>5500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834</v>
      </c>
      <c r="AE1595" s="0" t="s">
        <v>892</v>
      </c>
      <c r="AF1595" s="0" t="s">
        <v>893</v>
      </c>
    </row>
    <row r="1596" customFormat="false" ht="13.8" hidden="false" customHeight="false" outlineLevel="0" collapsed="false">
      <c r="A1596" s="0" t="s">
        <v>1661</v>
      </c>
      <c r="C1596" s="0" t="s">
        <v>1662</v>
      </c>
      <c r="D1596" s="0" t="s">
        <v>19</v>
      </c>
      <c r="E1596" s="0" t="s">
        <v>824</v>
      </c>
      <c r="F1596" s="0" t="s">
        <v>825</v>
      </c>
      <c r="G1596" s="0" t="s">
        <v>1663</v>
      </c>
      <c r="H1596" s="1" t="s">
        <v>351</v>
      </c>
      <c r="I1596" s="0" t="s">
        <v>894</v>
      </c>
      <c r="J1596" s="0" t="s">
        <v>158</v>
      </c>
      <c r="K1596" s="0" t="s">
        <v>351</v>
      </c>
      <c r="L1596" s="0" t="s">
        <v>69</v>
      </c>
      <c r="M1596" s="0" t="s">
        <v>46</v>
      </c>
      <c r="N1596" s="0" t="s">
        <v>70</v>
      </c>
      <c r="O1596" s="0" t="s">
        <v>46</v>
      </c>
      <c r="P1596" s="0" t="s">
        <v>71</v>
      </c>
      <c r="Q1596" s="0" t="s">
        <v>71</v>
      </c>
      <c r="R1596" s="4" t="s">
        <v>72</v>
      </c>
      <c r="S1596" s="0" t="s">
        <v>73</v>
      </c>
      <c r="T1596" s="0" t="s">
        <v>46</v>
      </c>
      <c r="U1596" s="0" t="n">
        <v>1000</v>
      </c>
      <c r="V1596" s="0" t="n">
        <v>4</v>
      </c>
      <c r="X1596" s="4" t="s">
        <v>74</v>
      </c>
      <c r="Y1596" s="0" t="n">
        <v>5500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834</v>
      </c>
      <c r="AE1596" s="0" t="s">
        <v>895</v>
      </c>
      <c r="AF1596" s="0" t="s">
        <v>896</v>
      </c>
    </row>
    <row r="1597" customFormat="false" ht="13.8" hidden="false" customHeight="false" outlineLevel="0" collapsed="false">
      <c r="A1597" s="0" t="s">
        <v>1879</v>
      </c>
      <c r="C1597" s="0" t="s">
        <v>1880</v>
      </c>
      <c r="D1597" s="0" t="s">
        <v>14</v>
      </c>
      <c r="E1597" s="0" t="s">
        <v>1881</v>
      </c>
      <c r="F1597" s="0" t="s">
        <v>1882</v>
      </c>
      <c r="G1597" s="0" t="s">
        <v>1883</v>
      </c>
      <c r="H1597" s="1" t="s">
        <v>108</v>
      </c>
      <c r="I1597" s="0" t="s">
        <v>1884</v>
      </c>
      <c r="J1597" s="0" t="s">
        <v>158</v>
      </c>
      <c r="K1597" s="0" t="s">
        <v>1885</v>
      </c>
      <c r="L1597" s="0" t="s">
        <v>69</v>
      </c>
      <c r="M1597" s="0" t="s">
        <v>1886</v>
      </c>
      <c r="N1597" s="0" t="s">
        <v>1887</v>
      </c>
      <c r="O1597" s="0" t="s">
        <v>1885</v>
      </c>
      <c r="P1597" s="0" t="s">
        <v>1888</v>
      </c>
      <c r="Q1597" s="0" t="s">
        <v>1887</v>
      </c>
      <c r="R1597" s="4" t="s">
        <v>72</v>
      </c>
      <c r="S1597" s="0" t="s">
        <v>46</v>
      </c>
      <c r="T1597" s="0" t="s">
        <v>46</v>
      </c>
      <c r="U1597" s="0" t="s">
        <v>46</v>
      </c>
      <c r="V1597" s="0" t="n">
        <v>1</v>
      </c>
      <c r="W1597" s="0" t="s">
        <v>1889</v>
      </c>
      <c r="X1597" s="4" t="s">
        <v>1215</v>
      </c>
      <c r="Y1597" s="0" t="s">
        <v>153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  <c r="AF1597" s="0" t="s">
        <v>1896</v>
      </c>
    </row>
    <row r="1598" customFormat="false" ht="13.8" hidden="false" customHeight="false" outlineLevel="0" collapsed="false">
      <c r="A1598" s="0" t="s">
        <v>1879</v>
      </c>
      <c r="C1598" s="0" t="s">
        <v>1880</v>
      </c>
      <c r="D1598" s="0" t="s">
        <v>14</v>
      </c>
      <c r="E1598" s="0" t="s">
        <v>1881</v>
      </c>
      <c r="F1598" s="0" t="s">
        <v>1882</v>
      </c>
      <c r="G1598" s="0" t="s">
        <v>1883</v>
      </c>
      <c r="H1598" s="1" t="s">
        <v>88</v>
      </c>
      <c r="I1598" s="0" t="s">
        <v>1897</v>
      </c>
      <c r="J1598" s="0" t="s">
        <v>158</v>
      </c>
      <c r="K1598" s="0" t="s">
        <v>1885</v>
      </c>
      <c r="L1598" s="0" t="s">
        <v>69</v>
      </c>
      <c r="M1598" s="0" t="s">
        <v>1886</v>
      </c>
      <c r="N1598" s="0" t="s">
        <v>1887</v>
      </c>
      <c r="O1598" s="0" t="s">
        <v>1885</v>
      </c>
      <c r="P1598" s="0" t="s">
        <v>1888</v>
      </c>
      <c r="Q1598" s="0" t="s">
        <v>1887</v>
      </c>
      <c r="R1598" s="4" t="s">
        <v>72</v>
      </c>
      <c r="S1598" s="0" t="s">
        <v>46</v>
      </c>
      <c r="T1598" s="0" t="s">
        <v>46</v>
      </c>
      <c r="U1598" s="0" t="s">
        <v>46</v>
      </c>
      <c r="V1598" s="0" t="n">
        <v>2</v>
      </c>
      <c r="W1598" s="0" t="s">
        <v>1889</v>
      </c>
      <c r="X1598" s="4" t="s">
        <v>1215</v>
      </c>
      <c r="Y1598" s="0" t="s">
        <v>153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1894</v>
      </c>
      <c r="AE1598" s="0" t="s">
        <v>1898</v>
      </c>
      <c r="AF1598" s="0" t="s">
        <v>1899</v>
      </c>
    </row>
    <row r="1599" customFormat="false" ht="13.8" hidden="false" customHeight="false" outlineLevel="0" collapsed="false">
      <c r="A1599" s="0" t="s">
        <v>1879</v>
      </c>
      <c r="C1599" s="0" t="s">
        <v>1880</v>
      </c>
      <c r="D1599" s="0" t="s">
        <v>14</v>
      </c>
      <c r="E1599" s="0" t="s">
        <v>1881</v>
      </c>
      <c r="F1599" s="0" t="s">
        <v>1882</v>
      </c>
      <c r="G1599" s="0" t="s">
        <v>1883</v>
      </c>
      <c r="H1599" s="1" t="s">
        <v>97</v>
      </c>
      <c r="I1599" s="0" t="s">
        <v>1900</v>
      </c>
      <c r="J1599" s="0" t="s">
        <v>158</v>
      </c>
      <c r="K1599" s="0" t="s">
        <v>1885</v>
      </c>
      <c r="L1599" s="0" t="s">
        <v>69</v>
      </c>
      <c r="M1599" s="0" t="s">
        <v>1886</v>
      </c>
      <c r="N1599" s="0" t="s">
        <v>1887</v>
      </c>
      <c r="O1599" s="0" t="s">
        <v>1885</v>
      </c>
      <c r="P1599" s="0" t="s">
        <v>1888</v>
      </c>
      <c r="Q1599" s="0" t="s">
        <v>1887</v>
      </c>
      <c r="R1599" s="4" t="s">
        <v>72</v>
      </c>
      <c r="S1599" s="0" t="s">
        <v>46</v>
      </c>
      <c r="T1599" s="0" t="s">
        <v>46</v>
      </c>
      <c r="U1599" s="0" t="s">
        <v>46</v>
      </c>
      <c r="V1599" s="0" t="n">
        <v>3</v>
      </c>
      <c r="W1599" s="0" t="s">
        <v>1889</v>
      </c>
      <c r="X1599" s="4" t="s">
        <v>1215</v>
      </c>
      <c r="Y1599" s="0" t="s">
        <v>153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1894</v>
      </c>
      <c r="AE1599" s="0" t="s">
        <v>1901</v>
      </c>
      <c r="AF1599" s="0" t="s">
        <v>1902</v>
      </c>
    </row>
    <row r="1600" customFormat="false" ht="13.8" hidden="false" customHeight="false" outlineLevel="0" collapsed="false">
      <c r="A1600" s="0" t="s">
        <v>1879</v>
      </c>
      <c r="C1600" s="0" t="s">
        <v>1880</v>
      </c>
      <c r="D1600" s="0" t="s">
        <v>14</v>
      </c>
      <c r="E1600" s="0" t="s">
        <v>1881</v>
      </c>
      <c r="F1600" s="0" t="s">
        <v>1882</v>
      </c>
      <c r="G1600" s="0" t="s">
        <v>1883</v>
      </c>
      <c r="H1600" s="1" t="s">
        <v>99</v>
      </c>
      <c r="I1600" s="0" t="s">
        <v>1903</v>
      </c>
      <c r="J1600" s="0" t="s">
        <v>158</v>
      </c>
      <c r="K1600" s="0" t="s">
        <v>1904</v>
      </c>
      <c r="L1600" s="0" t="s">
        <v>69</v>
      </c>
      <c r="M1600" s="0" t="s">
        <v>1886</v>
      </c>
      <c r="N1600" s="0" t="s">
        <v>1887</v>
      </c>
      <c r="O1600" s="0" t="s">
        <v>1905</v>
      </c>
      <c r="P1600" s="0" t="s">
        <v>1888</v>
      </c>
      <c r="Q1600" s="0" t="s">
        <v>1887</v>
      </c>
      <c r="R1600" s="4" t="s">
        <v>72</v>
      </c>
      <c r="S1600" s="0" t="s">
        <v>46</v>
      </c>
      <c r="T1600" s="0" t="s">
        <v>46</v>
      </c>
      <c r="U1600" s="0" t="s">
        <v>46</v>
      </c>
      <c r="V1600" s="0" t="n">
        <v>1</v>
      </c>
      <c r="W1600" s="0" t="s">
        <v>1889</v>
      </c>
      <c r="X1600" s="4" t="s">
        <v>1215</v>
      </c>
      <c r="Y1600" s="0" t="s">
        <v>153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1894</v>
      </c>
      <c r="AE1600" s="0" t="s">
        <v>1906</v>
      </c>
      <c r="AF1600" s="0" t="s">
        <v>1907</v>
      </c>
    </row>
    <row r="1601" customFormat="false" ht="13.8" hidden="false" customHeight="false" outlineLevel="0" collapsed="false">
      <c r="A1601" s="0" t="s">
        <v>1879</v>
      </c>
      <c r="C1601" s="0" t="s">
        <v>1880</v>
      </c>
      <c r="D1601" s="0" t="s">
        <v>14</v>
      </c>
      <c r="E1601" s="0" t="s">
        <v>1881</v>
      </c>
      <c r="F1601" s="0" t="s">
        <v>1882</v>
      </c>
      <c r="G1601" s="0" t="s">
        <v>1883</v>
      </c>
      <c r="H1601" s="1" t="s">
        <v>91</v>
      </c>
      <c r="I1601" s="0" t="s">
        <v>1908</v>
      </c>
      <c r="J1601" s="0" t="s">
        <v>158</v>
      </c>
      <c r="K1601" s="0" t="s">
        <v>1904</v>
      </c>
      <c r="L1601" s="0" t="s">
        <v>69</v>
      </c>
      <c r="M1601" s="0" t="s">
        <v>1886</v>
      </c>
      <c r="N1601" s="0" t="s">
        <v>1887</v>
      </c>
      <c r="O1601" s="0" t="s">
        <v>1905</v>
      </c>
      <c r="P1601" s="0" t="s">
        <v>1888</v>
      </c>
      <c r="Q1601" s="0" t="s">
        <v>1887</v>
      </c>
      <c r="R1601" s="4" t="s">
        <v>72</v>
      </c>
      <c r="S1601" s="0" t="s">
        <v>46</v>
      </c>
      <c r="T1601" s="0" t="s">
        <v>46</v>
      </c>
      <c r="U1601" s="0" t="s">
        <v>46</v>
      </c>
      <c r="V1601" s="0" t="n">
        <v>2</v>
      </c>
      <c r="W1601" s="0" t="s">
        <v>1889</v>
      </c>
      <c r="X1601" s="4" t="s">
        <v>1215</v>
      </c>
      <c r="Y1601" s="0" t="s">
        <v>153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1894</v>
      </c>
      <c r="AE1601" s="0" t="s">
        <v>1909</v>
      </c>
      <c r="AF1601" s="0" t="s">
        <v>1910</v>
      </c>
    </row>
    <row r="1602" customFormat="false" ht="13.8" hidden="false" customHeight="false" outlineLevel="0" collapsed="false">
      <c r="A1602" s="0" t="s">
        <v>1879</v>
      </c>
      <c r="C1602" s="0" t="s">
        <v>1880</v>
      </c>
      <c r="D1602" s="0" t="s">
        <v>14</v>
      </c>
      <c r="E1602" s="0" t="s">
        <v>1881</v>
      </c>
      <c r="F1602" s="0" t="s">
        <v>1882</v>
      </c>
      <c r="G1602" s="0" t="s">
        <v>1883</v>
      </c>
      <c r="H1602" s="1" t="s">
        <v>101</v>
      </c>
      <c r="I1602" s="0" t="s">
        <v>1911</v>
      </c>
      <c r="J1602" s="0" t="s">
        <v>158</v>
      </c>
      <c r="K1602" s="0" t="s">
        <v>1904</v>
      </c>
      <c r="L1602" s="0" t="s">
        <v>69</v>
      </c>
      <c r="M1602" s="0" t="s">
        <v>1886</v>
      </c>
      <c r="N1602" s="0" t="s">
        <v>1887</v>
      </c>
      <c r="O1602" s="0" t="s">
        <v>1905</v>
      </c>
      <c r="P1602" s="0" t="s">
        <v>1888</v>
      </c>
      <c r="Q1602" s="0" t="s">
        <v>1887</v>
      </c>
      <c r="R1602" s="4" t="s">
        <v>72</v>
      </c>
      <c r="S1602" s="0" t="s">
        <v>46</v>
      </c>
      <c r="T1602" s="0" t="s">
        <v>46</v>
      </c>
      <c r="U1602" s="0" t="s">
        <v>46</v>
      </c>
      <c r="V1602" s="0" t="n">
        <v>3</v>
      </c>
      <c r="W1602" s="0" t="s">
        <v>1889</v>
      </c>
      <c r="X1602" s="4" t="s">
        <v>1215</v>
      </c>
      <c r="Y1602" s="0" t="s">
        <v>153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1894</v>
      </c>
      <c r="AE1602" s="0" t="s">
        <v>1912</v>
      </c>
      <c r="AF1602" s="0" t="s">
        <v>1913</v>
      </c>
    </row>
    <row r="1603" customFormat="false" ht="13.8" hidden="false" customHeight="false" outlineLevel="0" collapsed="false">
      <c r="A1603" s="0" t="s">
        <v>1879</v>
      </c>
      <c r="C1603" s="0" t="s">
        <v>1880</v>
      </c>
      <c r="D1603" s="0" t="s">
        <v>14</v>
      </c>
      <c r="E1603" s="0" t="s">
        <v>1881</v>
      </c>
      <c r="F1603" s="0" t="s">
        <v>1882</v>
      </c>
      <c r="G1603" s="0" t="s">
        <v>1883</v>
      </c>
      <c r="H1603" s="1" t="s">
        <v>139</v>
      </c>
      <c r="I1603" s="0" t="s">
        <v>1914</v>
      </c>
      <c r="J1603" s="0" t="s">
        <v>158</v>
      </c>
      <c r="K1603" s="0" t="s">
        <v>1915</v>
      </c>
      <c r="L1603" s="0" t="s">
        <v>69</v>
      </c>
      <c r="M1603" s="0" t="s">
        <v>1886</v>
      </c>
      <c r="N1603" s="0" t="s">
        <v>1887</v>
      </c>
      <c r="O1603" s="0" t="s">
        <v>1915</v>
      </c>
      <c r="P1603" s="0" t="s">
        <v>1888</v>
      </c>
      <c r="Q1603" s="0" t="s">
        <v>1887</v>
      </c>
      <c r="R1603" s="4" t="s">
        <v>72</v>
      </c>
      <c r="S1603" s="0" t="s">
        <v>46</v>
      </c>
      <c r="T1603" s="0" t="s">
        <v>46</v>
      </c>
      <c r="U1603" s="0" t="s">
        <v>46</v>
      </c>
      <c r="V1603" s="0" t="n">
        <v>1</v>
      </c>
      <c r="W1603" s="0" t="s">
        <v>1889</v>
      </c>
      <c r="X1603" s="4" t="s">
        <v>1215</v>
      </c>
      <c r="Y1603" s="0" t="s">
        <v>153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1894</v>
      </c>
      <c r="AE1603" s="0" t="s">
        <v>1916</v>
      </c>
      <c r="AF1603" s="0" t="s">
        <v>1917</v>
      </c>
    </row>
    <row r="1604" customFormat="false" ht="13.8" hidden="false" customHeight="false" outlineLevel="0" collapsed="false">
      <c r="A1604" s="0" t="s">
        <v>1879</v>
      </c>
      <c r="C1604" s="0" t="s">
        <v>1880</v>
      </c>
      <c r="D1604" s="0" t="s">
        <v>14</v>
      </c>
      <c r="E1604" s="0" t="s">
        <v>1881</v>
      </c>
      <c r="F1604" s="0" t="s">
        <v>1882</v>
      </c>
      <c r="G1604" s="0" t="s">
        <v>1883</v>
      </c>
      <c r="H1604" s="1" t="s">
        <v>142</v>
      </c>
      <c r="I1604" s="0" t="s">
        <v>1918</v>
      </c>
      <c r="J1604" s="0" t="s">
        <v>158</v>
      </c>
      <c r="K1604" s="0" t="s">
        <v>1915</v>
      </c>
      <c r="L1604" s="0" t="s">
        <v>69</v>
      </c>
      <c r="M1604" s="0" t="s">
        <v>1886</v>
      </c>
      <c r="N1604" s="0" t="s">
        <v>1887</v>
      </c>
      <c r="O1604" s="0" t="s">
        <v>1915</v>
      </c>
      <c r="P1604" s="0" t="s">
        <v>1888</v>
      </c>
      <c r="Q1604" s="0" t="s">
        <v>1887</v>
      </c>
      <c r="R1604" s="4" t="s">
        <v>72</v>
      </c>
      <c r="S1604" s="0" t="s">
        <v>46</v>
      </c>
      <c r="T1604" s="0" t="s">
        <v>46</v>
      </c>
      <c r="U1604" s="0" t="s">
        <v>46</v>
      </c>
      <c r="V1604" s="0" t="n">
        <v>2</v>
      </c>
      <c r="W1604" s="0" t="s">
        <v>1889</v>
      </c>
      <c r="X1604" s="4" t="s">
        <v>1215</v>
      </c>
      <c r="Y1604" s="0" t="s">
        <v>153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1894</v>
      </c>
      <c r="AE1604" s="0" t="s">
        <v>1919</v>
      </c>
      <c r="AF1604" s="0" t="s">
        <v>1920</v>
      </c>
    </row>
    <row r="1605" customFormat="false" ht="13.8" hidden="false" customHeight="false" outlineLevel="0" collapsed="false">
      <c r="A1605" s="0" t="s">
        <v>1879</v>
      </c>
      <c r="C1605" s="0" t="s">
        <v>1880</v>
      </c>
      <c r="D1605" s="0" t="s">
        <v>14</v>
      </c>
      <c r="E1605" s="0" t="s">
        <v>1881</v>
      </c>
      <c r="F1605" s="0" t="s">
        <v>1882</v>
      </c>
      <c r="G1605" s="0" t="s">
        <v>1883</v>
      </c>
      <c r="H1605" s="1" t="s">
        <v>37</v>
      </c>
      <c r="I1605" s="0" t="s">
        <v>1921</v>
      </c>
      <c r="J1605" s="0" t="s">
        <v>158</v>
      </c>
      <c r="K1605" s="0" t="s">
        <v>1915</v>
      </c>
      <c r="L1605" s="0" t="s">
        <v>69</v>
      </c>
      <c r="M1605" s="0" t="s">
        <v>1886</v>
      </c>
      <c r="N1605" s="0" t="s">
        <v>1887</v>
      </c>
      <c r="O1605" s="0" t="s">
        <v>1915</v>
      </c>
      <c r="P1605" s="0" t="s">
        <v>1888</v>
      </c>
      <c r="Q1605" s="0" t="s">
        <v>1887</v>
      </c>
      <c r="R1605" s="4" t="s">
        <v>72</v>
      </c>
      <c r="S1605" s="0" t="s">
        <v>46</v>
      </c>
      <c r="T1605" s="0" t="s">
        <v>46</v>
      </c>
      <c r="U1605" s="0" t="s">
        <v>46</v>
      </c>
      <c r="V1605" s="0" t="n">
        <v>3</v>
      </c>
      <c r="W1605" s="0" t="s">
        <v>1889</v>
      </c>
      <c r="X1605" s="4" t="s">
        <v>1215</v>
      </c>
      <c r="Y1605" s="0" t="s">
        <v>153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1894</v>
      </c>
      <c r="AE1605" s="0" t="s">
        <v>1922</v>
      </c>
      <c r="AF1605" s="0" t="s">
        <v>1923</v>
      </c>
    </row>
    <row r="1606" customFormat="false" ht="13.8" hidden="false" customHeight="false" outlineLevel="0" collapsed="false">
      <c r="A1606" s="0" t="s">
        <v>1879</v>
      </c>
      <c r="C1606" s="0" t="s">
        <v>1880</v>
      </c>
      <c r="D1606" s="0" t="s">
        <v>14</v>
      </c>
      <c r="E1606" s="0" t="s">
        <v>1881</v>
      </c>
      <c r="F1606" s="0" t="s">
        <v>1882</v>
      </c>
      <c r="G1606" s="0" t="s">
        <v>1883</v>
      </c>
      <c r="H1606" s="1" t="s">
        <v>129</v>
      </c>
      <c r="I1606" s="0" t="s">
        <v>1924</v>
      </c>
      <c r="J1606" s="0" t="s">
        <v>38</v>
      </c>
      <c r="K1606" s="0" t="s">
        <v>1925</v>
      </c>
      <c r="L1606" s="0" t="s">
        <v>69</v>
      </c>
      <c r="M1606" s="0" t="s">
        <v>1886</v>
      </c>
      <c r="N1606" s="0" t="s">
        <v>1887</v>
      </c>
      <c r="O1606" s="0" t="s">
        <v>161</v>
      </c>
      <c r="P1606" s="0" t="s">
        <v>1888</v>
      </c>
      <c r="Q1606" s="0" t="s">
        <v>1887</v>
      </c>
      <c r="R1606" s="4" t="s">
        <v>72</v>
      </c>
      <c r="S1606" s="0" t="s">
        <v>46</v>
      </c>
      <c r="T1606" s="0" t="s">
        <v>46</v>
      </c>
      <c r="U1606" s="0" t="s">
        <v>46</v>
      </c>
      <c r="V1606" s="0" t="n">
        <v>1</v>
      </c>
      <c r="W1606" s="0" t="s">
        <v>1889</v>
      </c>
      <c r="X1606" s="4" t="s">
        <v>1215</v>
      </c>
      <c r="Y1606" s="0" t="s">
        <v>153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1894</v>
      </c>
      <c r="AE1606" s="0" t="s">
        <v>1926</v>
      </c>
      <c r="AF1606" s="0" t="s">
        <v>1927</v>
      </c>
    </row>
    <row r="1607" customFormat="false" ht="13.8" hidden="false" customHeight="false" outlineLevel="0" collapsed="false">
      <c r="A1607" s="0" t="s">
        <v>1879</v>
      </c>
      <c r="C1607" s="0" t="s">
        <v>1880</v>
      </c>
      <c r="D1607" s="0" t="s">
        <v>14</v>
      </c>
      <c r="E1607" s="0" t="s">
        <v>1881</v>
      </c>
      <c r="F1607" s="0" t="s">
        <v>1882</v>
      </c>
      <c r="G1607" s="0" t="s">
        <v>1883</v>
      </c>
      <c r="H1607" s="1" t="s">
        <v>132</v>
      </c>
      <c r="I1607" s="0" t="s">
        <v>1928</v>
      </c>
      <c r="J1607" s="0" t="s">
        <v>38</v>
      </c>
      <c r="K1607" s="0" t="s">
        <v>1925</v>
      </c>
      <c r="L1607" s="0" t="s">
        <v>69</v>
      </c>
      <c r="M1607" s="0" t="s">
        <v>1886</v>
      </c>
      <c r="N1607" s="0" t="s">
        <v>1887</v>
      </c>
      <c r="O1607" s="0" t="s">
        <v>161</v>
      </c>
      <c r="P1607" s="0" t="s">
        <v>1888</v>
      </c>
      <c r="Q1607" s="0" t="s">
        <v>1887</v>
      </c>
      <c r="R1607" s="4" t="s">
        <v>72</v>
      </c>
      <c r="S1607" s="0" t="s">
        <v>46</v>
      </c>
      <c r="T1607" s="0" t="s">
        <v>46</v>
      </c>
      <c r="U1607" s="0" t="s">
        <v>46</v>
      </c>
      <c r="V1607" s="0" t="n">
        <v>2</v>
      </c>
      <c r="W1607" s="0" t="s">
        <v>1889</v>
      </c>
      <c r="X1607" s="4" t="s">
        <v>1215</v>
      </c>
      <c r="Y1607" s="0" t="s">
        <v>153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1894</v>
      </c>
      <c r="AE1607" s="0" t="s">
        <v>1929</v>
      </c>
      <c r="AF1607" s="0" t="s">
        <v>1930</v>
      </c>
    </row>
    <row r="1608" customFormat="false" ht="13.8" hidden="false" customHeight="false" outlineLevel="0" collapsed="false">
      <c r="A1608" s="0" t="s">
        <v>1879</v>
      </c>
      <c r="C1608" s="0" t="s">
        <v>1880</v>
      </c>
      <c r="D1608" s="0" t="s">
        <v>14</v>
      </c>
      <c r="E1608" s="0" t="s">
        <v>1881</v>
      </c>
      <c r="F1608" s="0" t="s">
        <v>1882</v>
      </c>
      <c r="G1608" s="0" t="s">
        <v>1883</v>
      </c>
      <c r="H1608" s="1" t="s">
        <v>51</v>
      </c>
      <c r="I1608" s="0" t="s">
        <v>1931</v>
      </c>
      <c r="J1608" s="0" t="s">
        <v>38</v>
      </c>
      <c r="K1608" s="0" t="s">
        <v>1925</v>
      </c>
      <c r="L1608" s="0" t="s">
        <v>69</v>
      </c>
      <c r="M1608" s="0" t="s">
        <v>1886</v>
      </c>
      <c r="N1608" s="0" t="s">
        <v>1887</v>
      </c>
      <c r="O1608" s="0" t="s">
        <v>161</v>
      </c>
      <c r="P1608" s="0" t="s">
        <v>1888</v>
      </c>
      <c r="Q1608" s="0" t="s">
        <v>1887</v>
      </c>
      <c r="R1608" s="4" t="s">
        <v>72</v>
      </c>
      <c r="S1608" s="0" t="s">
        <v>46</v>
      </c>
      <c r="T1608" s="0" t="s">
        <v>46</v>
      </c>
      <c r="U1608" s="0" t="s">
        <v>46</v>
      </c>
      <c r="V1608" s="0" t="n">
        <v>3</v>
      </c>
      <c r="W1608" s="0" t="s">
        <v>1889</v>
      </c>
      <c r="X1608" s="4" t="s">
        <v>1215</v>
      </c>
      <c r="Y1608" s="0" t="s">
        <v>153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1894</v>
      </c>
      <c r="AE1608" s="0" t="s">
        <v>1932</v>
      </c>
      <c r="AF1608" s="0" t="s">
        <v>1933</v>
      </c>
    </row>
    <row r="1609" customFormat="false" ht="13.8" hidden="false" customHeight="false" outlineLevel="0" collapsed="false">
      <c r="A1609" s="0" t="s">
        <v>1879</v>
      </c>
      <c r="C1609" s="0" t="s">
        <v>1880</v>
      </c>
      <c r="D1609" s="0" t="s">
        <v>14</v>
      </c>
      <c r="E1609" s="0" t="s">
        <v>1881</v>
      </c>
      <c r="F1609" s="0" t="s">
        <v>1882</v>
      </c>
      <c r="G1609" s="0" t="s">
        <v>1883</v>
      </c>
      <c r="H1609" s="1" t="s">
        <v>68</v>
      </c>
      <c r="I1609" s="0" t="s">
        <v>1934</v>
      </c>
      <c r="J1609" s="0" t="s">
        <v>158</v>
      </c>
      <c r="K1609" s="0" t="s">
        <v>1935</v>
      </c>
      <c r="L1609" s="0" t="s">
        <v>69</v>
      </c>
      <c r="M1609" s="0" t="s">
        <v>46</v>
      </c>
      <c r="N1609" s="0" t="s">
        <v>70</v>
      </c>
      <c r="O1609" s="0" t="s">
        <v>46</v>
      </c>
      <c r="P1609" s="0" t="s">
        <v>71</v>
      </c>
      <c r="Q1609" s="0" t="s">
        <v>71</v>
      </c>
      <c r="R1609" s="4" t="s">
        <v>72</v>
      </c>
      <c r="S1609" s="0" t="s">
        <v>73</v>
      </c>
      <c r="T1609" s="0" t="s">
        <v>46</v>
      </c>
      <c r="U1609" s="0" t="n">
        <v>1000</v>
      </c>
      <c r="V1609" s="0" t="n">
        <v>1</v>
      </c>
      <c r="X1609" s="4" t="s">
        <v>74</v>
      </c>
      <c r="Y1609" s="0" t="s">
        <v>153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1894</v>
      </c>
      <c r="AE1609" s="0" t="s">
        <v>1936</v>
      </c>
      <c r="AF1609" s="0" t="s">
        <v>1937</v>
      </c>
    </row>
    <row r="1610" customFormat="false" ht="13.8" hidden="false" customHeight="false" outlineLevel="0" collapsed="false">
      <c r="A1610" s="0" t="s">
        <v>1879</v>
      </c>
      <c r="C1610" s="0" t="s">
        <v>1880</v>
      </c>
      <c r="D1610" s="0" t="s">
        <v>14</v>
      </c>
      <c r="E1610" s="0" t="s">
        <v>1881</v>
      </c>
      <c r="F1610" s="0" t="s">
        <v>1882</v>
      </c>
      <c r="G1610" s="0" t="s">
        <v>1883</v>
      </c>
      <c r="H1610" s="1" t="s">
        <v>75</v>
      </c>
      <c r="I1610" s="0" t="s">
        <v>1938</v>
      </c>
      <c r="J1610" s="0" t="s">
        <v>158</v>
      </c>
      <c r="K1610" s="0" t="s">
        <v>1935</v>
      </c>
      <c r="L1610" s="0" t="s">
        <v>69</v>
      </c>
      <c r="M1610" s="0" t="s">
        <v>46</v>
      </c>
      <c r="N1610" s="0" t="s">
        <v>70</v>
      </c>
      <c r="O1610" s="0" t="s">
        <v>46</v>
      </c>
      <c r="P1610" s="0" t="s">
        <v>71</v>
      </c>
      <c r="Q1610" s="0" t="s">
        <v>71</v>
      </c>
      <c r="R1610" s="4" t="s">
        <v>72</v>
      </c>
      <c r="S1610" s="0" t="s">
        <v>73</v>
      </c>
      <c r="T1610" s="0" t="s">
        <v>46</v>
      </c>
      <c r="U1610" s="0" t="n">
        <v>1000</v>
      </c>
      <c r="V1610" s="0" t="n">
        <v>2</v>
      </c>
      <c r="X1610" s="4" t="s">
        <v>74</v>
      </c>
      <c r="Y1610" s="0" t="s">
        <v>153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1894</v>
      </c>
      <c r="AE1610" s="0" t="s">
        <v>1939</v>
      </c>
      <c r="AF1610" s="0" t="s">
        <v>1940</v>
      </c>
    </row>
    <row r="1611" customFormat="false" ht="13.8" hidden="false" customHeight="false" outlineLevel="0" collapsed="false">
      <c r="A1611" s="0" t="s">
        <v>1879</v>
      </c>
      <c r="C1611" s="0" t="s">
        <v>1880</v>
      </c>
      <c r="D1611" s="0" t="s">
        <v>14</v>
      </c>
      <c r="E1611" s="0" t="s">
        <v>1881</v>
      </c>
      <c r="F1611" s="0" t="s">
        <v>1882</v>
      </c>
      <c r="G1611" s="0" t="s">
        <v>1883</v>
      </c>
      <c r="H1611" s="1" t="s">
        <v>64</v>
      </c>
      <c r="I1611" s="0" t="s">
        <v>1941</v>
      </c>
      <c r="J1611" s="0" t="s">
        <v>158</v>
      </c>
      <c r="K1611" s="0" t="s">
        <v>280</v>
      </c>
      <c r="L1611" s="0" t="s">
        <v>46</v>
      </c>
      <c r="M1611" s="0" t="s">
        <v>46</v>
      </c>
      <c r="N1611" s="0" t="s">
        <v>65</v>
      </c>
      <c r="O1611" s="0" t="s">
        <v>46</v>
      </c>
      <c r="P1611" s="0" t="s">
        <v>46</v>
      </c>
      <c r="Q1611" s="0" t="s">
        <v>46</v>
      </c>
      <c r="R1611" s="4" t="s">
        <v>46</v>
      </c>
      <c r="S1611" s="0" t="s">
        <v>46</v>
      </c>
      <c r="T1611" s="0" t="s">
        <v>46</v>
      </c>
      <c r="U1611" s="0" t="s">
        <v>46</v>
      </c>
      <c r="V1611" s="0" t="n">
        <v>1</v>
      </c>
      <c r="X1611" s="4" t="s">
        <v>46</v>
      </c>
      <c r="Y1611" s="0" t="s">
        <v>153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1894</v>
      </c>
      <c r="AE1611" s="0" t="s">
        <v>1942</v>
      </c>
      <c r="AF1611" s="0" t="s">
        <v>1943</v>
      </c>
    </row>
    <row r="1612" customFormat="false" ht="13.8" hidden="false" customHeight="false" outlineLevel="0" collapsed="false">
      <c r="A1612" s="0" t="s">
        <v>1879</v>
      </c>
      <c r="C1612" s="0" t="s">
        <v>1880</v>
      </c>
      <c r="D1612" s="0" t="s">
        <v>14</v>
      </c>
      <c r="E1612" s="0" t="s">
        <v>1881</v>
      </c>
      <c r="F1612" s="0" t="s">
        <v>1882</v>
      </c>
      <c r="G1612" s="0" t="s">
        <v>1883</v>
      </c>
      <c r="H1612" s="1" t="s">
        <v>66</v>
      </c>
      <c r="I1612" s="0" t="s">
        <v>1944</v>
      </c>
      <c r="J1612" s="0" t="s">
        <v>158</v>
      </c>
      <c r="K1612" s="0" t="s">
        <v>280</v>
      </c>
      <c r="L1612" s="0" t="s">
        <v>46</v>
      </c>
      <c r="M1612" s="0" t="s">
        <v>46</v>
      </c>
      <c r="N1612" s="0" t="s">
        <v>65</v>
      </c>
      <c r="O1612" s="0" t="s">
        <v>46</v>
      </c>
      <c r="P1612" s="0" t="s">
        <v>46</v>
      </c>
      <c r="Q1612" s="0" t="s">
        <v>46</v>
      </c>
      <c r="R1612" s="4" t="s">
        <v>46</v>
      </c>
      <c r="S1612" s="0" t="s">
        <v>46</v>
      </c>
      <c r="T1612" s="0" t="s">
        <v>46</v>
      </c>
      <c r="U1612" s="0" t="s">
        <v>46</v>
      </c>
      <c r="V1612" s="0" t="n">
        <v>2</v>
      </c>
      <c r="X1612" s="4" t="s">
        <v>46</v>
      </c>
      <c r="Y1612" s="0" t="s">
        <v>153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1894</v>
      </c>
      <c r="AE1612" s="0" t="s">
        <v>1945</v>
      </c>
      <c r="AF1612" s="0" t="s">
        <v>1946</v>
      </c>
    </row>
    <row r="1613" customFormat="false" ht="13.8" hidden="false" customHeight="false" outlineLevel="0" collapsed="false">
      <c r="A1613" s="0" t="s">
        <v>1947</v>
      </c>
      <c r="C1613" s="0" t="s">
        <v>1948</v>
      </c>
      <c r="D1613" s="0" t="s">
        <v>19</v>
      </c>
      <c r="E1613" s="0" t="s">
        <v>1949</v>
      </c>
      <c r="F1613" s="0" t="s">
        <v>1950</v>
      </c>
      <c r="G1613" s="0" t="s">
        <v>1951</v>
      </c>
      <c r="H1613" s="1" t="s">
        <v>108</v>
      </c>
      <c r="I1613" s="0" t="s">
        <v>1952</v>
      </c>
      <c r="J1613" s="0" t="s">
        <v>38</v>
      </c>
      <c r="K1613" s="0" t="s">
        <v>1953</v>
      </c>
      <c r="L1613" s="0" t="s">
        <v>69</v>
      </c>
      <c r="M1613" s="0" t="s">
        <v>1954</v>
      </c>
      <c r="N1613" s="0" t="s">
        <v>246</v>
      </c>
      <c r="O1613" s="0" t="s">
        <v>1955</v>
      </c>
      <c r="P1613" s="0" t="s">
        <v>1956</v>
      </c>
      <c r="Q1613" s="0" t="s">
        <v>1956</v>
      </c>
      <c r="R1613" s="4" t="s">
        <v>44</v>
      </c>
      <c r="S1613" s="0" t="s">
        <v>46</v>
      </c>
      <c r="T1613" s="0" t="s">
        <v>1957</v>
      </c>
      <c r="U1613" s="0" t="n">
        <v>1500</v>
      </c>
      <c r="V1613" s="0" t="n">
        <v>1</v>
      </c>
      <c r="X1613" s="4" t="s">
        <v>1215</v>
      </c>
      <c r="Y1613" s="0" t="n">
        <v>5500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  <c r="AF1613" s="0" t="s">
        <v>1964</v>
      </c>
    </row>
    <row r="1614" customFormat="false" ht="13.8" hidden="false" customHeight="false" outlineLevel="0" collapsed="false">
      <c r="A1614" s="0" t="s">
        <v>1947</v>
      </c>
      <c r="C1614" s="0" t="s">
        <v>1948</v>
      </c>
      <c r="D1614" s="0" t="s">
        <v>19</v>
      </c>
      <c r="E1614" s="0" t="s">
        <v>1949</v>
      </c>
      <c r="F1614" s="0" t="s">
        <v>1950</v>
      </c>
      <c r="G1614" s="0" t="s">
        <v>1951</v>
      </c>
      <c r="H1614" s="1" t="s">
        <v>88</v>
      </c>
      <c r="I1614" s="0" t="s">
        <v>1965</v>
      </c>
      <c r="J1614" s="0" t="s">
        <v>38</v>
      </c>
      <c r="K1614" s="0" t="s">
        <v>1966</v>
      </c>
      <c r="L1614" s="0" t="s">
        <v>69</v>
      </c>
      <c r="M1614" s="0" t="s">
        <v>1954</v>
      </c>
      <c r="N1614" s="0" t="s">
        <v>246</v>
      </c>
      <c r="O1614" s="0" t="s">
        <v>1955</v>
      </c>
      <c r="P1614" s="0" t="s">
        <v>1956</v>
      </c>
      <c r="Q1614" s="0" t="s">
        <v>1956</v>
      </c>
      <c r="R1614" s="4" t="s">
        <v>44</v>
      </c>
      <c r="S1614" s="0" t="s">
        <v>46</v>
      </c>
      <c r="T1614" s="0" t="s">
        <v>1957</v>
      </c>
      <c r="U1614" s="0" t="n">
        <v>1500</v>
      </c>
      <c r="V1614" s="0" t="n">
        <v>2</v>
      </c>
      <c r="X1614" s="4" t="s">
        <v>1215</v>
      </c>
      <c r="Y1614" s="0" t="n">
        <v>5500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1962</v>
      </c>
      <c r="AE1614" s="0" t="s">
        <v>1967</v>
      </c>
      <c r="AF1614" s="0" t="s">
        <v>1968</v>
      </c>
    </row>
    <row r="1615" customFormat="false" ht="13.8" hidden="false" customHeight="false" outlineLevel="0" collapsed="false">
      <c r="A1615" s="0" t="s">
        <v>1947</v>
      </c>
      <c r="C1615" s="0" t="s">
        <v>1948</v>
      </c>
      <c r="D1615" s="0" t="s">
        <v>19</v>
      </c>
      <c r="E1615" s="0" t="s">
        <v>1949</v>
      </c>
      <c r="F1615" s="0" t="s">
        <v>1950</v>
      </c>
      <c r="G1615" s="0" t="s">
        <v>1951</v>
      </c>
      <c r="H1615" s="1" t="s">
        <v>97</v>
      </c>
      <c r="I1615" s="0" t="s">
        <v>1969</v>
      </c>
      <c r="J1615" s="0" t="s">
        <v>38</v>
      </c>
      <c r="K1615" s="0" t="s">
        <v>1970</v>
      </c>
      <c r="L1615" s="0" t="s">
        <v>69</v>
      </c>
      <c r="M1615" s="0" t="s">
        <v>1954</v>
      </c>
      <c r="N1615" s="0" t="s">
        <v>246</v>
      </c>
      <c r="O1615" s="0" t="s">
        <v>1955</v>
      </c>
      <c r="P1615" s="0" t="s">
        <v>1956</v>
      </c>
      <c r="Q1615" s="0" t="s">
        <v>1956</v>
      </c>
      <c r="R1615" s="4" t="s">
        <v>44</v>
      </c>
      <c r="S1615" s="0" t="s">
        <v>46</v>
      </c>
      <c r="T1615" s="0" t="s">
        <v>1957</v>
      </c>
      <c r="U1615" s="0" t="n">
        <v>1500</v>
      </c>
      <c r="V1615" s="0" t="n">
        <v>3</v>
      </c>
      <c r="X1615" s="4" t="s">
        <v>1215</v>
      </c>
      <c r="Y1615" s="0" t="n">
        <v>5500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1962</v>
      </c>
      <c r="AE1615" s="0" t="s">
        <v>1971</v>
      </c>
      <c r="AF1615" s="0" t="s">
        <v>1972</v>
      </c>
    </row>
    <row r="1616" customFormat="false" ht="13.8" hidden="false" customHeight="false" outlineLevel="0" collapsed="false">
      <c r="A1616" s="0" t="s">
        <v>1947</v>
      </c>
      <c r="C1616" s="0" t="s">
        <v>1948</v>
      </c>
      <c r="D1616" s="0" t="s">
        <v>19</v>
      </c>
      <c r="E1616" s="0" t="s">
        <v>1949</v>
      </c>
      <c r="F1616" s="0" t="s">
        <v>1950</v>
      </c>
      <c r="G1616" s="0" t="s">
        <v>1951</v>
      </c>
      <c r="H1616" s="1" t="s">
        <v>99</v>
      </c>
      <c r="I1616" s="0" t="s">
        <v>1973</v>
      </c>
      <c r="J1616" s="0" t="s">
        <v>52</v>
      </c>
      <c r="K1616" s="0" t="s">
        <v>1974</v>
      </c>
      <c r="L1616" s="0" t="s">
        <v>69</v>
      </c>
      <c r="M1616" s="0" t="s">
        <v>1954</v>
      </c>
      <c r="N1616" s="0" t="s">
        <v>246</v>
      </c>
      <c r="O1616" s="0" t="s">
        <v>1955</v>
      </c>
      <c r="P1616" s="0" t="s">
        <v>1956</v>
      </c>
      <c r="Q1616" s="0" t="s">
        <v>1956</v>
      </c>
      <c r="R1616" s="4" t="s">
        <v>44</v>
      </c>
      <c r="S1616" s="0" t="s">
        <v>46</v>
      </c>
      <c r="T1616" s="0" t="s">
        <v>1975</v>
      </c>
      <c r="U1616" s="0" t="n">
        <v>1500</v>
      </c>
      <c r="V1616" s="0" t="n">
        <v>1</v>
      </c>
      <c r="X1616" s="4" t="s">
        <v>1215</v>
      </c>
      <c r="Y1616" s="0" t="n">
        <v>5500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1962</v>
      </c>
      <c r="AE1616" s="0" t="s">
        <v>1976</v>
      </c>
      <c r="AF1616" s="0" t="s">
        <v>1977</v>
      </c>
    </row>
    <row r="1617" customFormat="false" ht="13.8" hidden="false" customHeight="false" outlineLevel="0" collapsed="false">
      <c r="A1617" s="0" t="s">
        <v>1947</v>
      </c>
      <c r="C1617" s="0" t="s">
        <v>1948</v>
      </c>
      <c r="D1617" s="0" t="s">
        <v>19</v>
      </c>
      <c r="E1617" s="0" t="s">
        <v>1949</v>
      </c>
      <c r="F1617" s="0" t="s">
        <v>1950</v>
      </c>
      <c r="G1617" s="0" t="s">
        <v>1951</v>
      </c>
      <c r="H1617" s="1" t="s">
        <v>91</v>
      </c>
      <c r="I1617" s="0" t="s">
        <v>1978</v>
      </c>
      <c r="J1617" s="0" t="s">
        <v>52</v>
      </c>
      <c r="K1617" s="0" t="s">
        <v>1979</v>
      </c>
      <c r="L1617" s="0" t="s">
        <v>69</v>
      </c>
      <c r="M1617" s="0" t="s">
        <v>1954</v>
      </c>
      <c r="N1617" s="0" t="s">
        <v>246</v>
      </c>
      <c r="O1617" s="0" t="s">
        <v>1955</v>
      </c>
      <c r="P1617" s="0" t="s">
        <v>1956</v>
      </c>
      <c r="Q1617" s="0" t="s">
        <v>1956</v>
      </c>
      <c r="R1617" s="4" t="s">
        <v>44</v>
      </c>
      <c r="S1617" s="0" t="s">
        <v>46</v>
      </c>
      <c r="T1617" s="0" t="s">
        <v>1975</v>
      </c>
      <c r="U1617" s="0" t="n">
        <v>1500</v>
      </c>
      <c r="V1617" s="0" t="n">
        <v>2</v>
      </c>
      <c r="X1617" s="4" t="s">
        <v>1215</v>
      </c>
      <c r="Y1617" s="0" t="n">
        <v>5500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1962</v>
      </c>
      <c r="AE1617" s="0" t="s">
        <v>1980</v>
      </c>
      <c r="AF1617" s="0" t="s">
        <v>1981</v>
      </c>
    </row>
    <row r="1618" customFormat="false" ht="13.8" hidden="false" customHeight="false" outlineLevel="0" collapsed="false">
      <c r="A1618" s="0" t="s">
        <v>1947</v>
      </c>
      <c r="C1618" s="0" t="s">
        <v>1948</v>
      </c>
      <c r="D1618" s="0" t="s">
        <v>19</v>
      </c>
      <c r="E1618" s="0" t="s">
        <v>1949</v>
      </c>
      <c r="F1618" s="0" t="s">
        <v>1950</v>
      </c>
      <c r="G1618" s="0" t="s">
        <v>1951</v>
      </c>
      <c r="H1618" s="1" t="s">
        <v>101</v>
      </c>
      <c r="I1618" s="0" t="s">
        <v>1982</v>
      </c>
      <c r="J1618" s="0" t="s">
        <v>52</v>
      </c>
      <c r="K1618" s="0" t="s">
        <v>1983</v>
      </c>
      <c r="L1618" s="0" t="s">
        <v>69</v>
      </c>
      <c r="M1618" s="0" t="s">
        <v>1954</v>
      </c>
      <c r="N1618" s="0" t="s">
        <v>246</v>
      </c>
      <c r="O1618" s="0" t="s">
        <v>1955</v>
      </c>
      <c r="P1618" s="0" t="s">
        <v>1956</v>
      </c>
      <c r="Q1618" s="0" t="s">
        <v>1956</v>
      </c>
      <c r="R1618" s="4" t="s">
        <v>44</v>
      </c>
      <c r="S1618" s="0" t="s">
        <v>46</v>
      </c>
      <c r="T1618" s="0" t="s">
        <v>1975</v>
      </c>
      <c r="U1618" s="0" t="n">
        <v>1500</v>
      </c>
      <c r="V1618" s="0" t="n">
        <v>3</v>
      </c>
      <c r="X1618" s="4" t="s">
        <v>1215</v>
      </c>
      <c r="Y1618" s="0" t="n">
        <v>5500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1962</v>
      </c>
      <c r="AE1618" s="0" t="s">
        <v>1984</v>
      </c>
      <c r="AF1618" s="0" t="s">
        <v>1985</v>
      </c>
    </row>
    <row r="1619" customFormat="false" ht="13.8" hidden="false" customHeight="false" outlineLevel="0" collapsed="false">
      <c r="A1619" s="0" t="s">
        <v>1947</v>
      </c>
      <c r="C1619" s="0" t="s">
        <v>1948</v>
      </c>
      <c r="D1619" s="0" t="s">
        <v>19</v>
      </c>
      <c r="E1619" s="0" t="s">
        <v>1949</v>
      </c>
      <c r="F1619" s="0" t="s">
        <v>1950</v>
      </c>
      <c r="G1619" s="0" t="s">
        <v>1951</v>
      </c>
      <c r="H1619" s="1" t="s">
        <v>139</v>
      </c>
      <c r="I1619" s="0" t="s">
        <v>1986</v>
      </c>
      <c r="J1619" s="0" t="s">
        <v>52</v>
      </c>
      <c r="K1619" s="0" t="s">
        <v>1987</v>
      </c>
      <c r="L1619" s="0" t="s">
        <v>69</v>
      </c>
      <c r="M1619" s="0" t="s">
        <v>1954</v>
      </c>
      <c r="N1619" s="0" t="s">
        <v>246</v>
      </c>
      <c r="O1619" s="0" t="s">
        <v>1955</v>
      </c>
      <c r="P1619" s="0" t="s">
        <v>1956</v>
      </c>
      <c r="Q1619" s="0" t="s">
        <v>1956</v>
      </c>
      <c r="R1619" s="4" t="s">
        <v>44</v>
      </c>
      <c r="S1619" s="0" t="s">
        <v>46</v>
      </c>
      <c r="T1619" s="0" t="s">
        <v>1988</v>
      </c>
      <c r="U1619" s="0" t="n">
        <v>1500</v>
      </c>
      <c r="V1619" s="0" t="n">
        <v>1</v>
      </c>
      <c r="X1619" s="4" t="s">
        <v>1215</v>
      </c>
      <c r="Y1619" s="0" t="n">
        <v>5500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1962</v>
      </c>
      <c r="AE1619" s="0" t="s">
        <v>1989</v>
      </c>
      <c r="AF1619" s="0" t="s">
        <v>1990</v>
      </c>
    </row>
    <row r="1620" customFormat="false" ht="13.8" hidden="false" customHeight="false" outlineLevel="0" collapsed="false">
      <c r="A1620" s="0" t="s">
        <v>1947</v>
      </c>
      <c r="C1620" s="0" t="s">
        <v>1948</v>
      </c>
      <c r="D1620" s="0" t="s">
        <v>19</v>
      </c>
      <c r="E1620" s="0" t="s">
        <v>1949</v>
      </c>
      <c r="F1620" s="0" t="s">
        <v>1950</v>
      </c>
      <c r="G1620" s="0" t="s">
        <v>1951</v>
      </c>
      <c r="H1620" s="1" t="s">
        <v>142</v>
      </c>
      <c r="I1620" s="0" t="s">
        <v>1991</v>
      </c>
      <c r="J1620" s="0" t="s">
        <v>52</v>
      </c>
      <c r="K1620" s="0" t="s">
        <v>1992</v>
      </c>
      <c r="L1620" s="0" t="s">
        <v>69</v>
      </c>
      <c r="M1620" s="0" t="s">
        <v>1954</v>
      </c>
      <c r="N1620" s="0" t="s">
        <v>246</v>
      </c>
      <c r="O1620" s="0" t="s">
        <v>1955</v>
      </c>
      <c r="P1620" s="0" t="s">
        <v>1956</v>
      </c>
      <c r="Q1620" s="0" t="s">
        <v>1956</v>
      </c>
      <c r="R1620" s="4" t="s">
        <v>44</v>
      </c>
      <c r="S1620" s="0" t="s">
        <v>46</v>
      </c>
      <c r="T1620" s="0" t="s">
        <v>1988</v>
      </c>
      <c r="U1620" s="0" t="n">
        <v>1500</v>
      </c>
      <c r="V1620" s="0" t="n">
        <v>2</v>
      </c>
      <c r="X1620" s="4" t="s">
        <v>1215</v>
      </c>
      <c r="Y1620" s="0" t="n">
        <v>5500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1962</v>
      </c>
      <c r="AE1620" s="0" t="s">
        <v>1993</v>
      </c>
      <c r="AF1620" s="0" t="s">
        <v>1994</v>
      </c>
    </row>
    <row r="1621" customFormat="false" ht="13.8" hidden="false" customHeight="false" outlineLevel="0" collapsed="false">
      <c r="A1621" s="0" t="s">
        <v>1947</v>
      </c>
      <c r="C1621" s="0" t="s">
        <v>1948</v>
      </c>
      <c r="D1621" s="0" t="s">
        <v>19</v>
      </c>
      <c r="E1621" s="0" t="s">
        <v>1949</v>
      </c>
      <c r="F1621" s="0" t="s">
        <v>1950</v>
      </c>
      <c r="G1621" s="0" t="s">
        <v>1951</v>
      </c>
      <c r="H1621" s="1" t="s">
        <v>37</v>
      </c>
      <c r="I1621" s="0" t="s">
        <v>1995</v>
      </c>
      <c r="J1621" s="0" t="s">
        <v>52</v>
      </c>
      <c r="K1621" s="0" t="s">
        <v>1996</v>
      </c>
      <c r="L1621" s="0" t="s">
        <v>69</v>
      </c>
      <c r="M1621" s="0" t="s">
        <v>1954</v>
      </c>
      <c r="N1621" s="0" t="s">
        <v>246</v>
      </c>
      <c r="O1621" s="0" t="s">
        <v>1955</v>
      </c>
      <c r="P1621" s="0" t="s">
        <v>1956</v>
      </c>
      <c r="Q1621" s="0" t="s">
        <v>1956</v>
      </c>
      <c r="R1621" s="4" t="s">
        <v>44</v>
      </c>
      <c r="S1621" s="0" t="s">
        <v>46</v>
      </c>
      <c r="T1621" s="0" t="s">
        <v>1988</v>
      </c>
      <c r="U1621" s="0" t="n">
        <v>1500</v>
      </c>
      <c r="V1621" s="0" t="n">
        <v>3</v>
      </c>
      <c r="X1621" s="4" t="s">
        <v>1215</v>
      </c>
      <c r="Y1621" s="0" t="n">
        <v>5500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1962</v>
      </c>
      <c r="AE1621" s="0" t="s">
        <v>1997</v>
      </c>
      <c r="AF1621" s="0" t="s">
        <v>1998</v>
      </c>
    </row>
    <row r="1622" customFormat="false" ht="13.8" hidden="false" customHeight="false" outlineLevel="0" collapsed="false">
      <c r="A1622" s="0" t="s">
        <v>1947</v>
      </c>
      <c r="C1622" s="0" t="s">
        <v>1948</v>
      </c>
      <c r="D1622" s="0" t="s">
        <v>19</v>
      </c>
      <c r="E1622" s="0" t="s">
        <v>1949</v>
      </c>
      <c r="F1622" s="0" t="s">
        <v>1950</v>
      </c>
      <c r="G1622" s="0" t="s">
        <v>1951</v>
      </c>
      <c r="H1622" s="1" t="s">
        <v>64</v>
      </c>
      <c r="I1622" s="0" t="s">
        <v>1999</v>
      </c>
      <c r="J1622" s="0" t="s">
        <v>52</v>
      </c>
      <c r="K1622" s="0" t="s">
        <v>64</v>
      </c>
      <c r="L1622" s="0" t="s">
        <v>46</v>
      </c>
      <c r="M1622" s="0" t="s">
        <v>46</v>
      </c>
      <c r="N1622" s="0" t="s">
        <v>65</v>
      </c>
      <c r="O1622" s="0" t="s">
        <v>46</v>
      </c>
      <c r="P1622" s="0" t="s">
        <v>46</v>
      </c>
      <c r="Q1622" s="0" t="s">
        <v>46</v>
      </c>
      <c r="R1622" s="4" t="s">
        <v>46</v>
      </c>
      <c r="S1622" s="0" t="s">
        <v>46</v>
      </c>
      <c r="T1622" s="0" t="s">
        <v>46</v>
      </c>
      <c r="U1622" s="0" t="s">
        <v>46</v>
      </c>
      <c r="V1622" s="0" t="n">
        <v>1</v>
      </c>
      <c r="X1622" s="4" t="s">
        <v>46</v>
      </c>
      <c r="Y1622" s="0" t="n">
        <v>5500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1962</v>
      </c>
      <c r="AE1622" s="0" t="s">
        <v>2000</v>
      </c>
      <c r="AF1622" s="0" t="s">
        <v>2001</v>
      </c>
    </row>
    <row r="1623" customFormat="false" ht="13.8" hidden="false" customHeight="false" outlineLevel="0" collapsed="false">
      <c r="A1623" s="0" t="s">
        <v>1947</v>
      </c>
      <c r="C1623" s="0" t="s">
        <v>1948</v>
      </c>
      <c r="D1623" s="0" t="s">
        <v>19</v>
      </c>
      <c r="E1623" s="0" t="s">
        <v>1949</v>
      </c>
      <c r="F1623" s="0" t="s">
        <v>1950</v>
      </c>
      <c r="G1623" s="0" t="s">
        <v>1951</v>
      </c>
      <c r="H1623" s="1" t="s">
        <v>66</v>
      </c>
      <c r="I1623" s="0" t="s">
        <v>2002</v>
      </c>
      <c r="J1623" s="0" t="s">
        <v>52</v>
      </c>
      <c r="K1623" s="0" t="s">
        <v>66</v>
      </c>
      <c r="L1623" s="0" t="s">
        <v>46</v>
      </c>
      <c r="M1623" s="0" t="s">
        <v>46</v>
      </c>
      <c r="N1623" s="0" t="s">
        <v>65</v>
      </c>
      <c r="O1623" s="0" t="s">
        <v>46</v>
      </c>
      <c r="P1623" s="0" t="s">
        <v>46</v>
      </c>
      <c r="Q1623" s="0" t="s">
        <v>46</v>
      </c>
      <c r="R1623" s="4" t="s">
        <v>46</v>
      </c>
      <c r="S1623" s="0" t="s">
        <v>46</v>
      </c>
      <c r="T1623" s="0" t="s">
        <v>46</v>
      </c>
      <c r="U1623" s="0" t="s">
        <v>46</v>
      </c>
      <c r="V1623" s="0" t="n">
        <v>2</v>
      </c>
      <c r="X1623" s="4" t="s">
        <v>46</v>
      </c>
      <c r="Y1623" s="0" t="n">
        <v>5500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1962</v>
      </c>
      <c r="AE1623" s="0" t="s">
        <v>2003</v>
      </c>
      <c r="AF1623" s="0" t="s">
        <v>2004</v>
      </c>
    </row>
    <row r="1624" customFormat="false" ht="13.8" hidden="false" customHeight="false" outlineLevel="0" collapsed="false">
      <c r="A1624" s="0" t="s">
        <v>1947</v>
      </c>
      <c r="C1624" s="0" t="s">
        <v>1948</v>
      </c>
      <c r="D1624" s="0" t="s">
        <v>19</v>
      </c>
      <c r="E1624" s="0" t="s">
        <v>1949</v>
      </c>
      <c r="F1624" s="0" t="s">
        <v>1950</v>
      </c>
      <c r="G1624" s="0" t="s">
        <v>1951</v>
      </c>
      <c r="H1624" s="1" t="s">
        <v>67</v>
      </c>
      <c r="I1624" s="0" t="s">
        <v>2005</v>
      </c>
      <c r="J1624" s="0" t="s">
        <v>52</v>
      </c>
      <c r="K1624" s="0" t="s">
        <v>67</v>
      </c>
      <c r="L1624" s="0" t="s">
        <v>46</v>
      </c>
      <c r="M1624" s="0" t="s">
        <v>46</v>
      </c>
      <c r="N1624" s="0" t="s">
        <v>65</v>
      </c>
      <c r="O1624" s="0" t="s">
        <v>46</v>
      </c>
      <c r="P1624" s="0" t="s">
        <v>46</v>
      </c>
      <c r="Q1624" s="0" t="s">
        <v>46</v>
      </c>
      <c r="R1624" s="4" t="s">
        <v>46</v>
      </c>
      <c r="S1624" s="0" t="s">
        <v>46</v>
      </c>
      <c r="T1624" s="0" t="s">
        <v>46</v>
      </c>
      <c r="U1624" s="0" t="s">
        <v>46</v>
      </c>
      <c r="V1624" s="0" t="n">
        <v>3</v>
      </c>
      <c r="X1624" s="4" t="s">
        <v>46</v>
      </c>
      <c r="Y1624" s="0" t="n">
        <v>5500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1962</v>
      </c>
      <c r="AE1624" s="0" t="s">
        <v>2006</v>
      </c>
      <c r="AF1624" s="0" t="s">
        <v>2007</v>
      </c>
    </row>
    <row r="1625" customFormat="false" ht="13.8" hidden="false" customHeight="false" outlineLevel="0" collapsed="false">
      <c r="A1625" s="0" t="s">
        <v>1947</v>
      </c>
      <c r="C1625" s="0" t="s">
        <v>1948</v>
      </c>
      <c r="D1625" s="0" t="s">
        <v>19</v>
      </c>
      <c r="E1625" s="0" t="s">
        <v>1949</v>
      </c>
      <c r="F1625" s="0" t="s">
        <v>1950</v>
      </c>
      <c r="G1625" s="0" t="s">
        <v>1951</v>
      </c>
      <c r="H1625" s="1" t="s">
        <v>77</v>
      </c>
      <c r="I1625" s="0" t="s">
        <v>2008</v>
      </c>
      <c r="J1625" s="0" t="s">
        <v>52</v>
      </c>
      <c r="K1625" s="0" t="s">
        <v>77</v>
      </c>
      <c r="L1625" s="0" t="s">
        <v>69</v>
      </c>
      <c r="M1625" s="0" t="s">
        <v>1954</v>
      </c>
      <c r="N1625" s="0" t="s">
        <v>465</v>
      </c>
      <c r="O1625" s="0" t="s">
        <v>1955</v>
      </c>
      <c r="P1625" s="0" t="s">
        <v>2009</v>
      </c>
      <c r="Q1625" s="0" t="s">
        <v>2009</v>
      </c>
      <c r="R1625" s="4" t="s">
        <v>81</v>
      </c>
      <c r="S1625" s="0" t="s">
        <v>46</v>
      </c>
      <c r="T1625" s="0" t="s">
        <v>2009</v>
      </c>
      <c r="U1625" s="0" t="n">
        <v>1500</v>
      </c>
      <c r="V1625" s="0" t="n">
        <v>1</v>
      </c>
      <c r="X1625" s="4" t="s">
        <v>1215</v>
      </c>
      <c r="Y1625" s="0" t="n">
        <v>5500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1962</v>
      </c>
      <c r="AE1625" s="0" t="s">
        <v>2010</v>
      </c>
      <c r="AF1625" s="0" t="s">
        <v>2011</v>
      </c>
    </row>
    <row r="1626" customFormat="false" ht="13.8" hidden="false" customHeight="false" outlineLevel="0" collapsed="false">
      <c r="A1626" s="0" t="s">
        <v>1947</v>
      </c>
      <c r="C1626" s="0" t="s">
        <v>1948</v>
      </c>
      <c r="D1626" s="0" t="s">
        <v>19</v>
      </c>
      <c r="E1626" s="0" t="s">
        <v>1949</v>
      </c>
      <c r="F1626" s="0" t="s">
        <v>1950</v>
      </c>
      <c r="G1626" s="0" t="s">
        <v>1951</v>
      </c>
      <c r="H1626" s="1" t="s">
        <v>84</v>
      </c>
      <c r="I1626" s="0" t="s">
        <v>2012</v>
      </c>
      <c r="J1626" s="0" t="s">
        <v>52</v>
      </c>
      <c r="K1626" s="0" t="s">
        <v>84</v>
      </c>
      <c r="L1626" s="0" t="s">
        <v>69</v>
      </c>
      <c r="M1626" s="0" t="s">
        <v>1954</v>
      </c>
      <c r="N1626" s="0" t="s">
        <v>465</v>
      </c>
      <c r="O1626" s="0" t="s">
        <v>1955</v>
      </c>
      <c r="P1626" s="0" t="s">
        <v>2009</v>
      </c>
      <c r="Q1626" s="0" t="s">
        <v>2009</v>
      </c>
      <c r="R1626" s="4" t="s">
        <v>81</v>
      </c>
      <c r="S1626" s="0" t="s">
        <v>46</v>
      </c>
      <c r="T1626" s="0" t="s">
        <v>2009</v>
      </c>
      <c r="U1626" s="0" t="n">
        <v>1500</v>
      </c>
      <c r="V1626" s="0" t="n">
        <v>2</v>
      </c>
      <c r="X1626" s="4" t="s">
        <v>1215</v>
      </c>
      <c r="Y1626" s="0" t="n">
        <v>5500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1962</v>
      </c>
      <c r="AE1626" s="0" t="s">
        <v>2013</v>
      </c>
      <c r="AF1626" s="0" t="s">
        <v>2014</v>
      </c>
    </row>
    <row r="1627" customFormat="false" ht="13.8" hidden="false" customHeight="false" outlineLevel="0" collapsed="false">
      <c r="A1627" s="0" t="s">
        <v>1947</v>
      </c>
      <c r="C1627" s="0" t="s">
        <v>1948</v>
      </c>
      <c r="D1627" s="0" t="s">
        <v>19</v>
      </c>
      <c r="E1627" s="0" t="s">
        <v>1949</v>
      </c>
      <c r="F1627" s="0" t="s">
        <v>1950</v>
      </c>
      <c r="G1627" s="0" t="s">
        <v>1951</v>
      </c>
      <c r="H1627" s="1" t="s">
        <v>85</v>
      </c>
      <c r="I1627" s="0" t="s">
        <v>2015</v>
      </c>
      <c r="J1627" s="0" t="s">
        <v>52</v>
      </c>
      <c r="K1627" s="0" t="s">
        <v>85</v>
      </c>
      <c r="L1627" s="0" t="s">
        <v>69</v>
      </c>
      <c r="M1627" s="0" t="s">
        <v>1954</v>
      </c>
      <c r="N1627" s="0" t="s">
        <v>465</v>
      </c>
      <c r="O1627" s="0" t="s">
        <v>1955</v>
      </c>
      <c r="P1627" s="0" t="s">
        <v>2009</v>
      </c>
      <c r="Q1627" s="0" t="s">
        <v>2009</v>
      </c>
      <c r="R1627" s="4" t="s">
        <v>81</v>
      </c>
      <c r="S1627" s="0" t="s">
        <v>46</v>
      </c>
      <c r="T1627" s="0" t="s">
        <v>2009</v>
      </c>
      <c r="U1627" s="0" t="n">
        <v>1500</v>
      </c>
      <c r="V1627" s="0" t="n">
        <v>3</v>
      </c>
      <c r="X1627" s="4" t="s">
        <v>1215</v>
      </c>
      <c r="Y1627" s="0" t="n">
        <v>5500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1962</v>
      </c>
      <c r="AE1627" s="0" t="s">
        <v>2016</v>
      </c>
      <c r="AF1627" s="0" t="s">
        <v>2017</v>
      </c>
    </row>
    <row r="1628" customFormat="false" ht="13.8" hidden="false" customHeight="false" outlineLevel="0" collapsed="false">
      <c r="A1628" s="0" t="s">
        <v>1947</v>
      </c>
      <c r="C1628" s="0" t="s">
        <v>1948</v>
      </c>
      <c r="D1628" s="0" t="s">
        <v>19</v>
      </c>
      <c r="E1628" s="0" t="s">
        <v>1949</v>
      </c>
      <c r="F1628" s="0" t="s">
        <v>1950</v>
      </c>
      <c r="G1628" s="0" t="s">
        <v>1951</v>
      </c>
      <c r="H1628" s="1" t="s">
        <v>68</v>
      </c>
      <c r="I1628" s="0" t="s">
        <v>2018</v>
      </c>
      <c r="J1628" s="0" t="s">
        <v>52</v>
      </c>
      <c r="K1628" s="0" t="s">
        <v>68</v>
      </c>
      <c r="L1628" s="0" t="s">
        <v>69</v>
      </c>
      <c r="M1628" s="0" t="s">
        <v>46</v>
      </c>
      <c r="N1628" s="0" t="s">
        <v>70</v>
      </c>
      <c r="O1628" s="0" t="s">
        <v>46</v>
      </c>
      <c r="P1628" s="0" t="s">
        <v>71</v>
      </c>
      <c r="Q1628" s="0" t="s">
        <v>71</v>
      </c>
      <c r="R1628" s="4" t="s">
        <v>72</v>
      </c>
      <c r="S1628" s="0" t="s">
        <v>73</v>
      </c>
      <c r="T1628" s="0" t="s">
        <v>46</v>
      </c>
      <c r="U1628" s="0" t="n">
        <v>1000</v>
      </c>
      <c r="V1628" s="0" t="n">
        <v>1</v>
      </c>
      <c r="X1628" s="4" t="s">
        <v>74</v>
      </c>
      <c r="Y1628" s="0" t="n">
        <v>5500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1962</v>
      </c>
      <c r="AE1628" s="0" t="s">
        <v>2019</v>
      </c>
      <c r="AF1628" s="0" t="s">
        <v>2020</v>
      </c>
    </row>
    <row r="1629" customFormat="false" ht="13.8" hidden="false" customHeight="false" outlineLevel="0" collapsed="false">
      <c r="A1629" s="0" t="s">
        <v>1947</v>
      </c>
      <c r="C1629" s="0" t="s">
        <v>1948</v>
      </c>
      <c r="D1629" s="0" t="s">
        <v>19</v>
      </c>
      <c r="E1629" s="0" t="s">
        <v>1949</v>
      </c>
      <c r="F1629" s="0" t="s">
        <v>1950</v>
      </c>
      <c r="G1629" s="0" t="s">
        <v>1951</v>
      </c>
      <c r="H1629" s="1" t="s">
        <v>75</v>
      </c>
      <c r="I1629" s="0" t="s">
        <v>2021</v>
      </c>
      <c r="J1629" s="0" t="s">
        <v>52</v>
      </c>
      <c r="K1629" s="0" t="s">
        <v>75</v>
      </c>
      <c r="L1629" s="0" t="s">
        <v>69</v>
      </c>
      <c r="M1629" s="0" t="s">
        <v>46</v>
      </c>
      <c r="N1629" s="0" t="s">
        <v>70</v>
      </c>
      <c r="O1629" s="0" t="s">
        <v>46</v>
      </c>
      <c r="P1629" s="0" t="s">
        <v>71</v>
      </c>
      <c r="Q1629" s="0" t="s">
        <v>71</v>
      </c>
      <c r="R1629" s="4" t="s">
        <v>72</v>
      </c>
      <c r="S1629" s="0" t="s">
        <v>73</v>
      </c>
      <c r="T1629" s="0" t="s">
        <v>46</v>
      </c>
      <c r="U1629" s="0" t="n">
        <v>1000</v>
      </c>
      <c r="V1629" s="0" t="n">
        <v>2</v>
      </c>
      <c r="X1629" s="4" t="s">
        <v>74</v>
      </c>
      <c r="Y1629" s="0" t="n">
        <v>5500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1962</v>
      </c>
      <c r="AE1629" s="0" t="s">
        <v>2022</v>
      </c>
      <c r="AF1629" s="0" t="s">
        <v>2023</v>
      </c>
    </row>
    <row r="1630" customFormat="false" ht="13.8" hidden="false" customHeight="false" outlineLevel="0" collapsed="false">
      <c r="A1630" s="0" t="s">
        <v>1947</v>
      </c>
      <c r="C1630" s="0" t="s">
        <v>1948</v>
      </c>
      <c r="D1630" s="0" t="s">
        <v>19</v>
      </c>
      <c r="E1630" s="0" t="s">
        <v>1949</v>
      </c>
      <c r="F1630" s="0" t="s">
        <v>1950</v>
      </c>
      <c r="G1630" s="0" t="s">
        <v>1951</v>
      </c>
      <c r="H1630" s="1" t="s">
        <v>76</v>
      </c>
      <c r="I1630" s="0" t="s">
        <v>2024</v>
      </c>
      <c r="J1630" s="0" t="s">
        <v>52</v>
      </c>
      <c r="K1630" s="0" t="s">
        <v>76</v>
      </c>
      <c r="L1630" s="0" t="s">
        <v>69</v>
      </c>
      <c r="M1630" s="0" t="s">
        <v>46</v>
      </c>
      <c r="N1630" s="0" t="s">
        <v>70</v>
      </c>
      <c r="O1630" s="0" t="s">
        <v>46</v>
      </c>
      <c r="P1630" s="0" t="s">
        <v>71</v>
      </c>
      <c r="Q1630" s="0" t="s">
        <v>71</v>
      </c>
      <c r="R1630" s="4" t="s">
        <v>72</v>
      </c>
      <c r="S1630" s="0" t="s">
        <v>73</v>
      </c>
      <c r="T1630" s="0" t="s">
        <v>46</v>
      </c>
      <c r="U1630" s="0" t="n">
        <v>1000</v>
      </c>
      <c r="V1630" s="0" t="n">
        <v>3</v>
      </c>
      <c r="X1630" s="4" t="s">
        <v>74</v>
      </c>
      <c r="Y1630" s="0" t="n">
        <v>5500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1962</v>
      </c>
      <c r="AE1630" s="0" t="s">
        <v>2025</v>
      </c>
      <c r="AF1630" s="0" t="s">
        <v>2026</v>
      </c>
    </row>
    <row r="1631" customFormat="false" ht="13.8" hidden="false" customHeight="false" outlineLevel="0" collapsed="false">
      <c r="A1631" s="0" t="s">
        <v>2027</v>
      </c>
      <c r="C1631" s="0" t="s">
        <v>2028</v>
      </c>
      <c r="D1631" s="0" t="s">
        <v>19</v>
      </c>
      <c r="E1631" s="0" t="s">
        <v>1949</v>
      </c>
      <c r="F1631" s="0" t="s">
        <v>1950</v>
      </c>
      <c r="G1631" s="0" t="s">
        <v>1951</v>
      </c>
      <c r="H1631" s="1" t="s">
        <v>129</v>
      </c>
      <c r="I1631" s="0" t="s">
        <v>2029</v>
      </c>
      <c r="J1631" s="0" t="s">
        <v>38</v>
      </c>
      <c r="K1631" s="0" t="s">
        <v>2030</v>
      </c>
      <c r="L1631" s="0" t="s">
        <v>69</v>
      </c>
      <c r="M1631" s="0" t="s">
        <v>1954</v>
      </c>
      <c r="N1631" s="0" t="s">
        <v>246</v>
      </c>
      <c r="O1631" s="0" t="s">
        <v>1955</v>
      </c>
      <c r="P1631" s="0" t="s">
        <v>2031</v>
      </c>
      <c r="Q1631" s="0" t="s">
        <v>2031</v>
      </c>
      <c r="R1631" s="4" t="s">
        <v>72</v>
      </c>
      <c r="S1631" s="0" t="s">
        <v>46</v>
      </c>
      <c r="T1631" s="0" t="s">
        <v>1957</v>
      </c>
      <c r="U1631" s="0" t="n">
        <v>1500</v>
      </c>
      <c r="V1631" s="0" t="n">
        <v>1</v>
      </c>
      <c r="X1631" s="4" t="s">
        <v>1215</v>
      </c>
      <c r="Y1631" s="0" t="n">
        <v>5500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1962</v>
      </c>
      <c r="AE1631" s="0" t="s">
        <v>2032</v>
      </c>
      <c r="AF1631" s="0" t="s">
        <v>2033</v>
      </c>
    </row>
    <row r="1632" customFormat="false" ht="13.8" hidden="false" customHeight="false" outlineLevel="0" collapsed="false">
      <c r="A1632" s="0" t="s">
        <v>2027</v>
      </c>
      <c r="C1632" s="0" t="s">
        <v>2028</v>
      </c>
      <c r="D1632" s="0" t="s">
        <v>19</v>
      </c>
      <c r="E1632" s="0" t="s">
        <v>1949</v>
      </c>
      <c r="F1632" s="0" t="s">
        <v>1950</v>
      </c>
      <c r="G1632" s="0" t="s">
        <v>1951</v>
      </c>
      <c r="H1632" s="1" t="s">
        <v>132</v>
      </c>
      <c r="I1632" s="0" t="s">
        <v>2034</v>
      </c>
      <c r="J1632" s="0" t="s">
        <v>38</v>
      </c>
      <c r="K1632" s="0" t="s">
        <v>2035</v>
      </c>
      <c r="L1632" s="0" t="s">
        <v>69</v>
      </c>
      <c r="M1632" s="0" t="s">
        <v>1954</v>
      </c>
      <c r="N1632" s="0" t="s">
        <v>246</v>
      </c>
      <c r="O1632" s="0" t="s">
        <v>1955</v>
      </c>
      <c r="P1632" s="0" t="s">
        <v>2031</v>
      </c>
      <c r="Q1632" s="0" t="s">
        <v>2031</v>
      </c>
      <c r="R1632" s="4" t="s">
        <v>72</v>
      </c>
      <c r="S1632" s="0" t="s">
        <v>46</v>
      </c>
      <c r="T1632" s="0" t="s">
        <v>1957</v>
      </c>
      <c r="U1632" s="0" t="n">
        <v>1500</v>
      </c>
      <c r="V1632" s="0" t="n">
        <v>2</v>
      </c>
      <c r="X1632" s="4" t="s">
        <v>1215</v>
      </c>
      <c r="Y1632" s="0" t="n">
        <v>5500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1962</v>
      </c>
      <c r="AE1632" s="0" t="s">
        <v>2036</v>
      </c>
      <c r="AF1632" s="0" t="s">
        <v>2037</v>
      </c>
    </row>
    <row r="1633" customFormat="false" ht="13.8" hidden="false" customHeight="false" outlineLevel="0" collapsed="false">
      <c r="A1633" s="0" t="s">
        <v>2027</v>
      </c>
      <c r="C1633" s="0" t="s">
        <v>2028</v>
      </c>
      <c r="D1633" s="0" t="s">
        <v>19</v>
      </c>
      <c r="E1633" s="0" t="s">
        <v>1949</v>
      </c>
      <c r="F1633" s="0" t="s">
        <v>1950</v>
      </c>
      <c r="G1633" s="0" t="s">
        <v>1951</v>
      </c>
      <c r="H1633" s="1" t="s">
        <v>51</v>
      </c>
      <c r="I1633" s="0" t="s">
        <v>2038</v>
      </c>
      <c r="J1633" s="0" t="s">
        <v>38</v>
      </c>
      <c r="K1633" s="0" t="s">
        <v>2039</v>
      </c>
      <c r="L1633" s="0" t="s">
        <v>69</v>
      </c>
      <c r="M1633" s="0" t="s">
        <v>1954</v>
      </c>
      <c r="N1633" s="0" t="s">
        <v>246</v>
      </c>
      <c r="O1633" s="0" t="s">
        <v>1955</v>
      </c>
      <c r="P1633" s="0" t="s">
        <v>2031</v>
      </c>
      <c r="Q1633" s="0" t="s">
        <v>2031</v>
      </c>
      <c r="R1633" s="4" t="s">
        <v>72</v>
      </c>
      <c r="S1633" s="0" t="s">
        <v>46</v>
      </c>
      <c r="T1633" s="0" t="s">
        <v>1957</v>
      </c>
      <c r="U1633" s="0" t="n">
        <v>1500</v>
      </c>
      <c r="V1633" s="0" t="n">
        <v>3</v>
      </c>
      <c r="X1633" s="4" t="s">
        <v>1215</v>
      </c>
      <c r="Y1633" s="0" t="n">
        <v>5500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1962</v>
      </c>
      <c r="AE1633" s="0" t="s">
        <v>2040</v>
      </c>
      <c r="AF1633" s="0" t="s">
        <v>2041</v>
      </c>
    </row>
    <row r="1634" customFormat="false" ht="13.8" hidden="false" customHeight="false" outlineLevel="0" collapsed="false">
      <c r="A1634" s="0" t="s">
        <v>2027</v>
      </c>
      <c r="C1634" s="0" t="s">
        <v>2028</v>
      </c>
      <c r="D1634" s="0" t="s">
        <v>19</v>
      </c>
      <c r="E1634" s="0" t="s">
        <v>1949</v>
      </c>
      <c r="F1634" s="0" t="s">
        <v>1950</v>
      </c>
      <c r="G1634" s="0" t="s">
        <v>1951</v>
      </c>
      <c r="H1634" s="1" t="s">
        <v>56</v>
      </c>
      <c r="I1634" s="0" t="s">
        <v>2042</v>
      </c>
      <c r="J1634" s="0" t="s">
        <v>52</v>
      </c>
      <c r="K1634" s="0" t="s">
        <v>2043</v>
      </c>
      <c r="L1634" s="0" t="s">
        <v>69</v>
      </c>
      <c r="M1634" s="0" t="s">
        <v>1954</v>
      </c>
      <c r="N1634" s="0" t="s">
        <v>246</v>
      </c>
      <c r="O1634" s="0" t="s">
        <v>1955</v>
      </c>
      <c r="P1634" s="0" t="s">
        <v>2031</v>
      </c>
      <c r="Q1634" s="0" t="s">
        <v>2031</v>
      </c>
      <c r="R1634" s="4" t="s">
        <v>72</v>
      </c>
      <c r="S1634" s="0" t="s">
        <v>46</v>
      </c>
      <c r="T1634" s="0" t="s">
        <v>1975</v>
      </c>
      <c r="U1634" s="0" t="n">
        <v>1500</v>
      </c>
      <c r="V1634" s="0" t="n">
        <v>1</v>
      </c>
      <c r="X1634" s="4" t="s">
        <v>1215</v>
      </c>
      <c r="Y1634" s="0" t="n">
        <v>5500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1962</v>
      </c>
      <c r="AE1634" s="0" t="s">
        <v>2044</v>
      </c>
      <c r="AF1634" s="0" t="s">
        <v>2045</v>
      </c>
    </row>
    <row r="1635" customFormat="false" ht="13.8" hidden="false" customHeight="false" outlineLevel="0" collapsed="false">
      <c r="A1635" s="0" t="s">
        <v>2027</v>
      </c>
      <c r="C1635" s="0" t="s">
        <v>2028</v>
      </c>
      <c r="D1635" s="0" t="s">
        <v>19</v>
      </c>
      <c r="E1635" s="0" t="s">
        <v>1949</v>
      </c>
      <c r="F1635" s="0" t="s">
        <v>1950</v>
      </c>
      <c r="G1635" s="0" t="s">
        <v>1951</v>
      </c>
      <c r="H1635" s="1" t="s">
        <v>58</v>
      </c>
      <c r="I1635" s="0" t="s">
        <v>2046</v>
      </c>
      <c r="J1635" s="0" t="s">
        <v>52</v>
      </c>
      <c r="K1635" s="0" t="s">
        <v>2047</v>
      </c>
      <c r="L1635" s="0" t="s">
        <v>69</v>
      </c>
      <c r="M1635" s="0" t="s">
        <v>1954</v>
      </c>
      <c r="N1635" s="0" t="s">
        <v>246</v>
      </c>
      <c r="O1635" s="0" t="s">
        <v>1955</v>
      </c>
      <c r="P1635" s="0" t="s">
        <v>2031</v>
      </c>
      <c r="Q1635" s="0" t="s">
        <v>2031</v>
      </c>
      <c r="R1635" s="4" t="s">
        <v>72</v>
      </c>
      <c r="S1635" s="0" t="s">
        <v>46</v>
      </c>
      <c r="T1635" s="0" t="s">
        <v>1975</v>
      </c>
      <c r="U1635" s="0" t="n">
        <v>1500</v>
      </c>
      <c r="V1635" s="0" t="n">
        <v>2</v>
      </c>
      <c r="X1635" s="4" t="s">
        <v>1215</v>
      </c>
      <c r="Y1635" s="0" t="n">
        <v>5500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1962</v>
      </c>
      <c r="AE1635" s="0" t="s">
        <v>2048</v>
      </c>
      <c r="AF1635" s="0" t="s">
        <v>2049</v>
      </c>
    </row>
    <row r="1636" customFormat="false" ht="13.8" hidden="false" customHeight="false" outlineLevel="0" collapsed="false">
      <c r="A1636" s="0" t="s">
        <v>2027</v>
      </c>
      <c r="C1636" s="0" t="s">
        <v>2028</v>
      </c>
      <c r="D1636" s="0" t="s">
        <v>19</v>
      </c>
      <c r="E1636" s="0" t="s">
        <v>1949</v>
      </c>
      <c r="F1636" s="0" t="s">
        <v>1950</v>
      </c>
      <c r="G1636" s="0" t="s">
        <v>1951</v>
      </c>
      <c r="H1636" s="1" t="s">
        <v>172</v>
      </c>
      <c r="I1636" s="0" t="s">
        <v>2050</v>
      </c>
      <c r="J1636" s="0" t="s">
        <v>52</v>
      </c>
      <c r="K1636" s="0" t="s">
        <v>2051</v>
      </c>
      <c r="L1636" s="0" t="s">
        <v>69</v>
      </c>
      <c r="M1636" s="0" t="s">
        <v>1954</v>
      </c>
      <c r="N1636" s="0" t="s">
        <v>246</v>
      </c>
      <c r="O1636" s="0" t="s">
        <v>1955</v>
      </c>
      <c r="P1636" s="0" t="s">
        <v>2031</v>
      </c>
      <c r="Q1636" s="0" t="s">
        <v>2031</v>
      </c>
      <c r="R1636" s="4" t="s">
        <v>72</v>
      </c>
      <c r="S1636" s="0" t="s">
        <v>46</v>
      </c>
      <c r="T1636" s="0" t="s">
        <v>1975</v>
      </c>
      <c r="U1636" s="0" t="n">
        <v>1500</v>
      </c>
      <c r="V1636" s="0" t="n">
        <v>3</v>
      </c>
      <c r="X1636" s="4" t="s">
        <v>1215</v>
      </c>
      <c r="Y1636" s="0" t="n">
        <v>5500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1962</v>
      </c>
      <c r="AE1636" s="0" t="s">
        <v>2052</v>
      </c>
      <c r="AF1636" s="0" t="s">
        <v>2053</v>
      </c>
    </row>
    <row r="1637" customFormat="false" ht="13.8" hidden="false" customHeight="false" outlineLevel="0" collapsed="false">
      <c r="A1637" s="0" t="s">
        <v>2027</v>
      </c>
      <c r="C1637" s="0" t="s">
        <v>2028</v>
      </c>
      <c r="D1637" s="0" t="s">
        <v>19</v>
      </c>
      <c r="E1637" s="0" t="s">
        <v>1949</v>
      </c>
      <c r="F1637" s="0" t="s">
        <v>1950</v>
      </c>
      <c r="G1637" s="0" t="s">
        <v>1951</v>
      </c>
      <c r="H1637" s="1" t="s">
        <v>60</v>
      </c>
      <c r="I1637" s="0" t="s">
        <v>2054</v>
      </c>
      <c r="J1637" s="0" t="s">
        <v>52</v>
      </c>
      <c r="K1637" s="0" t="s">
        <v>2055</v>
      </c>
      <c r="L1637" s="0" t="s">
        <v>69</v>
      </c>
      <c r="M1637" s="0" t="s">
        <v>1954</v>
      </c>
      <c r="N1637" s="0" t="s">
        <v>246</v>
      </c>
      <c r="O1637" s="0" t="s">
        <v>1955</v>
      </c>
      <c r="P1637" s="0" t="s">
        <v>2031</v>
      </c>
      <c r="Q1637" s="0" t="s">
        <v>2031</v>
      </c>
      <c r="R1637" s="4" t="s">
        <v>72</v>
      </c>
      <c r="S1637" s="0" t="s">
        <v>46</v>
      </c>
      <c r="T1637" s="0" t="s">
        <v>1975</v>
      </c>
      <c r="U1637" s="0" t="n">
        <v>1500</v>
      </c>
      <c r="V1637" s="0" t="n">
        <v>4</v>
      </c>
      <c r="X1637" s="4" t="s">
        <v>1215</v>
      </c>
      <c r="Y1637" s="0" t="n">
        <v>5500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1962</v>
      </c>
      <c r="AE1637" s="0" t="s">
        <v>2056</v>
      </c>
      <c r="AF1637" s="0" t="s">
        <v>2057</v>
      </c>
    </row>
    <row r="1638" customFormat="false" ht="13.8" hidden="false" customHeight="false" outlineLevel="0" collapsed="false">
      <c r="A1638" s="0" t="s">
        <v>2027</v>
      </c>
      <c r="C1638" s="0" t="s">
        <v>2028</v>
      </c>
      <c r="D1638" s="0" t="s">
        <v>19</v>
      </c>
      <c r="E1638" s="0" t="s">
        <v>1949</v>
      </c>
      <c r="F1638" s="0" t="s">
        <v>1950</v>
      </c>
      <c r="G1638" s="0" t="s">
        <v>1951</v>
      </c>
      <c r="H1638" s="1" t="s">
        <v>181</v>
      </c>
      <c r="I1638" s="0" t="s">
        <v>2058</v>
      </c>
      <c r="J1638" s="0" t="s">
        <v>52</v>
      </c>
      <c r="K1638" s="0" t="s">
        <v>2059</v>
      </c>
      <c r="L1638" s="0" t="s">
        <v>69</v>
      </c>
      <c r="M1638" s="0" t="s">
        <v>1954</v>
      </c>
      <c r="N1638" s="0" t="s">
        <v>246</v>
      </c>
      <c r="O1638" s="0" t="s">
        <v>1955</v>
      </c>
      <c r="P1638" s="0" t="s">
        <v>2031</v>
      </c>
      <c r="Q1638" s="0" t="s">
        <v>2031</v>
      </c>
      <c r="R1638" s="4" t="s">
        <v>72</v>
      </c>
      <c r="S1638" s="0" t="s">
        <v>46</v>
      </c>
      <c r="T1638" s="0" t="s">
        <v>1988</v>
      </c>
      <c r="U1638" s="0" t="n">
        <v>1500</v>
      </c>
      <c r="V1638" s="0" t="n">
        <v>1</v>
      </c>
      <c r="X1638" s="4" t="s">
        <v>1215</v>
      </c>
      <c r="Y1638" s="0" t="n">
        <v>5500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1962</v>
      </c>
      <c r="AE1638" s="0" t="s">
        <v>2060</v>
      </c>
      <c r="AF1638" s="0" t="s">
        <v>2061</v>
      </c>
    </row>
    <row r="1639" customFormat="false" ht="13.8" hidden="false" customHeight="false" outlineLevel="0" collapsed="false">
      <c r="A1639" s="0" t="s">
        <v>2027</v>
      </c>
      <c r="C1639" s="0" t="s">
        <v>2028</v>
      </c>
      <c r="D1639" s="0" t="s">
        <v>19</v>
      </c>
      <c r="E1639" s="0" t="s">
        <v>1949</v>
      </c>
      <c r="F1639" s="0" t="s">
        <v>1950</v>
      </c>
      <c r="G1639" s="0" t="s">
        <v>1951</v>
      </c>
      <c r="H1639" s="1" t="s">
        <v>93</v>
      </c>
      <c r="I1639" s="0" t="s">
        <v>2062</v>
      </c>
      <c r="J1639" s="0" t="s">
        <v>52</v>
      </c>
      <c r="K1639" s="0" t="s">
        <v>2063</v>
      </c>
      <c r="L1639" s="0" t="s">
        <v>69</v>
      </c>
      <c r="M1639" s="0" t="s">
        <v>1954</v>
      </c>
      <c r="N1639" s="0" t="s">
        <v>246</v>
      </c>
      <c r="O1639" s="0" t="s">
        <v>1955</v>
      </c>
      <c r="P1639" s="0" t="s">
        <v>2031</v>
      </c>
      <c r="Q1639" s="0" t="s">
        <v>2031</v>
      </c>
      <c r="R1639" s="4" t="s">
        <v>72</v>
      </c>
      <c r="S1639" s="0" t="s">
        <v>46</v>
      </c>
      <c r="T1639" s="0" t="s">
        <v>1988</v>
      </c>
      <c r="U1639" s="0" t="n">
        <v>1500</v>
      </c>
      <c r="V1639" s="0" t="n">
        <v>2</v>
      </c>
      <c r="X1639" s="4" t="s">
        <v>1215</v>
      </c>
      <c r="Y1639" s="0" t="n">
        <v>5500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1962</v>
      </c>
      <c r="AE1639" s="0" t="s">
        <v>2064</v>
      </c>
      <c r="AF1639" s="0" t="s">
        <v>2065</v>
      </c>
    </row>
    <row r="1640" customFormat="false" ht="13.8" hidden="false" customHeight="false" outlineLevel="0" collapsed="false">
      <c r="A1640" s="0" t="s">
        <v>2027</v>
      </c>
      <c r="C1640" s="0" t="s">
        <v>2028</v>
      </c>
      <c r="D1640" s="0" t="s">
        <v>19</v>
      </c>
      <c r="E1640" s="0" t="s">
        <v>1949</v>
      </c>
      <c r="F1640" s="0" t="s">
        <v>1950</v>
      </c>
      <c r="G1640" s="0" t="s">
        <v>1951</v>
      </c>
      <c r="H1640" s="1" t="s">
        <v>227</v>
      </c>
      <c r="I1640" s="0" t="s">
        <v>2066</v>
      </c>
      <c r="J1640" s="0" t="s">
        <v>52</v>
      </c>
      <c r="K1640" s="0" t="s">
        <v>2067</v>
      </c>
      <c r="L1640" s="0" t="s">
        <v>69</v>
      </c>
      <c r="M1640" s="0" t="s">
        <v>1954</v>
      </c>
      <c r="N1640" s="0" t="s">
        <v>246</v>
      </c>
      <c r="O1640" s="0" t="s">
        <v>1955</v>
      </c>
      <c r="P1640" s="0" t="s">
        <v>2031</v>
      </c>
      <c r="Q1640" s="0" t="s">
        <v>2031</v>
      </c>
      <c r="R1640" s="4" t="s">
        <v>72</v>
      </c>
      <c r="S1640" s="0" t="s">
        <v>46</v>
      </c>
      <c r="T1640" s="0" t="s">
        <v>1988</v>
      </c>
      <c r="U1640" s="0" t="n">
        <v>1500</v>
      </c>
      <c r="V1640" s="0" t="n">
        <v>3</v>
      </c>
      <c r="X1640" s="4" t="s">
        <v>1215</v>
      </c>
      <c r="Y1640" s="0" t="n">
        <v>5500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1962</v>
      </c>
      <c r="AE1640" s="0" t="s">
        <v>2068</v>
      </c>
      <c r="AF1640" s="0" t="s">
        <v>2069</v>
      </c>
    </row>
    <row r="1641" customFormat="false" ht="13.8" hidden="false" customHeight="false" outlineLevel="0" collapsed="false">
      <c r="A1641" s="0" t="s">
        <v>2027</v>
      </c>
      <c r="C1641" s="0" t="s">
        <v>2028</v>
      </c>
      <c r="D1641" s="0" t="s">
        <v>19</v>
      </c>
      <c r="E1641" s="0" t="s">
        <v>1949</v>
      </c>
      <c r="F1641" s="0" t="s">
        <v>1950</v>
      </c>
      <c r="G1641" s="0" t="s">
        <v>1951</v>
      </c>
      <c r="H1641" s="1" t="s">
        <v>230</v>
      </c>
      <c r="I1641" s="0" t="s">
        <v>2070</v>
      </c>
      <c r="J1641" s="0" t="s">
        <v>52</v>
      </c>
      <c r="K1641" s="0" t="s">
        <v>2071</v>
      </c>
      <c r="L1641" s="0" t="s">
        <v>69</v>
      </c>
      <c r="M1641" s="0" t="s">
        <v>1954</v>
      </c>
      <c r="N1641" s="0" t="s">
        <v>246</v>
      </c>
      <c r="O1641" s="0" t="s">
        <v>1955</v>
      </c>
      <c r="P1641" s="0" t="s">
        <v>2031</v>
      </c>
      <c r="Q1641" s="0" t="s">
        <v>2031</v>
      </c>
      <c r="R1641" s="4" t="s">
        <v>72</v>
      </c>
      <c r="S1641" s="0" t="s">
        <v>46</v>
      </c>
      <c r="T1641" s="0" t="s">
        <v>1988</v>
      </c>
      <c r="U1641" s="0" t="n">
        <v>1500</v>
      </c>
      <c r="V1641" s="0" t="n">
        <v>4</v>
      </c>
      <c r="X1641" s="4" t="s">
        <v>1215</v>
      </c>
      <c r="Y1641" s="0" t="n">
        <v>5500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1962</v>
      </c>
      <c r="AE1641" s="0" t="s">
        <v>2072</v>
      </c>
      <c r="AF1641" s="0" t="s">
        <v>2073</v>
      </c>
    </row>
    <row r="1642" customFormat="false" ht="13.8" hidden="false" customHeight="false" outlineLevel="0" collapsed="false">
      <c r="A1642" s="0" t="s">
        <v>2027</v>
      </c>
      <c r="C1642" s="0" t="s">
        <v>2028</v>
      </c>
      <c r="D1642" s="0" t="s">
        <v>19</v>
      </c>
      <c r="E1642" s="0" t="s">
        <v>1949</v>
      </c>
      <c r="F1642" s="0" t="s">
        <v>1950</v>
      </c>
      <c r="G1642" s="0" t="s">
        <v>1951</v>
      </c>
      <c r="H1642" s="1" t="s">
        <v>64</v>
      </c>
      <c r="I1642" s="0" t="s">
        <v>1999</v>
      </c>
      <c r="J1642" s="0" t="s">
        <v>52</v>
      </c>
      <c r="K1642" s="0" t="s">
        <v>64</v>
      </c>
      <c r="L1642" s="0" t="s">
        <v>46</v>
      </c>
      <c r="M1642" s="0" t="s">
        <v>46</v>
      </c>
      <c r="N1642" s="0" t="s">
        <v>65</v>
      </c>
      <c r="O1642" s="0" t="s">
        <v>46</v>
      </c>
      <c r="P1642" s="0" t="s">
        <v>46</v>
      </c>
      <c r="Q1642" s="0" t="s">
        <v>46</v>
      </c>
      <c r="R1642" s="4" t="s">
        <v>46</v>
      </c>
      <c r="S1642" s="0" t="s">
        <v>46</v>
      </c>
      <c r="T1642" s="0" t="s">
        <v>46</v>
      </c>
      <c r="U1642" s="0" t="s">
        <v>46</v>
      </c>
      <c r="V1642" s="0" t="n">
        <v>1</v>
      </c>
      <c r="X1642" s="4" t="s">
        <v>46</v>
      </c>
      <c r="Y1642" s="0" t="n">
        <v>5500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1962</v>
      </c>
      <c r="AE1642" s="0" t="s">
        <v>2000</v>
      </c>
      <c r="AF1642" s="0" t="s">
        <v>2001</v>
      </c>
    </row>
    <row r="1643" customFormat="false" ht="13.8" hidden="false" customHeight="false" outlineLevel="0" collapsed="false">
      <c r="A1643" s="0" t="s">
        <v>2027</v>
      </c>
      <c r="C1643" s="0" t="s">
        <v>2028</v>
      </c>
      <c r="D1643" s="0" t="s">
        <v>19</v>
      </c>
      <c r="E1643" s="0" t="s">
        <v>1949</v>
      </c>
      <c r="F1643" s="0" t="s">
        <v>1950</v>
      </c>
      <c r="G1643" s="0" t="s">
        <v>1951</v>
      </c>
      <c r="H1643" s="1" t="s">
        <v>66</v>
      </c>
      <c r="I1643" s="0" t="s">
        <v>2002</v>
      </c>
      <c r="J1643" s="0" t="s">
        <v>52</v>
      </c>
      <c r="K1643" s="0" t="s">
        <v>66</v>
      </c>
      <c r="L1643" s="0" t="s">
        <v>46</v>
      </c>
      <c r="M1643" s="0" t="s">
        <v>46</v>
      </c>
      <c r="N1643" s="0" t="s">
        <v>65</v>
      </c>
      <c r="O1643" s="0" t="s">
        <v>46</v>
      </c>
      <c r="P1643" s="0" t="s">
        <v>46</v>
      </c>
      <c r="Q1643" s="0" t="s">
        <v>46</v>
      </c>
      <c r="R1643" s="4" t="s">
        <v>46</v>
      </c>
      <c r="S1643" s="0" t="s">
        <v>46</v>
      </c>
      <c r="T1643" s="0" t="s">
        <v>46</v>
      </c>
      <c r="U1643" s="0" t="s">
        <v>46</v>
      </c>
      <c r="V1643" s="0" t="n">
        <v>2</v>
      </c>
      <c r="X1643" s="4" t="s">
        <v>46</v>
      </c>
      <c r="Y1643" s="0" t="n">
        <v>5500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1962</v>
      </c>
      <c r="AE1643" s="0" t="s">
        <v>2003</v>
      </c>
      <c r="AF1643" s="0" t="s">
        <v>2004</v>
      </c>
    </row>
    <row r="1644" customFormat="false" ht="13.8" hidden="false" customHeight="false" outlineLevel="0" collapsed="false">
      <c r="A1644" s="0" t="s">
        <v>2027</v>
      </c>
      <c r="C1644" s="0" t="s">
        <v>2028</v>
      </c>
      <c r="D1644" s="0" t="s">
        <v>19</v>
      </c>
      <c r="E1644" s="0" t="s">
        <v>1949</v>
      </c>
      <c r="F1644" s="0" t="s">
        <v>1950</v>
      </c>
      <c r="G1644" s="0" t="s">
        <v>1951</v>
      </c>
      <c r="H1644" s="1" t="s">
        <v>67</v>
      </c>
      <c r="I1644" s="0" t="s">
        <v>2005</v>
      </c>
      <c r="J1644" s="0" t="s">
        <v>52</v>
      </c>
      <c r="K1644" s="0" t="s">
        <v>67</v>
      </c>
      <c r="L1644" s="0" t="s">
        <v>46</v>
      </c>
      <c r="M1644" s="0" t="s">
        <v>46</v>
      </c>
      <c r="N1644" s="0" t="s">
        <v>65</v>
      </c>
      <c r="O1644" s="0" t="s">
        <v>46</v>
      </c>
      <c r="P1644" s="0" t="s">
        <v>46</v>
      </c>
      <c r="Q1644" s="0" t="s">
        <v>46</v>
      </c>
      <c r="R1644" s="4" t="s">
        <v>46</v>
      </c>
      <c r="S1644" s="0" t="s">
        <v>46</v>
      </c>
      <c r="T1644" s="0" t="s">
        <v>46</v>
      </c>
      <c r="U1644" s="0" t="s">
        <v>46</v>
      </c>
      <c r="V1644" s="0" t="n">
        <v>3</v>
      </c>
      <c r="X1644" s="4" t="s">
        <v>46</v>
      </c>
      <c r="Y1644" s="0" t="n">
        <v>5500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1962</v>
      </c>
      <c r="AE1644" s="0" t="s">
        <v>2006</v>
      </c>
      <c r="AF1644" s="0" t="s">
        <v>2007</v>
      </c>
    </row>
    <row r="1645" customFormat="false" ht="13.8" hidden="false" customHeight="false" outlineLevel="0" collapsed="false">
      <c r="A1645" s="0" t="s">
        <v>2027</v>
      </c>
      <c r="C1645" s="0" t="s">
        <v>2028</v>
      </c>
      <c r="D1645" s="0" t="s">
        <v>19</v>
      </c>
      <c r="E1645" s="0" t="s">
        <v>1949</v>
      </c>
      <c r="F1645" s="0" t="s">
        <v>1950</v>
      </c>
      <c r="G1645" s="0" t="s">
        <v>1951</v>
      </c>
      <c r="H1645" s="1" t="s">
        <v>77</v>
      </c>
      <c r="I1645" s="0" t="s">
        <v>2008</v>
      </c>
      <c r="J1645" s="0" t="s">
        <v>52</v>
      </c>
      <c r="K1645" s="0" t="s">
        <v>77</v>
      </c>
      <c r="L1645" s="0" t="s">
        <v>69</v>
      </c>
      <c r="M1645" s="0" t="s">
        <v>1954</v>
      </c>
      <c r="N1645" s="0" t="s">
        <v>465</v>
      </c>
      <c r="O1645" s="0" t="s">
        <v>1955</v>
      </c>
      <c r="P1645" s="0" t="s">
        <v>2009</v>
      </c>
      <c r="Q1645" s="0" t="s">
        <v>2009</v>
      </c>
      <c r="R1645" s="4" t="s">
        <v>81</v>
      </c>
      <c r="S1645" s="0" t="s">
        <v>46</v>
      </c>
      <c r="T1645" s="0" t="s">
        <v>2009</v>
      </c>
      <c r="U1645" s="0" t="n">
        <v>1500</v>
      </c>
      <c r="V1645" s="0" t="n">
        <v>1</v>
      </c>
      <c r="X1645" s="4" t="s">
        <v>1215</v>
      </c>
      <c r="Y1645" s="0" t="n">
        <v>5500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1962</v>
      </c>
      <c r="AE1645" s="0" t="s">
        <v>2010</v>
      </c>
      <c r="AF1645" s="0" t="s">
        <v>2011</v>
      </c>
    </row>
    <row r="1646" customFormat="false" ht="13.8" hidden="false" customHeight="false" outlineLevel="0" collapsed="false">
      <c r="A1646" s="0" t="s">
        <v>2027</v>
      </c>
      <c r="C1646" s="0" t="s">
        <v>2028</v>
      </c>
      <c r="D1646" s="0" t="s">
        <v>19</v>
      </c>
      <c r="E1646" s="0" t="s">
        <v>1949</v>
      </c>
      <c r="F1646" s="0" t="s">
        <v>1950</v>
      </c>
      <c r="G1646" s="0" t="s">
        <v>1951</v>
      </c>
      <c r="H1646" s="1" t="s">
        <v>84</v>
      </c>
      <c r="I1646" s="0" t="s">
        <v>2012</v>
      </c>
      <c r="J1646" s="0" t="s">
        <v>52</v>
      </c>
      <c r="K1646" s="0" t="s">
        <v>84</v>
      </c>
      <c r="L1646" s="0" t="s">
        <v>69</v>
      </c>
      <c r="M1646" s="0" t="s">
        <v>1954</v>
      </c>
      <c r="N1646" s="0" t="s">
        <v>465</v>
      </c>
      <c r="O1646" s="0" t="s">
        <v>1955</v>
      </c>
      <c r="P1646" s="0" t="s">
        <v>2009</v>
      </c>
      <c r="Q1646" s="0" t="s">
        <v>2009</v>
      </c>
      <c r="R1646" s="4" t="s">
        <v>81</v>
      </c>
      <c r="S1646" s="0" t="s">
        <v>46</v>
      </c>
      <c r="T1646" s="0" t="s">
        <v>2009</v>
      </c>
      <c r="U1646" s="0" t="n">
        <v>1500</v>
      </c>
      <c r="V1646" s="0" t="n">
        <v>2</v>
      </c>
      <c r="X1646" s="4" t="s">
        <v>1215</v>
      </c>
      <c r="Y1646" s="0" t="n">
        <v>5500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1962</v>
      </c>
      <c r="AE1646" s="0" t="s">
        <v>2013</v>
      </c>
      <c r="AF1646" s="0" t="s">
        <v>2014</v>
      </c>
    </row>
    <row r="1647" customFormat="false" ht="13.8" hidden="false" customHeight="false" outlineLevel="0" collapsed="false">
      <c r="A1647" s="0" t="s">
        <v>2027</v>
      </c>
      <c r="C1647" s="0" t="s">
        <v>2028</v>
      </c>
      <c r="D1647" s="0" t="s">
        <v>19</v>
      </c>
      <c r="E1647" s="0" t="s">
        <v>1949</v>
      </c>
      <c r="F1647" s="0" t="s">
        <v>1950</v>
      </c>
      <c r="G1647" s="0" t="s">
        <v>1951</v>
      </c>
      <c r="H1647" s="1" t="s">
        <v>85</v>
      </c>
      <c r="I1647" s="0" t="s">
        <v>2015</v>
      </c>
      <c r="J1647" s="0" t="s">
        <v>52</v>
      </c>
      <c r="K1647" s="0" t="s">
        <v>85</v>
      </c>
      <c r="L1647" s="0" t="s">
        <v>69</v>
      </c>
      <c r="M1647" s="0" t="s">
        <v>1954</v>
      </c>
      <c r="N1647" s="0" t="s">
        <v>465</v>
      </c>
      <c r="O1647" s="0" t="s">
        <v>1955</v>
      </c>
      <c r="P1647" s="0" t="s">
        <v>2009</v>
      </c>
      <c r="Q1647" s="0" t="s">
        <v>2009</v>
      </c>
      <c r="R1647" s="4" t="s">
        <v>81</v>
      </c>
      <c r="S1647" s="0" t="s">
        <v>46</v>
      </c>
      <c r="T1647" s="0" t="s">
        <v>2009</v>
      </c>
      <c r="U1647" s="0" t="n">
        <v>1500</v>
      </c>
      <c r="V1647" s="0" t="n">
        <v>3</v>
      </c>
      <c r="X1647" s="4" t="s">
        <v>1215</v>
      </c>
      <c r="Y1647" s="0" t="n">
        <v>5500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1962</v>
      </c>
      <c r="AE1647" s="0" t="s">
        <v>2016</v>
      </c>
      <c r="AF1647" s="0" t="s">
        <v>2017</v>
      </c>
    </row>
    <row r="1648" customFormat="false" ht="13.8" hidden="false" customHeight="false" outlineLevel="0" collapsed="false">
      <c r="A1648" s="0" t="s">
        <v>2027</v>
      </c>
      <c r="C1648" s="0" t="s">
        <v>2028</v>
      </c>
      <c r="D1648" s="0" t="s">
        <v>19</v>
      </c>
      <c r="E1648" s="0" t="s">
        <v>1949</v>
      </c>
      <c r="F1648" s="0" t="s">
        <v>1950</v>
      </c>
      <c r="G1648" s="0" t="s">
        <v>1951</v>
      </c>
      <c r="H1648" s="1" t="s">
        <v>68</v>
      </c>
      <c r="I1648" s="0" t="s">
        <v>2018</v>
      </c>
      <c r="J1648" s="0" t="s">
        <v>52</v>
      </c>
      <c r="K1648" s="0" t="s">
        <v>68</v>
      </c>
      <c r="L1648" s="0" t="s">
        <v>69</v>
      </c>
      <c r="M1648" s="0" t="s">
        <v>46</v>
      </c>
      <c r="N1648" s="0" t="s">
        <v>70</v>
      </c>
      <c r="O1648" s="0" t="s">
        <v>46</v>
      </c>
      <c r="P1648" s="0" t="s">
        <v>71</v>
      </c>
      <c r="Q1648" s="0" t="s">
        <v>71</v>
      </c>
      <c r="R1648" s="4" t="s">
        <v>72</v>
      </c>
      <c r="S1648" s="0" t="s">
        <v>73</v>
      </c>
      <c r="T1648" s="0" t="s">
        <v>46</v>
      </c>
      <c r="U1648" s="0" t="n">
        <v>1000</v>
      </c>
      <c r="V1648" s="0" t="n">
        <v>1</v>
      </c>
      <c r="X1648" s="4" t="s">
        <v>74</v>
      </c>
      <c r="Y1648" s="0" t="n">
        <v>5500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1962</v>
      </c>
      <c r="AE1648" s="0" t="s">
        <v>2019</v>
      </c>
      <c r="AF1648" s="0" t="s">
        <v>2020</v>
      </c>
    </row>
    <row r="1649" customFormat="false" ht="13.8" hidden="false" customHeight="false" outlineLevel="0" collapsed="false">
      <c r="A1649" s="0" t="s">
        <v>2027</v>
      </c>
      <c r="C1649" s="0" t="s">
        <v>2028</v>
      </c>
      <c r="D1649" s="0" t="s">
        <v>19</v>
      </c>
      <c r="E1649" s="0" t="s">
        <v>1949</v>
      </c>
      <c r="F1649" s="0" t="s">
        <v>1950</v>
      </c>
      <c r="G1649" s="0" t="s">
        <v>1951</v>
      </c>
      <c r="H1649" s="1" t="s">
        <v>75</v>
      </c>
      <c r="I1649" s="0" t="s">
        <v>2021</v>
      </c>
      <c r="J1649" s="0" t="s">
        <v>52</v>
      </c>
      <c r="K1649" s="0" t="s">
        <v>75</v>
      </c>
      <c r="L1649" s="0" t="s">
        <v>69</v>
      </c>
      <c r="M1649" s="0" t="s">
        <v>46</v>
      </c>
      <c r="N1649" s="0" t="s">
        <v>70</v>
      </c>
      <c r="O1649" s="0" t="s">
        <v>46</v>
      </c>
      <c r="P1649" s="0" t="s">
        <v>71</v>
      </c>
      <c r="Q1649" s="0" t="s">
        <v>71</v>
      </c>
      <c r="R1649" s="4" t="s">
        <v>72</v>
      </c>
      <c r="S1649" s="0" t="s">
        <v>73</v>
      </c>
      <c r="T1649" s="0" t="s">
        <v>46</v>
      </c>
      <c r="U1649" s="0" t="n">
        <v>1000</v>
      </c>
      <c r="V1649" s="0" t="n">
        <v>2</v>
      </c>
      <c r="X1649" s="4" t="s">
        <v>74</v>
      </c>
      <c r="Y1649" s="0" t="n">
        <v>5500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1962</v>
      </c>
      <c r="AE1649" s="0" t="s">
        <v>2022</v>
      </c>
      <c r="AF1649" s="0" t="s">
        <v>2023</v>
      </c>
    </row>
    <row r="1650" customFormat="false" ht="13.8" hidden="false" customHeight="false" outlineLevel="0" collapsed="false">
      <c r="A1650" s="0" t="s">
        <v>2027</v>
      </c>
      <c r="C1650" s="0" t="s">
        <v>2028</v>
      </c>
      <c r="D1650" s="0" t="s">
        <v>19</v>
      </c>
      <c r="E1650" s="0" t="s">
        <v>1949</v>
      </c>
      <c r="F1650" s="0" t="s">
        <v>1950</v>
      </c>
      <c r="G1650" s="0" t="s">
        <v>1951</v>
      </c>
      <c r="H1650" s="1" t="s">
        <v>76</v>
      </c>
      <c r="I1650" s="0" t="s">
        <v>2024</v>
      </c>
      <c r="J1650" s="0" t="s">
        <v>52</v>
      </c>
      <c r="K1650" s="0" t="s">
        <v>76</v>
      </c>
      <c r="L1650" s="0" t="s">
        <v>69</v>
      </c>
      <c r="M1650" s="0" t="s">
        <v>46</v>
      </c>
      <c r="N1650" s="0" t="s">
        <v>70</v>
      </c>
      <c r="O1650" s="0" t="s">
        <v>46</v>
      </c>
      <c r="P1650" s="0" t="s">
        <v>71</v>
      </c>
      <c r="Q1650" s="0" t="s">
        <v>71</v>
      </c>
      <c r="R1650" s="4" t="s">
        <v>72</v>
      </c>
      <c r="S1650" s="0" t="s">
        <v>73</v>
      </c>
      <c r="T1650" s="0" t="s">
        <v>46</v>
      </c>
      <c r="U1650" s="0" t="n">
        <v>1000</v>
      </c>
      <c r="V1650" s="0" t="n">
        <v>3</v>
      </c>
      <c r="X1650" s="4" t="s">
        <v>74</v>
      </c>
      <c r="Y1650" s="0" t="n">
        <v>5500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1962</v>
      </c>
      <c r="AE1650" s="0" t="s">
        <v>2025</v>
      </c>
      <c r="AF1650" s="0" t="s">
        <v>2026</v>
      </c>
    </row>
    <row r="1651" customFormat="false" ht="13.8" hidden="false" customHeight="false" outlineLevel="0" collapsed="false">
      <c r="A1651" s="0" t="s">
        <v>2074</v>
      </c>
      <c r="C1651" s="0" t="s">
        <v>2075</v>
      </c>
      <c r="D1651" s="0" t="s">
        <v>19</v>
      </c>
      <c r="E1651" s="0" t="s">
        <v>2076</v>
      </c>
      <c r="F1651" s="0" t="s">
        <v>2077</v>
      </c>
      <c r="G1651" s="0" t="s">
        <v>2078</v>
      </c>
      <c r="H1651" s="1" t="s">
        <v>62</v>
      </c>
      <c r="I1651" s="0" t="s">
        <v>2079</v>
      </c>
      <c r="J1651" s="0" t="s">
        <v>38</v>
      </c>
      <c r="K1651" s="0" t="s">
        <v>2080</v>
      </c>
      <c r="L1651" s="0" t="s">
        <v>69</v>
      </c>
      <c r="M1651" s="0" t="s">
        <v>2081</v>
      </c>
      <c r="N1651" s="0" t="s">
        <v>246</v>
      </c>
      <c r="O1651" s="0" t="s">
        <v>1955</v>
      </c>
      <c r="P1651" s="0" t="s">
        <v>2031</v>
      </c>
      <c r="Q1651" s="0" t="s">
        <v>2031</v>
      </c>
      <c r="R1651" s="4" t="s">
        <v>72</v>
      </c>
      <c r="S1651" s="0" t="s">
        <v>46</v>
      </c>
      <c r="T1651" s="0" t="s">
        <v>1957</v>
      </c>
      <c r="U1651" s="0" t="n">
        <v>1500</v>
      </c>
      <c r="V1651" s="0" t="n">
        <v>1</v>
      </c>
      <c r="X1651" s="4" t="s">
        <v>1215</v>
      </c>
      <c r="Y1651" s="0" t="n">
        <v>5500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  <c r="AF1651" s="0" t="s">
        <v>2088</v>
      </c>
    </row>
    <row r="1652" customFormat="false" ht="13.8" hidden="false" customHeight="false" outlineLevel="0" collapsed="false">
      <c r="A1652" s="0" t="s">
        <v>2074</v>
      </c>
      <c r="C1652" s="0" t="s">
        <v>2075</v>
      </c>
      <c r="D1652" s="0" t="s">
        <v>19</v>
      </c>
      <c r="E1652" s="0" t="s">
        <v>2076</v>
      </c>
      <c r="F1652" s="0" t="s">
        <v>2077</v>
      </c>
      <c r="G1652" s="0" t="s">
        <v>2078</v>
      </c>
      <c r="H1652" s="1" t="s">
        <v>288</v>
      </c>
      <c r="I1652" s="0" t="s">
        <v>2089</v>
      </c>
      <c r="J1652" s="0" t="s">
        <v>38</v>
      </c>
      <c r="K1652" s="0" t="s">
        <v>2090</v>
      </c>
      <c r="L1652" s="0" t="s">
        <v>69</v>
      </c>
      <c r="M1652" s="0" t="s">
        <v>2081</v>
      </c>
      <c r="N1652" s="0" t="s">
        <v>246</v>
      </c>
      <c r="O1652" s="0" t="s">
        <v>1955</v>
      </c>
      <c r="P1652" s="0" t="s">
        <v>2031</v>
      </c>
      <c r="Q1652" s="0" t="s">
        <v>2031</v>
      </c>
      <c r="R1652" s="4" t="s">
        <v>72</v>
      </c>
      <c r="S1652" s="0" t="s">
        <v>46</v>
      </c>
      <c r="T1652" s="0" t="s">
        <v>1957</v>
      </c>
      <c r="U1652" s="0" t="n">
        <v>1500</v>
      </c>
      <c r="V1652" s="0" t="n">
        <v>2</v>
      </c>
      <c r="X1652" s="4" t="s">
        <v>1215</v>
      </c>
      <c r="Y1652" s="0" t="n">
        <v>5500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2086</v>
      </c>
      <c r="AE1652" s="0" t="s">
        <v>2091</v>
      </c>
      <c r="AF1652" s="0" t="s">
        <v>2092</v>
      </c>
    </row>
    <row r="1653" customFormat="false" ht="13.8" hidden="false" customHeight="false" outlineLevel="0" collapsed="false">
      <c r="A1653" s="0" t="s">
        <v>2074</v>
      </c>
      <c r="C1653" s="0" t="s">
        <v>2075</v>
      </c>
      <c r="D1653" s="0" t="s">
        <v>19</v>
      </c>
      <c r="E1653" s="0" t="s">
        <v>2076</v>
      </c>
      <c r="F1653" s="0" t="s">
        <v>2077</v>
      </c>
      <c r="G1653" s="0" t="s">
        <v>2078</v>
      </c>
      <c r="H1653" s="1" t="s">
        <v>235</v>
      </c>
      <c r="I1653" s="0" t="s">
        <v>2093</v>
      </c>
      <c r="J1653" s="0" t="s">
        <v>52</v>
      </c>
      <c r="K1653" s="0" t="s">
        <v>2094</v>
      </c>
      <c r="L1653" s="0" t="s">
        <v>69</v>
      </c>
      <c r="M1653" s="0" t="s">
        <v>2081</v>
      </c>
      <c r="N1653" s="0" t="s">
        <v>246</v>
      </c>
      <c r="O1653" s="0" t="s">
        <v>1955</v>
      </c>
      <c r="P1653" s="0" t="s">
        <v>2031</v>
      </c>
      <c r="Q1653" s="0" t="s">
        <v>2031</v>
      </c>
      <c r="R1653" s="4" t="s">
        <v>72</v>
      </c>
      <c r="S1653" s="0" t="s">
        <v>46</v>
      </c>
      <c r="T1653" s="0" t="s">
        <v>1975</v>
      </c>
      <c r="U1653" s="0" t="n">
        <v>1500</v>
      </c>
      <c r="V1653" s="0" t="n">
        <v>1</v>
      </c>
      <c r="X1653" s="4" t="s">
        <v>1215</v>
      </c>
      <c r="Y1653" s="0" t="n">
        <v>5500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2086</v>
      </c>
      <c r="AE1653" s="0" t="s">
        <v>2095</v>
      </c>
      <c r="AF1653" s="0" t="s">
        <v>2096</v>
      </c>
    </row>
    <row r="1654" customFormat="false" ht="13.8" hidden="false" customHeight="false" outlineLevel="0" collapsed="false">
      <c r="A1654" s="0" t="s">
        <v>2074</v>
      </c>
      <c r="C1654" s="0" t="s">
        <v>2075</v>
      </c>
      <c r="D1654" s="0" t="s">
        <v>19</v>
      </c>
      <c r="E1654" s="0" t="s">
        <v>2076</v>
      </c>
      <c r="F1654" s="0" t="s">
        <v>2077</v>
      </c>
      <c r="G1654" s="0" t="s">
        <v>2078</v>
      </c>
      <c r="H1654" s="1" t="s">
        <v>237</v>
      </c>
      <c r="I1654" s="0" t="s">
        <v>2097</v>
      </c>
      <c r="J1654" s="0" t="s">
        <v>52</v>
      </c>
      <c r="K1654" s="0" t="s">
        <v>2098</v>
      </c>
      <c r="L1654" s="0" t="s">
        <v>69</v>
      </c>
      <c r="M1654" s="0" t="s">
        <v>2081</v>
      </c>
      <c r="N1654" s="0" t="s">
        <v>246</v>
      </c>
      <c r="O1654" s="0" t="s">
        <v>1955</v>
      </c>
      <c r="P1654" s="0" t="s">
        <v>2031</v>
      </c>
      <c r="Q1654" s="0" t="s">
        <v>2031</v>
      </c>
      <c r="R1654" s="4" t="s">
        <v>72</v>
      </c>
      <c r="S1654" s="0" t="s">
        <v>46</v>
      </c>
      <c r="T1654" s="0" t="s">
        <v>1975</v>
      </c>
      <c r="U1654" s="0" t="n">
        <v>1500</v>
      </c>
      <c r="V1654" s="0" t="n">
        <v>2</v>
      </c>
      <c r="X1654" s="4" t="s">
        <v>1215</v>
      </c>
      <c r="Y1654" s="0" t="n">
        <v>5500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2086</v>
      </c>
      <c r="AE1654" s="0" t="s">
        <v>2099</v>
      </c>
      <c r="AF1654" s="0" t="s">
        <v>2100</v>
      </c>
    </row>
    <row r="1655" customFormat="false" ht="13.8" hidden="false" customHeight="false" outlineLevel="0" collapsed="false">
      <c r="A1655" s="0" t="s">
        <v>2074</v>
      </c>
      <c r="C1655" s="0" t="s">
        <v>2075</v>
      </c>
      <c r="D1655" s="0" t="s">
        <v>19</v>
      </c>
      <c r="E1655" s="0" t="s">
        <v>2076</v>
      </c>
      <c r="F1655" s="0" t="s">
        <v>2077</v>
      </c>
      <c r="G1655" s="0" t="s">
        <v>2078</v>
      </c>
      <c r="H1655" s="1" t="s">
        <v>1351</v>
      </c>
      <c r="I1655" s="0" t="s">
        <v>2101</v>
      </c>
      <c r="J1655" s="0" t="s">
        <v>52</v>
      </c>
      <c r="K1655" s="0" t="s">
        <v>2102</v>
      </c>
      <c r="L1655" s="0" t="s">
        <v>69</v>
      </c>
      <c r="M1655" s="0" t="s">
        <v>2081</v>
      </c>
      <c r="N1655" s="0" t="s">
        <v>246</v>
      </c>
      <c r="O1655" s="0" t="s">
        <v>1955</v>
      </c>
      <c r="P1655" s="0" t="s">
        <v>2031</v>
      </c>
      <c r="Q1655" s="0" t="s">
        <v>2031</v>
      </c>
      <c r="R1655" s="4" t="s">
        <v>72</v>
      </c>
      <c r="S1655" s="0" t="s">
        <v>46</v>
      </c>
      <c r="T1655" s="0" t="s">
        <v>1988</v>
      </c>
      <c r="U1655" s="0" t="n">
        <v>1500</v>
      </c>
      <c r="V1655" s="0" t="n">
        <v>1</v>
      </c>
      <c r="X1655" s="4" t="s">
        <v>1215</v>
      </c>
      <c r="Y1655" s="0" t="n">
        <v>5500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2086</v>
      </c>
      <c r="AE1655" s="0" t="s">
        <v>2103</v>
      </c>
      <c r="AF1655" s="0" t="s">
        <v>2104</v>
      </c>
    </row>
    <row r="1656" customFormat="false" ht="13.8" hidden="false" customHeight="false" outlineLevel="0" collapsed="false">
      <c r="A1656" s="0" t="s">
        <v>2074</v>
      </c>
      <c r="C1656" s="0" t="s">
        <v>2075</v>
      </c>
      <c r="D1656" s="0" t="s">
        <v>19</v>
      </c>
      <c r="E1656" s="0" t="s">
        <v>2076</v>
      </c>
      <c r="F1656" s="0" t="s">
        <v>2077</v>
      </c>
      <c r="G1656" s="0" t="s">
        <v>2078</v>
      </c>
      <c r="H1656" s="1" t="s">
        <v>316</v>
      </c>
      <c r="I1656" s="0" t="s">
        <v>2105</v>
      </c>
      <c r="J1656" s="0" t="s">
        <v>52</v>
      </c>
      <c r="K1656" s="0" t="s">
        <v>2106</v>
      </c>
      <c r="L1656" s="0" t="s">
        <v>69</v>
      </c>
      <c r="M1656" s="0" t="s">
        <v>2081</v>
      </c>
      <c r="N1656" s="0" t="s">
        <v>246</v>
      </c>
      <c r="O1656" s="0" t="s">
        <v>1955</v>
      </c>
      <c r="P1656" s="0" t="s">
        <v>2031</v>
      </c>
      <c r="Q1656" s="0" t="s">
        <v>2031</v>
      </c>
      <c r="R1656" s="4" t="s">
        <v>72</v>
      </c>
      <c r="S1656" s="0" t="s">
        <v>46</v>
      </c>
      <c r="T1656" s="0" t="s">
        <v>1988</v>
      </c>
      <c r="U1656" s="0" t="n">
        <v>1500</v>
      </c>
      <c r="V1656" s="0" t="n">
        <v>2</v>
      </c>
      <c r="X1656" s="4" t="s">
        <v>1215</v>
      </c>
      <c r="Y1656" s="0" t="n">
        <v>5500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2086</v>
      </c>
      <c r="AE1656" s="0" t="s">
        <v>2107</v>
      </c>
      <c r="AF1656" s="0" t="s">
        <v>2108</v>
      </c>
    </row>
    <row r="1657" customFormat="false" ht="13.8" hidden="false" customHeight="false" outlineLevel="0" collapsed="false">
      <c r="A1657" s="0" t="s">
        <v>2074</v>
      </c>
      <c r="C1657" s="0" t="s">
        <v>2075</v>
      </c>
      <c r="D1657" s="0" t="s">
        <v>19</v>
      </c>
      <c r="E1657" s="0" t="s">
        <v>2076</v>
      </c>
      <c r="F1657" s="0" t="s">
        <v>2077</v>
      </c>
      <c r="G1657" s="0" t="s">
        <v>2078</v>
      </c>
      <c r="H1657" s="1" t="s">
        <v>64</v>
      </c>
      <c r="I1657" s="0" t="s">
        <v>2109</v>
      </c>
      <c r="J1657" s="0" t="s">
        <v>52</v>
      </c>
      <c r="K1657" s="0" t="s">
        <v>64</v>
      </c>
      <c r="L1657" s="0" t="s">
        <v>46</v>
      </c>
      <c r="M1657" s="0" t="s">
        <v>46</v>
      </c>
      <c r="N1657" s="0" t="s">
        <v>65</v>
      </c>
      <c r="O1657" s="0" t="s">
        <v>46</v>
      </c>
      <c r="P1657" s="0" t="s">
        <v>46</v>
      </c>
      <c r="Q1657" s="0" t="s">
        <v>46</v>
      </c>
      <c r="R1657" s="4" t="s">
        <v>46</v>
      </c>
      <c r="S1657" s="0" t="s">
        <v>46</v>
      </c>
      <c r="T1657" s="0" t="s">
        <v>46</v>
      </c>
      <c r="U1657" s="0" t="s">
        <v>46</v>
      </c>
      <c r="V1657" s="0" t="n">
        <v>1</v>
      </c>
      <c r="X1657" s="4" t="s">
        <v>46</v>
      </c>
      <c r="Y1657" s="0" t="n">
        <v>5500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2086</v>
      </c>
      <c r="AE1657" s="0" t="s">
        <v>2110</v>
      </c>
      <c r="AF1657" s="0" t="s">
        <v>2111</v>
      </c>
    </row>
    <row r="1658" customFormat="false" ht="13.8" hidden="false" customHeight="false" outlineLevel="0" collapsed="false">
      <c r="A1658" s="0" t="s">
        <v>2074</v>
      </c>
      <c r="C1658" s="0" t="s">
        <v>2075</v>
      </c>
      <c r="D1658" s="0" t="s">
        <v>19</v>
      </c>
      <c r="E1658" s="0" t="s">
        <v>2076</v>
      </c>
      <c r="F1658" s="0" t="s">
        <v>2077</v>
      </c>
      <c r="G1658" s="0" t="s">
        <v>2078</v>
      </c>
      <c r="H1658" s="1" t="s">
        <v>66</v>
      </c>
      <c r="I1658" s="0" t="s">
        <v>2112</v>
      </c>
      <c r="J1658" s="0" t="s">
        <v>52</v>
      </c>
      <c r="K1658" s="0" t="s">
        <v>66</v>
      </c>
      <c r="L1658" s="0" t="s">
        <v>46</v>
      </c>
      <c r="M1658" s="0" t="s">
        <v>46</v>
      </c>
      <c r="N1658" s="0" t="s">
        <v>65</v>
      </c>
      <c r="O1658" s="0" t="s">
        <v>46</v>
      </c>
      <c r="P1658" s="0" t="s">
        <v>46</v>
      </c>
      <c r="Q1658" s="0" t="s">
        <v>46</v>
      </c>
      <c r="R1658" s="4" t="s">
        <v>46</v>
      </c>
      <c r="S1658" s="0" t="s">
        <v>46</v>
      </c>
      <c r="T1658" s="0" t="s">
        <v>46</v>
      </c>
      <c r="U1658" s="0" t="s">
        <v>46</v>
      </c>
      <c r="V1658" s="0" t="n">
        <v>2</v>
      </c>
      <c r="X1658" s="4" t="s">
        <v>46</v>
      </c>
      <c r="Y1658" s="0" t="n">
        <v>5500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2086</v>
      </c>
      <c r="AE1658" s="0" t="s">
        <v>2113</v>
      </c>
      <c r="AF1658" s="0" t="s">
        <v>2114</v>
      </c>
    </row>
    <row r="1659" customFormat="false" ht="13.8" hidden="false" customHeight="false" outlineLevel="0" collapsed="false">
      <c r="A1659" s="0" t="s">
        <v>2074</v>
      </c>
      <c r="C1659" s="0" t="s">
        <v>2075</v>
      </c>
      <c r="D1659" s="0" t="s">
        <v>19</v>
      </c>
      <c r="E1659" s="0" t="s">
        <v>2076</v>
      </c>
      <c r="F1659" s="0" t="s">
        <v>2077</v>
      </c>
      <c r="G1659" s="0" t="s">
        <v>2078</v>
      </c>
      <c r="H1659" s="1" t="s">
        <v>67</v>
      </c>
      <c r="I1659" s="0" t="s">
        <v>2115</v>
      </c>
      <c r="J1659" s="0" t="s">
        <v>52</v>
      </c>
      <c r="K1659" s="0" t="s">
        <v>67</v>
      </c>
      <c r="L1659" s="0" t="s">
        <v>46</v>
      </c>
      <c r="M1659" s="0" t="s">
        <v>46</v>
      </c>
      <c r="N1659" s="0" t="s">
        <v>65</v>
      </c>
      <c r="O1659" s="0" t="s">
        <v>46</v>
      </c>
      <c r="P1659" s="0" t="s">
        <v>46</v>
      </c>
      <c r="Q1659" s="0" t="s">
        <v>46</v>
      </c>
      <c r="R1659" s="4" t="s">
        <v>46</v>
      </c>
      <c r="S1659" s="0" t="s">
        <v>46</v>
      </c>
      <c r="T1659" s="0" t="s">
        <v>46</v>
      </c>
      <c r="U1659" s="0" t="s">
        <v>46</v>
      </c>
      <c r="V1659" s="0" t="n">
        <v>3</v>
      </c>
      <c r="X1659" s="4" t="s">
        <v>46</v>
      </c>
      <c r="Y1659" s="0" t="n">
        <v>5500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2086</v>
      </c>
      <c r="AE1659" s="0" t="s">
        <v>2116</v>
      </c>
      <c r="AF1659" s="0" t="s">
        <v>2117</v>
      </c>
    </row>
    <row r="1660" customFormat="false" ht="13.8" hidden="false" customHeight="false" outlineLevel="0" collapsed="false">
      <c r="A1660" s="0" t="s">
        <v>2074</v>
      </c>
      <c r="C1660" s="0" t="s">
        <v>2075</v>
      </c>
      <c r="D1660" s="0" t="s">
        <v>19</v>
      </c>
      <c r="E1660" s="0" t="s">
        <v>2076</v>
      </c>
      <c r="F1660" s="0" t="s">
        <v>2077</v>
      </c>
      <c r="G1660" s="0" t="s">
        <v>2078</v>
      </c>
      <c r="H1660" s="1" t="s">
        <v>68</v>
      </c>
      <c r="I1660" s="0" t="s">
        <v>2118</v>
      </c>
      <c r="J1660" s="0" t="s">
        <v>52</v>
      </c>
      <c r="K1660" s="0" t="s">
        <v>77</v>
      </c>
      <c r="L1660" s="0" t="s">
        <v>69</v>
      </c>
      <c r="M1660" s="0" t="s">
        <v>1954</v>
      </c>
      <c r="N1660" s="0" t="s">
        <v>465</v>
      </c>
      <c r="O1660" s="0" t="s">
        <v>1955</v>
      </c>
      <c r="P1660" s="0" t="s">
        <v>2009</v>
      </c>
      <c r="Q1660" s="0" t="s">
        <v>2009</v>
      </c>
      <c r="R1660" s="4" t="s">
        <v>81</v>
      </c>
      <c r="S1660" s="0" t="s">
        <v>46</v>
      </c>
      <c r="T1660" s="0" t="s">
        <v>2009</v>
      </c>
      <c r="U1660" s="0" t="n">
        <v>1500</v>
      </c>
      <c r="V1660" s="0" t="n">
        <v>1</v>
      </c>
      <c r="X1660" s="4" t="s">
        <v>1215</v>
      </c>
      <c r="Y1660" s="0" t="n">
        <v>5500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2086</v>
      </c>
      <c r="AE1660" s="0" t="s">
        <v>2119</v>
      </c>
      <c r="AF1660" s="0" t="s">
        <v>2120</v>
      </c>
    </row>
    <row r="1661" customFormat="false" ht="13.8" hidden="false" customHeight="false" outlineLevel="0" collapsed="false">
      <c r="A1661" s="0" t="s">
        <v>2074</v>
      </c>
      <c r="C1661" s="0" t="s">
        <v>2075</v>
      </c>
      <c r="D1661" s="0" t="s">
        <v>19</v>
      </c>
      <c r="E1661" s="0" t="s">
        <v>2076</v>
      </c>
      <c r="F1661" s="0" t="s">
        <v>2077</v>
      </c>
      <c r="G1661" s="0" t="s">
        <v>2078</v>
      </c>
      <c r="H1661" s="1" t="s">
        <v>75</v>
      </c>
      <c r="I1661" s="0" t="s">
        <v>2121</v>
      </c>
      <c r="J1661" s="0" t="s">
        <v>52</v>
      </c>
      <c r="K1661" s="0" t="s">
        <v>84</v>
      </c>
      <c r="L1661" s="0" t="s">
        <v>69</v>
      </c>
      <c r="M1661" s="0" t="s">
        <v>1954</v>
      </c>
      <c r="N1661" s="0" t="s">
        <v>465</v>
      </c>
      <c r="O1661" s="0" t="s">
        <v>1955</v>
      </c>
      <c r="P1661" s="0" t="s">
        <v>2009</v>
      </c>
      <c r="Q1661" s="0" t="s">
        <v>2009</v>
      </c>
      <c r="R1661" s="4" t="s">
        <v>81</v>
      </c>
      <c r="S1661" s="0" t="s">
        <v>46</v>
      </c>
      <c r="T1661" s="0" t="s">
        <v>2009</v>
      </c>
      <c r="U1661" s="0" t="n">
        <v>1500</v>
      </c>
      <c r="V1661" s="0" t="n">
        <v>2</v>
      </c>
      <c r="X1661" s="4" t="s">
        <v>1215</v>
      </c>
      <c r="Y1661" s="0" t="n">
        <v>5500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2086</v>
      </c>
      <c r="AE1661" s="0" t="s">
        <v>2122</v>
      </c>
      <c r="AF1661" s="0" t="s">
        <v>2123</v>
      </c>
    </row>
    <row r="1662" customFormat="false" ht="13.8" hidden="false" customHeight="false" outlineLevel="0" collapsed="false">
      <c r="A1662" s="0" t="s">
        <v>2074</v>
      </c>
      <c r="C1662" s="0" t="s">
        <v>2075</v>
      </c>
      <c r="D1662" s="0" t="s">
        <v>19</v>
      </c>
      <c r="E1662" s="0" t="s">
        <v>2076</v>
      </c>
      <c r="F1662" s="0" t="s">
        <v>2077</v>
      </c>
      <c r="G1662" s="0" t="s">
        <v>2078</v>
      </c>
      <c r="H1662" s="1" t="s">
        <v>76</v>
      </c>
      <c r="I1662" s="0" t="s">
        <v>2124</v>
      </c>
      <c r="J1662" s="0" t="s">
        <v>52</v>
      </c>
      <c r="K1662" s="0" t="s">
        <v>85</v>
      </c>
      <c r="L1662" s="0" t="s">
        <v>69</v>
      </c>
      <c r="M1662" s="0" t="s">
        <v>1954</v>
      </c>
      <c r="N1662" s="0" t="s">
        <v>465</v>
      </c>
      <c r="O1662" s="0" t="s">
        <v>1955</v>
      </c>
      <c r="P1662" s="0" t="s">
        <v>2009</v>
      </c>
      <c r="Q1662" s="0" t="s">
        <v>2009</v>
      </c>
      <c r="R1662" s="4" t="s">
        <v>81</v>
      </c>
      <c r="S1662" s="0" t="s">
        <v>46</v>
      </c>
      <c r="T1662" s="0" t="s">
        <v>2009</v>
      </c>
      <c r="U1662" s="0" t="n">
        <v>1500</v>
      </c>
      <c r="V1662" s="0" t="n">
        <v>3</v>
      </c>
      <c r="X1662" s="4" t="s">
        <v>1215</v>
      </c>
      <c r="Y1662" s="0" t="n">
        <v>5500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2086</v>
      </c>
      <c r="AE1662" s="0" t="s">
        <v>2125</v>
      </c>
      <c r="AF1662" s="0" t="s">
        <v>2126</v>
      </c>
    </row>
    <row r="1663" customFormat="false" ht="13.8" hidden="false" customHeight="false" outlineLevel="0" collapsed="false">
      <c r="A1663" s="0" t="s">
        <v>2074</v>
      </c>
      <c r="C1663" s="0" t="s">
        <v>2075</v>
      </c>
      <c r="D1663" s="0" t="s">
        <v>19</v>
      </c>
      <c r="E1663" s="0" t="s">
        <v>2076</v>
      </c>
      <c r="F1663" s="0" t="s">
        <v>2077</v>
      </c>
      <c r="G1663" s="0" t="s">
        <v>2078</v>
      </c>
      <c r="H1663" s="1" t="s">
        <v>77</v>
      </c>
      <c r="I1663" s="0" t="s">
        <v>2127</v>
      </c>
      <c r="J1663" s="0" t="s">
        <v>52</v>
      </c>
      <c r="K1663" s="0" t="s">
        <v>68</v>
      </c>
      <c r="L1663" s="0" t="s">
        <v>69</v>
      </c>
      <c r="M1663" s="0" t="s">
        <v>46</v>
      </c>
      <c r="N1663" s="0" t="s">
        <v>70</v>
      </c>
      <c r="O1663" s="0" t="s">
        <v>46</v>
      </c>
      <c r="P1663" s="0" t="s">
        <v>71</v>
      </c>
      <c r="Q1663" s="0" t="s">
        <v>71</v>
      </c>
      <c r="R1663" s="4" t="s">
        <v>72</v>
      </c>
      <c r="S1663" s="0" t="s">
        <v>73</v>
      </c>
      <c r="T1663" s="0" t="s">
        <v>46</v>
      </c>
      <c r="U1663" s="0" t="n">
        <v>1000</v>
      </c>
      <c r="V1663" s="0" t="n">
        <v>1</v>
      </c>
      <c r="X1663" s="4" t="s">
        <v>74</v>
      </c>
      <c r="Y1663" s="0" t="n">
        <v>5500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2086</v>
      </c>
      <c r="AE1663" s="0" t="s">
        <v>2128</v>
      </c>
      <c r="AF1663" s="0" t="s">
        <v>2129</v>
      </c>
    </row>
    <row r="1664" customFormat="false" ht="13.8" hidden="false" customHeight="false" outlineLevel="0" collapsed="false">
      <c r="A1664" s="0" t="s">
        <v>2074</v>
      </c>
      <c r="C1664" s="0" t="s">
        <v>2075</v>
      </c>
      <c r="D1664" s="0" t="s">
        <v>19</v>
      </c>
      <c r="E1664" s="0" t="s">
        <v>2076</v>
      </c>
      <c r="F1664" s="0" t="s">
        <v>2077</v>
      </c>
      <c r="G1664" s="0" t="s">
        <v>2078</v>
      </c>
      <c r="H1664" s="1" t="s">
        <v>84</v>
      </c>
      <c r="I1664" s="0" t="s">
        <v>2130</v>
      </c>
      <c r="J1664" s="0" t="s">
        <v>52</v>
      </c>
      <c r="K1664" s="0" t="s">
        <v>75</v>
      </c>
      <c r="L1664" s="0" t="s">
        <v>69</v>
      </c>
      <c r="M1664" s="0" t="s">
        <v>46</v>
      </c>
      <c r="N1664" s="0" t="s">
        <v>70</v>
      </c>
      <c r="O1664" s="0" t="s">
        <v>46</v>
      </c>
      <c r="P1664" s="0" t="s">
        <v>71</v>
      </c>
      <c r="Q1664" s="0" t="s">
        <v>71</v>
      </c>
      <c r="R1664" s="4" t="s">
        <v>72</v>
      </c>
      <c r="S1664" s="0" t="s">
        <v>73</v>
      </c>
      <c r="T1664" s="0" t="s">
        <v>46</v>
      </c>
      <c r="U1664" s="0" t="n">
        <v>1000</v>
      </c>
      <c r="V1664" s="0" t="n">
        <v>2</v>
      </c>
      <c r="X1664" s="4" t="s">
        <v>74</v>
      </c>
      <c r="Y1664" s="0" t="n">
        <v>5500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2086</v>
      </c>
      <c r="AE1664" s="0" t="s">
        <v>2131</v>
      </c>
      <c r="AF1664" s="0" t="s">
        <v>2132</v>
      </c>
    </row>
    <row r="1665" customFormat="false" ht="13.8" hidden="false" customHeight="false" outlineLevel="0" collapsed="false">
      <c r="A1665" s="0" t="s">
        <v>2074</v>
      </c>
      <c r="C1665" s="0" t="s">
        <v>2075</v>
      </c>
      <c r="D1665" s="0" t="s">
        <v>19</v>
      </c>
      <c r="E1665" s="0" t="s">
        <v>2076</v>
      </c>
      <c r="F1665" s="0" t="s">
        <v>2077</v>
      </c>
      <c r="G1665" s="0" t="s">
        <v>2078</v>
      </c>
      <c r="H1665" s="1" t="s">
        <v>85</v>
      </c>
      <c r="I1665" s="0" t="s">
        <v>2133</v>
      </c>
      <c r="J1665" s="0" t="s">
        <v>52</v>
      </c>
      <c r="K1665" s="0" t="s">
        <v>76</v>
      </c>
      <c r="L1665" s="0" t="s">
        <v>69</v>
      </c>
      <c r="M1665" s="0" t="s">
        <v>46</v>
      </c>
      <c r="N1665" s="0" t="s">
        <v>70</v>
      </c>
      <c r="O1665" s="0" t="s">
        <v>46</v>
      </c>
      <c r="P1665" s="0" t="s">
        <v>71</v>
      </c>
      <c r="Q1665" s="0" t="s">
        <v>71</v>
      </c>
      <c r="R1665" s="4" t="s">
        <v>72</v>
      </c>
      <c r="S1665" s="0" t="s">
        <v>73</v>
      </c>
      <c r="T1665" s="0" t="s">
        <v>46</v>
      </c>
      <c r="U1665" s="0" t="n">
        <v>1000</v>
      </c>
      <c r="V1665" s="0" t="n">
        <v>3</v>
      </c>
      <c r="X1665" s="4" t="s">
        <v>74</v>
      </c>
      <c r="Y1665" s="0" t="n">
        <v>5500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2086</v>
      </c>
      <c r="AE1665" s="0" t="s">
        <v>2134</v>
      </c>
      <c r="AF1665" s="0" t="s">
        <v>2135</v>
      </c>
    </row>
    <row r="1666" customFormat="false" ht="13.8" hidden="false" customHeight="false" outlineLevel="0" collapsed="false">
      <c r="A1666" s="0" t="s">
        <v>2136</v>
      </c>
      <c r="C1666" s="0" t="s">
        <v>2137</v>
      </c>
      <c r="D1666" s="0" t="s">
        <v>19</v>
      </c>
      <c r="E1666" s="0" t="s">
        <v>2076</v>
      </c>
      <c r="F1666" s="0" t="s">
        <v>2077</v>
      </c>
      <c r="G1666" s="0" t="s">
        <v>2078</v>
      </c>
      <c r="H1666" s="1" t="s">
        <v>1353</v>
      </c>
      <c r="I1666" s="0" t="s">
        <v>2138</v>
      </c>
      <c r="J1666" s="0" t="s">
        <v>38</v>
      </c>
      <c r="K1666" s="0" t="s">
        <v>2139</v>
      </c>
      <c r="L1666" s="0" t="s">
        <v>69</v>
      </c>
      <c r="M1666" s="0" t="s">
        <v>2081</v>
      </c>
      <c r="N1666" s="0" t="s">
        <v>246</v>
      </c>
      <c r="O1666" s="0" t="s">
        <v>1955</v>
      </c>
      <c r="P1666" s="0" t="s">
        <v>1956</v>
      </c>
      <c r="Q1666" s="0" t="s">
        <v>1956</v>
      </c>
      <c r="R1666" s="4" t="s">
        <v>44</v>
      </c>
      <c r="S1666" s="0" t="s">
        <v>46</v>
      </c>
      <c r="T1666" s="0" t="s">
        <v>1957</v>
      </c>
      <c r="U1666" s="0" t="n">
        <v>1500</v>
      </c>
      <c r="V1666" s="0" t="n">
        <v>1</v>
      </c>
      <c r="X1666" s="4" t="s">
        <v>1215</v>
      </c>
      <c r="Y1666" s="0" t="n">
        <v>5500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2086</v>
      </c>
      <c r="AE1666" s="0" t="s">
        <v>2140</v>
      </c>
      <c r="AF1666" s="0" t="s">
        <v>2141</v>
      </c>
    </row>
    <row r="1667" customFormat="false" ht="13.8" hidden="false" customHeight="false" outlineLevel="0" collapsed="false">
      <c r="A1667" s="0" t="s">
        <v>2136</v>
      </c>
      <c r="C1667" s="0" t="s">
        <v>2137</v>
      </c>
      <c r="D1667" s="0" t="s">
        <v>19</v>
      </c>
      <c r="E1667" s="0" t="s">
        <v>2076</v>
      </c>
      <c r="F1667" s="0" t="s">
        <v>2077</v>
      </c>
      <c r="G1667" s="0" t="s">
        <v>2078</v>
      </c>
      <c r="H1667" s="1" t="s">
        <v>1329</v>
      </c>
      <c r="I1667" s="0" t="s">
        <v>2142</v>
      </c>
      <c r="J1667" s="0" t="s">
        <v>38</v>
      </c>
      <c r="K1667" s="0" t="s">
        <v>2143</v>
      </c>
      <c r="L1667" s="0" t="s">
        <v>69</v>
      </c>
      <c r="M1667" s="0" t="s">
        <v>2081</v>
      </c>
      <c r="N1667" s="0" t="s">
        <v>246</v>
      </c>
      <c r="O1667" s="0" t="s">
        <v>1955</v>
      </c>
      <c r="P1667" s="0" t="s">
        <v>1956</v>
      </c>
      <c r="Q1667" s="0" t="s">
        <v>1956</v>
      </c>
      <c r="R1667" s="4" t="s">
        <v>44</v>
      </c>
      <c r="S1667" s="0" t="s">
        <v>46</v>
      </c>
      <c r="T1667" s="0" t="s">
        <v>1957</v>
      </c>
      <c r="U1667" s="0" t="n">
        <v>1500</v>
      </c>
      <c r="V1667" s="0" t="n">
        <v>2</v>
      </c>
      <c r="X1667" s="4" t="s">
        <v>1215</v>
      </c>
      <c r="Y1667" s="0" t="n">
        <v>5500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2086</v>
      </c>
      <c r="AE1667" s="0" t="s">
        <v>2144</v>
      </c>
      <c r="AF1667" s="0" t="s">
        <v>2145</v>
      </c>
    </row>
    <row r="1668" customFormat="false" ht="13.8" hidden="false" customHeight="false" outlineLevel="0" collapsed="false">
      <c r="A1668" s="0" t="s">
        <v>2136</v>
      </c>
      <c r="C1668" s="0" t="s">
        <v>2137</v>
      </c>
      <c r="D1668" s="0" t="s">
        <v>19</v>
      </c>
      <c r="E1668" s="0" t="s">
        <v>2076</v>
      </c>
      <c r="F1668" s="0" t="s">
        <v>2077</v>
      </c>
      <c r="G1668" s="0" t="s">
        <v>2078</v>
      </c>
      <c r="H1668" s="1" t="s">
        <v>439</v>
      </c>
      <c r="I1668" s="0" t="s">
        <v>2146</v>
      </c>
      <c r="J1668" s="0" t="s">
        <v>38</v>
      </c>
      <c r="K1668" s="0" t="s">
        <v>2147</v>
      </c>
      <c r="L1668" s="0" t="s">
        <v>69</v>
      </c>
      <c r="M1668" s="0" t="s">
        <v>2081</v>
      </c>
      <c r="N1668" s="0" t="s">
        <v>246</v>
      </c>
      <c r="O1668" s="0" t="s">
        <v>1955</v>
      </c>
      <c r="P1668" s="0" t="s">
        <v>1956</v>
      </c>
      <c r="Q1668" s="0" t="s">
        <v>1956</v>
      </c>
      <c r="R1668" s="4" t="s">
        <v>44</v>
      </c>
      <c r="S1668" s="0" t="s">
        <v>46</v>
      </c>
      <c r="T1668" s="0" t="s">
        <v>1957</v>
      </c>
      <c r="U1668" s="0" t="n">
        <v>1500</v>
      </c>
      <c r="V1668" s="0" t="n">
        <v>3</v>
      </c>
      <c r="X1668" s="4" t="s">
        <v>1215</v>
      </c>
      <c r="Y1668" s="0" t="n">
        <v>5500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2086</v>
      </c>
      <c r="AE1668" s="0" t="s">
        <v>2148</v>
      </c>
      <c r="AF1668" s="0" t="s">
        <v>2149</v>
      </c>
    </row>
    <row r="1669" customFormat="false" ht="13.8" hidden="false" customHeight="false" outlineLevel="0" collapsed="false">
      <c r="A1669" s="0" t="s">
        <v>2136</v>
      </c>
      <c r="C1669" s="0" t="s">
        <v>2137</v>
      </c>
      <c r="D1669" s="0" t="s">
        <v>19</v>
      </c>
      <c r="E1669" s="0" t="s">
        <v>2076</v>
      </c>
      <c r="F1669" s="0" t="s">
        <v>2077</v>
      </c>
      <c r="G1669" s="0" t="s">
        <v>2078</v>
      </c>
      <c r="H1669" s="1" t="s">
        <v>385</v>
      </c>
      <c r="I1669" s="0" t="s">
        <v>2150</v>
      </c>
      <c r="J1669" s="0" t="s">
        <v>52</v>
      </c>
      <c r="K1669" s="0" t="s">
        <v>2151</v>
      </c>
      <c r="L1669" s="0" t="s">
        <v>69</v>
      </c>
      <c r="M1669" s="0" t="s">
        <v>2081</v>
      </c>
      <c r="N1669" s="0" t="s">
        <v>246</v>
      </c>
      <c r="O1669" s="0" t="s">
        <v>1955</v>
      </c>
      <c r="P1669" s="0" t="s">
        <v>1956</v>
      </c>
      <c r="Q1669" s="0" t="s">
        <v>1956</v>
      </c>
      <c r="R1669" s="4" t="s">
        <v>44</v>
      </c>
      <c r="S1669" s="0" t="s">
        <v>46</v>
      </c>
      <c r="T1669" s="0" t="s">
        <v>1975</v>
      </c>
      <c r="U1669" s="0" t="n">
        <v>1500</v>
      </c>
      <c r="V1669" s="0" t="n">
        <v>1</v>
      </c>
      <c r="X1669" s="4" t="s">
        <v>1215</v>
      </c>
      <c r="Y1669" s="0" t="n">
        <v>5500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2086</v>
      </c>
      <c r="AE1669" s="0" t="s">
        <v>2152</v>
      </c>
      <c r="AF1669" s="0" t="s">
        <v>2153</v>
      </c>
    </row>
    <row r="1670" customFormat="false" ht="13.8" hidden="false" customHeight="false" outlineLevel="0" collapsed="false">
      <c r="A1670" s="0" t="s">
        <v>2136</v>
      </c>
      <c r="C1670" s="0" t="s">
        <v>2137</v>
      </c>
      <c r="D1670" s="0" t="s">
        <v>19</v>
      </c>
      <c r="E1670" s="0" t="s">
        <v>2076</v>
      </c>
      <c r="F1670" s="0" t="s">
        <v>2077</v>
      </c>
      <c r="G1670" s="0" t="s">
        <v>2078</v>
      </c>
      <c r="H1670" s="1" t="s">
        <v>445</v>
      </c>
      <c r="I1670" s="0" t="s">
        <v>2154</v>
      </c>
      <c r="J1670" s="0" t="s">
        <v>52</v>
      </c>
      <c r="K1670" s="0" t="s">
        <v>2155</v>
      </c>
      <c r="L1670" s="0" t="s">
        <v>69</v>
      </c>
      <c r="M1670" s="0" t="s">
        <v>2081</v>
      </c>
      <c r="N1670" s="0" t="s">
        <v>246</v>
      </c>
      <c r="O1670" s="0" t="s">
        <v>1955</v>
      </c>
      <c r="P1670" s="0" t="s">
        <v>1956</v>
      </c>
      <c r="Q1670" s="0" t="s">
        <v>1956</v>
      </c>
      <c r="R1670" s="4" t="s">
        <v>44</v>
      </c>
      <c r="S1670" s="0" t="s">
        <v>46</v>
      </c>
      <c r="T1670" s="0" t="s">
        <v>1975</v>
      </c>
      <c r="U1670" s="0" t="n">
        <v>1500</v>
      </c>
      <c r="V1670" s="0" t="n">
        <v>2</v>
      </c>
      <c r="X1670" s="4" t="s">
        <v>1215</v>
      </c>
      <c r="Y1670" s="0" t="n">
        <v>5500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2086</v>
      </c>
      <c r="AE1670" s="0" t="s">
        <v>2156</v>
      </c>
      <c r="AF1670" s="0" t="s">
        <v>2157</v>
      </c>
    </row>
    <row r="1671" customFormat="false" ht="13.8" hidden="false" customHeight="false" outlineLevel="0" collapsed="false">
      <c r="A1671" s="0" t="s">
        <v>2136</v>
      </c>
      <c r="C1671" s="0" t="s">
        <v>2137</v>
      </c>
      <c r="D1671" s="0" t="s">
        <v>19</v>
      </c>
      <c r="E1671" s="0" t="s">
        <v>2076</v>
      </c>
      <c r="F1671" s="0" t="s">
        <v>2077</v>
      </c>
      <c r="G1671" s="0" t="s">
        <v>2078</v>
      </c>
      <c r="H1671" s="1" t="s">
        <v>1241</v>
      </c>
      <c r="I1671" s="0" t="s">
        <v>2158</v>
      </c>
      <c r="J1671" s="0" t="s">
        <v>52</v>
      </c>
      <c r="K1671" s="0" t="s">
        <v>2159</v>
      </c>
      <c r="L1671" s="0" t="s">
        <v>69</v>
      </c>
      <c r="M1671" s="0" t="s">
        <v>2081</v>
      </c>
      <c r="N1671" s="0" t="s">
        <v>246</v>
      </c>
      <c r="O1671" s="0" t="s">
        <v>1955</v>
      </c>
      <c r="P1671" s="0" t="s">
        <v>1956</v>
      </c>
      <c r="Q1671" s="0" t="s">
        <v>1956</v>
      </c>
      <c r="R1671" s="4" t="s">
        <v>44</v>
      </c>
      <c r="S1671" s="0" t="s">
        <v>46</v>
      </c>
      <c r="T1671" s="0" t="s">
        <v>1975</v>
      </c>
      <c r="U1671" s="0" t="n">
        <v>1500</v>
      </c>
      <c r="V1671" s="0" t="n">
        <v>3</v>
      </c>
      <c r="X1671" s="4" t="s">
        <v>1215</v>
      </c>
      <c r="Y1671" s="0" t="n">
        <v>5500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2086</v>
      </c>
      <c r="AE1671" s="0" t="s">
        <v>2160</v>
      </c>
      <c r="AF1671" s="0" t="s">
        <v>2161</v>
      </c>
    </row>
    <row r="1672" customFormat="false" ht="13.8" hidden="false" customHeight="false" outlineLevel="0" collapsed="false">
      <c r="A1672" s="0" t="s">
        <v>2136</v>
      </c>
      <c r="C1672" s="0" t="s">
        <v>2137</v>
      </c>
      <c r="D1672" s="0" t="s">
        <v>19</v>
      </c>
      <c r="E1672" s="0" t="s">
        <v>2076</v>
      </c>
      <c r="F1672" s="0" t="s">
        <v>2077</v>
      </c>
      <c r="G1672" s="0" t="s">
        <v>2078</v>
      </c>
      <c r="H1672" s="1" t="s">
        <v>1063</v>
      </c>
      <c r="I1672" s="0" t="s">
        <v>2162</v>
      </c>
      <c r="J1672" s="0" t="s">
        <v>52</v>
      </c>
      <c r="K1672" s="0" t="s">
        <v>2163</v>
      </c>
      <c r="L1672" s="0" t="s">
        <v>69</v>
      </c>
      <c r="M1672" s="0" t="s">
        <v>2081</v>
      </c>
      <c r="N1672" s="0" t="s">
        <v>246</v>
      </c>
      <c r="O1672" s="0" t="s">
        <v>1955</v>
      </c>
      <c r="P1672" s="0" t="s">
        <v>1956</v>
      </c>
      <c r="Q1672" s="0" t="s">
        <v>1956</v>
      </c>
      <c r="R1672" s="4" t="s">
        <v>44</v>
      </c>
      <c r="S1672" s="0" t="s">
        <v>46</v>
      </c>
      <c r="T1672" s="0" t="s">
        <v>1988</v>
      </c>
      <c r="U1672" s="0" t="n">
        <v>1500</v>
      </c>
      <c r="V1672" s="0" t="n">
        <v>1</v>
      </c>
      <c r="X1672" s="4" t="s">
        <v>1215</v>
      </c>
      <c r="Y1672" s="0" t="n">
        <v>5500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2086</v>
      </c>
      <c r="AE1672" s="0" t="s">
        <v>2164</v>
      </c>
      <c r="AF1672" s="0" t="s">
        <v>2165</v>
      </c>
    </row>
    <row r="1673" customFormat="false" ht="13.8" hidden="false" customHeight="false" outlineLevel="0" collapsed="false">
      <c r="A1673" s="0" t="s">
        <v>2136</v>
      </c>
      <c r="C1673" s="0" t="s">
        <v>2137</v>
      </c>
      <c r="D1673" s="0" t="s">
        <v>19</v>
      </c>
      <c r="E1673" s="0" t="s">
        <v>2076</v>
      </c>
      <c r="F1673" s="0" t="s">
        <v>2077</v>
      </c>
      <c r="G1673" s="0" t="s">
        <v>2078</v>
      </c>
      <c r="H1673" s="1" t="s">
        <v>920</v>
      </c>
      <c r="I1673" s="0" t="s">
        <v>2166</v>
      </c>
      <c r="J1673" s="0" t="s">
        <v>52</v>
      </c>
      <c r="K1673" s="0" t="s">
        <v>2167</v>
      </c>
      <c r="L1673" s="0" t="s">
        <v>69</v>
      </c>
      <c r="M1673" s="0" t="s">
        <v>2081</v>
      </c>
      <c r="N1673" s="0" t="s">
        <v>246</v>
      </c>
      <c r="O1673" s="0" t="s">
        <v>1955</v>
      </c>
      <c r="P1673" s="0" t="s">
        <v>1956</v>
      </c>
      <c r="Q1673" s="0" t="s">
        <v>1956</v>
      </c>
      <c r="R1673" s="4" t="s">
        <v>44</v>
      </c>
      <c r="S1673" s="0" t="s">
        <v>46</v>
      </c>
      <c r="T1673" s="0" t="s">
        <v>1988</v>
      </c>
      <c r="U1673" s="0" t="n">
        <v>1500</v>
      </c>
      <c r="V1673" s="0" t="n">
        <v>2</v>
      </c>
      <c r="X1673" s="4" t="s">
        <v>1215</v>
      </c>
      <c r="Y1673" s="0" t="n">
        <v>5500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2086</v>
      </c>
      <c r="AE1673" s="0" t="s">
        <v>2168</v>
      </c>
      <c r="AF1673" s="0" t="s">
        <v>2169</v>
      </c>
    </row>
    <row r="1674" customFormat="false" ht="13.8" hidden="false" customHeight="false" outlineLevel="0" collapsed="false">
      <c r="A1674" s="0" t="s">
        <v>2136</v>
      </c>
      <c r="C1674" s="0" t="s">
        <v>2137</v>
      </c>
      <c r="D1674" s="0" t="s">
        <v>19</v>
      </c>
      <c r="E1674" s="0" t="s">
        <v>2076</v>
      </c>
      <c r="F1674" s="0" t="s">
        <v>2077</v>
      </c>
      <c r="G1674" s="0" t="s">
        <v>2078</v>
      </c>
      <c r="H1674" s="1" t="s">
        <v>1244</v>
      </c>
      <c r="I1674" s="0" t="s">
        <v>2170</v>
      </c>
      <c r="J1674" s="0" t="s">
        <v>52</v>
      </c>
      <c r="K1674" s="0" t="s">
        <v>2171</v>
      </c>
      <c r="L1674" s="0" t="s">
        <v>69</v>
      </c>
      <c r="M1674" s="0" t="s">
        <v>2081</v>
      </c>
      <c r="N1674" s="0" t="s">
        <v>246</v>
      </c>
      <c r="O1674" s="0" t="s">
        <v>1955</v>
      </c>
      <c r="P1674" s="0" t="s">
        <v>1956</v>
      </c>
      <c r="Q1674" s="0" t="s">
        <v>1956</v>
      </c>
      <c r="R1674" s="4" t="s">
        <v>44</v>
      </c>
      <c r="S1674" s="0" t="s">
        <v>46</v>
      </c>
      <c r="T1674" s="0" t="s">
        <v>1988</v>
      </c>
      <c r="U1674" s="0" t="n">
        <v>1500</v>
      </c>
      <c r="V1674" s="0" t="n">
        <v>3</v>
      </c>
      <c r="X1674" s="4" t="s">
        <v>1215</v>
      </c>
      <c r="Y1674" s="0" t="n">
        <v>5500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2086</v>
      </c>
      <c r="AE1674" s="0" t="s">
        <v>2172</v>
      </c>
      <c r="AF1674" s="0" t="s">
        <v>2173</v>
      </c>
    </row>
    <row r="1675" customFormat="false" ht="13.8" hidden="false" customHeight="false" outlineLevel="0" collapsed="false">
      <c r="A1675" s="0" t="s">
        <v>2136</v>
      </c>
      <c r="C1675" s="0" t="s">
        <v>2137</v>
      </c>
      <c r="D1675" s="0" t="s">
        <v>19</v>
      </c>
      <c r="E1675" s="0" t="s">
        <v>2076</v>
      </c>
      <c r="F1675" s="0" t="s">
        <v>2077</v>
      </c>
      <c r="G1675" s="0" t="s">
        <v>2078</v>
      </c>
      <c r="H1675" s="1" t="s">
        <v>64</v>
      </c>
      <c r="I1675" s="0" t="s">
        <v>2109</v>
      </c>
      <c r="J1675" s="0" t="s">
        <v>52</v>
      </c>
      <c r="K1675" s="0" t="s">
        <v>64</v>
      </c>
      <c r="L1675" s="0" t="s">
        <v>46</v>
      </c>
      <c r="M1675" s="0" t="s">
        <v>46</v>
      </c>
      <c r="N1675" s="0" t="s">
        <v>65</v>
      </c>
      <c r="O1675" s="0" t="s">
        <v>46</v>
      </c>
      <c r="P1675" s="0" t="s">
        <v>46</v>
      </c>
      <c r="Q1675" s="0" t="s">
        <v>46</v>
      </c>
      <c r="R1675" s="4" t="s">
        <v>46</v>
      </c>
      <c r="S1675" s="0" t="s">
        <v>46</v>
      </c>
      <c r="T1675" s="0" t="s">
        <v>46</v>
      </c>
      <c r="U1675" s="0" t="s">
        <v>46</v>
      </c>
      <c r="V1675" s="0" t="n">
        <v>1</v>
      </c>
      <c r="X1675" s="4" t="s">
        <v>46</v>
      </c>
      <c r="Y1675" s="0" t="n">
        <v>5500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2086</v>
      </c>
      <c r="AE1675" s="0" t="s">
        <v>2110</v>
      </c>
      <c r="AF1675" s="0" t="s">
        <v>2111</v>
      </c>
    </row>
    <row r="1676" customFormat="false" ht="13.8" hidden="false" customHeight="false" outlineLevel="0" collapsed="false">
      <c r="A1676" s="0" t="s">
        <v>2136</v>
      </c>
      <c r="C1676" s="0" t="s">
        <v>2137</v>
      </c>
      <c r="D1676" s="0" t="s">
        <v>19</v>
      </c>
      <c r="E1676" s="0" t="s">
        <v>2076</v>
      </c>
      <c r="F1676" s="0" t="s">
        <v>2077</v>
      </c>
      <c r="G1676" s="0" t="s">
        <v>2078</v>
      </c>
      <c r="H1676" s="1" t="s">
        <v>66</v>
      </c>
      <c r="I1676" s="0" t="s">
        <v>2112</v>
      </c>
      <c r="J1676" s="0" t="s">
        <v>52</v>
      </c>
      <c r="K1676" s="0" t="s">
        <v>66</v>
      </c>
      <c r="L1676" s="0" t="s">
        <v>46</v>
      </c>
      <c r="M1676" s="0" t="s">
        <v>46</v>
      </c>
      <c r="N1676" s="0" t="s">
        <v>65</v>
      </c>
      <c r="O1676" s="0" t="s">
        <v>46</v>
      </c>
      <c r="P1676" s="0" t="s">
        <v>46</v>
      </c>
      <c r="Q1676" s="0" t="s">
        <v>46</v>
      </c>
      <c r="R1676" s="4" t="s">
        <v>46</v>
      </c>
      <c r="S1676" s="0" t="s">
        <v>46</v>
      </c>
      <c r="T1676" s="0" t="s">
        <v>46</v>
      </c>
      <c r="U1676" s="0" t="s">
        <v>46</v>
      </c>
      <c r="V1676" s="0" t="n">
        <v>2</v>
      </c>
      <c r="X1676" s="4" t="s">
        <v>46</v>
      </c>
      <c r="Y1676" s="0" t="n">
        <v>5500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2086</v>
      </c>
      <c r="AE1676" s="0" t="s">
        <v>2113</v>
      </c>
      <c r="AF1676" s="0" t="s">
        <v>2114</v>
      </c>
    </row>
    <row r="1677" customFormat="false" ht="13.8" hidden="false" customHeight="false" outlineLevel="0" collapsed="false">
      <c r="A1677" s="0" t="s">
        <v>2136</v>
      </c>
      <c r="C1677" s="0" t="s">
        <v>2137</v>
      </c>
      <c r="D1677" s="0" t="s">
        <v>19</v>
      </c>
      <c r="E1677" s="0" t="s">
        <v>2076</v>
      </c>
      <c r="F1677" s="0" t="s">
        <v>2077</v>
      </c>
      <c r="G1677" s="0" t="s">
        <v>2078</v>
      </c>
      <c r="H1677" s="1" t="s">
        <v>67</v>
      </c>
      <c r="I1677" s="0" t="s">
        <v>2115</v>
      </c>
      <c r="J1677" s="0" t="s">
        <v>52</v>
      </c>
      <c r="K1677" s="0" t="s">
        <v>67</v>
      </c>
      <c r="L1677" s="0" t="s">
        <v>46</v>
      </c>
      <c r="M1677" s="0" t="s">
        <v>46</v>
      </c>
      <c r="N1677" s="0" t="s">
        <v>65</v>
      </c>
      <c r="O1677" s="0" t="s">
        <v>46</v>
      </c>
      <c r="P1677" s="0" t="s">
        <v>46</v>
      </c>
      <c r="Q1677" s="0" t="s">
        <v>46</v>
      </c>
      <c r="R1677" s="4" t="s">
        <v>46</v>
      </c>
      <c r="S1677" s="0" t="s">
        <v>46</v>
      </c>
      <c r="T1677" s="0" t="s">
        <v>46</v>
      </c>
      <c r="U1677" s="0" t="s">
        <v>46</v>
      </c>
      <c r="V1677" s="0" t="n">
        <v>3</v>
      </c>
      <c r="X1677" s="4" t="s">
        <v>46</v>
      </c>
      <c r="Y1677" s="0" t="n">
        <v>5500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2086</v>
      </c>
      <c r="AE1677" s="0" t="s">
        <v>2116</v>
      </c>
      <c r="AF1677" s="0" t="s">
        <v>2117</v>
      </c>
    </row>
    <row r="1678" customFormat="false" ht="13.8" hidden="false" customHeight="false" outlineLevel="0" collapsed="false">
      <c r="A1678" s="0" t="s">
        <v>2136</v>
      </c>
      <c r="C1678" s="0" t="s">
        <v>2137</v>
      </c>
      <c r="D1678" s="0" t="s">
        <v>19</v>
      </c>
      <c r="E1678" s="0" t="s">
        <v>2076</v>
      </c>
      <c r="F1678" s="0" t="s">
        <v>2077</v>
      </c>
      <c r="G1678" s="0" t="s">
        <v>2078</v>
      </c>
      <c r="H1678" s="1" t="s">
        <v>68</v>
      </c>
      <c r="I1678" s="0" t="s">
        <v>2118</v>
      </c>
      <c r="J1678" s="0" t="s">
        <v>52</v>
      </c>
      <c r="K1678" s="0" t="s">
        <v>77</v>
      </c>
      <c r="L1678" s="0" t="s">
        <v>69</v>
      </c>
      <c r="M1678" s="0" t="s">
        <v>2081</v>
      </c>
      <c r="N1678" s="0" t="s">
        <v>465</v>
      </c>
      <c r="O1678" s="0" t="s">
        <v>1955</v>
      </c>
      <c r="P1678" s="0" t="s">
        <v>2009</v>
      </c>
      <c r="Q1678" s="0" t="s">
        <v>2009</v>
      </c>
      <c r="R1678" s="4" t="s">
        <v>81</v>
      </c>
      <c r="S1678" s="0" t="s">
        <v>46</v>
      </c>
      <c r="T1678" s="0" t="s">
        <v>2009</v>
      </c>
      <c r="U1678" s="0" t="n">
        <v>1500</v>
      </c>
      <c r="V1678" s="0" t="n">
        <v>1</v>
      </c>
      <c r="X1678" s="4" t="s">
        <v>1215</v>
      </c>
      <c r="Y1678" s="0" t="n">
        <v>5500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2086</v>
      </c>
      <c r="AE1678" s="0" t="s">
        <v>2119</v>
      </c>
      <c r="AF1678" s="0" t="s">
        <v>2120</v>
      </c>
    </row>
    <row r="1679" customFormat="false" ht="13.8" hidden="false" customHeight="false" outlineLevel="0" collapsed="false">
      <c r="A1679" s="0" t="s">
        <v>2136</v>
      </c>
      <c r="C1679" s="0" t="s">
        <v>2137</v>
      </c>
      <c r="D1679" s="0" t="s">
        <v>19</v>
      </c>
      <c r="E1679" s="0" t="s">
        <v>2076</v>
      </c>
      <c r="F1679" s="0" t="s">
        <v>2077</v>
      </c>
      <c r="G1679" s="0" t="s">
        <v>2078</v>
      </c>
      <c r="H1679" s="1" t="s">
        <v>75</v>
      </c>
      <c r="I1679" s="0" t="s">
        <v>2121</v>
      </c>
      <c r="J1679" s="0" t="s">
        <v>52</v>
      </c>
      <c r="K1679" s="0" t="s">
        <v>84</v>
      </c>
      <c r="L1679" s="0" t="s">
        <v>69</v>
      </c>
      <c r="M1679" s="0" t="s">
        <v>2081</v>
      </c>
      <c r="N1679" s="0" t="s">
        <v>465</v>
      </c>
      <c r="O1679" s="0" t="s">
        <v>1955</v>
      </c>
      <c r="P1679" s="0" t="s">
        <v>2009</v>
      </c>
      <c r="Q1679" s="0" t="s">
        <v>2009</v>
      </c>
      <c r="R1679" s="4" t="s">
        <v>81</v>
      </c>
      <c r="S1679" s="0" t="s">
        <v>46</v>
      </c>
      <c r="T1679" s="0" t="s">
        <v>2009</v>
      </c>
      <c r="U1679" s="0" t="n">
        <v>1500</v>
      </c>
      <c r="V1679" s="0" t="n">
        <v>2</v>
      </c>
      <c r="X1679" s="4" t="s">
        <v>1215</v>
      </c>
      <c r="Y1679" s="0" t="n">
        <v>5500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2086</v>
      </c>
      <c r="AE1679" s="0" t="s">
        <v>2122</v>
      </c>
      <c r="AF1679" s="0" t="s">
        <v>2123</v>
      </c>
    </row>
    <row r="1680" customFormat="false" ht="13.8" hidden="false" customHeight="false" outlineLevel="0" collapsed="false">
      <c r="A1680" s="0" t="s">
        <v>2136</v>
      </c>
      <c r="C1680" s="0" t="s">
        <v>2137</v>
      </c>
      <c r="D1680" s="0" t="s">
        <v>19</v>
      </c>
      <c r="E1680" s="0" t="s">
        <v>2076</v>
      </c>
      <c r="F1680" s="0" t="s">
        <v>2077</v>
      </c>
      <c r="G1680" s="0" t="s">
        <v>2078</v>
      </c>
      <c r="H1680" s="1" t="s">
        <v>76</v>
      </c>
      <c r="I1680" s="0" t="s">
        <v>2124</v>
      </c>
      <c r="J1680" s="0" t="s">
        <v>52</v>
      </c>
      <c r="K1680" s="0" t="s">
        <v>85</v>
      </c>
      <c r="L1680" s="0" t="s">
        <v>69</v>
      </c>
      <c r="M1680" s="0" t="s">
        <v>2081</v>
      </c>
      <c r="N1680" s="0" t="s">
        <v>465</v>
      </c>
      <c r="O1680" s="0" t="s">
        <v>1955</v>
      </c>
      <c r="P1680" s="0" t="s">
        <v>2009</v>
      </c>
      <c r="Q1680" s="0" t="s">
        <v>2009</v>
      </c>
      <c r="R1680" s="4" t="s">
        <v>81</v>
      </c>
      <c r="S1680" s="0" t="s">
        <v>46</v>
      </c>
      <c r="T1680" s="0" t="s">
        <v>2009</v>
      </c>
      <c r="U1680" s="0" t="n">
        <v>1500</v>
      </c>
      <c r="V1680" s="0" t="n">
        <v>3</v>
      </c>
      <c r="X1680" s="4" t="s">
        <v>1215</v>
      </c>
      <c r="Y1680" s="0" t="n">
        <v>5500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2086</v>
      </c>
      <c r="AE1680" s="0" t="s">
        <v>2125</v>
      </c>
      <c r="AF1680" s="0" t="s">
        <v>2126</v>
      </c>
    </row>
    <row r="1681" customFormat="false" ht="13.8" hidden="false" customHeight="false" outlineLevel="0" collapsed="false">
      <c r="A1681" s="0" t="s">
        <v>2136</v>
      </c>
      <c r="C1681" s="0" t="s">
        <v>2137</v>
      </c>
      <c r="D1681" s="0" t="s">
        <v>19</v>
      </c>
      <c r="E1681" s="0" t="s">
        <v>2076</v>
      </c>
      <c r="F1681" s="0" t="s">
        <v>2077</v>
      </c>
      <c r="G1681" s="0" t="s">
        <v>2078</v>
      </c>
      <c r="H1681" s="1" t="s">
        <v>77</v>
      </c>
      <c r="I1681" s="0" t="s">
        <v>2127</v>
      </c>
      <c r="J1681" s="0" t="s">
        <v>52</v>
      </c>
      <c r="K1681" s="0" t="s">
        <v>68</v>
      </c>
      <c r="L1681" s="0" t="s">
        <v>69</v>
      </c>
      <c r="M1681" s="0" t="s">
        <v>46</v>
      </c>
      <c r="N1681" s="0" t="s">
        <v>70</v>
      </c>
      <c r="O1681" s="0" t="s">
        <v>46</v>
      </c>
      <c r="P1681" s="0" t="s">
        <v>71</v>
      </c>
      <c r="Q1681" s="0" t="s">
        <v>71</v>
      </c>
      <c r="R1681" s="4" t="s">
        <v>72</v>
      </c>
      <c r="S1681" s="0" t="s">
        <v>73</v>
      </c>
      <c r="T1681" s="0" t="s">
        <v>46</v>
      </c>
      <c r="U1681" s="0" t="n">
        <v>1000</v>
      </c>
      <c r="V1681" s="0" t="n">
        <v>1</v>
      </c>
      <c r="X1681" s="4" t="s">
        <v>74</v>
      </c>
      <c r="Y1681" s="0" t="n">
        <v>5500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2086</v>
      </c>
      <c r="AE1681" s="0" t="s">
        <v>2128</v>
      </c>
      <c r="AF1681" s="0" t="s">
        <v>2129</v>
      </c>
    </row>
    <row r="1682" customFormat="false" ht="13.8" hidden="false" customHeight="false" outlineLevel="0" collapsed="false">
      <c r="A1682" s="0" t="s">
        <v>2136</v>
      </c>
      <c r="C1682" s="0" t="s">
        <v>2137</v>
      </c>
      <c r="D1682" s="0" t="s">
        <v>19</v>
      </c>
      <c r="E1682" s="0" t="s">
        <v>2076</v>
      </c>
      <c r="F1682" s="0" t="s">
        <v>2077</v>
      </c>
      <c r="G1682" s="0" t="s">
        <v>2078</v>
      </c>
      <c r="H1682" s="1" t="s">
        <v>84</v>
      </c>
      <c r="I1682" s="0" t="s">
        <v>2130</v>
      </c>
      <c r="J1682" s="0" t="s">
        <v>52</v>
      </c>
      <c r="K1682" s="0" t="s">
        <v>75</v>
      </c>
      <c r="L1682" s="0" t="s">
        <v>69</v>
      </c>
      <c r="M1682" s="0" t="s">
        <v>46</v>
      </c>
      <c r="N1682" s="0" t="s">
        <v>70</v>
      </c>
      <c r="O1682" s="0" t="s">
        <v>46</v>
      </c>
      <c r="P1682" s="0" t="s">
        <v>71</v>
      </c>
      <c r="Q1682" s="0" t="s">
        <v>71</v>
      </c>
      <c r="R1682" s="4" t="s">
        <v>72</v>
      </c>
      <c r="S1682" s="0" t="s">
        <v>73</v>
      </c>
      <c r="T1682" s="0" t="s">
        <v>46</v>
      </c>
      <c r="U1682" s="0" t="n">
        <v>1000</v>
      </c>
      <c r="V1682" s="0" t="n">
        <v>2</v>
      </c>
      <c r="X1682" s="4" t="s">
        <v>74</v>
      </c>
      <c r="Y1682" s="0" t="n">
        <v>5500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2086</v>
      </c>
      <c r="AE1682" s="0" t="s">
        <v>2131</v>
      </c>
      <c r="AF1682" s="0" t="s">
        <v>2132</v>
      </c>
    </row>
    <row r="1683" customFormat="false" ht="13.8" hidden="false" customHeight="false" outlineLevel="0" collapsed="false">
      <c r="A1683" s="0" t="s">
        <v>2136</v>
      </c>
      <c r="C1683" s="0" t="s">
        <v>2137</v>
      </c>
      <c r="D1683" s="0" t="s">
        <v>19</v>
      </c>
      <c r="E1683" s="0" t="s">
        <v>2076</v>
      </c>
      <c r="F1683" s="0" t="s">
        <v>2077</v>
      </c>
      <c r="G1683" s="0" t="s">
        <v>2078</v>
      </c>
      <c r="H1683" s="1" t="s">
        <v>85</v>
      </c>
      <c r="I1683" s="0" t="s">
        <v>2133</v>
      </c>
      <c r="J1683" s="0" t="s">
        <v>52</v>
      </c>
      <c r="K1683" s="0" t="s">
        <v>76</v>
      </c>
      <c r="L1683" s="0" t="s">
        <v>69</v>
      </c>
      <c r="M1683" s="0" t="s">
        <v>46</v>
      </c>
      <c r="N1683" s="0" t="s">
        <v>70</v>
      </c>
      <c r="O1683" s="0" t="s">
        <v>46</v>
      </c>
      <c r="P1683" s="0" t="s">
        <v>71</v>
      </c>
      <c r="Q1683" s="0" t="s">
        <v>71</v>
      </c>
      <c r="R1683" s="4" t="s">
        <v>72</v>
      </c>
      <c r="S1683" s="0" t="s">
        <v>73</v>
      </c>
      <c r="T1683" s="0" t="s">
        <v>46</v>
      </c>
      <c r="U1683" s="0" t="n">
        <v>1000</v>
      </c>
      <c r="V1683" s="0" t="n">
        <v>3</v>
      </c>
      <c r="X1683" s="4" t="s">
        <v>74</v>
      </c>
      <c r="Y1683" s="0" t="n">
        <v>5500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2086</v>
      </c>
      <c r="AE1683" s="0" t="s">
        <v>2134</v>
      </c>
      <c r="AF1683" s="0" t="s">
        <v>2135</v>
      </c>
    </row>
    <row r="1684" customFormat="false" ht="13.8" hidden="false" customHeight="false" outlineLevel="0" collapsed="false">
      <c r="A1684" s="0" t="s">
        <v>2174</v>
      </c>
      <c r="C1684" s="0" t="s">
        <v>2175</v>
      </c>
      <c r="D1684" s="0" t="s">
        <v>19</v>
      </c>
      <c r="E1684" s="0" t="s">
        <v>2076</v>
      </c>
      <c r="F1684" s="0" t="s">
        <v>2077</v>
      </c>
      <c r="G1684" s="0" t="s">
        <v>2078</v>
      </c>
      <c r="H1684" s="1" t="s">
        <v>925</v>
      </c>
      <c r="I1684" s="0" t="s">
        <v>2176</v>
      </c>
      <c r="J1684" s="0" t="s">
        <v>38</v>
      </c>
      <c r="K1684" s="0" t="s">
        <v>2177</v>
      </c>
      <c r="L1684" s="0" t="s">
        <v>69</v>
      </c>
      <c r="M1684" s="0" t="s">
        <v>2081</v>
      </c>
      <c r="N1684" s="0" t="s">
        <v>246</v>
      </c>
      <c r="O1684" s="0" t="s">
        <v>1955</v>
      </c>
      <c r="P1684" s="0" t="s">
        <v>2178</v>
      </c>
      <c r="Q1684" s="0" t="s">
        <v>2178</v>
      </c>
      <c r="R1684" s="4" t="s">
        <v>44</v>
      </c>
      <c r="S1684" s="0" t="s">
        <v>46</v>
      </c>
      <c r="T1684" s="0" t="s">
        <v>1957</v>
      </c>
      <c r="U1684" s="0" t="n">
        <v>1500</v>
      </c>
      <c r="V1684" s="0" t="n">
        <v>1</v>
      </c>
      <c r="X1684" s="4" t="s">
        <v>1215</v>
      </c>
      <c r="Y1684" s="0" t="n">
        <v>5500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2086</v>
      </c>
      <c r="AE1684" s="0" t="s">
        <v>2179</v>
      </c>
      <c r="AF1684" s="0" t="s">
        <v>2180</v>
      </c>
    </row>
    <row r="1685" customFormat="false" ht="13.8" hidden="false" customHeight="false" outlineLevel="0" collapsed="false">
      <c r="A1685" s="0" t="s">
        <v>2174</v>
      </c>
      <c r="C1685" s="0" t="s">
        <v>2175</v>
      </c>
      <c r="D1685" s="0" t="s">
        <v>19</v>
      </c>
      <c r="E1685" s="0" t="s">
        <v>2076</v>
      </c>
      <c r="F1685" s="0" t="s">
        <v>2077</v>
      </c>
      <c r="G1685" s="0" t="s">
        <v>2078</v>
      </c>
      <c r="H1685" s="1" t="s">
        <v>1371</v>
      </c>
      <c r="I1685" s="0" t="s">
        <v>2181</v>
      </c>
      <c r="J1685" s="0" t="s">
        <v>38</v>
      </c>
      <c r="K1685" s="0" t="s">
        <v>2182</v>
      </c>
      <c r="L1685" s="0" t="s">
        <v>69</v>
      </c>
      <c r="M1685" s="0" t="s">
        <v>2081</v>
      </c>
      <c r="N1685" s="0" t="s">
        <v>246</v>
      </c>
      <c r="O1685" s="0" t="s">
        <v>1955</v>
      </c>
      <c r="P1685" s="0" t="s">
        <v>2178</v>
      </c>
      <c r="Q1685" s="0" t="s">
        <v>2178</v>
      </c>
      <c r="R1685" s="4" t="s">
        <v>44</v>
      </c>
      <c r="S1685" s="0" t="s">
        <v>46</v>
      </c>
      <c r="T1685" s="0" t="s">
        <v>1957</v>
      </c>
      <c r="U1685" s="0" t="n">
        <v>1500</v>
      </c>
      <c r="V1685" s="0" t="n">
        <v>2</v>
      </c>
      <c r="X1685" s="4" t="s">
        <v>1215</v>
      </c>
      <c r="Y1685" s="0" t="n">
        <v>5500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2086</v>
      </c>
      <c r="AE1685" s="0" t="s">
        <v>2183</v>
      </c>
      <c r="AF1685" s="0" t="s">
        <v>2184</v>
      </c>
    </row>
    <row r="1686" customFormat="false" ht="13.8" hidden="false" customHeight="false" outlineLevel="0" collapsed="false">
      <c r="A1686" s="0" t="s">
        <v>2174</v>
      </c>
      <c r="C1686" s="0" t="s">
        <v>2175</v>
      </c>
      <c r="D1686" s="0" t="s">
        <v>19</v>
      </c>
      <c r="E1686" s="0" t="s">
        <v>2076</v>
      </c>
      <c r="F1686" s="0" t="s">
        <v>2077</v>
      </c>
      <c r="G1686" s="0" t="s">
        <v>2078</v>
      </c>
      <c r="H1686" s="1" t="s">
        <v>2185</v>
      </c>
      <c r="I1686" s="0" t="s">
        <v>2186</v>
      </c>
      <c r="J1686" s="0" t="s">
        <v>52</v>
      </c>
      <c r="K1686" s="0" t="s">
        <v>2187</v>
      </c>
      <c r="L1686" s="0" t="s">
        <v>69</v>
      </c>
      <c r="M1686" s="0" t="s">
        <v>2081</v>
      </c>
      <c r="N1686" s="0" t="s">
        <v>246</v>
      </c>
      <c r="O1686" s="0" t="s">
        <v>1955</v>
      </c>
      <c r="P1686" s="0" t="s">
        <v>2178</v>
      </c>
      <c r="Q1686" s="0" t="s">
        <v>2178</v>
      </c>
      <c r="R1686" s="4" t="s">
        <v>44</v>
      </c>
      <c r="S1686" s="0" t="s">
        <v>46</v>
      </c>
      <c r="T1686" s="0" t="s">
        <v>1975</v>
      </c>
      <c r="U1686" s="0" t="n">
        <v>1500</v>
      </c>
      <c r="V1686" s="0" t="n">
        <v>1</v>
      </c>
      <c r="X1686" s="4" t="s">
        <v>1215</v>
      </c>
      <c r="Y1686" s="0" t="n">
        <v>5500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2086</v>
      </c>
      <c r="AE1686" s="0" t="s">
        <v>2188</v>
      </c>
      <c r="AF1686" s="0" t="s">
        <v>2189</v>
      </c>
    </row>
    <row r="1687" customFormat="false" ht="13.8" hidden="false" customHeight="false" outlineLevel="0" collapsed="false">
      <c r="A1687" s="0" t="s">
        <v>2174</v>
      </c>
      <c r="C1687" s="0" t="s">
        <v>2175</v>
      </c>
      <c r="D1687" s="0" t="s">
        <v>19</v>
      </c>
      <c r="E1687" s="0" t="s">
        <v>2076</v>
      </c>
      <c r="F1687" s="0" t="s">
        <v>2077</v>
      </c>
      <c r="G1687" s="0" t="s">
        <v>2078</v>
      </c>
      <c r="H1687" s="1" t="s">
        <v>494</v>
      </c>
      <c r="I1687" s="0" t="s">
        <v>2190</v>
      </c>
      <c r="J1687" s="0" t="s">
        <v>52</v>
      </c>
      <c r="K1687" s="0" t="s">
        <v>2191</v>
      </c>
      <c r="L1687" s="0" t="s">
        <v>69</v>
      </c>
      <c r="M1687" s="0" t="s">
        <v>2081</v>
      </c>
      <c r="N1687" s="0" t="s">
        <v>246</v>
      </c>
      <c r="O1687" s="0" t="s">
        <v>1955</v>
      </c>
      <c r="P1687" s="0" t="s">
        <v>2178</v>
      </c>
      <c r="Q1687" s="0" t="s">
        <v>2178</v>
      </c>
      <c r="R1687" s="4" t="s">
        <v>44</v>
      </c>
      <c r="S1687" s="0" t="s">
        <v>46</v>
      </c>
      <c r="T1687" s="0" t="s">
        <v>1975</v>
      </c>
      <c r="U1687" s="0" t="n">
        <v>1500</v>
      </c>
      <c r="V1687" s="0" t="n">
        <v>2</v>
      </c>
      <c r="X1687" s="4" t="s">
        <v>1215</v>
      </c>
      <c r="Y1687" s="0" t="n">
        <v>5500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2086</v>
      </c>
      <c r="AE1687" s="0" t="s">
        <v>2192</v>
      </c>
      <c r="AF1687" s="0" t="s">
        <v>2193</v>
      </c>
    </row>
    <row r="1688" customFormat="false" ht="13.8" hidden="false" customHeight="false" outlineLevel="0" collapsed="false">
      <c r="A1688" s="0" t="s">
        <v>2174</v>
      </c>
      <c r="C1688" s="0" t="s">
        <v>2175</v>
      </c>
      <c r="D1688" s="0" t="s">
        <v>19</v>
      </c>
      <c r="E1688" s="0" t="s">
        <v>2076</v>
      </c>
      <c r="F1688" s="0" t="s">
        <v>2077</v>
      </c>
      <c r="G1688" s="0" t="s">
        <v>2078</v>
      </c>
      <c r="H1688" s="1" t="s">
        <v>1068</v>
      </c>
      <c r="I1688" s="0" t="s">
        <v>2194</v>
      </c>
      <c r="J1688" s="0" t="s">
        <v>52</v>
      </c>
      <c r="K1688" s="0" t="s">
        <v>2195</v>
      </c>
      <c r="L1688" s="0" t="s">
        <v>69</v>
      </c>
      <c r="M1688" s="0" t="s">
        <v>2081</v>
      </c>
      <c r="N1688" s="0" t="s">
        <v>246</v>
      </c>
      <c r="O1688" s="0" t="s">
        <v>1955</v>
      </c>
      <c r="P1688" s="0" t="s">
        <v>2178</v>
      </c>
      <c r="Q1688" s="0" t="s">
        <v>2178</v>
      </c>
      <c r="R1688" s="4" t="s">
        <v>44</v>
      </c>
      <c r="S1688" s="0" t="s">
        <v>46</v>
      </c>
      <c r="T1688" s="0" t="s">
        <v>1988</v>
      </c>
      <c r="U1688" s="0" t="n">
        <v>1500</v>
      </c>
      <c r="V1688" s="0" t="n">
        <v>1</v>
      </c>
      <c r="X1688" s="4" t="s">
        <v>1215</v>
      </c>
      <c r="Y1688" s="0" t="n">
        <v>5500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2086</v>
      </c>
      <c r="AE1688" s="0" t="s">
        <v>2196</v>
      </c>
      <c r="AF1688" s="0" t="s">
        <v>2197</v>
      </c>
    </row>
    <row r="1689" customFormat="false" ht="13.8" hidden="false" customHeight="false" outlineLevel="0" collapsed="false">
      <c r="A1689" s="0" t="s">
        <v>2174</v>
      </c>
      <c r="C1689" s="0" t="s">
        <v>2175</v>
      </c>
      <c r="D1689" s="0" t="s">
        <v>19</v>
      </c>
      <c r="E1689" s="0" t="s">
        <v>2076</v>
      </c>
      <c r="F1689" s="0" t="s">
        <v>2077</v>
      </c>
      <c r="G1689" s="0" t="s">
        <v>2078</v>
      </c>
      <c r="H1689" s="1" t="s">
        <v>930</v>
      </c>
      <c r="I1689" s="0" t="s">
        <v>2198</v>
      </c>
      <c r="J1689" s="0" t="s">
        <v>52</v>
      </c>
      <c r="K1689" s="0" t="s">
        <v>2199</v>
      </c>
      <c r="L1689" s="0" t="s">
        <v>69</v>
      </c>
      <c r="M1689" s="0" t="s">
        <v>2081</v>
      </c>
      <c r="N1689" s="0" t="s">
        <v>246</v>
      </c>
      <c r="O1689" s="0" t="s">
        <v>1955</v>
      </c>
      <c r="P1689" s="0" t="s">
        <v>2178</v>
      </c>
      <c r="Q1689" s="0" t="s">
        <v>2178</v>
      </c>
      <c r="R1689" s="4" t="s">
        <v>44</v>
      </c>
      <c r="S1689" s="0" t="s">
        <v>46</v>
      </c>
      <c r="T1689" s="0" t="s">
        <v>1988</v>
      </c>
      <c r="U1689" s="0" t="n">
        <v>1500</v>
      </c>
      <c r="V1689" s="0" t="n">
        <v>2</v>
      </c>
      <c r="X1689" s="4" t="s">
        <v>1215</v>
      </c>
      <c r="Y1689" s="0" t="n">
        <v>5500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2086</v>
      </c>
      <c r="AE1689" s="0" t="s">
        <v>2200</v>
      </c>
      <c r="AF1689" s="0" t="s">
        <v>2201</v>
      </c>
    </row>
    <row r="1690" customFormat="false" ht="13.8" hidden="false" customHeight="false" outlineLevel="0" collapsed="false">
      <c r="A1690" s="0" t="s">
        <v>2174</v>
      </c>
      <c r="C1690" s="0" t="s">
        <v>2175</v>
      </c>
      <c r="D1690" s="0" t="s">
        <v>19</v>
      </c>
      <c r="E1690" s="0" t="s">
        <v>2076</v>
      </c>
      <c r="F1690" s="0" t="s">
        <v>2077</v>
      </c>
      <c r="G1690" s="0" t="s">
        <v>2078</v>
      </c>
      <c r="H1690" s="1" t="s">
        <v>64</v>
      </c>
      <c r="I1690" s="0" t="s">
        <v>2109</v>
      </c>
      <c r="J1690" s="0" t="s">
        <v>52</v>
      </c>
      <c r="K1690" s="0" t="s">
        <v>64</v>
      </c>
      <c r="L1690" s="0" t="s">
        <v>46</v>
      </c>
      <c r="M1690" s="0" t="s">
        <v>46</v>
      </c>
      <c r="N1690" s="0" t="s">
        <v>65</v>
      </c>
      <c r="O1690" s="0" t="s">
        <v>46</v>
      </c>
      <c r="P1690" s="0" t="s">
        <v>46</v>
      </c>
      <c r="Q1690" s="0" t="s">
        <v>46</v>
      </c>
      <c r="R1690" s="4" t="s">
        <v>46</v>
      </c>
      <c r="S1690" s="0" t="s">
        <v>46</v>
      </c>
      <c r="T1690" s="0" t="s">
        <v>46</v>
      </c>
      <c r="U1690" s="0" t="s">
        <v>46</v>
      </c>
      <c r="V1690" s="0" t="n">
        <v>1</v>
      </c>
      <c r="X1690" s="4" t="s">
        <v>46</v>
      </c>
      <c r="Y1690" s="0" t="n">
        <v>5500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2086</v>
      </c>
      <c r="AE1690" s="0" t="s">
        <v>2110</v>
      </c>
      <c r="AF1690" s="0" t="s">
        <v>2111</v>
      </c>
    </row>
    <row r="1691" customFormat="false" ht="13.8" hidden="false" customHeight="false" outlineLevel="0" collapsed="false">
      <c r="A1691" s="0" t="s">
        <v>2174</v>
      </c>
      <c r="C1691" s="0" t="s">
        <v>2175</v>
      </c>
      <c r="D1691" s="0" t="s">
        <v>19</v>
      </c>
      <c r="E1691" s="0" t="s">
        <v>2076</v>
      </c>
      <c r="F1691" s="0" t="s">
        <v>2077</v>
      </c>
      <c r="G1691" s="0" t="s">
        <v>2078</v>
      </c>
      <c r="H1691" s="1" t="s">
        <v>66</v>
      </c>
      <c r="I1691" s="0" t="s">
        <v>2112</v>
      </c>
      <c r="J1691" s="0" t="s">
        <v>52</v>
      </c>
      <c r="K1691" s="0" t="s">
        <v>66</v>
      </c>
      <c r="L1691" s="0" t="s">
        <v>46</v>
      </c>
      <c r="M1691" s="0" t="s">
        <v>46</v>
      </c>
      <c r="N1691" s="0" t="s">
        <v>65</v>
      </c>
      <c r="O1691" s="0" t="s">
        <v>46</v>
      </c>
      <c r="P1691" s="0" t="s">
        <v>46</v>
      </c>
      <c r="Q1691" s="0" t="s">
        <v>46</v>
      </c>
      <c r="R1691" s="4" t="s">
        <v>46</v>
      </c>
      <c r="S1691" s="0" t="s">
        <v>46</v>
      </c>
      <c r="T1691" s="0" t="s">
        <v>46</v>
      </c>
      <c r="U1691" s="0" t="s">
        <v>46</v>
      </c>
      <c r="V1691" s="0" t="n">
        <v>2</v>
      </c>
      <c r="X1691" s="4" t="s">
        <v>46</v>
      </c>
      <c r="Y1691" s="0" t="n">
        <v>5500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2086</v>
      </c>
      <c r="AE1691" s="0" t="s">
        <v>2113</v>
      </c>
      <c r="AF1691" s="0" t="s">
        <v>2114</v>
      </c>
    </row>
    <row r="1692" customFormat="false" ht="13.8" hidden="false" customHeight="false" outlineLevel="0" collapsed="false">
      <c r="A1692" s="0" t="s">
        <v>2174</v>
      </c>
      <c r="C1692" s="0" t="s">
        <v>2175</v>
      </c>
      <c r="D1692" s="0" t="s">
        <v>19</v>
      </c>
      <c r="E1692" s="0" t="s">
        <v>2076</v>
      </c>
      <c r="F1692" s="0" t="s">
        <v>2077</v>
      </c>
      <c r="G1692" s="0" t="s">
        <v>2078</v>
      </c>
      <c r="H1692" s="1" t="s">
        <v>67</v>
      </c>
      <c r="I1692" s="0" t="s">
        <v>2115</v>
      </c>
      <c r="J1692" s="0" t="s">
        <v>52</v>
      </c>
      <c r="K1692" s="0" t="s">
        <v>67</v>
      </c>
      <c r="L1692" s="0" t="s">
        <v>46</v>
      </c>
      <c r="M1692" s="0" t="s">
        <v>46</v>
      </c>
      <c r="N1692" s="0" t="s">
        <v>65</v>
      </c>
      <c r="O1692" s="0" t="s">
        <v>46</v>
      </c>
      <c r="P1692" s="0" t="s">
        <v>46</v>
      </c>
      <c r="Q1692" s="0" t="s">
        <v>46</v>
      </c>
      <c r="R1692" s="4" t="s">
        <v>46</v>
      </c>
      <c r="S1692" s="0" t="s">
        <v>46</v>
      </c>
      <c r="T1692" s="0" t="s">
        <v>46</v>
      </c>
      <c r="U1692" s="0" t="s">
        <v>46</v>
      </c>
      <c r="V1692" s="0" t="n">
        <v>3</v>
      </c>
      <c r="X1692" s="4" t="s">
        <v>46</v>
      </c>
      <c r="Y1692" s="0" t="n">
        <v>5500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2086</v>
      </c>
      <c r="AE1692" s="0" t="s">
        <v>2116</v>
      </c>
      <c r="AF1692" s="0" t="s">
        <v>2117</v>
      </c>
    </row>
    <row r="1693" customFormat="false" ht="13.8" hidden="false" customHeight="false" outlineLevel="0" collapsed="false">
      <c r="A1693" s="0" t="s">
        <v>2174</v>
      </c>
      <c r="C1693" s="0" t="s">
        <v>2175</v>
      </c>
      <c r="D1693" s="0" t="s">
        <v>19</v>
      </c>
      <c r="E1693" s="0" t="s">
        <v>2076</v>
      </c>
      <c r="F1693" s="0" t="s">
        <v>2077</v>
      </c>
      <c r="G1693" s="0" t="s">
        <v>2078</v>
      </c>
      <c r="H1693" s="1" t="s">
        <v>68</v>
      </c>
      <c r="I1693" s="0" t="s">
        <v>2118</v>
      </c>
      <c r="J1693" s="0" t="s">
        <v>52</v>
      </c>
      <c r="K1693" s="0" t="s">
        <v>77</v>
      </c>
      <c r="L1693" s="0" t="s">
        <v>69</v>
      </c>
      <c r="M1693" s="0" t="s">
        <v>2081</v>
      </c>
      <c r="N1693" s="0" t="s">
        <v>465</v>
      </c>
      <c r="O1693" s="0" t="s">
        <v>1955</v>
      </c>
      <c r="P1693" s="0" t="s">
        <v>2009</v>
      </c>
      <c r="Q1693" s="0" t="s">
        <v>2009</v>
      </c>
      <c r="R1693" s="4" t="s">
        <v>81</v>
      </c>
      <c r="S1693" s="0" t="s">
        <v>46</v>
      </c>
      <c r="T1693" s="0" t="s">
        <v>2009</v>
      </c>
      <c r="U1693" s="0" t="n">
        <v>1500</v>
      </c>
      <c r="V1693" s="0" t="n">
        <v>1</v>
      </c>
      <c r="X1693" s="4" t="s">
        <v>1215</v>
      </c>
      <c r="Y1693" s="0" t="n">
        <v>5500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2086</v>
      </c>
      <c r="AE1693" s="0" t="s">
        <v>2119</v>
      </c>
      <c r="AF1693" s="0" t="s">
        <v>2120</v>
      </c>
    </row>
    <row r="1694" customFormat="false" ht="13.8" hidden="false" customHeight="false" outlineLevel="0" collapsed="false">
      <c r="A1694" s="0" t="s">
        <v>2174</v>
      </c>
      <c r="C1694" s="0" t="s">
        <v>2175</v>
      </c>
      <c r="D1694" s="0" t="s">
        <v>19</v>
      </c>
      <c r="E1694" s="0" t="s">
        <v>2076</v>
      </c>
      <c r="F1694" s="0" t="s">
        <v>2077</v>
      </c>
      <c r="G1694" s="0" t="s">
        <v>2078</v>
      </c>
      <c r="H1694" s="1" t="s">
        <v>75</v>
      </c>
      <c r="I1694" s="0" t="s">
        <v>2121</v>
      </c>
      <c r="J1694" s="0" t="s">
        <v>52</v>
      </c>
      <c r="K1694" s="0" t="s">
        <v>84</v>
      </c>
      <c r="L1694" s="0" t="s">
        <v>69</v>
      </c>
      <c r="M1694" s="0" t="s">
        <v>2081</v>
      </c>
      <c r="N1694" s="0" t="s">
        <v>465</v>
      </c>
      <c r="O1694" s="0" t="s">
        <v>1955</v>
      </c>
      <c r="P1694" s="0" t="s">
        <v>2009</v>
      </c>
      <c r="Q1694" s="0" t="s">
        <v>2009</v>
      </c>
      <c r="R1694" s="4" t="s">
        <v>81</v>
      </c>
      <c r="S1694" s="0" t="s">
        <v>46</v>
      </c>
      <c r="T1694" s="0" t="s">
        <v>2009</v>
      </c>
      <c r="U1694" s="0" t="n">
        <v>1500</v>
      </c>
      <c r="V1694" s="0" t="n">
        <v>2</v>
      </c>
      <c r="X1694" s="4" t="s">
        <v>1215</v>
      </c>
      <c r="Y1694" s="0" t="n">
        <v>5500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2086</v>
      </c>
      <c r="AE1694" s="0" t="s">
        <v>2122</v>
      </c>
      <c r="AF1694" s="0" t="s">
        <v>2123</v>
      </c>
    </row>
    <row r="1695" customFormat="false" ht="13.8" hidden="false" customHeight="false" outlineLevel="0" collapsed="false">
      <c r="A1695" s="0" t="s">
        <v>2174</v>
      </c>
      <c r="C1695" s="0" t="s">
        <v>2175</v>
      </c>
      <c r="D1695" s="0" t="s">
        <v>19</v>
      </c>
      <c r="E1695" s="0" t="s">
        <v>2076</v>
      </c>
      <c r="F1695" s="0" t="s">
        <v>2077</v>
      </c>
      <c r="G1695" s="0" t="s">
        <v>2078</v>
      </c>
      <c r="H1695" s="1" t="s">
        <v>76</v>
      </c>
      <c r="I1695" s="0" t="s">
        <v>2124</v>
      </c>
      <c r="J1695" s="0" t="s">
        <v>52</v>
      </c>
      <c r="K1695" s="0" t="s">
        <v>85</v>
      </c>
      <c r="L1695" s="0" t="s">
        <v>69</v>
      </c>
      <c r="M1695" s="0" t="s">
        <v>2081</v>
      </c>
      <c r="N1695" s="0" t="s">
        <v>465</v>
      </c>
      <c r="O1695" s="0" t="s">
        <v>1955</v>
      </c>
      <c r="P1695" s="0" t="s">
        <v>2009</v>
      </c>
      <c r="Q1695" s="0" t="s">
        <v>2009</v>
      </c>
      <c r="R1695" s="4" t="s">
        <v>81</v>
      </c>
      <c r="S1695" s="0" t="s">
        <v>46</v>
      </c>
      <c r="T1695" s="0" t="s">
        <v>2009</v>
      </c>
      <c r="U1695" s="0" t="n">
        <v>1500</v>
      </c>
      <c r="V1695" s="0" t="n">
        <v>3</v>
      </c>
      <c r="X1695" s="4" t="s">
        <v>1215</v>
      </c>
      <c r="Y1695" s="0" t="n">
        <v>5500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2086</v>
      </c>
      <c r="AE1695" s="0" t="s">
        <v>2125</v>
      </c>
      <c r="AF1695" s="0" t="s">
        <v>2126</v>
      </c>
    </row>
    <row r="1696" customFormat="false" ht="13.8" hidden="false" customHeight="false" outlineLevel="0" collapsed="false">
      <c r="A1696" s="0" t="s">
        <v>2174</v>
      </c>
      <c r="C1696" s="0" t="s">
        <v>2175</v>
      </c>
      <c r="D1696" s="0" t="s">
        <v>19</v>
      </c>
      <c r="E1696" s="0" t="s">
        <v>2076</v>
      </c>
      <c r="F1696" s="0" t="s">
        <v>2077</v>
      </c>
      <c r="G1696" s="0" t="s">
        <v>2078</v>
      </c>
      <c r="H1696" s="1" t="s">
        <v>77</v>
      </c>
      <c r="I1696" s="0" t="s">
        <v>2127</v>
      </c>
      <c r="J1696" s="0" t="s">
        <v>52</v>
      </c>
      <c r="K1696" s="0" t="s">
        <v>68</v>
      </c>
      <c r="L1696" s="0" t="s">
        <v>69</v>
      </c>
      <c r="M1696" s="0" t="s">
        <v>46</v>
      </c>
      <c r="N1696" s="0" t="s">
        <v>70</v>
      </c>
      <c r="O1696" s="0" t="s">
        <v>46</v>
      </c>
      <c r="P1696" s="0" t="s">
        <v>71</v>
      </c>
      <c r="Q1696" s="0" t="s">
        <v>71</v>
      </c>
      <c r="R1696" s="4" t="s">
        <v>72</v>
      </c>
      <c r="S1696" s="0" t="s">
        <v>73</v>
      </c>
      <c r="T1696" s="0" t="s">
        <v>46</v>
      </c>
      <c r="U1696" s="0" t="n">
        <v>1000</v>
      </c>
      <c r="V1696" s="0" t="n">
        <v>1</v>
      </c>
      <c r="X1696" s="4" t="s">
        <v>74</v>
      </c>
      <c r="Y1696" s="0" t="n">
        <v>5500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2086</v>
      </c>
      <c r="AE1696" s="0" t="s">
        <v>2128</v>
      </c>
      <c r="AF1696" s="0" t="s">
        <v>2129</v>
      </c>
    </row>
    <row r="1697" customFormat="false" ht="13.8" hidden="false" customHeight="false" outlineLevel="0" collapsed="false">
      <c r="A1697" s="0" t="s">
        <v>2174</v>
      </c>
      <c r="C1697" s="0" t="s">
        <v>2175</v>
      </c>
      <c r="D1697" s="0" t="s">
        <v>19</v>
      </c>
      <c r="E1697" s="0" t="s">
        <v>2076</v>
      </c>
      <c r="F1697" s="0" t="s">
        <v>2077</v>
      </c>
      <c r="G1697" s="0" t="s">
        <v>2078</v>
      </c>
      <c r="H1697" s="1" t="s">
        <v>84</v>
      </c>
      <c r="I1697" s="0" t="s">
        <v>2130</v>
      </c>
      <c r="J1697" s="0" t="s">
        <v>52</v>
      </c>
      <c r="K1697" s="0" t="s">
        <v>75</v>
      </c>
      <c r="L1697" s="0" t="s">
        <v>69</v>
      </c>
      <c r="M1697" s="0" t="s">
        <v>46</v>
      </c>
      <c r="N1697" s="0" t="s">
        <v>70</v>
      </c>
      <c r="O1697" s="0" t="s">
        <v>46</v>
      </c>
      <c r="P1697" s="0" t="s">
        <v>71</v>
      </c>
      <c r="Q1697" s="0" t="s">
        <v>71</v>
      </c>
      <c r="R1697" s="4" t="s">
        <v>72</v>
      </c>
      <c r="S1697" s="0" t="s">
        <v>73</v>
      </c>
      <c r="T1697" s="0" t="s">
        <v>46</v>
      </c>
      <c r="U1697" s="0" t="n">
        <v>1000</v>
      </c>
      <c r="V1697" s="0" t="n">
        <v>2</v>
      </c>
      <c r="X1697" s="4" t="s">
        <v>74</v>
      </c>
      <c r="Y1697" s="0" t="n">
        <v>5500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2086</v>
      </c>
      <c r="AE1697" s="0" t="s">
        <v>2131</v>
      </c>
      <c r="AF1697" s="0" t="s">
        <v>2132</v>
      </c>
    </row>
    <row r="1698" customFormat="false" ht="13.8" hidden="false" customHeight="false" outlineLevel="0" collapsed="false">
      <c r="A1698" s="0" t="s">
        <v>2174</v>
      </c>
      <c r="C1698" s="0" t="s">
        <v>2175</v>
      </c>
      <c r="D1698" s="0" t="s">
        <v>19</v>
      </c>
      <c r="E1698" s="0" t="s">
        <v>2076</v>
      </c>
      <c r="F1698" s="0" t="s">
        <v>2077</v>
      </c>
      <c r="G1698" s="0" t="s">
        <v>2078</v>
      </c>
      <c r="H1698" s="1" t="s">
        <v>85</v>
      </c>
      <c r="I1698" s="0" t="s">
        <v>2133</v>
      </c>
      <c r="J1698" s="0" t="s">
        <v>52</v>
      </c>
      <c r="K1698" s="0" t="s">
        <v>76</v>
      </c>
      <c r="L1698" s="0" t="s">
        <v>69</v>
      </c>
      <c r="M1698" s="0" t="s">
        <v>46</v>
      </c>
      <c r="N1698" s="0" t="s">
        <v>70</v>
      </c>
      <c r="O1698" s="0" t="s">
        <v>46</v>
      </c>
      <c r="P1698" s="0" t="s">
        <v>71</v>
      </c>
      <c r="Q1698" s="0" t="s">
        <v>71</v>
      </c>
      <c r="R1698" s="4" t="s">
        <v>72</v>
      </c>
      <c r="S1698" s="0" t="s">
        <v>73</v>
      </c>
      <c r="T1698" s="0" t="s">
        <v>46</v>
      </c>
      <c r="U1698" s="0" t="n">
        <v>1000</v>
      </c>
      <c r="V1698" s="0" t="n">
        <v>3</v>
      </c>
      <c r="X1698" s="4" t="s">
        <v>74</v>
      </c>
      <c r="Y1698" s="0" t="n">
        <v>5500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2086</v>
      </c>
      <c r="AE1698" s="0" t="s">
        <v>2134</v>
      </c>
      <c r="AF1698" s="0" t="s">
        <v>2135</v>
      </c>
    </row>
    <row r="1699" customFormat="false" ht="13.8" hidden="false" customHeight="false" outlineLevel="0" collapsed="false">
      <c r="A1699" s="0" t="s">
        <v>2202</v>
      </c>
      <c r="C1699" s="0" t="s">
        <v>2203</v>
      </c>
      <c r="D1699" s="0" t="s">
        <v>19</v>
      </c>
      <c r="E1699" s="0" t="s">
        <v>2204</v>
      </c>
      <c r="F1699" s="0" t="s">
        <v>2205</v>
      </c>
      <c r="G1699" s="0" t="s">
        <v>2206</v>
      </c>
      <c r="H1699" s="1" t="s">
        <v>935</v>
      </c>
      <c r="I1699" s="0" t="s">
        <v>2207</v>
      </c>
      <c r="J1699" s="0" t="s">
        <v>38</v>
      </c>
      <c r="K1699" s="0" t="s">
        <v>2208</v>
      </c>
      <c r="L1699" s="0" t="s">
        <v>69</v>
      </c>
      <c r="M1699" s="0" t="s">
        <v>2209</v>
      </c>
      <c r="N1699" s="0" t="s">
        <v>246</v>
      </c>
      <c r="O1699" s="0" t="s">
        <v>1955</v>
      </c>
      <c r="P1699" s="0" t="s">
        <v>2031</v>
      </c>
      <c r="Q1699" s="0" t="s">
        <v>2031</v>
      </c>
      <c r="R1699" s="4" t="s">
        <v>72</v>
      </c>
      <c r="S1699" s="0" t="s">
        <v>46</v>
      </c>
      <c r="T1699" s="0" t="s">
        <v>1957</v>
      </c>
      <c r="U1699" s="0" t="n">
        <v>1500</v>
      </c>
      <c r="V1699" s="0" t="n">
        <v>1</v>
      </c>
      <c r="X1699" s="4" t="s">
        <v>1215</v>
      </c>
      <c r="Y1699" s="0" t="n">
        <v>5500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  <c r="AF1699" s="0" t="s">
        <v>2216</v>
      </c>
    </row>
    <row r="1700" customFormat="false" ht="13.8" hidden="false" customHeight="false" outlineLevel="0" collapsed="false">
      <c r="A1700" s="0" t="s">
        <v>2202</v>
      </c>
      <c r="C1700" s="0" t="s">
        <v>2203</v>
      </c>
      <c r="D1700" s="0" t="s">
        <v>19</v>
      </c>
      <c r="E1700" s="0" t="s">
        <v>2204</v>
      </c>
      <c r="F1700" s="0" t="s">
        <v>2205</v>
      </c>
      <c r="G1700" s="0" t="s">
        <v>2206</v>
      </c>
      <c r="H1700" s="1" t="s">
        <v>2217</v>
      </c>
      <c r="I1700" s="0" t="s">
        <v>2218</v>
      </c>
      <c r="J1700" s="0" t="s">
        <v>38</v>
      </c>
      <c r="K1700" s="0" t="s">
        <v>2219</v>
      </c>
      <c r="L1700" s="0" t="s">
        <v>69</v>
      </c>
      <c r="M1700" s="0" t="s">
        <v>2209</v>
      </c>
      <c r="N1700" s="0" t="s">
        <v>246</v>
      </c>
      <c r="O1700" s="0" t="s">
        <v>1955</v>
      </c>
      <c r="P1700" s="0" t="s">
        <v>2031</v>
      </c>
      <c r="Q1700" s="0" t="s">
        <v>2031</v>
      </c>
      <c r="R1700" s="4" t="s">
        <v>72</v>
      </c>
      <c r="S1700" s="0" t="s">
        <v>46</v>
      </c>
      <c r="T1700" s="0" t="s">
        <v>1957</v>
      </c>
      <c r="U1700" s="0" t="n">
        <v>1500</v>
      </c>
      <c r="V1700" s="0" t="n">
        <v>2</v>
      </c>
      <c r="X1700" s="4" t="s">
        <v>1215</v>
      </c>
      <c r="Y1700" s="0" t="n">
        <v>5500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2214</v>
      </c>
      <c r="AE1700" s="0" t="s">
        <v>2220</v>
      </c>
      <c r="AF1700" s="0" t="s">
        <v>2221</v>
      </c>
    </row>
    <row r="1701" customFormat="false" ht="13.8" hidden="false" customHeight="false" outlineLevel="0" collapsed="false">
      <c r="A1701" s="0" t="s">
        <v>2202</v>
      </c>
      <c r="C1701" s="0" t="s">
        <v>2203</v>
      </c>
      <c r="D1701" s="0" t="s">
        <v>19</v>
      </c>
      <c r="E1701" s="0" t="s">
        <v>2204</v>
      </c>
      <c r="F1701" s="0" t="s">
        <v>2205</v>
      </c>
      <c r="G1701" s="0" t="s">
        <v>2206</v>
      </c>
      <c r="H1701" s="1" t="s">
        <v>1692</v>
      </c>
      <c r="I1701" s="0" t="s">
        <v>2222</v>
      </c>
      <c r="J1701" s="0" t="s">
        <v>38</v>
      </c>
      <c r="K1701" s="0" t="s">
        <v>2223</v>
      </c>
      <c r="L1701" s="0" t="s">
        <v>69</v>
      </c>
      <c r="M1701" s="0" t="s">
        <v>2209</v>
      </c>
      <c r="N1701" s="0" t="s">
        <v>246</v>
      </c>
      <c r="O1701" s="0" t="s">
        <v>1955</v>
      </c>
      <c r="P1701" s="0" t="s">
        <v>2031</v>
      </c>
      <c r="Q1701" s="0" t="s">
        <v>2031</v>
      </c>
      <c r="R1701" s="4" t="s">
        <v>72</v>
      </c>
      <c r="S1701" s="0" t="s">
        <v>46</v>
      </c>
      <c r="T1701" s="0" t="s">
        <v>1957</v>
      </c>
      <c r="U1701" s="0" t="n">
        <v>1500</v>
      </c>
      <c r="V1701" s="0" t="n">
        <v>3</v>
      </c>
      <c r="X1701" s="4" t="s">
        <v>1215</v>
      </c>
      <c r="Y1701" s="0" t="n">
        <v>5500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2214</v>
      </c>
      <c r="AE1701" s="0" t="s">
        <v>2224</v>
      </c>
      <c r="AF1701" s="0" t="s">
        <v>2225</v>
      </c>
    </row>
    <row r="1702" customFormat="false" ht="13.8" hidden="false" customHeight="false" outlineLevel="0" collapsed="false">
      <c r="A1702" s="0" t="s">
        <v>2202</v>
      </c>
      <c r="C1702" s="0" t="s">
        <v>2203</v>
      </c>
      <c r="D1702" s="0" t="s">
        <v>19</v>
      </c>
      <c r="E1702" s="0" t="s">
        <v>2204</v>
      </c>
      <c r="F1702" s="0" t="s">
        <v>2205</v>
      </c>
      <c r="G1702" s="0" t="s">
        <v>2206</v>
      </c>
      <c r="H1702" s="1" t="s">
        <v>2226</v>
      </c>
      <c r="I1702" s="0" t="s">
        <v>2227</v>
      </c>
      <c r="J1702" s="0" t="s">
        <v>52</v>
      </c>
      <c r="K1702" s="0" t="s">
        <v>2228</v>
      </c>
      <c r="L1702" s="0" t="s">
        <v>69</v>
      </c>
      <c r="M1702" s="0" t="s">
        <v>2209</v>
      </c>
      <c r="N1702" s="0" t="s">
        <v>246</v>
      </c>
      <c r="O1702" s="0" t="s">
        <v>1955</v>
      </c>
      <c r="P1702" s="0" t="s">
        <v>2031</v>
      </c>
      <c r="Q1702" s="0" t="s">
        <v>2031</v>
      </c>
      <c r="R1702" s="4" t="s">
        <v>72</v>
      </c>
      <c r="S1702" s="0" t="s">
        <v>46</v>
      </c>
      <c r="T1702" s="0" t="s">
        <v>1975</v>
      </c>
      <c r="U1702" s="0" t="n">
        <v>1500</v>
      </c>
      <c r="V1702" s="0" t="n">
        <v>1</v>
      </c>
      <c r="X1702" s="4" t="s">
        <v>1215</v>
      </c>
      <c r="Y1702" s="0" t="n">
        <v>5500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2214</v>
      </c>
      <c r="AE1702" s="0" t="s">
        <v>2229</v>
      </c>
      <c r="AF1702" s="0" t="s">
        <v>2230</v>
      </c>
    </row>
    <row r="1703" customFormat="false" ht="13.8" hidden="false" customHeight="false" outlineLevel="0" collapsed="false">
      <c r="A1703" s="0" t="s">
        <v>2202</v>
      </c>
      <c r="C1703" s="0" t="s">
        <v>2203</v>
      </c>
      <c r="D1703" s="0" t="s">
        <v>19</v>
      </c>
      <c r="E1703" s="0" t="s">
        <v>2204</v>
      </c>
      <c r="F1703" s="0" t="s">
        <v>2205</v>
      </c>
      <c r="G1703" s="0" t="s">
        <v>2206</v>
      </c>
      <c r="H1703" s="1" t="s">
        <v>2231</v>
      </c>
      <c r="I1703" s="0" t="s">
        <v>2232</v>
      </c>
      <c r="J1703" s="0" t="s">
        <v>52</v>
      </c>
      <c r="K1703" s="0" t="s">
        <v>2233</v>
      </c>
      <c r="L1703" s="0" t="s">
        <v>69</v>
      </c>
      <c r="M1703" s="0" t="s">
        <v>2209</v>
      </c>
      <c r="N1703" s="0" t="s">
        <v>246</v>
      </c>
      <c r="O1703" s="0" t="s">
        <v>1955</v>
      </c>
      <c r="P1703" s="0" t="s">
        <v>2031</v>
      </c>
      <c r="Q1703" s="0" t="s">
        <v>2031</v>
      </c>
      <c r="R1703" s="4" t="s">
        <v>72</v>
      </c>
      <c r="S1703" s="0" t="s">
        <v>46</v>
      </c>
      <c r="T1703" s="0" t="s">
        <v>1975</v>
      </c>
      <c r="U1703" s="0" t="n">
        <v>1500</v>
      </c>
      <c r="V1703" s="0" t="n">
        <v>2</v>
      </c>
      <c r="X1703" s="4" t="s">
        <v>1215</v>
      </c>
      <c r="Y1703" s="0" t="n">
        <v>5500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2214</v>
      </c>
      <c r="AE1703" s="0" t="s">
        <v>2234</v>
      </c>
      <c r="AF1703" s="0" t="s">
        <v>2235</v>
      </c>
    </row>
    <row r="1704" customFormat="false" ht="13.8" hidden="false" customHeight="false" outlineLevel="0" collapsed="false">
      <c r="A1704" s="0" t="s">
        <v>2202</v>
      </c>
      <c r="C1704" s="0" t="s">
        <v>2203</v>
      </c>
      <c r="D1704" s="0" t="s">
        <v>19</v>
      </c>
      <c r="E1704" s="0" t="s">
        <v>2204</v>
      </c>
      <c r="F1704" s="0" t="s">
        <v>2205</v>
      </c>
      <c r="G1704" s="0" t="s">
        <v>2206</v>
      </c>
      <c r="H1704" s="1" t="s">
        <v>1697</v>
      </c>
      <c r="I1704" s="0" t="s">
        <v>2236</v>
      </c>
      <c r="J1704" s="0" t="s">
        <v>52</v>
      </c>
      <c r="K1704" s="0" t="s">
        <v>2237</v>
      </c>
      <c r="L1704" s="0" t="s">
        <v>69</v>
      </c>
      <c r="M1704" s="0" t="s">
        <v>2209</v>
      </c>
      <c r="N1704" s="0" t="s">
        <v>246</v>
      </c>
      <c r="O1704" s="0" t="s">
        <v>1955</v>
      </c>
      <c r="P1704" s="0" t="s">
        <v>2031</v>
      </c>
      <c r="Q1704" s="0" t="s">
        <v>2031</v>
      </c>
      <c r="R1704" s="4" t="s">
        <v>72</v>
      </c>
      <c r="S1704" s="0" t="s">
        <v>46</v>
      </c>
      <c r="T1704" s="0" t="s">
        <v>1975</v>
      </c>
      <c r="U1704" s="0" t="n">
        <v>1500</v>
      </c>
      <c r="V1704" s="0" t="n">
        <v>3</v>
      </c>
      <c r="X1704" s="4" t="s">
        <v>1215</v>
      </c>
      <c r="Y1704" s="0" t="n">
        <v>5500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2214</v>
      </c>
      <c r="AE1704" s="0" t="s">
        <v>2238</v>
      </c>
      <c r="AF1704" s="0" t="s">
        <v>2239</v>
      </c>
    </row>
    <row r="1705" customFormat="false" ht="13.8" hidden="false" customHeight="false" outlineLevel="0" collapsed="false">
      <c r="A1705" s="0" t="s">
        <v>2202</v>
      </c>
      <c r="C1705" s="0" t="s">
        <v>2203</v>
      </c>
      <c r="D1705" s="0" t="s">
        <v>19</v>
      </c>
      <c r="E1705" s="0" t="s">
        <v>2204</v>
      </c>
      <c r="F1705" s="0" t="s">
        <v>2205</v>
      </c>
      <c r="G1705" s="0" t="s">
        <v>2206</v>
      </c>
      <c r="H1705" s="1" t="s">
        <v>2240</v>
      </c>
      <c r="I1705" s="0" t="s">
        <v>2241</v>
      </c>
      <c r="J1705" s="0" t="s">
        <v>52</v>
      </c>
      <c r="K1705" s="0" t="s">
        <v>2242</v>
      </c>
      <c r="L1705" s="0" t="s">
        <v>69</v>
      </c>
      <c r="M1705" s="0" t="s">
        <v>2209</v>
      </c>
      <c r="N1705" s="0" t="s">
        <v>246</v>
      </c>
      <c r="O1705" s="0" t="s">
        <v>1955</v>
      </c>
      <c r="P1705" s="0" t="s">
        <v>2031</v>
      </c>
      <c r="Q1705" s="0" t="s">
        <v>2031</v>
      </c>
      <c r="R1705" s="4" t="s">
        <v>72</v>
      </c>
      <c r="S1705" s="0" t="s">
        <v>46</v>
      </c>
      <c r="T1705" s="0" t="s">
        <v>1988</v>
      </c>
      <c r="U1705" s="0" t="n">
        <v>1500</v>
      </c>
      <c r="V1705" s="0" t="n">
        <v>1</v>
      </c>
      <c r="X1705" s="4" t="s">
        <v>1215</v>
      </c>
      <c r="Y1705" s="0" t="n">
        <v>5500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2214</v>
      </c>
      <c r="AE1705" s="0" t="s">
        <v>2243</v>
      </c>
      <c r="AF1705" s="0" t="s">
        <v>2244</v>
      </c>
    </row>
    <row r="1706" customFormat="false" ht="13.8" hidden="false" customHeight="false" outlineLevel="0" collapsed="false">
      <c r="A1706" s="0" t="s">
        <v>2202</v>
      </c>
      <c r="C1706" s="0" t="s">
        <v>2203</v>
      </c>
      <c r="D1706" s="0" t="s">
        <v>19</v>
      </c>
      <c r="E1706" s="0" t="s">
        <v>2204</v>
      </c>
      <c r="F1706" s="0" t="s">
        <v>2205</v>
      </c>
      <c r="G1706" s="0" t="s">
        <v>2206</v>
      </c>
      <c r="H1706" s="1" t="s">
        <v>505</v>
      </c>
      <c r="I1706" s="0" t="s">
        <v>2245</v>
      </c>
      <c r="J1706" s="0" t="s">
        <v>52</v>
      </c>
      <c r="K1706" s="0" t="s">
        <v>2246</v>
      </c>
      <c r="L1706" s="0" t="s">
        <v>69</v>
      </c>
      <c r="M1706" s="0" t="s">
        <v>2209</v>
      </c>
      <c r="N1706" s="0" t="s">
        <v>246</v>
      </c>
      <c r="O1706" s="0" t="s">
        <v>1955</v>
      </c>
      <c r="P1706" s="0" t="s">
        <v>2031</v>
      </c>
      <c r="Q1706" s="0" t="s">
        <v>2031</v>
      </c>
      <c r="R1706" s="4" t="s">
        <v>72</v>
      </c>
      <c r="S1706" s="0" t="s">
        <v>46</v>
      </c>
      <c r="T1706" s="0" t="s">
        <v>1988</v>
      </c>
      <c r="U1706" s="0" t="n">
        <v>1500</v>
      </c>
      <c r="V1706" s="0" t="n">
        <v>2</v>
      </c>
      <c r="X1706" s="4" t="s">
        <v>1215</v>
      </c>
      <c r="Y1706" s="0" t="n">
        <v>5500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2214</v>
      </c>
      <c r="AE1706" s="0" t="s">
        <v>2247</v>
      </c>
      <c r="AF1706" s="0" t="s">
        <v>2248</v>
      </c>
    </row>
    <row r="1707" customFormat="false" ht="13.8" hidden="false" customHeight="false" outlineLevel="0" collapsed="false">
      <c r="A1707" s="0" t="s">
        <v>2202</v>
      </c>
      <c r="C1707" s="0" t="s">
        <v>2203</v>
      </c>
      <c r="D1707" s="0" t="s">
        <v>19</v>
      </c>
      <c r="E1707" s="0" t="s">
        <v>2204</v>
      </c>
      <c r="F1707" s="0" t="s">
        <v>2205</v>
      </c>
      <c r="G1707" s="0" t="s">
        <v>2206</v>
      </c>
      <c r="H1707" s="1" t="s">
        <v>1702</v>
      </c>
      <c r="I1707" s="0" t="s">
        <v>2249</v>
      </c>
      <c r="J1707" s="0" t="s">
        <v>52</v>
      </c>
      <c r="K1707" s="0" t="s">
        <v>2250</v>
      </c>
      <c r="L1707" s="0" t="s">
        <v>69</v>
      </c>
      <c r="M1707" s="0" t="s">
        <v>2209</v>
      </c>
      <c r="N1707" s="0" t="s">
        <v>246</v>
      </c>
      <c r="O1707" s="0" t="s">
        <v>1955</v>
      </c>
      <c r="P1707" s="0" t="s">
        <v>2031</v>
      </c>
      <c r="Q1707" s="0" t="s">
        <v>2031</v>
      </c>
      <c r="R1707" s="4" t="s">
        <v>72</v>
      </c>
      <c r="S1707" s="0" t="s">
        <v>46</v>
      </c>
      <c r="T1707" s="0" t="s">
        <v>1988</v>
      </c>
      <c r="U1707" s="0" t="n">
        <v>1500</v>
      </c>
      <c r="V1707" s="0" t="n">
        <v>3</v>
      </c>
      <c r="X1707" s="4" t="s">
        <v>1215</v>
      </c>
      <c r="Y1707" s="0" t="n">
        <v>5500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2214</v>
      </c>
      <c r="AE1707" s="0" t="s">
        <v>2251</v>
      </c>
      <c r="AF1707" s="0" t="s">
        <v>2252</v>
      </c>
    </row>
    <row r="1708" customFormat="false" ht="13.8" hidden="false" customHeight="false" outlineLevel="0" collapsed="false">
      <c r="A1708" s="0" t="s">
        <v>2202</v>
      </c>
      <c r="C1708" s="0" t="s">
        <v>2203</v>
      </c>
      <c r="D1708" s="0" t="s">
        <v>19</v>
      </c>
      <c r="E1708" s="0" t="s">
        <v>2204</v>
      </c>
      <c r="F1708" s="0" t="s">
        <v>2205</v>
      </c>
      <c r="G1708" s="0" t="s">
        <v>2206</v>
      </c>
      <c r="H1708" s="1" t="s">
        <v>64</v>
      </c>
      <c r="I1708" s="0" t="s">
        <v>2253</v>
      </c>
      <c r="J1708" s="0" t="s">
        <v>52</v>
      </c>
      <c r="K1708" s="0" t="s">
        <v>64</v>
      </c>
      <c r="L1708" s="0" t="s">
        <v>46</v>
      </c>
      <c r="M1708" s="0" t="s">
        <v>46</v>
      </c>
      <c r="N1708" s="0" t="s">
        <v>65</v>
      </c>
      <c r="O1708" s="0" t="s">
        <v>46</v>
      </c>
      <c r="P1708" s="0" t="s">
        <v>46</v>
      </c>
      <c r="Q1708" s="0" t="s">
        <v>46</v>
      </c>
      <c r="R1708" s="4" t="s">
        <v>46</v>
      </c>
      <c r="S1708" s="0" t="s">
        <v>46</v>
      </c>
      <c r="T1708" s="0" t="s">
        <v>46</v>
      </c>
      <c r="U1708" s="0" t="s">
        <v>46</v>
      </c>
      <c r="V1708" s="0" t="n">
        <v>1</v>
      </c>
      <c r="X1708" s="4" t="s">
        <v>46</v>
      </c>
      <c r="Y1708" s="0" t="n">
        <v>5500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2214</v>
      </c>
      <c r="AE1708" s="0" t="s">
        <v>2254</v>
      </c>
      <c r="AF1708" s="0" t="s">
        <v>2255</v>
      </c>
    </row>
    <row r="1709" customFormat="false" ht="13.8" hidden="false" customHeight="false" outlineLevel="0" collapsed="false">
      <c r="A1709" s="0" t="s">
        <v>2202</v>
      </c>
      <c r="C1709" s="0" t="s">
        <v>2203</v>
      </c>
      <c r="D1709" s="0" t="s">
        <v>19</v>
      </c>
      <c r="E1709" s="0" t="s">
        <v>2204</v>
      </c>
      <c r="F1709" s="0" t="s">
        <v>2205</v>
      </c>
      <c r="G1709" s="0" t="s">
        <v>2206</v>
      </c>
      <c r="H1709" s="1" t="s">
        <v>66</v>
      </c>
      <c r="I1709" s="0" t="s">
        <v>2256</v>
      </c>
      <c r="J1709" s="0" t="s">
        <v>52</v>
      </c>
      <c r="K1709" s="0" t="s">
        <v>66</v>
      </c>
      <c r="L1709" s="0" t="s">
        <v>46</v>
      </c>
      <c r="M1709" s="0" t="s">
        <v>46</v>
      </c>
      <c r="N1709" s="0" t="s">
        <v>65</v>
      </c>
      <c r="O1709" s="0" t="s">
        <v>46</v>
      </c>
      <c r="P1709" s="0" t="s">
        <v>46</v>
      </c>
      <c r="Q1709" s="0" t="s">
        <v>46</v>
      </c>
      <c r="R1709" s="4" t="s">
        <v>46</v>
      </c>
      <c r="S1709" s="0" t="s">
        <v>46</v>
      </c>
      <c r="T1709" s="0" t="s">
        <v>46</v>
      </c>
      <c r="U1709" s="0" t="s">
        <v>46</v>
      </c>
      <c r="V1709" s="0" t="n">
        <v>2</v>
      </c>
      <c r="X1709" s="4" t="s">
        <v>46</v>
      </c>
      <c r="Y1709" s="0" t="n">
        <v>5500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2214</v>
      </c>
      <c r="AE1709" s="0" t="s">
        <v>2257</v>
      </c>
      <c r="AF1709" s="0" t="s">
        <v>2258</v>
      </c>
    </row>
    <row r="1710" customFormat="false" ht="13.8" hidden="false" customHeight="false" outlineLevel="0" collapsed="false">
      <c r="A1710" s="0" t="s">
        <v>2202</v>
      </c>
      <c r="C1710" s="0" t="s">
        <v>2203</v>
      </c>
      <c r="D1710" s="0" t="s">
        <v>19</v>
      </c>
      <c r="E1710" s="0" t="s">
        <v>2204</v>
      </c>
      <c r="F1710" s="0" t="s">
        <v>2205</v>
      </c>
      <c r="G1710" s="0" t="s">
        <v>2206</v>
      </c>
      <c r="H1710" s="1" t="s">
        <v>67</v>
      </c>
      <c r="I1710" s="0" t="s">
        <v>2259</v>
      </c>
      <c r="J1710" s="0" t="s">
        <v>52</v>
      </c>
      <c r="K1710" s="0" t="s">
        <v>67</v>
      </c>
      <c r="L1710" s="0" t="s">
        <v>46</v>
      </c>
      <c r="M1710" s="0" t="s">
        <v>46</v>
      </c>
      <c r="N1710" s="0" t="s">
        <v>65</v>
      </c>
      <c r="O1710" s="0" t="s">
        <v>46</v>
      </c>
      <c r="P1710" s="0" t="s">
        <v>46</v>
      </c>
      <c r="Q1710" s="0" t="s">
        <v>46</v>
      </c>
      <c r="R1710" s="4" t="s">
        <v>46</v>
      </c>
      <c r="S1710" s="0" t="s">
        <v>46</v>
      </c>
      <c r="T1710" s="0" t="s">
        <v>46</v>
      </c>
      <c r="U1710" s="0" t="s">
        <v>46</v>
      </c>
      <c r="V1710" s="0" t="n">
        <v>3</v>
      </c>
      <c r="X1710" s="4" t="s">
        <v>46</v>
      </c>
      <c r="Y1710" s="0" t="n">
        <v>5500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2214</v>
      </c>
      <c r="AE1710" s="0" t="s">
        <v>2260</v>
      </c>
      <c r="AF1710" s="0" t="s">
        <v>2261</v>
      </c>
    </row>
    <row r="1711" customFormat="false" ht="13.8" hidden="false" customHeight="false" outlineLevel="0" collapsed="false">
      <c r="A1711" s="0" t="s">
        <v>2202</v>
      </c>
      <c r="C1711" s="0" t="s">
        <v>2203</v>
      </c>
      <c r="D1711" s="0" t="s">
        <v>19</v>
      </c>
      <c r="E1711" s="0" t="s">
        <v>2204</v>
      </c>
      <c r="F1711" s="0" t="s">
        <v>2205</v>
      </c>
      <c r="G1711" s="0" t="s">
        <v>2206</v>
      </c>
      <c r="H1711" s="1" t="s">
        <v>221</v>
      </c>
      <c r="I1711" s="0" t="s">
        <v>2262</v>
      </c>
      <c r="J1711" s="0" t="s">
        <v>52</v>
      </c>
      <c r="K1711" s="0" t="s">
        <v>221</v>
      </c>
      <c r="L1711" s="0" t="s">
        <v>46</v>
      </c>
      <c r="M1711" s="0" t="s">
        <v>46</v>
      </c>
      <c r="N1711" s="0" t="s">
        <v>65</v>
      </c>
      <c r="O1711" s="0" t="s">
        <v>46</v>
      </c>
      <c r="P1711" s="0" t="s">
        <v>46</v>
      </c>
      <c r="Q1711" s="0" t="s">
        <v>46</v>
      </c>
      <c r="R1711" s="4" t="s">
        <v>46</v>
      </c>
      <c r="S1711" s="0" t="s">
        <v>46</v>
      </c>
      <c r="T1711" s="0" t="s">
        <v>46</v>
      </c>
      <c r="U1711" s="0" t="s">
        <v>46</v>
      </c>
      <c r="V1711" s="0" t="n">
        <v>4</v>
      </c>
      <c r="X1711" s="4" t="s">
        <v>46</v>
      </c>
      <c r="Y1711" s="0" t="n">
        <v>5500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2214</v>
      </c>
      <c r="AE1711" s="0" t="s">
        <v>2263</v>
      </c>
      <c r="AF1711" s="0" t="s">
        <v>2264</v>
      </c>
    </row>
    <row r="1712" customFormat="false" ht="13.8" hidden="false" customHeight="false" outlineLevel="0" collapsed="false">
      <c r="A1712" s="0" t="s">
        <v>2202</v>
      </c>
      <c r="C1712" s="0" t="s">
        <v>2203</v>
      </c>
      <c r="D1712" s="0" t="s">
        <v>19</v>
      </c>
      <c r="E1712" s="0" t="s">
        <v>2204</v>
      </c>
      <c r="F1712" s="0" t="s">
        <v>2205</v>
      </c>
      <c r="G1712" s="0" t="s">
        <v>2206</v>
      </c>
      <c r="H1712" s="1" t="s">
        <v>68</v>
      </c>
      <c r="I1712" s="0" t="s">
        <v>2265</v>
      </c>
      <c r="J1712" s="0" t="s">
        <v>52</v>
      </c>
      <c r="K1712" s="0" t="s">
        <v>68</v>
      </c>
      <c r="L1712" s="0" t="s">
        <v>69</v>
      </c>
      <c r="M1712" s="0" t="s">
        <v>46</v>
      </c>
      <c r="N1712" s="0" t="s">
        <v>70</v>
      </c>
      <c r="O1712" s="0" t="s">
        <v>46</v>
      </c>
      <c r="P1712" s="0" t="s">
        <v>71</v>
      </c>
      <c r="Q1712" s="0" t="s">
        <v>71</v>
      </c>
      <c r="R1712" s="4" t="s">
        <v>72</v>
      </c>
      <c r="S1712" s="0" t="s">
        <v>73</v>
      </c>
      <c r="T1712" s="0" t="s">
        <v>46</v>
      </c>
      <c r="U1712" s="0" t="n">
        <v>1000</v>
      </c>
      <c r="V1712" s="0" t="n">
        <v>1</v>
      </c>
      <c r="X1712" s="4" t="s">
        <v>74</v>
      </c>
      <c r="Y1712" s="0" t="n">
        <v>5500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2214</v>
      </c>
      <c r="AE1712" s="0" t="s">
        <v>2266</v>
      </c>
      <c r="AF1712" s="0" t="s">
        <v>2267</v>
      </c>
    </row>
    <row r="1713" customFormat="false" ht="13.8" hidden="false" customHeight="false" outlineLevel="0" collapsed="false">
      <c r="A1713" s="0" t="s">
        <v>2202</v>
      </c>
      <c r="C1713" s="0" t="s">
        <v>2203</v>
      </c>
      <c r="D1713" s="0" t="s">
        <v>19</v>
      </c>
      <c r="E1713" s="0" t="s">
        <v>2204</v>
      </c>
      <c r="F1713" s="0" t="s">
        <v>2205</v>
      </c>
      <c r="G1713" s="0" t="s">
        <v>2206</v>
      </c>
      <c r="H1713" s="1" t="s">
        <v>75</v>
      </c>
      <c r="I1713" s="0" t="s">
        <v>2268</v>
      </c>
      <c r="J1713" s="0" t="s">
        <v>52</v>
      </c>
      <c r="K1713" s="0" t="s">
        <v>75</v>
      </c>
      <c r="L1713" s="0" t="s">
        <v>69</v>
      </c>
      <c r="M1713" s="0" t="s">
        <v>46</v>
      </c>
      <c r="N1713" s="0" t="s">
        <v>70</v>
      </c>
      <c r="O1713" s="0" t="s">
        <v>46</v>
      </c>
      <c r="P1713" s="0" t="s">
        <v>71</v>
      </c>
      <c r="Q1713" s="0" t="s">
        <v>71</v>
      </c>
      <c r="R1713" s="4" t="s">
        <v>72</v>
      </c>
      <c r="S1713" s="0" t="s">
        <v>73</v>
      </c>
      <c r="T1713" s="0" t="s">
        <v>46</v>
      </c>
      <c r="U1713" s="0" t="n">
        <v>1000</v>
      </c>
      <c r="V1713" s="0" t="n">
        <v>2</v>
      </c>
      <c r="X1713" s="4" t="s">
        <v>74</v>
      </c>
      <c r="Y1713" s="0" t="n">
        <v>5500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2214</v>
      </c>
      <c r="AE1713" s="0" t="s">
        <v>2269</v>
      </c>
      <c r="AF1713" s="0" t="s">
        <v>2270</v>
      </c>
    </row>
    <row r="1714" customFormat="false" ht="13.8" hidden="false" customHeight="false" outlineLevel="0" collapsed="false">
      <c r="A1714" s="0" t="s">
        <v>2202</v>
      </c>
      <c r="C1714" s="0" t="s">
        <v>2203</v>
      </c>
      <c r="D1714" s="0" t="s">
        <v>19</v>
      </c>
      <c r="E1714" s="0" t="s">
        <v>2204</v>
      </c>
      <c r="F1714" s="0" t="s">
        <v>2205</v>
      </c>
      <c r="G1714" s="0" t="s">
        <v>2206</v>
      </c>
      <c r="H1714" s="1" t="s">
        <v>76</v>
      </c>
      <c r="I1714" s="0" t="s">
        <v>2271</v>
      </c>
      <c r="J1714" s="0" t="s">
        <v>52</v>
      </c>
      <c r="K1714" s="0" t="s">
        <v>76</v>
      </c>
      <c r="L1714" s="0" t="s">
        <v>69</v>
      </c>
      <c r="M1714" s="0" t="s">
        <v>46</v>
      </c>
      <c r="N1714" s="0" t="s">
        <v>70</v>
      </c>
      <c r="O1714" s="0" t="s">
        <v>46</v>
      </c>
      <c r="P1714" s="0" t="s">
        <v>71</v>
      </c>
      <c r="Q1714" s="0" t="s">
        <v>71</v>
      </c>
      <c r="R1714" s="4" t="s">
        <v>72</v>
      </c>
      <c r="S1714" s="0" t="s">
        <v>73</v>
      </c>
      <c r="T1714" s="0" t="s">
        <v>46</v>
      </c>
      <c r="U1714" s="0" t="n">
        <v>1000</v>
      </c>
      <c r="V1714" s="0" t="n">
        <v>3</v>
      </c>
      <c r="X1714" s="4" t="s">
        <v>74</v>
      </c>
      <c r="Y1714" s="0" t="n">
        <v>5500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2214</v>
      </c>
      <c r="AE1714" s="0" t="s">
        <v>2272</v>
      </c>
      <c r="AF1714" s="0" t="s">
        <v>2273</v>
      </c>
    </row>
    <row r="1715" customFormat="false" ht="13.8" hidden="false" customHeight="false" outlineLevel="0" collapsed="false">
      <c r="A1715" s="0" t="s">
        <v>2202</v>
      </c>
      <c r="C1715" s="0" t="s">
        <v>2203</v>
      </c>
      <c r="D1715" s="0" t="s">
        <v>19</v>
      </c>
      <c r="E1715" s="0" t="s">
        <v>2204</v>
      </c>
      <c r="F1715" s="0" t="s">
        <v>2205</v>
      </c>
      <c r="G1715" s="0" t="s">
        <v>2206</v>
      </c>
      <c r="H1715" s="1" t="s">
        <v>222</v>
      </c>
      <c r="I1715" s="0" t="s">
        <v>2274</v>
      </c>
      <c r="J1715" s="0" t="s">
        <v>52</v>
      </c>
      <c r="K1715" s="0" t="s">
        <v>76</v>
      </c>
      <c r="L1715" s="0" t="s">
        <v>69</v>
      </c>
      <c r="M1715" s="0" t="s">
        <v>46</v>
      </c>
      <c r="N1715" s="0" t="s">
        <v>70</v>
      </c>
      <c r="O1715" s="0" t="s">
        <v>46</v>
      </c>
      <c r="P1715" s="0" t="s">
        <v>71</v>
      </c>
      <c r="Q1715" s="0" t="s">
        <v>71</v>
      </c>
      <c r="R1715" s="4" t="s">
        <v>72</v>
      </c>
      <c r="S1715" s="0" t="s">
        <v>73</v>
      </c>
      <c r="T1715" s="0" t="s">
        <v>46</v>
      </c>
      <c r="U1715" s="0" t="n">
        <v>1000</v>
      </c>
      <c r="V1715" s="0" t="n">
        <v>4</v>
      </c>
      <c r="X1715" s="4" t="s">
        <v>74</v>
      </c>
      <c r="Y1715" s="0" t="n">
        <v>5500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2214</v>
      </c>
      <c r="AE1715" s="0" t="s">
        <v>2275</v>
      </c>
      <c r="AF1715" s="0" t="s">
        <v>2276</v>
      </c>
    </row>
    <row r="1716" customFormat="false" ht="13.8" hidden="false" customHeight="false" outlineLevel="0" collapsed="false">
      <c r="A1716" s="0" t="s">
        <v>2202</v>
      </c>
      <c r="C1716" s="0" t="s">
        <v>2203</v>
      </c>
      <c r="D1716" s="0" t="s">
        <v>19</v>
      </c>
      <c r="E1716" s="0" t="s">
        <v>2204</v>
      </c>
      <c r="F1716" s="0" t="s">
        <v>2205</v>
      </c>
      <c r="G1716" s="0" t="s">
        <v>2206</v>
      </c>
      <c r="H1716" s="1" t="s">
        <v>77</v>
      </c>
      <c r="I1716" s="0" t="s">
        <v>2277</v>
      </c>
      <c r="J1716" s="0" t="s">
        <v>52</v>
      </c>
      <c r="K1716" s="0" t="s">
        <v>77</v>
      </c>
      <c r="L1716" s="0" t="s">
        <v>69</v>
      </c>
      <c r="M1716" s="0" t="s">
        <v>2209</v>
      </c>
      <c r="N1716" s="0" t="s">
        <v>465</v>
      </c>
      <c r="O1716" s="0" t="s">
        <v>1955</v>
      </c>
      <c r="P1716" s="0" t="s">
        <v>2009</v>
      </c>
      <c r="Q1716" s="0" t="s">
        <v>2009</v>
      </c>
      <c r="R1716" s="4" t="s">
        <v>81</v>
      </c>
      <c r="S1716" s="0" t="s">
        <v>46</v>
      </c>
      <c r="T1716" s="0" t="s">
        <v>2009</v>
      </c>
      <c r="U1716" s="0" t="n">
        <v>1500</v>
      </c>
      <c r="V1716" s="0" t="n">
        <v>1</v>
      </c>
      <c r="X1716" s="4" t="s">
        <v>1215</v>
      </c>
      <c r="Y1716" s="0" t="n">
        <v>5500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2214</v>
      </c>
      <c r="AE1716" s="0" t="s">
        <v>2278</v>
      </c>
      <c r="AF1716" s="0" t="s">
        <v>2279</v>
      </c>
    </row>
    <row r="1717" customFormat="false" ht="13.8" hidden="false" customHeight="false" outlineLevel="0" collapsed="false">
      <c r="A1717" s="0" t="s">
        <v>2202</v>
      </c>
      <c r="C1717" s="0" t="s">
        <v>2203</v>
      </c>
      <c r="D1717" s="0" t="s">
        <v>19</v>
      </c>
      <c r="E1717" s="0" t="s">
        <v>2204</v>
      </c>
      <c r="F1717" s="0" t="s">
        <v>2205</v>
      </c>
      <c r="G1717" s="0" t="s">
        <v>2206</v>
      </c>
      <c r="H1717" s="1" t="s">
        <v>84</v>
      </c>
      <c r="I1717" s="0" t="s">
        <v>2280</v>
      </c>
      <c r="J1717" s="0" t="s">
        <v>52</v>
      </c>
      <c r="K1717" s="0" t="s">
        <v>84</v>
      </c>
      <c r="L1717" s="0" t="s">
        <v>69</v>
      </c>
      <c r="M1717" s="0" t="s">
        <v>2209</v>
      </c>
      <c r="N1717" s="0" t="s">
        <v>465</v>
      </c>
      <c r="O1717" s="0" t="s">
        <v>1955</v>
      </c>
      <c r="P1717" s="0" t="s">
        <v>2009</v>
      </c>
      <c r="Q1717" s="0" t="s">
        <v>2009</v>
      </c>
      <c r="R1717" s="4" t="s">
        <v>81</v>
      </c>
      <c r="S1717" s="0" t="s">
        <v>46</v>
      </c>
      <c r="T1717" s="0" t="s">
        <v>2009</v>
      </c>
      <c r="U1717" s="0" t="n">
        <v>1500</v>
      </c>
      <c r="V1717" s="0" t="n">
        <v>2</v>
      </c>
      <c r="X1717" s="4" t="s">
        <v>1215</v>
      </c>
      <c r="Y1717" s="0" t="n">
        <v>5500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2214</v>
      </c>
      <c r="AE1717" s="0" t="s">
        <v>2281</v>
      </c>
      <c r="AF1717" s="0" t="s">
        <v>2282</v>
      </c>
    </row>
    <row r="1718" customFormat="false" ht="13.8" hidden="false" customHeight="false" outlineLevel="0" collapsed="false">
      <c r="A1718" s="0" t="s">
        <v>2202</v>
      </c>
      <c r="C1718" s="0" t="s">
        <v>2203</v>
      </c>
      <c r="D1718" s="0" t="s">
        <v>19</v>
      </c>
      <c r="E1718" s="0" t="s">
        <v>2204</v>
      </c>
      <c r="F1718" s="0" t="s">
        <v>2205</v>
      </c>
      <c r="G1718" s="0" t="s">
        <v>2206</v>
      </c>
      <c r="H1718" s="1" t="s">
        <v>85</v>
      </c>
      <c r="I1718" s="0" t="s">
        <v>2283</v>
      </c>
      <c r="J1718" s="0" t="s">
        <v>52</v>
      </c>
      <c r="K1718" s="0" t="s">
        <v>85</v>
      </c>
      <c r="L1718" s="0" t="s">
        <v>69</v>
      </c>
      <c r="M1718" s="0" t="s">
        <v>2209</v>
      </c>
      <c r="N1718" s="0" t="s">
        <v>465</v>
      </c>
      <c r="O1718" s="0" t="s">
        <v>1955</v>
      </c>
      <c r="P1718" s="0" t="s">
        <v>2009</v>
      </c>
      <c r="Q1718" s="0" t="s">
        <v>2009</v>
      </c>
      <c r="R1718" s="4" t="s">
        <v>81</v>
      </c>
      <c r="S1718" s="0" t="s">
        <v>46</v>
      </c>
      <c r="T1718" s="0" t="s">
        <v>2009</v>
      </c>
      <c r="U1718" s="0" t="n">
        <v>1500</v>
      </c>
      <c r="V1718" s="0" t="n">
        <v>3</v>
      </c>
      <c r="X1718" s="4" t="s">
        <v>1215</v>
      </c>
      <c r="Y1718" s="0" t="n">
        <v>5500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2214</v>
      </c>
      <c r="AE1718" s="0" t="s">
        <v>2284</v>
      </c>
      <c r="AF1718" s="0" t="s">
        <v>2285</v>
      </c>
    </row>
    <row r="1719" customFormat="false" ht="13.8" hidden="false" customHeight="false" outlineLevel="0" collapsed="false">
      <c r="A1719" s="0" t="s">
        <v>2202</v>
      </c>
      <c r="C1719" s="0" t="s">
        <v>2203</v>
      </c>
      <c r="D1719" s="0" t="s">
        <v>19</v>
      </c>
      <c r="E1719" s="0" t="s">
        <v>2204</v>
      </c>
      <c r="F1719" s="0" t="s">
        <v>2205</v>
      </c>
      <c r="G1719" s="0" t="s">
        <v>2206</v>
      </c>
      <c r="H1719" s="1" t="s">
        <v>224</v>
      </c>
      <c r="I1719" s="0" t="s">
        <v>2286</v>
      </c>
      <c r="J1719" s="0" t="s">
        <v>52</v>
      </c>
      <c r="K1719" s="0" t="s">
        <v>224</v>
      </c>
      <c r="L1719" s="0" t="s">
        <v>69</v>
      </c>
      <c r="M1719" s="0" t="s">
        <v>2209</v>
      </c>
      <c r="N1719" s="0" t="s">
        <v>465</v>
      </c>
      <c r="O1719" s="0" t="s">
        <v>1955</v>
      </c>
      <c r="P1719" s="0" t="s">
        <v>2009</v>
      </c>
      <c r="Q1719" s="0" t="s">
        <v>2009</v>
      </c>
      <c r="R1719" s="4" t="s">
        <v>81</v>
      </c>
      <c r="S1719" s="0" t="s">
        <v>46</v>
      </c>
      <c r="T1719" s="0" t="s">
        <v>2009</v>
      </c>
      <c r="U1719" s="0" t="n">
        <v>1500</v>
      </c>
      <c r="V1719" s="0" t="n">
        <v>4</v>
      </c>
      <c r="X1719" s="4" t="s">
        <v>1215</v>
      </c>
      <c r="Y1719" s="0" t="n">
        <v>5500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2214</v>
      </c>
      <c r="AE1719" s="0" t="s">
        <v>2287</v>
      </c>
      <c r="AF1719" s="0" t="s">
        <v>2288</v>
      </c>
    </row>
    <row r="1720" customFormat="false" ht="13.8" hidden="false" customHeight="false" outlineLevel="0" collapsed="false">
      <c r="A1720" s="0" t="s">
        <v>2289</v>
      </c>
      <c r="C1720" s="0" t="s">
        <v>2290</v>
      </c>
      <c r="D1720" s="0" t="s">
        <v>19</v>
      </c>
      <c r="E1720" s="0" t="s">
        <v>2204</v>
      </c>
      <c r="F1720" s="0" t="s">
        <v>2205</v>
      </c>
      <c r="G1720" s="0" t="s">
        <v>2206</v>
      </c>
      <c r="H1720" s="1" t="s">
        <v>1453</v>
      </c>
      <c r="I1720" s="0" t="s">
        <v>2291</v>
      </c>
      <c r="J1720" s="0" t="s">
        <v>38</v>
      </c>
      <c r="K1720" s="0" t="s">
        <v>2292</v>
      </c>
      <c r="L1720" s="0" t="s">
        <v>69</v>
      </c>
      <c r="M1720" s="0" t="s">
        <v>2209</v>
      </c>
      <c r="N1720" s="0" t="s">
        <v>246</v>
      </c>
      <c r="O1720" s="0" t="s">
        <v>1955</v>
      </c>
      <c r="P1720" s="0" t="s">
        <v>1956</v>
      </c>
      <c r="Q1720" s="0" t="s">
        <v>1956</v>
      </c>
      <c r="R1720" s="4" t="s">
        <v>44</v>
      </c>
      <c r="S1720" s="0" t="s">
        <v>46</v>
      </c>
      <c r="T1720" s="0" t="s">
        <v>1957</v>
      </c>
      <c r="U1720" s="0" t="n">
        <v>1500</v>
      </c>
      <c r="V1720" s="0" t="n">
        <v>1</v>
      </c>
      <c r="X1720" s="4" t="s">
        <v>1215</v>
      </c>
      <c r="Y1720" s="0" t="n">
        <v>5500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2214</v>
      </c>
      <c r="AE1720" s="0" t="s">
        <v>2293</v>
      </c>
      <c r="AF1720" s="0" t="s">
        <v>2294</v>
      </c>
    </row>
    <row r="1721" customFormat="false" ht="13.8" hidden="false" customHeight="false" outlineLevel="0" collapsed="false">
      <c r="A1721" s="0" t="s">
        <v>2289</v>
      </c>
      <c r="C1721" s="0" t="s">
        <v>2290</v>
      </c>
      <c r="D1721" s="0" t="s">
        <v>19</v>
      </c>
      <c r="E1721" s="0" t="s">
        <v>2204</v>
      </c>
      <c r="F1721" s="0" t="s">
        <v>2205</v>
      </c>
      <c r="G1721" s="0" t="s">
        <v>2206</v>
      </c>
      <c r="H1721" s="1" t="s">
        <v>1458</v>
      </c>
      <c r="I1721" s="0" t="s">
        <v>2295</v>
      </c>
      <c r="J1721" s="0" t="s">
        <v>38</v>
      </c>
      <c r="K1721" s="0" t="s">
        <v>2296</v>
      </c>
      <c r="L1721" s="0" t="s">
        <v>69</v>
      </c>
      <c r="M1721" s="0" t="s">
        <v>2209</v>
      </c>
      <c r="N1721" s="0" t="s">
        <v>246</v>
      </c>
      <c r="O1721" s="0" t="s">
        <v>1955</v>
      </c>
      <c r="P1721" s="0" t="s">
        <v>1956</v>
      </c>
      <c r="Q1721" s="0" t="s">
        <v>1956</v>
      </c>
      <c r="R1721" s="4" t="s">
        <v>44</v>
      </c>
      <c r="S1721" s="0" t="s">
        <v>46</v>
      </c>
      <c r="T1721" s="0" t="s">
        <v>1957</v>
      </c>
      <c r="U1721" s="0" t="n">
        <v>1500</v>
      </c>
      <c r="V1721" s="0" t="n">
        <v>2</v>
      </c>
      <c r="X1721" s="4" t="s">
        <v>1215</v>
      </c>
      <c r="Y1721" s="0" t="n">
        <v>5500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2214</v>
      </c>
      <c r="AE1721" s="0" t="s">
        <v>2297</v>
      </c>
      <c r="AF1721" s="0" t="s">
        <v>2298</v>
      </c>
    </row>
    <row r="1722" customFormat="false" ht="13.8" hidden="false" customHeight="false" outlineLevel="0" collapsed="false">
      <c r="A1722" s="0" t="s">
        <v>2289</v>
      </c>
      <c r="C1722" s="0" t="s">
        <v>2290</v>
      </c>
      <c r="D1722" s="0" t="s">
        <v>19</v>
      </c>
      <c r="E1722" s="0" t="s">
        <v>2204</v>
      </c>
      <c r="F1722" s="0" t="s">
        <v>2205</v>
      </c>
      <c r="G1722" s="0" t="s">
        <v>2206</v>
      </c>
      <c r="H1722" s="1" t="s">
        <v>1464</v>
      </c>
      <c r="I1722" s="0" t="s">
        <v>2299</v>
      </c>
      <c r="J1722" s="0" t="s">
        <v>38</v>
      </c>
      <c r="K1722" s="0" t="s">
        <v>2300</v>
      </c>
      <c r="L1722" s="0" t="s">
        <v>69</v>
      </c>
      <c r="M1722" s="0" t="s">
        <v>2209</v>
      </c>
      <c r="N1722" s="0" t="s">
        <v>246</v>
      </c>
      <c r="O1722" s="0" t="s">
        <v>1955</v>
      </c>
      <c r="P1722" s="0" t="s">
        <v>1956</v>
      </c>
      <c r="Q1722" s="0" t="s">
        <v>1956</v>
      </c>
      <c r="R1722" s="4" t="s">
        <v>44</v>
      </c>
      <c r="S1722" s="0" t="s">
        <v>46</v>
      </c>
      <c r="T1722" s="0" t="s">
        <v>1957</v>
      </c>
      <c r="U1722" s="0" t="n">
        <v>1500</v>
      </c>
      <c r="V1722" s="0" t="n">
        <v>3</v>
      </c>
      <c r="X1722" s="4" t="s">
        <v>1215</v>
      </c>
      <c r="Y1722" s="0" t="n">
        <v>5500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2214</v>
      </c>
      <c r="AE1722" s="0" t="s">
        <v>2301</v>
      </c>
      <c r="AF1722" s="0" t="s">
        <v>2302</v>
      </c>
    </row>
    <row r="1723" customFormat="false" ht="13.8" hidden="false" customHeight="false" outlineLevel="0" collapsed="false">
      <c r="A1723" s="0" t="s">
        <v>2289</v>
      </c>
      <c r="C1723" s="0" t="s">
        <v>2290</v>
      </c>
      <c r="D1723" s="0" t="s">
        <v>19</v>
      </c>
      <c r="E1723" s="0" t="s">
        <v>2204</v>
      </c>
      <c r="F1723" s="0" t="s">
        <v>2205</v>
      </c>
      <c r="G1723" s="0" t="s">
        <v>2206</v>
      </c>
      <c r="H1723" s="1" t="s">
        <v>940</v>
      </c>
      <c r="I1723" s="0" t="s">
        <v>2303</v>
      </c>
      <c r="J1723" s="0" t="s">
        <v>52</v>
      </c>
      <c r="K1723" s="0" t="s">
        <v>2304</v>
      </c>
      <c r="L1723" s="0" t="s">
        <v>69</v>
      </c>
      <c r="M1723" s="0" t="s">
        <v>2209</v>
      </c>
      <c r="N1723" s="0" t="s">
        <v>246</v>
      </c>
      <c r="O1723" s="0" t="s">
        <v>1955</v>
      </c>
      <c r="P1723" s="0" t="s">
        <v>1956</v>
      </c>
      <c r="Q1723" s="0" t="s">
        <v>1956</v>
      </c>
      <c r="R1723" s="4" t="s">
        <v>44</v>
      </c>
      <c r="S1723" s="0" t="s">
        <v>46</v>
      </c>
      <c r="T1723" s="0" t="s">
        <v>1975</v>
      </c>
      <c r="U1723" s="0" t="n">
        <v>1500</v>
      </c>
      <c r="V1723" s="0" t="n">
        <v>1</v>
      </c>
      <c r="X1723" s="4" t="s">
        <v>1215</v>
      </c>
      <c r="Y1723" s="0" t="n">
        <v>5500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2214</v>
      </c>
      <c r="AE1723" s="0" t="s">
        <v>2305</v>
      </c>
      <c r="AF1723" s="0" t="s">
        <v>2306</v>
      </c>
    </row>
    <row r="1724" customFormat="false" ht="13.8" hidden="false" customHeight="false" outlineLevel="0" collapsed="false">
      <c r="A1724" s="0" t="s">
        <v>2289</v>
      </c>
      <c r="C1724" s="0" t="s">
        <v>2290</v>
      </c>
      <c r="D1724" s="0" t="s">
        <v>19</v>
      </c>
      <c r="E1724" s="0" t="s">
        <v>2204</v>
      </c>
      <c r="F1724" s="0" t="s">
        <v>2205</v>
      </c>
      <c r="G1724" s="0" t="s">
        <v>2206</v>
      </c>
      <c r="H1724" s="1" t="s">
        <v>511</v>
      </c>
      <c r="I1724" s="0" t="s">
        <v>2307</v>
      </c>
      <c r="J1724" s="0" t="s">
        <v>52</v>
      </c>
      <c r="K1724" s="0" t="s">
        <v>2308</v>
      </c>
      <c r="L1724" s="0" t="s">
        <v>69</v>
      </c>
      <c r="M1724" s="0" t="s">
        <v>2209</v>
      </c>
      <c r="N1724" s="0" t="s">
        <v>246</v>
      </c>
      <c r="O1724" s="0" t="s">
        <v>1955</v>
      </c>
      <c r="P1724" s="0" t="s">
        <v>1956</v>
      </c>
      <c r="Q1724" s="0" t="s">
        <v>1956</v>
      </c>
      <c r="R1724" s="4" t="s">
        <v>44</v>
      </c>
      <c r="S1724" s="0" t="s">
        <v>46</v>
      </c>
      <c r="T1724" s="0" t="s">
        <v>1975</v>
      </c>
      <c r="U1724" s="0" t="n">
        <v>1500</v>
      </c>
      <c r="V1724" s="0" t="n">
        <v>2</v>
      </c>
      <c r="X1724" s="4" t="s">
        <v>1215</v>
      </c>
      <c r="Y1724" s="0" t="n">
        <v>5500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2214</v>
      </c>
      <c r="AE1724" s="0" t="s">
        <v>2309</v>
      </c>
      <c r="AF1724" s="0" t="s">
        <v>2310</v>
      </c>
    </row>
    <row r="1725" customFormat="false" ht="13.8" hidden="false" customHeight="false" outlineLevel="0" collapsed="false">
      <c r="A1725" s="0" t="s">
        <v>2289</v>
      </c>
      <c r="C1725" s="0" t="s">
        <v>2290</v>
      </c>
      <c r="D1725" s="0" t="s">
        <v>19</v>
      </c>
      <c r="E1725" s="0" t="s">
        <v>2204</v>
      </c>
      <c r="F1725" s="0" t="s">
        <v>2205</v>
      </c>
      <c r="G1725" s="0" t="s">
        <v>2206</v>
      </c>
      <c r="H1725" s="1" t="s">
        <v>517</v>
      </c>
      <c r="I1725" s="0" t="s">
        <v>2311</v>
      </c>
      <c r="J1725" s="0" t="s">
        <v>52</v>
      </c>
      <c r="K1725" s="0" t="s">
        <v>2312</v>
      </c>
      <c r="L1725" s="0" t="s">
        <v>69</v>
      </c>
      <c r="M1725" s="0" t="s">
        <v>2209</v>
      </c>
      <c r="N1725" s="0" t="s">
        <v>246</v>
      </c>
      <c r="O1725" s="0" t="s">
        <v>1955</v>
      </c>
      <c r="P1725" s="0" t="s">
        <v>1956</v>
      </c>
      <c r="Q1725" s="0" t="s">
        <v>1956</v>
      </c>
      <c r="R1725" s="4" t="s">
        <v>44</v>
      </c>
      <c r="S1725" s="0" t="s">
        <v>46</v>
      </c>
      <c r="T1725" s="0" t="s">
        <v>1975</v>
      </c>
      <c r="U1725" s="0" t="n">
        <v>1500</v>
      </c>
      <c r="V1725" s="0" t="n">
        <v>3</v>
      </c>
      <c r="X1725" s="4" t="s">
        <v>1215</v>
      </c>
      <c r="Y1725" s="0" t="n">
        <v>5500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2214</v>
      </c>
      <c r="AE1725" s="0" t="s">
        <v>2313</v>
      </c>
      <c r="AF1725" s="0" t="s">
        <v>2314</v>
      </c>
    </row>
    <row r="1726" customFormat="false" ht="13.8" hidden="false" customHeight="false" outlineLevel="0" collapsed="false">
      <c r="A1726" s="0" t="s">
        <v>2289</v>
      </c>
      <c r="C1726" s="0" t="s">
        <v>2290</v>
      </c>
      <c r="D1726" s="0" t="s">
        <v>19</v>
      </c>
      <c r="E1726" s="0" t="s">
        <v>2204</v>
      </c>
      <c r="F1726" s="0" t="s">
        <v>2205</v>
      </c>
      <c r="G1726" s="0" t="s">
        <v>2206</v>
      </c>
      <c r="H1726" s="1" t="s">
        <v>1707</v>
      </c>
      <c r="I1726" s="0" t="s">
        <v>2315</v>
      </c>
      <c r="J1726" s="0" t="s">
        <v>52</v>
      </c>
      <c r="K1726" s="0" t="s">
        <v>2316</v>
      </c>
      <c r="L1726" s="0" t="s">
        <v>69</v>
      </c>
      <c r="M1726" s="0" t="s">
        <v>2209</v>
      </c>
      <c r="N1726" s="0" t="s">
        <v>246</v>
      </c>
      <c r="O1726" s="0" t="s">
        <v>1955</v>
      </c>
      <c r="P1726" s="0" t="s">
        <v>1956</v>
      </c>
      <c r="Q1726" s="0" t="s">
        <v>1956</v>
      </c>
      <c r="R1726" s="4" t="s">
        <v>44</v>
      </c>
      <c r="S1726" s="0" t="s">
        <v>46</v>
      </c>
      <c r="T1726" s="0" t="s">
        <v>1988</v>
      </c>
      <c r="U1726" s="0" t="n">
        <v>1500</v>
      </c>
      <c r="V1726" s="0" t="n">
        <v>1</v>
      </c>
      <c r="X1726" s="4" t="s">
        <v>1215</v>
      </c>
      <c r="Y1726" s="0" t="n">
        <v>5500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2214</v>
      </c>
      <c r="AE1726" s="0" t="s">
        <v>2317</v>
      </c>
      <c r="AF1726" s="0" t="s">
        <v>2318</v>
      </c>
    </row>
    <row r="1727" customFormat="false" ht="13.8" hidden="false" customHeight="false" outlineLevel="0" collapsed="false">
      <c r="A1727" s="0" t="s">
        <v>2289</v>
      </c>
      <c r="C1727" s="0" t="s">
        <v>2290</v>
      </c>
      <c r="D1727" s="0" t="s">
        <v>19</v>
      </c>
      <c r="E1727" s="0" t="s">
        <v>2204</v>
      </c>
      <c r="F1727" s="0" t="s">
        <v>2205</v>
      </c>
      <c r="G1727" s="0" t="s">
        <v>2206</v>
      </c>
      <c r="H1727" s="1" t="s">
        <v>2319</v>
      </c>
      <c r="I1727" s="0" t="s">
        <v>2320</v>
      </c>
      <c r="J1727" s="0" t="s">
        <v>52</v>
      </c>
      <c r="K1727" s="0" t="s">
        <v>2321</v>
      </c>
      <c r="L1727" s="0" t="s">
        <v>69</v>
      </c>
      <c r="M1727" s="0" t="s">
        <v>2209</v>
      </c>
      <c r="N1727" s="0" t="s">
        <v>246</v>
      </c>
      <c r="O1727" s="0" t="s">
        <v>1955</v>
      </c>
      <c r="P1727" s="0" t="s">
        <v>1956</v>
      </c>
      <c r="Q1727" s="0" t="s">
        <v>1956</v>
      </c>
      <c r="R1727" s="4" t="s">
        <v>44</v>
      </c>
      <c r="S1727" s="0" t="s">
        <v>46</v>
      </c>
      <c r="T1727" s="0" t="s">
        <v>1988</v>
      </c>
      <c r="U1727" s="0" t="n">
        <v>1500</v>
      </c>
      <c r="V1727" s="0" t="n">
        <v>2</v>
      </c>
      <c r="X1727" s="4" t="s">
        <v>1215</v>
      </c>
      <c r="Y1727" s="0" t="n">
        <v>5500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2214</v>
      </c>
      <c r="AE1727" s="0" t="s">
        <v>2322</v>
      </c>
      <c r="AF1727" s="0" t="s">
        <v>2323</v>
      </c>
    </row>
    <row r="1728" customFormat="false" ht="13.8" hidden="false" customHeight="false" outlineLevel="0" collapsed="false">
      <c r="A1728" s="0" t="s">
        <v>2289</v>
      </c>
      <c r="C1728" s="0" t="s">
        <v>2290</v>
      </c>
      <c r="D1728" s="0" t="s">
        <v>19</v>
      </c>
      <c r="E1728" s="0" t="s">
        <v>2204</v>
      </c>
      <c r="F1728" s="0" t="s">
        <v>2205</v>
      </c>
      <c r="G1728" s="0" t="s">
        <v>2206</v>
      </c>
      <c r="H1728" s="1" t="s">
        <v>2324</v>
      </c>
      <c r="I1728" s="0" t="s">
        <v>2325</v>
      </c>
      <c r="J1728" s="0" t="s">
        <v>52</v>
      </c>
      <c r="K1728" s="0" t="s">
        <v>2326</v>
      </c>
      <c r="L1728" s="0" t="s">
        <v>69</v>
      </c>
      <c r="M1728" s="0" t="s">
        <v>2209</v>
      </c>
      <c r="N1728" s="0" t="s">
        <v>246</v>
      </c>
      <c r="O1728" s="0" t="s">
        <v>1955</v>
      </c>
      <c r="P1728" s="0" t="s">
        <v>1956</v>
      </c>
      <c r="Q1728" s="0" t="s">
        <v>1956</v>
      </c>
      <c r="R1728" s="4" t="s">
        <v>44</v>
      </c>
      <c r="S1728" s="0" t="s">
        <v>46</v>
      </c>
      <c r="T1728" s="0" t="s">
        <v>1988</v>
      </c>
      <c r="U1728" s="0" t="n">
        <v>1500</v>
      </c>
      <c r="V1728" s="0" t="n">
        <v>3</v>
      </c>
      <c r="X1728" s="4" t="s">
        <v>1215</v>
      </c>
      <c r="Y1728" s="0" t="n">
        <v>5500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2214</v>
      </c>
      <c r="AE1728" s="0" t="s">
        <v>2327</v>
      </c>
      <c r="AF1728" s="0" t="s">
        <v>2328</v>
      </c>
    </row>
    <row r="1729" customFormat="false" ht="13.8" hidden="false" customHeight="false" outlineLevel="0" collapsed="false">
      <c r="A1729" s="0" t="s">
        <v>2289</v>
      </c>
      <c r="C1729" s="0" t="s">
        <v>2290</v>
      </c>
      <c r="D1729" s="0" t="s">
        <v>19</v>
      </c>
      <c r="E1729" s="0" t="s">
        <v>2204</v>
      </c>
      <c r="F1729" s="0" t="s">
        <v>2205</v>
      </c>
      <c r="G1729" s="0" t="s">
        <v>2206</v>
      </c>
      <c r="H1729" s="1" t="s">
        <v>64</v>
      </c>
      <c r="I1729" s="0" t="s">
        <v>2253</v>
      </c>
      <c r="J1729" s="0" t="s">
        <v>52</v>
      </c>
      <c r="K1729" s="0" t="s">
        <v>64</v>
      </c>
      <c r="L1729" s="0" t="s">
        <v>46</v>
      </c>
      <c r="M1729" s="0" t="s">
        <v>46</v>
      </c>
      <c r="N1729" s="0" t="s">
        <v>65</v>
      </c>
      <c r="O1729" s="0" t="s">
        <v>46</v>
      </c>
      <c r="P1729" s="0" t="s">
        <v>46</v>
      </c>
      <c r="Q1729" s="0" t="s">
        <v>46</v>
      </c>
      <c r="R1729" s="4" t="s">
        <v>46</v>
      </c>
      <c r="S1729" s="0" t="s">
        <v>46</v>
      </c>
      <c r="T1729" s="0" t="s">
        <v>46</v>
      </c>
      <c r="U1729" s="0" t="s">
        <v>46</v>
      </c>
      <c r="V1729" s="0" t="n">
        <v>1</v>
      </c>
      <c r="X1729" s="4" t="s">
        <v>46</v>
      </c>
      <c r="Y1729" s="0" t="n">
        <v>5500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2214</v>
      </c>
      <c r="AE1729" s="0" t="s">
        <v>2254</v>
      </c>
      <c r="AF1729" s="0" t="s">
        <v>2255</v>
      </c>
    </row>
    <row r="1730" customFormat="false" ht="13.8" hidden="false" customHeight="false" outlineLevel="0" collapsed="false">
      <c r="A1730" s="0" t="s">
        <v>2289</v>
      </c>
      <c r="C1730" s="0" t="s">
        <v>2290</v>
      </c>
      <c r="D1730" s="0" t="s">
        <v>19</v>
      </c>
      <c r="E1730" s="0" t="s">
        <v>2204</v>
      </c>
      <c r="F1730" s="0" t="s">
        <v>2205</v>
      </c>
      <c r="G1730" s="0" t="s">
        <v>2206</v>
      </c>
      <c r="H1730" s="1" t="s">
        <v>66</v>
      </c>
      <c r="I1730" s="0" t="s">
        <v>2256</v>
      </c>
      <c r="J1730" s="0" t="s">
        <v>52</v>
      </c>
      <c r="K1730" s="0" t="s">
        <v>66</v>
      </c>
      <c r="L1730" s="0" t="s">
        <v>46</v>
      </c>
      <c r="M1730" s="0" t="s">
        <v>46</v>
      </c>
      <c r="N1730" s="0" t="s">
        <v>65</v>
      </c>
      <c r="O1730" s="0" t="s">
        <v>46</v>
      </c>
      <c r="P1730" s="0" t="s">
        <v>46</v>
      </c>
      <c r="Q1730" s="0" t="s">
        <v>46</v>
      </c>
      <c r="R1730" s="4" t="s">
        <v>46</v>
      </c>
      <c r="S1730" s="0" t="s">
        <v>46</v>
      </c>
      <c r="T1730" s="0" t="s">
        <v>46</v>
      </c>
      <c r="U1730" s="0" t="s">
        <v>46</v>
      </c>
      <c r="V1730" s="0" t="n">
        <v>2</v>
      </c>
      <c r="X1730" s="4" t="s">
        <v>46</v>
      </c>
      <c r="Y1730" s="0" t="n">
        <v>5500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2214</v>
      </c>
      <c r="AE1730" s="0" t="s">
        <v>2257</v>
      </c>
      <c r="AF1730" s="0" t="s">
        <v>2258</v>
      </c>
    </row>
    <row r="1731" customFormat="false" ht="13.8" hidden="false" customHeight="false" outlineLevel="0" collapsed="false">
      <c r="A1731" s="0" t="s">
        <v>2289</v>
      </c>
      <c r="C1731" s="0" t="s">
        <v>2290</v>
      </c>
      <c r="D1731" s="0" t="s">
        <v>19</v>
      </c>
      <c r="E1731" s="0" t="s">
        <v>2204</v>
      </c>
      <c r="F1731" s="0" t="s">
        <v>2205</v>
      </c>
      <c r="G1731" s="0" t="s">
        <v>2206</v>
      </c>
      <c r="H1731" s="1" t="s">
        <v>67</v>
      </c>
      <c r="I1731" s="0" t="s">
        <v>2259</v>
      </c>
      <c r="J1731" s="0" t="s">
        <v>52</v>
      </c>
      <c r="K1731" s="0" t="s">
        <v>67</v>
      </c>
      <c r="L1731" s="0" t="s">
        <v>46</v>
      </c>
      <c r="M1731" s="0" t="s">
        <v>46</v>
      </c>
      <c r="N1731" s="0" t="s">
        <v>65</v>
      </c>
      <c r="O1731" s="0" t="s">
        <v>46</v>
      </c>
      <c r="P1731" s="0" t="s">
        <v>46</v>
      </c>
      <c r="Q1731" s="0" t="s">
        <v>46</v>
      </c>
      <c r="R1731" s="4" t="s">
        <v>46</v>
      </c>
      <c r="S1731" s="0" t="s">
        <v>46</v>
      </c>
      <c r="T1731" s="0" t="s">
        <v>46</v>
      </c>
      <c r="U1731" s="0" t="s">
        <v>46</v>
      </c>
      <c r="V1731" s="0" t="n">
        <v>3</v>
      </c>
      <c r="X1731" s="4" t="s">
        <v>46</v>
      </c>
      <c r="Y1731" s="0" t="n">
        <v>5500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2214</v>
      </c>
      <c r="AE1731" s="0" t="s">
        <v>2260</v>
      </c>
      <c r="AF1731" s="0" t="s">
        <v>2261</v>
      </c>
    </row>
    <row r="1732" customFormat="false" ht="13.8" hidden="false" customHeight="false" outlineLevel="0" collapsed="false">
      <c r="A1732" s="0" t="s">
        <v>2289</v>
      </c>
      <c r="C1732" s="0" t="s">
        <v>2290</v>
      </c>
      <c r="D1732" s="0" t="s">
        <v>19</v>
      </c>
      <c r="E1732" s="0" t="s">
        <v>2204</v>
      </c>
      <c r="F1732" s="0" t="s">
        <v>2205</v>
      </c>
      <c r="G1732" s="0" t="s">
        <v>2206</v>
      </c>
      <c r="H1732" s="1" t="s">
        <v>221</v>
      </c>
      <c r="I1732" s="0" t="s">
        <v>2262</v>
      </c>
      <c r="J1732" s="0" t="s">
        <v>52</v>
      </c>
      <c r="K1732" s="0" t="s">
        <v>221</v>
      </c>
      <c r="L1732" s="0" t="s">
        <v>46</v>
      </c>
      <c r="M1732" s="0" t="s">
        <v>46</v>
      </c>
      <c r="N1732" s="0" t="s">
        <v>65</v>
      </c>
      <c r="O1732" s="0" t="s">
        <v>46</v>
      </c>
      <c r="P1732" s="0" t="s">
        <v>46</v>
      </c>
      <c r="Q1732" s="0" t="s">
        <v>46</v>
      </c>
      <c r="R1732" s="4" t="s">
        <v>46</v>
      </c>
      <c r="S1732" s="0" t="s">
        <v>46</v>
      </c>
      <c r="T1732" s="0" t="s">
        <v>46</v>
      </c>
      <c r="U1732" s="0" t="s">
        <v>46</v>
      </c>
      <c r="V1732" s="0" t="n">
        <v>4</v>
      </c>
      <c r="X1732" s="4" t="s">
        <v>46</v>
      </c>
      <c r="Y1732" s="0" t="n">
        <v>5500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2214</v>
      </c>
      <c r="AE1732" s="0" t="s">
        <v>2263</v>
      </c>
      <c r="AF1732" s="0" t="s">
        <v>2264</v>
      </c>
    </row>
    <row r="1733" customFormat="false" ht="13.8" hidden="false" customHeight="false" outlineLevel="0" collapsed="false">
      <c r="A1733" s="0" t="s">
        <v>2289</v>
      </c>
      <c r="C1733" s="0" t="s">
        <v>2290</v>
      </c>
      <c r="D1733" s="0" t="s">
        <v>19</v>
      </c>
      <c r="E1733" s="0" t="s">
        <v>2204</v>
      </c>
      <c r="F1733" s="0" t="s">
        <v>2205</v>
      </c>
      <c r="G1733" s="0" t="s">
        <v>2206</v>
      </c>
      <c r="H1733" s="1" t="s">
        <v>68</v>
      </c>
      <c r="I1733" s="0" t="s">
        <v>2265</v>
      </c>
      <c r="J1733" s="0" t="s">
        <v>52</v>
      </c>
      <c r="K1733" s="0" t="s">
        <v>68</v>
      </c>
      <c r="L1733" s="0" t="s">
        <v>69</v>
      </c>
      <c r="M1733" s="0" t="s">
        <v>46</v>
      </c>
      <c r="N1733" s="0" t="s">
        <v>70</v>
      </c>
      <c r="O1733" s="0" t="s">
        <v>46</v>
      </c>
      <c r="P1733" s="0" t="s">
        <v>71</v>
      </c>
      <c r="Q1733" s="0" t="s">
        <v>71</v>
      </c>
      <c r="R1733" s="4" t="s">
        <v>72</v>
      </c>
      <c r="S1733" s="0" t="s">
        <v>73</v>
      </c>
      <c r="T1733" s="0" t="s">
        <v>46</v>
      </c>
      <c r="U1733" s="0" t="n">
        <v>1000</v>
      </c>
      <c r="V1733" s="0" t="n">
        <v>1</v>
      </c>
      <c r="X1733" s="4" t="s">
        <v>74</v>
      </c>
      <c r="Y1733" s="0" t="n">
        <v>5500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2214</v>
      </c>
      <c r="AE1733" s="0" t="s">
        <v>2266</v>
      </c>
      <c r="AF1733" s="0" t="s">
        <v>2267</v>
      </c>
    </row>
    <row r="1734" customFormat="false" ht="13.8" hidden="false" customHeight="false" outlineLevel="0" collapsed="false">
      <c r="A1734" s="0" t="s">
        <v>2289</v>
      </c>
      <c r="C1734" s="0" t="s">
        <v>2290</v>
      </c>
      <c r="D1734" s="0" t="s">
        <v>19</v>
      </c>
      <c r="E1734" s="0" t="s">
        <v>2204</v>
      </c>
      <c r="F1734" s="0" t="s">
        <v>2205</v>
      </c>
      <c r="G1734" s="0" t="s">
        <v>2206</v>
      </c>
      <c r="H1734" s="1" t="s">
        <v>75</v>
      </c>
      <c r="I1734" s="0" t="s">
        <v>2268</v>
      </c>
      <c r="J1734" s="0" t="s">
        <v>52</v>
      </c>
      <c r="K1734" s="0" t="s">
        <v>75</v>
      </c>
      <c r="L1734" s="0" t="s">
        <v>69</v>
      </c>
      <c r="M1734" s="0" t="s">
        <v>46</v>
      </c>
      <c r="N1734" s="0" t="s">
        <v>70</v>
      </c>
      <c r="O1734" s="0" t="s">
        <v>46</v>
      </c>
      <c r="P1734" s="0" t="s">
        <v>71</v>
      </c>
      <c r="Q1734" s="0" t="s">
        <v>71</v>
      </c>
      <c r="R1734" s="4" t="s">
        <v>72</v>
      </c>
      <c r="S1734" s="0" t="s">
        <v>73</v>
      </c>
      <c r="T1734" s="0" t="s">
        <v>46</v>
      </c>
      <c r="U1734" s="0" t="n">
        <v>1000</v>
      </c>
      <c r="V1734" s="0" t="n">
        <v>2</v>
      </c>
      <c r="X1734" s="4" t="s">
        <v>74</v>
      </c>
      <c r="Y1734" s="0" t="n">
        <v>5500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2214</v>
      </c>
      <c r="AE1734" s="0" t="s">
        <v>2269</v>
      </c>
      <c r="AF1734" s="0" t="s">
        <v>2270</v>
      </c>
    </row>
    <row r="1735" customFormat="false" ht="13.8" hidden="false" customHeight="false" outlineLevel="0" collapsed="false">
      <c r="A1735" s="0" t="s">
        <v>2289</v>
      </c>
      <c r="C1735" s="0" t="s">
        <v>2290</v>
      </c>
      <c r="D1735" s="0" t="s">
        <v>19</v>
      </c>
      <c r="E1735" s="0" t="s">
        <v>2204</v>
      </c>
      <c r="F1735" s="0" t="s">
        <v>2205</v>
      </c>
      <c r="G1735" s="0" t="s">
        <v>2206</v>
      </c>
      <c r="H1735" s="1" t="s">
        <v>76</v>
      </c>
      <c r="I1735" s="0" t="s">
        <v>2271</v>
      </c>
      <c r="J1735" s="0" t="s">
        <v>52</v>
      </c>
      <c r="K1735" s="0" t="s">
        <v>76</v>
      </c>
      <c r="L1735" s="0" t="s">
        <v>69</v>
      </c>
      <c r="M1735" s="0" t="s">
        <v>46</v>
      </c>
      <c r="N1735" s="0" t="s">
        <v>70</v>
      </c>
      <c r="O1735" s="0" t="s">
        <v>46</v>
      </c>
      <c r="P1735" s="0" t="s">
        <v>71</v>
      </c>
      <c r="Q1735" s="0" t="s">
        <v>71</v>
      </c>
      <c r="R1735" s="4" t="s">
        <v>72</v>
      </c>
      <c r="S1735" s="0" t="s">
        <v>73</v>
      </c>
      <c r="T1735" s="0" t="s">
        <v>46</v>
      </c>
      <c r="U1735" s="0" t="n">
        <v>1000</v>
      </c>
      <c r="V1735" s="0" t="n">
        <v>3</v>
      </c>
      <c r="X1735" s="4" t="s">
        <v>74</v>
      </c>
      <c r="Y1735" s="0" t="n">
        <v>5500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2214</v>
      </c>
      <c r="AE1735" s="0" t="s">
        <v>2272</v>
      </c>
      <c r="AF1735" s="0" t="s">
        <v>2273</v>
      </c>
    </row>
    <row r="1736" customFormat="false" ht="13.8" hidden="false" customHeight="false" outlineLevel="0" collapsed="false">
      <c r="A1736" s="0" t="s">
        <v>2289</v>
      </c>
      <c r="C1736" s="0" t="s">
        <v>2290</v>
      </c>
      <c r="D1736" s="0" t="s">
        <v>19</v>
      </c>
      <c r="E1736" s="0" t="s">
        <v>2204</v>
      </c>
      <c r="F1736" s="0" t="s">
        <v>2205</v>
      </c>
      <c r="G1736" s="0" t="s">
        <v>2206</v>
      </c>
      <c r="H1736" s="1" t="s">
        <v>222</v>
      </c>
      <c r="I1736" s="0" t="s">
        <v>2274</v>
      </c>
      <c r="J1736" s="0" t="s">
        <v>52</v>
      </c>
      <c r="K1736" s="0" t="s">
        <v>76</v>
      </c>
      <c r="L1736" s="0" t="s">
        <v>69</v>
      </c>
      <c r="M1736" s="0" t="s">
        <v>46</v>
      </c>
      <c r="N1736" s="0" t="s">
        <v>70</v>
      </c>
      <c r="O1736" s="0" t="s">
        <v>46</v>
      </c>
      <c r="P1736" s="0" t="s">
        <v>71</v>
      </c>
      <c r="Q1736" s="0" t="s">
        <v>71</v>
      </c>
      <c r="R1736" s="4" t="s">
        <v>72</v>
      </c>
      <c r="S1736" s="0" t="s">
        <v>73</v>
      </c>
      <c r="T1736" s="0" t="s">
        <v>46</v>
      </c>
      <c r="U1736" s="0" t="n">
        <v>1000</v>
      </c>
      <c r="V1736" s="0" t="n">
        <v>4</v>
      </c>
      <c r="X1736" s="4" t="s">
        <v>74</v>
      </c>
      <c r="Y1736" s="0" t="n">
        <v>5500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2214</v>
      </c>
      <c r="AE1736" s="0" t="s">
        <v>2275</v>
      </c>
      <c r="AF1736" s="0" t="s">
        <v>2276</v>
      </c>
    </row>
    <row r="1737" customFormat="false" ht="13.8" hidden="false" customHeight="false" outlineLevel="0" collapsed="false">
      <c r="A1737" s="0" t="s">
        <v>2289</v>
      </c>
      <c r="C1737" s="0" t="s">
        <v>2290</v>
      </c>
      <c r="D1737" s="0" t="s">
        <v>19</v>
      </c>
      <c r="E1737" s="0" t="s">
        <v>2204</v>
      </c>
      <c r="F1737" s="0" t="s">
        <v>2205</v>
      </c>
      <c r="G1737" s="0" t="s">
        <v>2206</v>
      </c>
      <c r="H1737" s="1" t="s">
        <v>77</v>
      </c>
      <c r="I1737" s="0" t="s">
        <v>2277</v>
      </c>
      <c r="J1737" s="0" t="s">
        <v>52</v>
      </c>
      <c r="K1737" s="0" t="s">
        <v>77</v>
      </c>
      <c r="L1737" s="0" t="s">
        <v>69</v>
      </c>
      <c r="M1737" s="0" t="s">
        <v>2209</v>
      </c>
      <c r="N1737" s="0" t="s">
        <v>465</v>
      </c>
      <c r="O1737" s="0" t="s">
        <v>1955</v>
      </c>
      <c r="P1737" s="0" t="s">
        <v>2009</v>
      </c>
      <c r="Q1737" s="0" t="s">
        <v>2009</v>
      </c>
      <c r="R1737" s="4" t="s">
        <v>81</v>
      </c>
      <c r="S1737" s="0" t="s">
        <v>46</v>
      </c>
      <c r="T1737" s="0" t="s">
        <v>2009</v>
      </c>
      <c r="U1737" s="0" t="n">
        <v>1500</v>
      </c>
      <c r="V1737" s="0" t="n">
        <v>1</v>
      </c>
      <c r="X1737" s="4" t="s">
        <v>1215</v>
      </c>
      <c r="Y1737" s="0" t="n">
        <v>5500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2214</v>
      </c>
      <c r="AE1737" s="0" t="s">
        <v>2278</v>
      </c>
      <c r="AF1737" s="0" t="s">
        <v>2279</v>
      </c>
    </row>
    <row r="1738" customFormat="false" ht="13.8" hidden="false" customHeight="false" outlineLevel="0" collapsed="false">
      <c r="A1738" s="0" t="s">
        <v>2289</v>
      </c>
      <c r="C1738" s="0" t="s">
        <v>2290</v>
      </c>
      <c r="D1738" s="0" t="s">
        <v>19</v>
      </c>
      <c r="E1738" s="0" t="s">
        <v>2204</v>
      </c>
      <c r="F1738" s="0" t="s">
        <v>2205</v>
      </c>
      <c r="G1738" s="0" t="s">
        <v>2206</v>
      </c>
      <c r="H1738" s="1" t="s">
        <v>84</v>
      </c>
      <c r="I1738" s="0" t="s">
        <v>2280</v>
      </c>
      <c r="J1738" s="0" t="s">
        <v>52</v>
      </c>
      <c r="K1738" s="0" t="s">
        <v>84</v>
      </c>
      <c r="L1738" s="0" t="s">
        <v>69</v>
      </c>
      <c r="M1738" s="0" t="s">
        <v>2209</v>
      </c>
      <c r="N1738" s="0" t="s">
        <v>465</v>
      </c>
      <c r="O1738" s="0" t="s">
        <v>1955</v>
      </c>
      <c r="P1738" s="0" t="s">
        <v>2009</v>
      </c>
      <c r="Q1738" s="0" t="s">
        <v>2009</v>
      </c>
      <c r="R1738" s="4" t="s">
        <v>81</v>
      </c>
      <c r="S1738" s="0" t="s">
        <v>46</v>
      </c>
      <c r="T1738" s="0" t="s">
        <v>2009</v>
      </c>
      <c r="U1738" s="0" t="n">
        <v>1500</v>
      </c>
      <c r="V1738" s="0" t="n">
        <v>2</v>
      </c>
      <c r="X1738" s="4" t="s">
        <v>1215</v>
      </c>
      <c r="Y1738" s="0" t="n">
        <v>5500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2214</v>
      </c>
      <c r="AE1738" s="0" t="s">
        <v>2281</v>
      </c>
      <c r="AF1738" s="0" t="s">
        <v>2282</v>
      </c>
    </row>
    <row r="1739" customFormat="false" ht="13.8" hidden="false" customHeight="false" outlineLevel="0" collapsed="false">
      <c r="A1739" s="0" t="s">
        <v>2289</v>
      </c>
      <c r="C1739" s="0" t="s">
        <v>2290</v>
      </c>
      <c r="D1739" s="0" t="s">
        <v>19</v>
      </c>
      <c r="E1739" s="0" t="s">
        <v>2204</v>
      </c>
      <c r="F1739" s="0" t="s">
        <v>2205</v>
      </c>
      <c r="G1739" s="0" t="s">
        <v>2206</v>
      </c>
      <c r="H1739" s="1" t="s">
        <v>85</v>
      </c>
      <c r="I1739" s="0" t="s">
        <v>2283</v>
      </c>
      <c r="J1739" s="0" t="s">
        <v>52</v>
      </c>
      <c r="K1739" s="0" t="s">
        <v>85</v>
      </c>
      <c r="L1739" s="0" t="s">
        <v>69</v>
      </c>
      <c r="M1739" s="0" t="s">
        <v>2209</v>
      </c>
      <c r="N1739" s="0" t="s">
        <v>465</v>
      </c>
      <c r="O1739" s="0" t="s">
        <v>1955</v>
      </c>
      <c r="P1739" s="0" t="s">
        <v>2009</v>
      </c>
      <c r="Q1739" s="0" t="s">
        <v>2009</v>
      </c>
      <c r="R1739" s="4" t="s">
        <v>81</v>
      </c>
      <c r="S1739" s="0" t="s">
        <v>46</v>
      </c>
      <c r="T1739" s="0" t="s">
        <v>2009</v>
      </c>
      <c r="U1739" s="0" t="n">
        <v>1500</v>
      </c>
      <c r="V1739" s="0" t="n">
        <v>3</v>
      </c>
      <c r="X1739" s="4" t="s">
        <v>1215</v>
      </c>
      <c r="Y1739" s="0" t="n">
        <v>5500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2214</v>
      </c>
      <c r="AE1739" s="0" t="s">
        <v>2284</v>
      </c>
      <c r="AF1739" s="0" t="s">
        <v>2285</v>
      </c>
    </row>
    <row r="1740" customFormat="false" ht="13.8" hidden="false" customHeight="false" outlineLevel="0" collapsed="false">
      <c r="A1740" s="0" t="s">
        <v>2289</v>
      </c>
      <c r="C1740" s="0" t="s">
        <v>2290</v>
      </c>
      <c r="D1740" s="0" t="s">
        <v>19</v>
      </c>
      <c r="E1740" s="0" t="s">
        <v>2204</v>
      </c>
      <c r="F1740" s="0" t="s">
        <v>2205</v>
      </c>
      <c r="G1740" s="0" t="s">
        <v>2206</v>
      </c>
      <c r="H1740" s="1" t="s">
        <v>224</v>
      </c>
      <c r="I1740" s="0" t="s">
        <v>2286</v>
      </c>
      <c r="J1740" s="0" t="s">
        <v>52</v>
      </c>
      <c r="K1740" s="0" t="s">
        <v>224</v>
      </c>
      <c r="L1740" s="0" t="s">
        <v>69</v>
      </c>
      <c r="M1740" s="0" t="s">
        <v>2209</v>
      </c>
      <c r="N1740" s="0" t="s">
        <v>465</v>
      </c>
      <c r="O1740" s="0" t="s">
        <v>1955</v>
      </c>
      <c r="P1740" s="0" t="s">
        <v>2009</v>
      </c>
      <c r="Q1740" s="0" t="s">
        <v>2009</v>
      </c>
      <c r="R1740" s="4" t="s">
        <v>81</v>
      </c>
      <c r="S1740" s="0" t="s">
        <v>46</v>
      </c>
      <c r="T1740" s="0" t="s">
        <v>2009</v>
      </c>
      <c r="U1740" s="0" t="n">
        <v>1500</v>
      </c>
      <c r="V1740" s="0" t="n">
        <v>4</v>
      </c>
      <c r="X1740" s="4" t="s">
        <v>1215</v>
      </c>
      <c r="Y1740" s="0" t="n">
        <v>5500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2214</v>
      </c>
      <c r="AE1740" s="0" t="s">
        <v>2287</v>
      </c>
      <c r="AF1740" s="0" t="s">
        <v>2288</v>
      </c>
    </row>
    <row r="1741" customFormat="false" ht="13.8" hidden="false" customHeight="false" outlineLevel="0" collapsed="false">
      <c r="A1741" s="0" t="s">
        <v>2329</v>
      </c>
      <c r="C1741" s="0" t="s">
        <v>2330</v>
      </c>
      <c r="D1741" s="0" t="s">
        <v>19</v>
      </c>
      <c r="E1741" s="0" t="s">
        <v>2204</v>
      </c>
      <c r="F1741" s="0" t="s">
        <v>2205</v>
      </c>
      <c r="G1741" s="0" t="s">
        <v>2206</v>
      </c>
      <c r="H1741" s="1" t="s">
        <v>2331</v>
      </c>
      <c r="I1741" s="0" t="s">
        <v>2332</v>
      </c>
      <c r="J1741" s="0" t="s">
        <v>38</v>
      </c>
      <c r="K1741" s="0" t="s">
        <v>2333</v>
      </c>
      <c r="L1741" s="0" t="s">
        <v>69</v>
      </c>
      <c r="M1741" s="0" t="s">
        <v>2209</v>
      </c>
      <c r="N1741" s="0" t="s">
        <v>246</v>
      </c>
      <c r="O1741" s="0" t="s">
        <v>1955</v>
      </c>
      <c r="P1741" s="0" t="s">
        <v>2178</v>
      </c>
      <c r="Q1741" s="0" t="s">
        <v>2178</v>
      </c>
      <c r="R1741" s="4" t="s">
        <v>44</v>
      </c>
      <c r="S1741" s="0" t="s">
        <v>46</v>
      </c>
      <c r="T1741" s="0" t="s">
        <v>1957</v>
      </c>
      <c r="U1741" s="0" t="n">
        <v>1500</v>
      </c>
      <c r="V1741" s="0" t="n">
        <v>1</v>
      </c>
      <c r="X1741" s="4" t="s">
        <v>1215</v>
      </c>
      <c r="Y1741" s="0" t="n">
        <v>5500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2214</v>
      </c>
      <c r="AE1741" s="0" t="s">
        <v>2334</v>
      </c>
      <c r="AF1741" s="0" t="s">
        <v>2335</v>
      </c>
    </row>
    <row r="1742" customFormat="false" ht="13.8" hidden="false" customHeight="false" outlineLevel="0" collapsed="false">
      <c r="A1742" s="0" t="s">
        <v>2329</v>
      </c>
      <c r="C1742" s="0" t="s">
        <v>2330</v>
      </c>
      <c r="D1742" s="0" t="s">
        <v>19</v>
      </c>
      <c r="E1742" s="0" t="s">
        <v>2204</v>
      </c>
      <c r="F1742" s="0" t="s">
        <v>2205</v>
      </c>
      <c r="G1742" s="0" t="s">
        <v>2206</v>
      </c>
      <c r="H1742" s="1" t="s">
        <v>945</v>
      </c>
      <c r="I1742" s="0" t="s">
        <v>2336</v>
      </c>
      <c r="J1742" s="0" t="s">
        <v>38</v>
      </c>
      <c r="K1742" s="0" t="s">
        <v>2337</v>
      </c>
      <c r="L1742" s="0" t="s">
        <v>69</v>
      </c>
      <c r="M1742" s="0" t="s">
        <v>2209</v>
      </c>
      <c r="N1742" s="0" t="s">
        <v>246</v>
      </c>
      <c r="O1742" s="0" t="s">
        <v>1955</v>
      </c>
      <c r="P1742" s="0" t="s">
        <v>2178</v>
      </c>
      <c r="Q1742" s="0" t="s">
        <v>2178</v>
      </c>
      <c r="R1742" s="4" t="s">
        <v>44</v>
      </c>
      <c r="S1742" s="0" t="s">
        <v>46</v>
      </c>
      <c r="T1742" s="0" t="s">
        <v>1957</v>
      </c>
      <c r="U1742" s="0" t="n">
        <v>1500</v>
      </c>
      <c r="V1742" s="0" t="n">
        <v>2</v>
      </c>
      <c r="X1742" s="4" t="s">
        <v>1215</v>
      </c>
      <c r="Y1742" s="0" t="n">
        <v>5500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2214</v>
      </c>
      <c r="AE1742" s="0" t="s">
        <v>2338</v>
      </c>
      <c r="AF1742" s="0" t="s">
        <v>2339</v>
      </c>
    </row>
    <row r="1743" customFormat="false" ht="13.8" hidden="false" customHeight="false" outlineLevel="0" collapsed="false">
      <c r="A1743" s="0" t="s">
        <v>2329</v>
      </c>
      <c r="C1743" s="0" t="s">
        <v>2330</v>
      </c>
      <c r="D1743" s="0" t="s">
        <v>19</v>
      </c>
      <c r="E1743" s="0" t="s">
        <v>2204</v>
      </c>
      <c r="F1743" s="0" t="s">
        <v>2205</v>
      </c>
      <c r="G1743" s="0" t="s">
        <v>2206</v>
      </c>
      <c r="H1743" s="1" t="s">
        <v>1073</v>
      </c>
      <c r="I1743" s="0" t="s">
        <v>2340</v>
      </c>
      <c r="J1743" s="0" t="s">
        <v>38</v>
      </c>
      <c r="K1743" s="0" t="s">
        <v>2341</v>
      </c>
      <c r="L1743" s="0" t="s">
        <v>69</v>
      </c>
      <c r="M1743" s="0" t="s">
        <v>2209</v>
      </c>
      <c r="N1743" s="0" t="s">
        <v>246</v>
      </c>
      <c r="O1743" s="0" t="s">
        <v>1955</v>
      </c>
      <c r="P1743" s="0" t="s">
        <v>2178</v>
      </c>
      <c r="Q1743" s="0" t="s">
        <v>2178</v>
      </c>
      <c r="R1743" s="4" t="s">
        <v>44</v>
      </c>
      <c r="S1743" s="0" t="s">
        <v>46</v>
      </c>
      <c r="T1743" s="0" t="s">
        <v>1957</v>
      </c>
      <c r="U1743" s="0" t="n">
        <v>1500</v>
      </c>
      <c r="V1743" s="0" t="n">
        <v>3</v>
      </c>
      <c r="X1743" s="4" t="s">
        <v>1215</v>
      </c>
      <c r="Y1743" s="0" t="n">
        <v>5500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2214</v>
      </c>
      <c r="AE1743" s="0" t="s">
        <v>2342</v>
      </c>
      <c r="AF1743" s="0" t="s">
        <v>2343</v>
      </c>
    </row>
    <row r="1744" customFormat="false" ht="13.8" hidden="false" customHeight="false" outlineLevel="0" collapsed="false">
      <c r="A1744" s="0" t="s">
        <v>2329</v>
      </c>
      <c r="C1744" s="0" t="s">
        <v>2330</v>
      </c>
      <c r="D1744" s="0" t="s">
        <v>19</v>
      </c>
      <c r="E1744" s="0" t="s">
        <v>2204</v>
      </c>
      <c r="F1744" s="0" t="s">
        <v>2205</v>
      </c>
      <c r="G1744" s="0" t="s">
        <v>2206</v>
      </c>
      <c r="H1744" s="1" t="s">
        <v>1470</v>
      </c>
      <c r="I1744" s="0" t="s">
        <v>2344</v>
      </c>
      <c r="J1744" s="0" t="s">
        <v>52</v>
      </c>
      <c r="K1744" s="0" t="s">
        <v>2345</v>
      </c>
      <c r="L1744" s="0" t="s">
        <v>69</v>
      </c>
      <c r="M1744" s="0" t="s">
        <v>2209</v>
      </c>
      <c r="N1744" s="0" t="s">
        <v>246</v>
      </c>
      <c r="O1744" s="0" t="s">
        <v>1955</v>
      </c>
      <c r="P1744" s="0" t="s">
        <v>2178</v>
      </c>
      <c r="Q1744" s="0" t="s">
        <v>2178</v>
      </c>
      <c r="R1744" s="4" t="s">
        <v>44</v>
      </c>
      <c r="S1744" s="0" t="s">
        <v>46</v>
      </c>
      <c r="T1744" s="0" t="s">
        <v>1975</v>
      </c>
      <c r="U1744" s="0" t="n">
        <v>1500</v>
      </c>
      <c r="V1744" s="0" t="n">
        <v>1</v>
      </c>
      <c r="X1744" s="4" t="s">
        <v>1215</v>
      </c>
      <c r="Y1744" s="0" t="n">
        <v>5500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2214</v>
      </c>
      <c r="AE1744" s="0" t="s">
        <v>2346</v>
      </c>
      <c r="AF1744" s="0" t="s">
        <v>2347</v>
      </c>
    </row>
    <row r="1745" customFormat="false" ht="13.8" hidden="false" customHeight="false" outlineLevel="0" collapsed="false">
      <c r="A1745" s="0" t="s">
        <v>2329</v>
      </c>
      <c r="C1745" s="0" t="s">
        <v>2330</v>
      </c>
      <c r="D1745" s="0" t="s">
        <v>19</v>
      </c>
      <c r="E1745" s="0" t="s">
        <v>2204</v>
      </c>
      <c r="F1745" s="0" t="s">
        <v>2205</v>
      </c>
      <c r="G1745" s="0" t="s">
        <v>2206</v>
      </c>
      <c r="H1745" s="1" t="s">
        <v>1078</v>
      </c>
      <c r="I1745" s="0" t="s">
        <v>2348</v>
      </c>
      <c r="J1745" s="0" t="s">
        <v>52</v>
      </c>
      <c r="K1745" s="0" t="s">
        <v>2349</v>
      </c>
      <c r="L1745" s="0" t="s">
        <v>69</v>
      </c>
      <c r="M1745" s="0" t="s">
        <v>2209</v>
      </c>
      <c r="N1745" s="0" t="s">
        <v>246</v>
      </c>
      <c r="O1745" s="0" t="s">
        <v>1955</v>
      </c>
      <c r="P1745" s="0" t="s">
        <v>2178</v>
      </c>
      <c r="Q1745" s="0" t="s">
        <v>2178</v>
      </c>
      <c r="R1745" s="4" t="s">
        <v>44</v>
      </c>
      <c r="S1745" s="0" t="s">
        <v>46</v>
      </c>
      <c r="T1745" s="0" t="s">
        <v>1975</v>
      </c>
      <c r="U1745" s="0" t="n">
        <v>1500</v>
      </c>
      <c r="V1745" s="0" t="n">
        <v>2</v>
      </c>
      <c r="X1745" s="4" t="s">
        <v>1215</v>
      </c>
      <c r="Y1745" s="0" t="n">
        <v>5500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2214</v>
      </c>
      <c r="AE1745" s="0" t="s">
        <v>2350</v>
      </c>
      <c r="AF1745" s="0" t="s">
        <v>2351</v>
      </c>
    </row>
    <row r="1746" customFormat="false" ht="13.8" hidden="false" customHeight="false" outlineLevel="0" collapsed="false">
      <c r="A1746" s="0" t="s">
        <v>2329</v>
      </c>
      <c r="C1746" s="0" t="s">
        <v>2330</v>
      </c>
      <c r="D1746" s="0" t="s">
        <v>19</v>
      </c>
      <c r="E1746" s="0" t="s">
        <v>2204</v>
      </c>
      <c r="F1746" s="0" t="s">
        <v>2205</v>
      </c>
      <c r="G1746" s="0" t="s">
        <v>2206</v>
      </c>
      <c r="H1746" s="1" t="s">
        <v>2352</v>
      </c>
      <c r="I1746" s="0" t="s">
        <v>2353</v>
      </c>
      <c r="J1746" s="0" t="s">
        <v>52</v>
      </c>
      <c r="K1746" s="0" t="s">
        <v>2354</v>
      </c>
      <c r="L1746" s="0" t="s">
        <v>69</v>
      </c>
      <c r="M1746" s="0" t="s">
        <v>2209</v>
      </c>
      <c r="N1746" s="0" t="s">
        <v>246</v>
      </c>
      <c r="O1746" s="0" t="s">
        <v>1955</v>
      </c>
      <c r="P1746" s="0" t="s">
        <v>2178</v>
      </c>
      <c r="Q1746" s="0" t="s">
        <v>2178</v>
      </c>
      <c r="R1746" s="4" t="s">
        <v>44</v>
      </c>
      <c r="S1746" s="0" t="s">
        <v>46</v>
      </c>
      <c r="T1746" s="0" t="s">
        <v>1975</v>
      </c>
      <c r="U1746" s="0" t="n">
        <v>1500</v>
      </c>
      <c r="V1746" s="0" t="n">
        <v>3</v>
      </c>
      <c r="X1746" s="4" t="s">
        <v>1215</v>
      </c>
      <c r="Y1746" s="0" t="n">
        <v>5500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2214</v>
      </c>
      <c r="AE1746" s="0" t="s">
        <v>2355</v>
      </c>
      <c r="AF1746" s="0" t="s">
        <v>2356</v>
      </c>
    </row>
    <row r="1747" customFormat="false" ht="13.8" hidden="false" customHeight="false" outlineLevel="0" collapsed="false">
      <c r="A1747" s="0" t="s">
        <v>2329</v>
      </c>
      <c r="C1747" s="0" t="s">
        <v>2330</v>
      </c>
      <c r="D1747" s="0" t="s">
        <v>19</v>
      </c>
      <c r="E1747" s="0" t="s">
        <v>2204</v>
      </c>
      <c r="F1747" s="0" t="s">
        <v>2205</v>
      </c>
      <c r="G1747" s="0" t="s">
        <v>2206</v>
      </c>
      <c r="H1747" s="1" t="s">
        <v>2357</v>
      </c>
      <c r="I1747" s="0" t="s">
        <v>2358</v>
      </c>
      <c r="J1747" s="0" t="s">
        <v>52</v>
      </c>
      <c r="K1747" s="0" t="s">
        <v>2359</v>
      </c>
      <c r="L1747" s="0" t="s">
        <v>69</v>
      </c>
      <c r="M1747" s="0" t="s">
        <v>2209</v>
      </c>
      <c r="N1747" s="0" t="s">
        <v>246</v>
      </c>
      <c r="O1747" s="0" t="s">
        <v>1955</v>
      </c>
      <c r="P1747" s="0" t="s">
        <v>2178</v>
      </c>
      <c r="Q1747" s="0" t="s">
        <v>2178</v>
      </c>
      <c r="R1747" s="4" t="s">
        <v>44</v>
      </c>
      <c r="S1747" s="0" t="s">
        <v>46</v>
      </c>
      <c r="T1747" s="0" t="s">
        <v>1988</v>
      </c>
      <c r="U1747" s="0" t="n">
        <v>1500</v>
      </c>
      <c r="V1747" s="0" t="n">
        <v>1</v>
      </c>
      <c r="X1747" s="4" t="s">
        <v>1215</v>
      </c>
      <c r="Y1747" s="0" t="n">
        <v>5500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2214</v>
      </c>
      <c r="AE1747" s="0" t="s">
        <v>2360</v>
      </c>
      <c r="AF1747" s="0" t="s">
        <v>2361</v>
      </c>
    </row>
    <row r="1748" customFormat="false" ht="13.8" hidden="false" customHeight="false" outlineLevel="0" collapsed="false">
      <c r="A1748" s="0" t="s">
        <v>2329</v>
      </c>
      <c r="C1748" s="0" t="s">
        <v>2330</v>
      </c>
      <c r="D1748" s="0" t="s">
        <v>19</v>
      </c>
      <c r="E1748" s="0" t="s">
        <v>2204</v>
      </c>
      <c r="F1748" s="0" t="s">
        <v>2205</v>
      </c>
      <c r="G1748" s="0" t="s">
        <v>2206</v>
      </c>
      <c r="H1748" s="1" t="s">
        <v>1083</v>
      </c>
      <c r="I1748" s="0" t="s">
        <v>2362</v>
      </c>
      <c r="J1748" s="0" t="s">
        <v>52</v>
      </c>
      <c r="K1748" s="0" t="s">
        <v>2363</v>
      </c>
      <c r="L1748" s="0" t="s">
        <v>69</v>
      </c>
      <c r="M1748" s="0" t="s">
        <v>2209</v>
      </c>
      <c r="N1748" s="0" t="s">
        <v>246</v>
      </c>
      <c r="O1748" s="0" t="s">
        <v>1955</v>
      </c>
      <c r="P1748" s="0" t="s">
        <v>2178</v>
      </c>
      <c r="Q1748" s="0" t="s">
        <v>2178</v>
      </c>
      <c r="R1748" s="4" t="s">
        <v>44</v>
      </c>
      <c r="S1748" s="0" t="s">
        <v>46</v>
      </c>
      <c r="T1748" s="0" t="s">
        <v>1988</v>
      </c>
      <c r="U1748" s="0" t="n">
        <v>1500</v>
      </c>
      <c r="V1748" s="0" t="n">
        <v>2</v>
      </c>
      <c r="X1748" s="4" t="s">
        <v>1215</v>
      </c>
      <c r="Y1748" s="0" t="n">
        <v>5500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2214</v>
      </c>
      <c r="AE1748" s="0" t="s">
        <v>2364</v>
      </c>
      <c r="AF1748" s="0" t="s">
        <v>2365</v>
      </c>
    </row>
    <row r="1749" customFormat="false" ht="13.8" hidden="false" customHeight="false" outlineLevel="0" collapsed="false">
      <c r="A1749" s="0" t="s">
        <v>2329</v>
      </c>
      <c r="C1749" s="0" t="s">
        <v>2330</v>
      </c>
      <c r="D1749" s="0" t="s">
        <v>19</v>
      </c>
      <c r="E1749" s="0" t="s">
        <v>2204</v>
      </c>
      <c r="F1749" s="0" t="s">
        <v>2205</v>
      </c>
      <c r="G1749" s="0" t="s">
        <v>2206</v>
      </c>
      <c r="H1749" s="1" t="s">
        <v>523</v>
      </c>
      <c r="I1749" s="0" t="s">
        <v>2366</v>
      </c>
      <c r="J1749" s="0" t="s">
        <v>52</v>
      </c>
      <c r="K1749" s="0" t="s">
        <v>2367</v>
      </c>
      <c r="L1749" s="0" t="s">
        <v>69</v>
      </c>
      <c r="M1749" s="0" t="s">
        <v>2209</v>
      </c>
      <c r="N1749" s="0" t="s">
        <v>246</v>
      </c>
      <c r="O1749" s="0" t="s">
        <v>1955</v>
      </c>
      <c r="P1749" s="0" t="s">
        <v>2178</v>
      </c>
      <c r="Q1749" s="0" t="s">
        <v>2178</v>
      </c>
      <c r="R1749" s="4" t="s">
        <v>44</v>
      </c>
      <c r="S1749" s="0" t="s">
        <v>46</v>
      </c>
      <c r="T1749" s="0" t="s">
        <v>1988</v>
      </c>
      <c r="U1749" s="0" t="n">
        <v>1500</v>
      </c>
      <c r="V1749" s="0" t="n">
        <v>3</v>
      </c>
      <c r="X1749" s="4" t="s">
        <v>1215</v>
      </c>
      <c r="Y1749" s="0" t="n">
        <v>5500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2214</v>
      </c>
      <c r="AE1749" s="0" t="s">
        <v>2368</v>
      </c>
      <c r="AF1749" s="0" t="s">
        <v>2369</v>
      </c>
    </row>
    <row r="1750" customFormat="false" ht="13.8" hidden="false" customHeight="false" outlineLevel="0" collapsed="false">
      <c r="A1750" s="0" t="s">
        <v>2329</v>
      </c>
      <c r="C1750" s="0" t="s">
        <v>2330</v>
      </c>
      <c r="D1750" s="0" t="s">
        <v>19</v>
      </c>
      <c r="E1750" s="0" t="s">
        <v>2204</v>
      </c>
      <c r="F1750" s="0" t="s">
        <v>2205</v>
      </c>
      <c r="G1750" s="0" t="s">
        <v>2206</v>
      </c>
      <c r="H1750" s="1" t="s">
        <v>64</v>
      </c>
      <c r="I1750" s="0" t="s">
        <v>2253</v>
      </c>
      <c r="J1750" s="0" t="s">
        <v>52</v>
      </c>
      <c r="K1750" s="0" t="s">
        <v>64</v>
      </c>
      <c r="L1750" s="0" t="s">
        <v>46</v>
      </c>
      <c r="M1750" s="0" t="s">
        <v>46</v>
      </c>
      <c r="N1750" s="0" t="s">
        <v>65</v>
      </c>
      <c r="O1750" s="0" t="s">
        <v>46</v>
      </c>
      <c r="P1750" s="0" t="s">
        <v>46</v>
      </c>
      <c r="Q1750" s="0" t="s">
        <v>46</v>
      </c>
      <c r="R1750" s="4" t="s">
        <v>46</v>
      </c>
      <c r="S1750" s="0" t="s">
        <v>46</v>
      </c>
      <c r="T1750" s="0" t="s">
        <v>46</v>
      </c>
      <c r="U1750" s="0" t="s">
        <v>46</v>
      </c>
      <c r="V1750" s="0" t="n">
        <v>1</v>
      </c>
      <c r="X1750" s="4" t="s">
        <v>46</v>
      </c>
      <c r="Y1750" s="0" t="n">
        <v>5500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2214</v>
      </c>
      <c r="AE1750" s="0" t="s">
        <v>2254</v>
      </c>
      <c r="AF1750" s="0" t="s">
        <v>2255</v>
      </c>
    </row>
    <row r="1751" customFormat="false" ht="13.8" hidden="false" customHeight="false" outlineLevel="0" collapsed="false">
      <c r="A1751" s="0" t="s">
        <v>2329</v>
      </c>
      <c r="C1751" s="0" t="s">
        <v>2330</v>
      </c>
      <c r="D1751" s="0" t="s">
        <v>19</v>
      </c>
      <c r="E1751" s="0" t="s">
        <v>2204</v>
      </c>
      <c r="F1751" s="0" t="s">
        <v>2205</v>
      </c>
      <c r="G1751" s="0" t="s">
        <v>2206</v>
      </c>
      <c r="H1751" s="1" t="s">
        <v>66</v>
      </c>
      <c r="I1751" s="0" t="s">
        <v>2256</v>
      </c>
      <c r="J1751" s="0" t="s">
        <v>52</v>
      </c>
      <c r="K1751" s="0" t="s">
        <v>66</v>
      </c>
      <c r="L1751" s="0" t="s">
        <v>46</v>
      </c>
      <c r="M1751" s="0" t="s">
        <v>46</v>
      </c>
      <c r="N1751" s="0" t="s">
        <v>65</v>
      </c>
      <c r="O1751" s="0" t="s">
        <v>46</v>
      </c>
      <c r="P1751" s="0" t="s">
        <v>46</v>
      </c>
      <c r="Q1751" s="0" t="s">
        <v>46</v>
      </c>
      <c r="R1751" s="4" t="s">
        <v>46</v>
      </c>
      <c r="S1751" s="0" t="s">
        <v>46</v>
      </c>
      <c r="T1751" s="0" t="s">
        <v>46</v>
      </c>
      <c r="U1751" s="0" t="s">
        <v>46</v>
      </c>
      <c r="V1751" s="0" t="n">
        <v>2</v>
      </c>
      <c r="X1751" s="4" t="s">
        <v>46</v>
      </c>
      <c r="Y1751" s="0" t="n">
        <v>5500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2214</v>
      </c>
      <c r="AE1751" s="0" t="s">
        <v>2257</v>
      </c>
      <c r="AF1751" s="0" t="s">
        <v>2258</v>
      </c>
    </row>
    <row r="1752" customFormat="false" ht="13.8" hidden="false" customHeight="false" outlineLevel="0" collapsed="false">
      <c r="A1752" s="0" t="s">
        <v>2329</v>
      </c>
      <c r="C1752" s="0" t="s">
        <v>2330</v>
      </c>
      <c r="D1752" s="0" t="s">
        <v>19</v>
      </c>
      <c r="E1752" s="0" t="s">
        <v>2204</v>
      </c>
      <c r="F1752" s="0" t="s">
        <v>2205</v>
      </c>
      <c r="G1752" s="0" t="s">
        <v>2206</v>
      </c>
      <c r="H1752" s="1" t="s">
        <v>67</v>
      </c>
      <c r="I1752" s="0" t="s">
        <v>2259</v>
      </c>
      <c r="J1752" s="0" t="s">
        <v>52</v>
      </c>
      <c r="K1752" s="0" t="s">
        <v>67</v>
      </c>
      <c r="L1752" s="0" t="s">
        <v>46</v>
      </c>
      <c r="M1752" s="0" t="s">
        <v>46</v>
      </c>
      <c r="N1752" s="0" t="s">
        <v>65</v>
      </c>
      <c r="O1752" s="0" t="s">
        <v>46</v>
      </c>
      <c r="P1752" s="0" t="s">
        <v>46</v>
      </c>
      <c r="Q1752" s="0" t="s">
        <v>46</v>
      </c>
      <c r="R1752" s="4" t="s">
        <v>46</v>
      </c>
      <c r="S1752" s="0" t="s">
        <v>46</v>
      </c>
      <c r="T1752" s="0" t="s">
        <v>46</v>
      </c>
      <c r="U1752" s="0" t="s">
        <v>46</v>
      </c>
      <c r="V1752" s="0" t="n">
        <v>3</v>
      </c>
      <c r="X1752" s="4" t="s">
        <v>46</v>
      </c>
      <c r="Y1752" s="0" t="n">
        <v>5500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2214</v>
      </c>
      <c r="AE1752" s="0" t="s">
        <v>2260</v>
      </c>
      <c r="AF1752" s="0" t="s">
        <v>2261</v>
      </c>
    </row>
    <row r="1753" customFormat="false" ht="13.8" hidden="false" customHeight="false" outlineLevel="0" collapsed="false">
      <c r="A1753" s="0" t="s">
        <v>2329</v>
      </c>
      <c r="C1753" s="0" t="s">
        <v>2330</v>
      </c>
      <c r="D1753" s="0" t="s">
        <v>19</v>
      </c>
      <c r="E1753" s="0" t="s">
        <v>2204</v>
      </c>
      <c r="F1753" s="0" t="s">
        <v>2205</v>
      </c>
      <c r="G1753" s="0" t="s">
        <v>2206</v>
      </c>
      <c r="H1753" s="1" t="s">
        <v>221</v>
      </c>
      <c r="I1753" s="0" t="s">
        <v>2262</v>
      </c>
      <c r="J1753" s="0" t="s">
        <v>52</v>
      </c>
      <c r="K1753" s="0" t="s">
        <v>221</v>
      </c>
      <c r="L1753" s="0" t="s">
        <v>46</v>
      </c>
      <c r="M1753" s="0" t="s">
        <v>46</v>
      </c>
      <c r="N1753" s="0" t="s">
        <v>65</v>
      </c>
      <c r="O1753" s="0" t="s">
        <v>46</v>
      </c>
      <c r="P1753" s="0" t="s">
        <v>46</v>
      </c>
      <c r="Q1753" s="0" t="s">
        <v>46</v>
      </c>
      <c r="R1753" s="4" t="s">
        <v>46</v>
      </c>
      <c r="S1753" s="0" t="s">
        <v>46</v>
      </c>
      <c r="T1753" s="0" t="s">
        <v>46</v>
      </c>
      <c r="U1753" s="0" t="s">
        <v>46</v>
      </c>
      <c r="V1753" s="0" t="n">
        <v>4</v>
      </c>
      <c r="X1753" s="4" t="s">
        <v>46</v>
      </c>
      <c r="Y1753" s="0" t="n">
        <v>5500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2214</v>
      </c>
      <c r="AE1753" s="0" t="s">
        <v>2263</v>
      </c>
      <c r="AF1753" s="0" t="s">
        <v>2264</v>
      </c>
    </row>
    <row r="1754" customFormat="false" ht="13.8" hidden="false" customHeight="false" outlineLevel="0" collapsed="false">
      <c r="A1754" s="0" t="s">
        <v>2329</v>
      </c>
      <c r="C1754" s="0" t="s">
        <v>2330</v>
      </c>
      <c r="D1754" s="0" t="s">
        <v>19</v>
      </c>
      <c r="E1754" s="0" t="s">
        <v>2204</v>
      </c>
      <c r="F1754" s="0" t="s">
        <v>2205</v>
      </c>
      <c r="G1754" s="0" t="s">
        <v>2206</v>
      </c>
      <c r="H1754" s="1" t="s">
        <v>68</v>
      </c>
      <c r="I1754" s="0" t="s">
        <v>2265</v>
      </c>
      <c r="J1754" s="0" t="s">
        <v>52</v>
      </c>
      <c r="K1754" s="0" t="s">
        <v>68</v>
      </c>
      <c r="L1754" s="0" t="s">
        <v>69</v>
      </c>
      <c r="M1754" s="0" t="s">
        <v>46</v>
      </c>
      <c r="N1754" s="0" t="s">
        <v>70</v>
      </c>
      <c r="O1754" s="0" t="s">
        <v>46</v>
      </c>
      <c r="P1754" s="0" t="s">
        <v>71</v>
      </c>
      <c r="Q1754" s="0" t="s">
        <v>71</v>
      </c>
      <c r="R1754" s="4" t="s">
        <v>72</v>
      </c>
      <c r="S1754" s="0" t="s">
        <v>73</v>
      </c>
      <c r="T1754" s="0" t="s">
        <v>46</v>
      </c>
      <c r="U1754" s="0" t="n">
        <v>1000</v>
      </c>
      <c r="V1754" s="0" t="n">
        <v>1</v>
      </c>
      <c r="X1754" s="4" t="s">
        <v>74</v>
      </c>
      <c r="Y1754" s="0" t="n">
        <v>5500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2214</v>
      </c>
      <c r="AE1754" s="0" t="s">
        <v>2266</v>
      </c>
      <c r="AF1754" s="0" t="s">
        <v>2267</v>
      </c>
    </row>
    <row r="1755" customFormat="false" ht="13.8" hidden="false" customHeight="false" outlineLevel="0" collapsed="false">
      <c r="A1755" s="0" t="s">
        <v>2329</v>
      </c>
      <c r="C1755" s="0" t="s">
        <v>2330</v>
      </c>
      <c r="D1755" s="0" t="s">
        <v>19</v>
      </c>
      <c r="E1755" s="0" t="s">
        <v>2204</v>
      </c>
      <c r="F1755" s="0" t="s">
        <v>2205</v>
      </c>
      <c r="G1755" s="0" t="s">
        <v>2206</v>
      </c>
      <c r="H1755" s="1" t="s">
        <v>75</v>
      </c>
      <c r="I1755" s="0" t="s">
        <v>2268</v>
      </c>
      <c r="J1755" s="0" t="s">
        <v>52</v>
      </c>
      <c r="K1755" s="0" t="s">
        <v>75</v>
      </c>
      <c r="L1755" s="0" t="s">
        <v>69</v>
      </c>
      <c r="M1755" s="0" t="s">
        <v>46</v>
      </c>
      <c r="N1755" s="0" t="s">
        <v>70</v>
      </c>
      <c r="O1755" s="0" t="s">
        <v>46</v>
      </c>
      <c r="P1755" s="0" t="s">
        <v>71</v>
      </c>
      <c r="Q1755" s="0" t="s">
        <v>71</v>
      </c>
      <c r="R1755" s="4" t="s">
        <v>72</v>
      </c>
      <c r="S1755" s="0" t="s">
        <v>73</v>
      </c>
      <c r="T1755" s="0" t="s">
        <v>46</v>
      </c>
      <c r="U1755" s="0" t="n">
        <v>1000</v>
      </c>
      <c r="V1755" s="0" t="n">
        <v>2</v>
      </c>
      <c r="X1755" s="4" t="s">
        <v>74</v>
      </c>
      <c r="Y1755" s="0" t="n">
        <v>5500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2214</v>
      </c>
      <c r="AE1755" s="0" t="s">
        <v>2269</v>
      </c>
      <c r="AF1755" s="0" t="s">
        <v>2270</v>
      </c>
    </row>
    <row r="1756" customFormat="false" ht="13.8" hidden="false" customHeight="false" outlineLevel="0" collapsed="false">
      <c r="A1756" s="0" t="s">
        <v>2329</v>
      </c>
      <c r="C1756" s="0" t="s">
        <v>2330</v>
      </c>
      <c r="D1756" s="0" t="s">
        <v>19</v>
      </c>
      <c r="E1756" s="0" t="s">
        <v>2204</v>
      </c>
      <c r="F1756" s="0" t="s">
        <v>2205</v>
      </c>
      <c r="G1756" s="0" t="s">
        <v>2206</v>
      </c>
      <c r="H1756" s="1" t="s">
        <v>76</v>
      </c>
      <c r="I1756" s="0" t="s">
        <v>2271</v>
      </c>
      <c r="J1756" s="0" t="s">
        <v>52</v>
      </c>
      <c r="K1756" s="0" t="s">
        <v>76</v>
      </c>
      <c r="L1756" s="0" t="s">
        <v>69</v>
      </c>
      <c r="M1756" s="0" t="s">
        <v>46</v>
      </c>
      <c r="N1756" s="0" t="s">
        <v>70</v>
      </c>
      <c r="O1756" s="0" t="s">
        <v>46</v>
      </c>
      <c r="P1756" s="0" t="s">
        <v>71</v>
      </c>
      <c r="Q1756" s="0" t="s">
        <v>71</v>
      </c>
      <c r="R1756" s="4" t="s">
        <v>72</v>
      </c>
      <c r="S1756" s="0" t="s">
        <v>73</v>
      </c>
      <c r="T1756" s="0" t="s">
        <v>46</v>
      </c>
      <c r="U1756" s="0" t="n">
        <v>1000</v>
      </c>
      <c r="V1756" s="0" t="n">
        <v>3</v>
      </c>
      <c r="X1756" s="4" t="s">
        <v>74</v>
      </c>
      <c r="Y1756" s="0" t="n">
        <v>5500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2214</v>
      </c>
      <c r="AE1756" s="0" t="s">
        <v>2272</v>
      </c>
      <c r="AF1756" s="0" t="s">
        <v>2273</v>
      </c>
    </row>
    <row r="1757" customFormat="false" ht="13.8" hidden="false" customHeight="false" outlineLevel="0" collapsed="false">
      <c r="A1757" s="0" t="s">
        <v>2329</v>
      </c>
      <c r="C1757" s="0" t="s">
        <v>2330</v>
      </c>
      <c r="D1757" s="0" t="s">
        <v>19</v>
      </c>
      <c r="E1757" s="0" t="s">
        <v>2204</v>
      </c>
      <c r="F1757" s="0" t="s">
        <v>2205</v>
      </c>
      <c r="G1757" s="0" t="s">
        <v>2206</v>
      </c>
      <c r="H1757" s="1" t="s">
        <v>222</v>
      </c>
      <c r="I1757" s="0" t="s">
        <v>2274</v>
      </c>
      <c r="J1757" s="0" t="s">
        <v>52</v>
      </c>
      <c r="K1757" s="0" t="s">
        <v>76</v>
      </c>
      <c r="L1757" s="0" t="s">
        <v>69</v>
      </c>
      <c r="M1757" s="0" t="s">
        <v>46</v>
      </c>
      <c r="N1757" s="0" t="s">
        <v>70</v>
      </c>
      <c r="O1757" s="0" t="s">
        <v>46</v>
      </c>
      <c r="P1757" s="0" t="s">
        <v>71</v>
      </c>
      <c r="Q1757" s="0" t="s">
        <v>71</v>
      </c>
      <c r="R1757" s="4" t="s">
        <v>72</v>
      </c>
      <c r="S1757" s="0" t="s">
        <v>73</v>
      </c>
      <c r="T1757" s="0" t="s">
        <v>46</v>
      </c>
      <c r="U1757" s="0" t="n">
        <v>1000</v>
      </c>
      <c r="V1757" s="0" t="n">
        <v>4</v>
      </c>
      <c r="X1757" s="4" t="s">
        <v>74</v>
      </c>
      <c r="Y1757" s="0" t="n">
        <v>5500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2214</v>
      </c>
      <c r="AE1757" s="0" t="s">
        <v>2275</v>
      </c>
      <c r="AF1757" s="0" t="s">
        <v>2276</v>
      </c>
    </row>
    <row r="1758" customFormat="false" ht="13.8" hidden="false" customHeight="false" outlineLevel="0" collapsed="false">
      <c r="A1758" s="0" t="s">
        <v>2329</v>
      </c>
      <c r="C1758" s="0" t="s">
        <v>2330</v>
      </c>
      <c r="D1758" s="0" t="s">
        <v>19</v>
      </c>
      <c r="E1758" s="0" t="s">
        <v>2204</v>
      </c>
      <c r="F1758" s="0" t="s">
        <v>2205</v>
      </c>
      <c r="G1758" s="0" t="s">
        <v>2206</v>
      </c>
      <c r="H1758" s="1" t="s">
        <v>77</v>
      </c>
      <c r="I1758" s="0" t="s">
        <v>2277</v>
      </c>
      <c r="J1758" s="0" t="s">
        <v>52</v>
      </c>
      <c r="K1758" s="0" t="s">
        <v>77</v>
      </c>
      <c r="L1758" s="0" t="s">
        <v>69</v>
      </c>
      <c r="M1758" s="0" t="s">
        <v>2209</v>
      </c>
      <c r="N1758" s="0" t="s">
        <v>465</v>
      </c>
      <c r="O1758" s="0" t="s">
        <v>1955</v>
      </c>
      <c r="P1758" s="0" t="s">
        <v>2009</v>
      </c>
      <c r="Q1758" s="0" t="s">
        <v>2009</v>
      </c>
      <c r="R1758" s="4" t="s">
        <v>81</v>
      </c>
      <c r="S1758" s="0" t="s">
        <v>46</v>
      </c>
      <c r="T1758" s="0" t="s">
        <v>2009</v>
      </c>
      <c r="U1758" s="0" t="n">
        <v>1500</v>
      </c>
      <c r="V1758" s="0" t="n">
        <v>1</v>
      </c>
      <c r="X1758" s="4" t="s">
        <v>1215</v>
      </c>
      <c r="Y1758" s="0" t="n">
        <v>5500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2214</v>
      </c>
      <c r="AE1758" s="0" t="s">
        <v>2278</v>
      </c>
      <c r="AF1758" s="0" t="s">
        <v>2279</v>
      </c>
    </row>
    <row r="1759" customFormat="false" ht="13.8" hidden="false" customHeight="false" outlineLevel="0" collapsed="false">
      <c r="A1759" s="0" t="s">
        <v>2329</v>
      </c>
      <c r="C1759" s="0" t="s">
        <v>2330</v>
      </c>
      <c r="D1759" s="0" t="s">
        <v>19</v>
      </c>
      <c r="E1759" s="0" t="s">
        <v>2204</v>
      </c>
      <c r="F1759" s="0" t="s">
        <v>2205</v>
      </c>
      <c r="G1759" s="0" t="s">
        <v>2206</v>
      </c>
      <c r="H1759" s="1" t="s">
        <v>84</v>
      </c>
      <c r="I1759" s="0" t="s">
        <v>2280</v>
      </c>
      <c r="J1759" s="0" t="s">
        <v>52</v>
      </c>
      <c r="K1759" s="0" t="s">
        <v>84</v>
      </c>
      <c r="L1759" s="0" t="s">
        <v>69</v>
      </c>
      <c r="M1759" s="0" t="s">
        <v>2209</v>
      </c>
      <c r="N1759" s="0" t="s">
        <v>465</v>
      </c>
      <c r="O1759" s="0" t="s">
        <v>1955</v>
      </c>
      <c r="P1759" s="0" t="s">
        <v>2009</v>
      </c>
      <c r="Q1759" s="0" t="s">
        <v>2009</v>
      </c>
      <c r="R1759" s="4" t="s">
        <v>81</v>
      </c>
      <c r="S1759" s="0" t="s">
        <v>46</v>
      </c>
      <c r="T1759" s="0" t="s">
        <v>2009</v>
      </c>
      <c r="U1759" s="0" t="n">
        <v>1500</v>
      </c>
      <c r="V1759" s="0" t="n">
        <v>2</v>
      </c>
      <c r="X1759" s="4" t="s">
        <v>1215</v>
      </c>
      <c r="Y1759" s="0" t="n">
        <v>5500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2214</v>
      </c>
      <c r="AE1759" s="0" t="s">
        <v>2281</v>
      </c>
      <c r="AF1759" s="0" t="s">
        <v>2282</v>
      </c>
    </row>
    <row r="1760" customFormat="false" ht="13.8" hidden="false" customHeight="false" outlineLevel="0" collapsed="false">
      <c r="A1760" s="0" t="s">
        <v>2329</v>
      </c>
      <c r="C1760" s="0" t="s">
        <v>2330</v>
      </c>
      <c r="D1760" s="0" t="s">
        <v>19</v>
      </c>
      <c r="E1760" s="0" t="s">
        <v>2204</v>
      </c>
      <c r="F1760" s="0" t="s">
        <v>2205</v>
      </c>
      <c r="G1760" s="0" t="s">
        <v>2206</v>
      </c>
      <c r="H1760" s="1" t="s">
        <v>85</v>
      </c>
      <c r="I1760" s="0" t="s">
        <v>2283</v>
      </c>
      <c r="J1760" s="0" t="s">
        <v>52</v>
      </c>
      <c r="K1760" s="0" t="s">
        <v>85</v>
      </c>
      <c r="L1760" s="0" t="s">
        <v>69</v>
      </c>
      <c r="M1760" s="0" t="s">
        <v>2209</v>
      </c>
      <c r="N1760" s="0" t="s">
        <v>465</v>
      </c>
      <c r="O1760" s="0" t="s">
        <v>1955</v>
      </c>
      <c r="P1760" s="0" t="s">
        <v>2009</v>
      </c>
      <c r="Q1760" s="0" t="s">
        <v>2009</v>
      </c>
      <c r="R1760" s="4" t="s">
        <v>81</v>
      </c>
      <c r="S1760" s="0" t="s">
        <v>46</v>
      </c>
      <c r="T1760" s="0" t="s">
        <v>2009</v>
      </c>
      <c r="U1760" s="0" t="n">
        <v>1500</v>
      </c>
      <c r="V1760" s="0" t="n">
        <v>3</v>
      </c>
      <c r="X1760" s="4" t="s">
        <v>1215</v>
      </c>
      <c r="Y1760" s="0" t="n">
        <v>5500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2214</v>
      </c>
      <c r="AE1760" s="0" t="s">
        <v>2284</v>
      </c>
      <c r="AF1760" s="0" t="s">
        <v>2285</v>
      </c>
    </row>
    <row r="1761" customFormat="false" ht="13.8" hidden="false" customHeight="false" outlineLevel="0" collapsed="false">
      <c r="A1761" s="0" t="s">
        <v>2329</v>
      </c>
      <c r="C1761" s="0" t="s">
        <v>2330</v>
      </c>
      <c r="D1761" s="0" t="s">
        <v>19</v>
      </c>
      <c r="E1761" s="0" t="s">
        <v>2204</v>
      </c>
      <c r="F1761" s="0" t="s">
        <v>2205</v>
      </c>
      <c r="G1761" s="0" t="s">
        <v>2206</v>
      </c>
      <c r="H1761" s="1" t="s">
        <v>224</v>
      </c>
      <c r="I1761" s="0" t="s">
        <v>2286</v>
      </c>
      <c r="J1761" s="0" t="s">
        <v>52</v>
      </c>
      <c r="K1761" s="0" t="s">
        <v>224</v>
      </c>
      <c r="L1761" s="0" t="s">
        <v>69</v>
      </c>
      <c r="M1761" s="0" t="s">
        <v>2209</v>
      </c>
      <c r="N1761" s="0" t="s">
        <v>465</v>
      </c>
      <c r="O1761" s="0" t="s">
        <v>1955</v>
      </c>
      <c r="P1761" s="0" t="s">
        <v>2009</v>
      </c>
      <c r="Q1761" s="0" t="s">
        <v>2009</v>
      </c>
      <c r="R1761" s="4" t="s">
        <v>81</v>
      </c>
      <c r="S1761" s="0" t="s">
        <v>46</v>
      </c>
      <c r="T1761" s="0" t="s">
        <v>2009</v>
      </c>
      <c r="U1761" s="0" t="n">
        <v>1500</v>
      </c>
      <c r="V1761" s="0" t="n">
        <v>4</v>
      </c>
      <c r="X1761" s="4" t="s">
        <v>1215</v>
      </c>
      <c r="Y1761" s="0" t="n">
        <v>5500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2214</v>
      </c>
      <c r="AE1761" s="0" t="s">
        <v>2287</v>
      </c>
      <c r="AF1761" s="0" t="s">
        <v>2288</v>
      </c>
    </row>
    <row r="1762" customFormat="false" ht="13.8" hidden="false" customHeight="false" outlineLevel="0" collapsed="false">
      <c r="A1762" s="0" t="s">
        <v>2370</v>
      </c>
      <c r="C1762" s="0" t="s">
        <v>2371</v>
      </c>
      <c r="D1762" s="0" t="s">
        <v>14</v>
      </c>
      <c r="E1762" s="0" t="s">
        <v>2372</v>
      </c>
      <c r="F1762" s="0" t="s">
        <v>2373</v>
      </c>
      <c r="G1762" s="0" t="s">
        <v>2374</v>
      </c>
      <c r="H1762" s="1" t="s">
        <v>99</v>
      </c>
      <c r="I1762" s="0" t="s">
        <v>2375</v>
      </c>
      <c r="J1762" s="0" t="s">
        <v>38</v>
      </c>
      <c r="K1762" s="0" t="s">
        <v>1904</v>
      </c>
      <c r="L1762" s="0" t="s">
        <v>69</v>
      </c>
      <c r="M1762" s="0" t="s">
        <v>2376</v>
      </c>
      <c r="N1762" s="0" t="s">
        <v>1887</v>
      </c>
      <c r="O1762" s="0" t="s">
        <v>1904</v>
      </c>
      <c r="P1762" s="0" t="s">
        <v>1888</v>
      </c>
      <c r="Q1762" s="0" t="s">
        <v>1887</v>
      </c>
      <c r="R1762" s="4" t="s">
        <v>72</v>
      </c>
      <c r="S1762" s="0" t="s">
        <v>46</v>
      </c>
      <c r="T1762" s="0" t="s">
        <v>46</v>
      </c>
      <c r="U1762" s="0" t="s">
        <v>46</v>
      </c>
      <c r="V1762" s="0" t="n">
        <v>1</v>
      </c>
      <c r="W1762" s="0" t="s">
        <v>1889</v>
      </c>
      <c r="X1762" s="4" t="s">
        <v>1215</v>
      </c>
      <c r="Y1762" s="0" t="s">
        <v>153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  <c r="AF1762" s="0" t="s">
        <v>2383</v>
      </c>
    </row>
    <row r="1763" customFormat="false" ht="13.8" hidden="false" customHeight="false" outlineLevel="0" collapsed="false">
      <c r="A1763" s="0" t="s">
        <v>2370</v>
      </c>
      <c r="C1763" s="0" t="s">
        <v>2371</v>
      </c>
      <c r="D1763" s="0" t="s">
        <v>14</v>
      </c>
      <c r="E1763" s="0" t="s">
        <v>2372</v>
      </c>
      <c r="F1763" s="0" t="s">
        <v>2373</v>
      </c>
      <c r="G1763" s="0" t="s">
        <v>2374</v>
      </c>
      <c r="H1763" s="1" t="s">
        <v>91</v>
      </c>
      <c r="I1763" s="0" t="s">
        <v>2384</v>
      </c>
      <c r="J1763" s="0" t="s">
        <v>38</v>
      </c>
      <c r="K1763" s="0" t="s">
        <v>1904</v>
      </c>
      <c r="L1763" s="0" t="s">
        <v>69</v>
      </c>
      <c r="M1763" s="0" t="s">
        <v>2376</v>
      </c>
      <c r="N1763" s="0" t="s">
        <v>1887</v>
      </c>
      <c r="O1763" s="0" t="s">
        <v>1904</v>
      </c>
      <c r="P1763" s="0" t="s">
        <v>1888</v>
      </c>
      <c r="Q1763" s="0" t="s">
        <v>1887</v>
      </c>
      <c r="R1763" s="4" t="s">
        <v>72</v>
      </c>
      <c r="S1763" s="0" t="s">
        <v>46</v>
      </c>
      <c r="T1763" s="0" t="s">
        <v>46</v>
      </c>
      <c r="U1763" s="0" t="s">
        <v>46</v>
      </c>
      <c r="V1763" s="0" t="n">
        <v>2</v>
      </c>
      <c r="W1763" s="0" t="s">
        <v>1889</v>
      </c>
      <c r="X1763" s="4" t="s">
        <v>1215</v>
      </c>
      <c r="Y1763" s="0" t="s">
        <v>153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2381</v>
      </c>
      <c r="AE1763" s="0" t="s">
        <v>2385</v>
      </c>
      <c r="AF1763" s="0" t="s">
        <v>2386</v>
      </c>
    </row>
    <row r="1764" customFormat="false" ht="13.8" hidden="false" customHeight="false" outlineLevel="0" collapsed="false">
      <c r="A1764" s="0" t="s">
        <v>2370</v>
      </c>
      <c r="C1764" s="0" t="s">
        <v>2371</v>
      </c>
      <c r="D1764" s="0" t="s">
        <v>14</v>
      </c>
      <c r="E1764" s="0" t="s">
        <v>2372</v>
      </c>
      <c r="F1764" s="0" t="s">
        <v>2373</v>
      </c>
      <c r="G1764" s="0" t="s">
        <v>2374</v>
      </c>
      <c r="H1764" s="1" t="s">
        <v>101</v>
      </c>
      <c r="I1764" s="0" t="s">
        <v>2387</v>
      </c>
      <c r="J1764" s="0" t="s">
        <v>38</v>
      </c>
      <c r="K1764" s="0" t="s">
        <v>1904</v>
      </c>
      <c r="L1764" s="0" t="s">
        <v>69</v>
      </c>
      <c r="M1764" s="0" t="s">
        <v>2376</v>
      </c>
      <c r="N1764" s="0" t="s">
        <v>1887</v>
      </c>
      <c r="O1764" s="0" t="s">
        <v>1904</v>
      </c>
      <c r="P1764" s="0" t="s">
        <v>1888</v>
      </c>
      <c r="Q1764" s="0" t="s">
        <v>1887</v>
      </c>
      <c r="R1764" s="4" t="s">
        <v>72</v>
      </c>
      <c r="S1764" s="0" t="s">
        <v>46</v>
      </c>
      <c r="T1764" s="0" t="s">
        <v>46</v>
      </c>
      <c r="U1764" s="0" t="s">
        <v>46</v>
      </c>
      <c r="V1764" s="0" t="n">
        <v>3</v>
      </c>
      <c r="W1764" s="0" t="s">
        <v>1889</v>
      </c>
      <c r="X1764" s="4" t="s">
        <v>1215</v>
      </c>
      <c r="Y1764" s="0" t="s">
        <v>153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2381</v>
      </c>
      <c r="AE1764" s="0" t="s">
        <v>2388</v>
      </c>
      <c r="AF1764" s="0" t="s">
        <v>2389</v>
      </c>
    </row>
    <row r="1765" customFormat="false" ht="13.8" hidden="false" customHeight="false" outlineLevel="0" collapsed="false">
      <c r="A1765" s="0" t="s">
        <v>2370</v>
      </c>
      <c r="C1765" s="0" t="s">
        <v>2371</v>
      </c>
      <c r="D1765" s="0" t="s">
        <v>14</v>
      </c>
      <c r="E1765" s="0" t="s">
        <v>2372</v>
      </c>
      <c r="F1765" s="0" t="s">
        <v>2373</v>
      </c>
      <c r="G1765" s="0" t="s">
        <v>2374</v>
      </c>
      <c r="H1765" s="1" t="s">
        <v>139</v>
      </c>
      <c r="I1765" s="0" t="s">
        <v>2390</v>
      </c>
      <c r="J1765" s="0" t="s">
        <v>52</v>
      </c>
      <c r="K1765" s="0" t="s">
        <v>2391</v>
      </c>
      <c r="L1765" s="0" t="s">
        <v>69</v>
      </c>
      <c r="M1765" s="0" t="s">
        <v>2376</v>
      </c>
      <c r="N1765" s="0" t="s">
        <v>1887</v>
      </c>
      <c r="O1765" s="0" t="s">
        <v>2391</v>
      </c>
      <c r="P1765" s="0" t="s">
        <v>1888</v>
      </c>
      <c r="Q1765" s="0" t="s">
        <v>1887</v>
      </c>
      <c r="R1765" s="4" t="s">
        <v>72</v>
      </c>
      <c r="S1765" s="0" t="s">
        <v>46</v>
      </c>
      <c r="T1765" s="0" t="s">
        <v>46</v>
      </c>
      <c r="U1765" s="0" t="s">
        <v>46</v>
      </c>
      <c r="V1765" s="0" t="n">
        <v>1</v>
      </c>
      <c r="W1765" s="0" t="s">
        <v>1889</v>
      </c>
      <c r="X1765" s="4" t="s">
        <v>1215</v>
      </c>
      <c r="Y1765" s="0" t="s">
        <v>153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2381</v>
      </c>
      <c r="AE1765" s="0" t="s">
        <v>2392</v>
      </c>
      <c r="AF1765" s="0" t="s">
        <v>2393</v>
      </c>
    </row>
    <row r="1766" customFormat="false" ht="13.8" hidden="false" customHeight="false" outlineLevel="0" collapsed="false">
      <c r="A1766" s="0" t="s">
        <v>2370</v>
      </c>
      <c r="C1766" s="0" t="s">
        <v>2371</v>
      </c>
      <c r="D1766" s="0" t="s">
        <v>14</v>
      </c>
      <c r="E1766" s="0" t="s">
        <v>2372</v>
      </c>
      <c r="F1766" s="0" t="s">
        <v>2373</v>
      </c>
      <c r="G1766" s="0" t="s">
        <v>2374</v>
      </c>
      <c r="H1766" s="1" t="s">
        <v>142</v>
      </c>
      <c r="I1766" s="0" t="s">
        <v>2394</v>
      </c>
      <c r="J1766" s="0" t="s">
        <v>52</v>
      </c>
      <c r="K1766" s="0" t="s">
        <v>2391</v>
      </c>
      <c r="L1766" s="0" t="s">
        <v>69</v>
      </c>
      <c r="M1766" s="0" t="s">
        <v>2376</v>
      </c>
      <c r="N1766" s="0" t="s">
        <v>1887</v>
      </c>
      <c r="O1766" s="0" t="s">
        <v>2391</v>
      </c>
      <c r="P1766" s="0" t="s">
        <v>1888</v>
      </c>
      <c r="Q1766" s="0" t="s">
        <v>1887</v>
      </c>
      <c r="R1766" s="4" t="s">
        <v>72</v>
      </c>
      <c r="S1766" s="0" t="s">
        <v>46</v>
      </c>
      <c r="T1766" s="0" t="s">
        <v>46</v>
      </c>
      <c r="U1766" s="0" t="s">
        <v>46</v>
      </c>
      <c r="V1766" s="0" t="n">
        <v>2</v>
      </c>
      <c r="W1766" s="0" t="s">
        <v>1889</v>
      </c>
      <c r="X1766" s="4" t="s">
        <v>1215</v>
      </c>
      <c r="Y1766" s="0" t="s">
        <v>153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2381</v>
      </c>
      <c r="AE1766" s="0" t="s">
        <v>2395</v>
      </c>
      <c r="AF1766" s="0" t="s">
        <v>2396</v>
      </c>
    </row>
    <row r="1767" customFormat="false" ht="13.8" hidden="false" customHeight="false" outlineLevel="0" collapsed="false">
      <c r="A1767" s="0" t="s">
        <v>2370</v>
      </c>
      <c r="C1767" s="0" t="s">
        <v>2371</v>
      </c>
      <c r="D1767" s="0" t="s">
        <v>14</v>
      </c>
      <c r="E1767" s="0" t="s">
        <v>2372</v>
      </c>
      <c r="F1767" s="0" t="s">
        <v>2373</v>
      </c>
      <c r="G1767" s="0" t="s">
        <v>2374</v>
      </c>
      <c r="H1767" s="1" t="s">
        <v>37</v>
      </c>
      <c r="I1767" s="0" t="s">
        <v>2397</v>
      </c>
      <c r="J1767" s="0" t="s">
        <v>52</v>
      </c>
      <c r="K1767" s="0" t="s">
        <v>2391</v>
      </c>
      <c r="L1767" s="0" t="s">
        <v>69</v>
      </c>
      <c r="M1767" s="0" t="s">
        <v>2376</v>
      </c>
      <c r="N1767" s="0" t="s">
        <v>1887</v>
      </c>
      <c r="O1767" s="0" t="s">
        <v>2391</v>
      </c>
      <c r="P1767" s="0" t="s">
        <v>1888</v>
      </c>
      <c r="Q1767" s="0" t="s">
        <v>1887</v>
      </c>
      <c r="R1767" s="4" t="s">
        <v>72</v>
      </c>
      <c r="S1767" s="0" t="s">
        <v>46</v>
      </c>
      <c r="T1767" s="0" t="s">
        <v>46</v>
      </c>
      <c r="U1767" s="0" t="s">
        <v>46</v>
      </c>
      <c r="V1767" s="0" t="n">
        <v>3</v>
      </c>
      <c r="W1767" s="0" t="s">
        <v>1889</v>
      </c>
      <c r="X1767" s="4" t="s">
        <v>1215</v>
      </c>
      <c r="Y1767" s="0" t="s">
        <v>153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2381</v>
      </c>
      <c r="AE1767" s="0" t="s">
        <v>2398</v>
      </c>
      <c r="AF1767" s="0" t="s">
        <v>2399</v>
      </c>
    </row>
    <row r="1768" customFormat="false" ht="13.8" hidden="false" customHeight="false" outlineLevel="0" collapsed="false">
      <c r="A1768" s="0" t="s">
        <v>2370</v>
      </c>
      <c r="C1768" s="0" t="s">
        <v>2371</v>
      </c>
      <c r="D1768" s="0" t="s">
        <v>14</v>
      </c>
      <c r="E1768" s="0" t="s">
        <v>2372</v>
      </c>
      <c r="F1768" s="0" t="s">
        <v>2373</v>
      </c>
      <c r="G1768" s="0" t="s">
        <v>2374</v>
      </c>
      <c r="H1768" s="1" t="s">
        <v>129</v>
      </c>
      <c r="I1768" s="0" t="s">
        <v>2400</v>
      </c>
      <c r="J1768" s="0" t="s">
        <v>52</v>
      </c>
      <c r="K1768" s="0" t="s">
        <v>2401</v>
      </c>
      <c r="L1768" s="0" t="s">
        <v>69</v>
      </c>
      <c r="M1768" s="0" t="s">
        <v>2376</v>
      </c>
      <c r="N1768" s="0" t="s">
        <v>1887</v>
      </c>
      <c r="O1768" s="0" t="s">
        <v>2401</v>
      </c>
      <c r="P1768" s="0" t="s">
        <v>1888</v>
      </c>
      <c r="Q1768" s="0" t="s">
        <v>1887</v>
      </c>
      <c r="R1768" s="4" t="s">
        <v>72</v>
      </c>
      <c r="S1768" s="0" t="s">
        <v>46</v>
      </c>
      <c r="T1768" s="0" t="s">
        <v>46</v>
      </c>
      <c r="U1768" s="0" t="s">
        <v>46</v>
      </c>
      <c r="V1768" s="0" t="n">
        <v>1</v>
      </c>
      <c r="W1768" s="0" t="s">
        <v>1889</v>
      </c>
      <c r="X1768" s="4" t="s">
        <v>1215</v>
      </c>
      <c r="Y1768" s="0" t="s">
        <v>153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2381</v>
      </c>
      <c r="AE1768" s="0" t="s">
        <v>2402</v>
      </c>
      <c r="AF1768" s="0" t="s">
        <v>2403</v>
      </c>
    </row>
    <row r="1769" customFormat="false" ht="13.8" hidden="false" customHeight="false" outlineLevel="0" collapsed="false">
      <c r="A1769" s="0" t="s">
        <v>2370</v>
      </c>
      <c r="C1769" s="0" t="s">
        <v>2371</v>
      </c>
      <c r="D1769" s="0" t="s">
        <v>14</v>
      </c>
      <c r="E1769" s="0" t="s">
        <v>2372</v>
      </c>
      <c r="F1769" s="0" t="s">
        <v>2373</v>
      </c>
      <c r="G1769" s="0" t="s">
        <v>2374</v>
      </c>
      <c r="H1769" s="1" t="s">
        <v>132</v>
      </c>
      <c r="I1769" s="0" t="s">
        <v>2404</v>
      </c>
      <c r="J1769" s="0" t="s">
        <v>52</v>
      </c>
      <c r="K1769" s="0" t="s">
        <v>2401</v>
      </c>
      <c r="L1769" s="0" t="s">
        <v>69</v>
      </c>
      <c r="M1769" s="0" t="s">
        <v>2376</v>
      </c>
      <c r="N1769" s="0" t="s">
        <v>1887</v>
      </c>
      <c r="O1769" s="0" t="s">
        <v>2401</v>
      </c>
      <c r="P1769" s="0" t="s">
        <v>1888</v>
      </c>
      <c r="Q1769" s="0" t="s">
        <v>1887</v>
      </c>
      <c r="R1769" s="4" t="s">
        <v>72</v>
      </c>
      <c r="S1769" s="0" t="s">
        <v>46</v>
      </c>
      <c r="T1769" s="0" t="s">
        <v>46</v>
      </c>
      <c r="U1769" s="0" t="s">
        <v>46</v>
      </c>
      <c r="V1769" s="0" t="n">
        <v>2</v>
      </c>
      <c r="W1769" s="0" t="s">
        <v>1889</v>
      </c>
      <c r="X1769" s="4" t="s">
        <v>1215</v>
      </c>
      <c r="Y1769" s="0" t="s">
        <v>153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2381</v>
      </c>
      <c r="AE1769" s="0" t="s">
        <v>2405</v>
      </c>
      <c r="AF1769" s="0" t="s">
        <v>2406</v>
      </c>
    </row>
    <row r="1770" customFormat="false" ht="13.8" hidden="false" customHeight="false" outlineLevel="0" collapsed="false">
      <c r="A1770" s="0" t="s">
        <v>2370</v>
      </c>
      <c r="C1770" s="0" t="s">
        <v>2371</v>
      </c>
      <c r="D1770" s="0" t="s">
        <v>14</v>
      </c>
      <c r="E1770" s="0" t="s">
        <v>2372</v>
      </c>
      <c r="F1770" s="0" t="s">
        <v>2373</v>
      </c>
      <c r="G1770" s="0" t="s">
        <v>2374</v>
      </c>
      <c r="H1770" s="1" t="s">
        <v>51</v>
      </c>
      <c r="I1770" s="0" t="s">
        <v>2407</v>
      </c>
      <c r="J1770" s="0" t="s">
        <v>52</v>
      </c>
      <c r="K1770" s="0" t="s">
        <v>2401</v>
      </c>
      <c r="L1770" s="0" t="s">
        <v>69</v>
      </c>
      <c r="M1770" s="0" t="s">
        <v>2376</v>
      </c>
      <c r="N1770" s="0" t="s">
        <v>1887</v>
      </c>
      <c r="O1770" s="0" t="s">
        <v>2401</v>
      </c>
      <c r="P1770" s="0" t="s">
        <v>1888</v>
      </c>
      <c r="Q1770" s="0" t="s">
        <v>1887</v>
      </c>
      <c r="R1770" s="4" t="s">
        <v>72</v>
      </c>
      <c r="S1770" s="0" t="s">
        <v>46</v>
      </c>
      <c r="T1770" s="0" t="s">
        <v>46</v>
      </c>
      <c r="U1770" s="0" t="s">
        <v>46</v>
      </c>
      <c r="V1770" s="0" t="n">
        <v>3</v>
      </c>
      <c r="W1770" s="0" t="s">
        <v>1889</v>
      </c>
      <c r="X1770" s="4" t="s">
        <v>1215</v>
      </c>
      <c r="Y1770" s="0" t="s">
        <v>153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2381</v>
      </c>
      <c r="AE1770" s="0" t="s">
        <v>2408</v>
      </c>
      <c r="AF1770" s="0" t="s">
        <v>2409</v>
      </c>
    </row>
    <row r="1771" customFormat="false" ht="13.8" hidden="false" customHeight="false" outlineLevel="0" collapsed="false">
      <c r="A1771" s="0" t="s">
        <v>2370</v>
      </c>
      <c r="C1771" s="0" t="s">
        <v>2371</v>
      </c>
      <c r="D1771" s="0" t="s">
        <v>14</v>
      </c>
      <c r="E1771" s="0" t="s">
        <v>2372</v>
      </c>
      <c r="F1771" s="0" t="s">
        <v>2373</v>
      </c>
      <c r="G1771" s="0" t="s">
        <v>2374</v>
      </c>
      <c r="H1771" s="1" t="s">
        <v>64</v>
      </c>
      <c r="I1771" s="0" t="s">
        <v>2410</v>
      </c>
      <c r="J1771" s="0" t="s">
        <v>52</v>
      </c>
      <c r="K1771" s="0" t="s">
        <v>64</v>
      </c>
      <c r="L1771" s="0" t="s">
        <v>46</v>
      </c>
      <c r="M1771" s="0" t="s">
        <v>46</v>
      </c>
      <c r="N1771" s="0" t="s">
        <v>65</v>
      </c>
      <c r="O1771" s="0" t="s">
        <v>46</v>
      </c>
      <c r="P1771" s="0" t="s">
        <v>46</v>
      </c>
      <c r="Q1771" s="0" t="s">
        <v>46</v>
      </c>
      <c r="R1771" s="4" t="s">
        <v>46</v>
      </c>
      <c r="S1771" s="0" t="s">
        <v>46</v>
      </c>
      <c r="T1771" s="0" t="s">
        <v>46</v>
      </c>
      <c r="U1771" s="0" t="s">
        <v>46</v>
      </c>
      <c r="V1771" s="0" t="n">
        <v>1</v>
      </c>
      <c r="X1771" s="4" t="s">
        <v>46</v>
      </c>
      <c r="Y1771" s="0" t="s">
        <v>153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2381</v>
      </c>
      <c r="AE1771" s="0" t="s">
        <v>2411</v>
      </c>
      <c r="AF1771" s="0" t="s">
        <v>2412</v>
      </c>
    </row>
    <row r="1772" customFormat="false" ht="13.8" hidden="false" customHeight="false" outlineLevel="0" collapsed="false">
      <c r="A1772" s="0" t="s">
        <v>2370</v>
      </c>
      <c r="C1772" s="0" t="s">
        <v>2371</v>
      </c>
      <c r="D1772" s="0" t="s">
        <v>14</v>
      </c>
      <c r="E1772" s="0" t="s">
        <v>2372</v>
      </c>
      <c r="F1772" s="0" t="s">
        <v>2373</v>
      </c>
      <c r="G1772" s="0" t="s">
        <v>2374</v>
      </c>
      <c r="H1772" s="1" t="s">
        <v>66</v>
      </c>
      <c r="I1772" s="0" t="s">
        <v>2413</v>
      </c>
      <c r="J1772" s="0" t="s">
        <v>52</v>
      </c>
      <c r="K1772" s="0" t="s">
        <v>66</v>
      </c>
      <c r="L1772" s="0" t="s">
        <v>46</v>
      </c>
      <c r="M1772" s="0" t="s">
        <v>46</v>
      </c>
      <c r="N1772" s="0" t="s">
        <v>65</v>
      </c>
      <c r="O1772" s="0" t="s">
        <v>46</v>
      </c>
      <c r="P1772" s="0" t="s">
        <v>46</v>
      </c>
      <c r="Q1772" s="0" t="s">
        <v>46</v>
      </c>
      <c r="R1772" s="4" t="s">
        <v>46</v>
      </c>
      <c r="S1772" s="0" t="s">
        <v>46</v>
      </c>
      <c r="T1772" s="0" t="s">
        <v>46</v>
      </c>
      <c r="U1772" s="0" t="s">
        <v>46</v>
      </c>
      <c r="V1772" s="0" t="n">
        <v>2</v>
      </c>
      <c r="X1772" s="4" t="s">
        <v>46</v>
      </c>
      <c r="Y1772" s="0" t="s">
        <v>153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2381</v>
      </c>
      <c r="AE1772" s="0" t="s">
        <v>2414</v>
      </c>
      <c r="AF1772" s="0" t="s">
        <v>2415</v>
      </c>
    </row>
    <row r="1773" customFormat="false" ht="13.8" hidden="false" customHeight="false" outlineLevel="0" collapsed="false">
      <c r="A1773" s="0" t="s">
        <v>2370</v>
      </c>
      <c r="C1773" s="0" t="s">
        <v>2371</v>
      </c>
      <c r="D1773" s="0" t="s">
        <v>14</v>
      </c>
      <c r="E1773" s="0" t="s">
        <v>2372</v>
      </c>
      <c r="F1773" s="0" t="s">
        <v>2373</v>
      </c>
      <c r="G1773" s="0" t="s">
        <v>2374</v>
      </c>
      <c r="H1773" s="1" t="s">
        <v>68</v>
      </c>
      <c r="I1773" s="0" t="s">
        <v>2416</v>
      </c>
      <c r="J1773" s="0" t="s">
        <v>52</v>
      </c>
      <c r="K1773" s="0" t="s">
        <v>68</v>
      </c>
      <c r="L1773" s="0" t="s">
        <v>69</v>
      </c>
      <c r="M1773" s="0" t="s">
        <v>46</v>
      </c>
      <c r="N1773" s="0" t="s">
        <v>70</v>
      </c>
      <c r="O1773" s="0" t="s">
        <v>46</v>
      </c>
      <c r="P1773" s="0" t="s">
        <v>71</v>
      </c>
      <c r="Q1773" s="0" t="s">
        <v>71</v>
      </c>
      <c r="R1773" s="4" t="s">
        <v>72</v>
      </c>
      <c r="S1773" s="0" t="s">
        <v>73</v>
      </c>
      <c r="T1773" s="0" t="s">
        <v>46</v>
      </c>
      <c r="U1773" s="0" t="n">
        <v>1000</v>
      </c>
      <c r="V1773" s="0" t="n">
        <v>1</v>
      </c>
      <c r="X1773" s="4" t="s">
        <v>74</v>
      </c>
      <c r="Y1773" s="0" t="s">
        <v>153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2381</v>
      </c>
      <c r="AE1773" s="0" t="s">
        <v>2417</v>
      </c>
      <c r="AF1773" s="0" t="s">
        <v>2418</v>
      </c>
    </row>
    <row r="1774" customFormat="false" ht="13.8" hidden="false" customHeight="false" outlineLevel="0" collapsed="false">
      <c r="A1774" s="0" t="s">
        <v>2370</v>
      </c>
      <c r="C1774" s="0" t="s">
        <v>2371</v>
      </c>
      <c r="D1774" s="0" t="s">
        <v>14</v>
      </c>
      <c r="E1774" s="0" t="s">
        <v>2372</v>
      </c>
      <c r="F1774" s="0" t="s">
        <v>2373</v>
      </c>
      <c r="G1774" s="0" t="s">
        <v>2374</v>
      </c>
      <c r="H1774" s="1" t="s">
        <v>75</v>
      </c>
      <c r="I1774" s="0" t="s">
        <v>2419</v>
      </c>
      <c r="J1774" s="0" t="s">
        <v>52</v>
      </c>
      <c r="K1774" s="0" t="s">
        <v>75</v>
      </c>
      <c r="L1774" s="0" t="s">
        <v>69</v>
      </c>
      <c r="M1774" s="0" t="s">
        <v>46</v>
      </c>
      <c r="N1774" s="0" t="s">
        <v>70</v>
      </c>
      <c r="O1774" s="0" t="s">
        <v>46</v>
      </c>
      <c r="P1774" s="0" t="s">
        <v>71</v>
      </c>
      <c r="Q1774" s="0" t="s">
        <v>71</v>
      </c>
      <c r="R1774" s="4" t="s">
        <v>72</v>
      </c>
      <c r="S1774" s="0" t="s">
        <v>73</v>
      </c>
      <c r="T1774" s="0" t="s">
        <v>46</v>
      </c>
      <c r="U1774" s="0" t="n">
        <v>1000</v>
      </c>
      <c r="V1774" s="0" t="n">
        <v>2</v>
      </c>
      <c r="X1774" s="4" t="s">
        <v>74</v>
      </c>
      <c r="Y1774" s="0" t="s">
        <v>153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2381</v>
      </c>
      <c r="AE1774" s="0" t="s">
        <v>2420</v>
      </c>
      <c r="AF1774" s="0" t="s">
        <v>2421</v>
      </c>
    </row>
    <row r="1775" customFormat="false" ht="13.8" hidden="false" customHeight="false" outlineLevel="0" collapsed="false">
      <c r="A1775" s="0" t="s">
        <v>2422</v>
      </c>
      <c r="C1775" s="0" t="s">
        <v>2423</v>
      </c>
      <c r="D1775" s="0" t="s">
        <v>19</v>
      </c>
      <c r="E1775" s="0" t="s">
        <v>1949</v>
      </c>
      <c r="F1775" s="0" t="s">
        <v>1950</v>
      </c>
      <c r="G1775" s="0" t="s">
        <v>1951</v>
      </c>
      <c r="H1775" s="1" t="s">
        <v>129</v>
      </c>
      <c r="I1775" s="0" t="s">
        <v>2029</v>
      </c>
      <c r="J1775" s="0" t="s">
        <v>38</v>
      </c>
      <c r="K1775" s="0" t="s">
        <v>2030</v>
      </c>
      <c r="L1775" s="0" t="s">
        <v>69</v>
      </c>
      <c r="M1775" s="0" t="s">
        <v>1954</v>
      </c>
      <c r="N1775" s="0" t="s">
        <v>246</v>
      </c>
      <c r="O1775" s="0" t="s">
        <v>1955</v>
      </c>
      <c r="P1775" s="0" t="s">
        <v>2031</v>
      </c>
      <c r="Q1775" s="0" t="s">
        <v>2031</v>
      </c>
      <c r="R1775" s="4" t="s">
        <v>72</v>
      </c>
      <c r="S1775" s="0" t="s">
        <v>46</v>
      </c>
      <c r="T1775" s="0" t="s">
        <v>1957</v>
      </c>
      <c r="U1775" s="0" t="n">
        <v>1500</v>
      </c>
      <c r="V1775" s="0" t="n">
        <v>1</v>
      </c>
      <c r="X1775" s="4" t="s">
        <v>1215</v>
      </c>
      <c r="Y1775" s="0" t="n">
        <v>5500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1962</v>
      </c>
      <c r="AE1775" s="0" t="s">
        <v>2032</v>
      </c>
      <c r="AF1775" s="0" t="s">
        <v>2033</v>
      </c>
    </row>
    <row r="1776" customFormat="false" ht="13.8" hidden="false" customHeight="false" outlineLevel="0" collapsed="false">
      <c r="A1776" s="0" t="s">
        <v>2422</v>
      </c>
      <c r="C1776" s="0" t="s">
        <v>2423</v>
      </c>
      <c r="D1776" s="0" t="s">
        <v>19</v>
      </c>
      <c r="E1776" s="0" t="s">
        <v>1949</v>
      </c>
      <c r="F1776" s="0" t="s">
        <v>1950</v>
      </c>
      <c r="G1776" s="0" t="s">
        <v>1951</v>
      </c>
      <c r="H1776" s="1" t="s">
        <v>132</v>
      </c>
      <c r="I1776" s="0" t="s">
        <v>2034</v>
      </c>
      <c r="J1776" s="0" t="s">
        <v>38</v>
      </c>
      <c r="K1776" s="0" t="s">
        <v>2035</v>
      </c>
      <c r="L1776" s="0" t="s">
        <v>69</v>
      </c>
      <c r="M1776" s="0" t="s">
        <v>1954</v>
      </c>
      <c r="N1776" s="0" t="s">
        <v>246</v>
      </c>
      <c r="O1776" s="0" t="s">
        <v>1955</v>
      </c>
      <c r="P1776" s="0" t="s">
        <v>2031</v>
      </c>
      <c r="Q1776" s="0" t="s">
        <v>2031</v>
      </c>
      <c r="R1776" s="4" t="s">
        <v>72</v>
      </c>
      <c r="S1776" s="0" t="s">
        <v>46</v>
      </c>
      <c r="T1776" s="0" t="s">
        <v>1957</v>
      </c>
      <c r="U1776" s="0" t="n">
        <v>1500</v>
      </c>
      <c r="V1776" s="0" t="n">
        <v>2</v>
      </c>
      <c r="X1776" s="4" t="s">
        <v>1215</v>
      </c>
      <c r="Y1776" s="0" t="n">
        <v>5500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1962</v>
      </c>
      <c r="AE1776" s="0" t="s">
        <v>2036</v>
      </c>
      <c r="AF1776" s="0" t="s">
        <v>2037</v>
      </c>
    </row>
    <row r="1777" customFormat="false" ht="13.8" hidden="false" customHeight="false" outlineLevel="0" collapsed="false">
      <c r="A1777" s="0" t="s">
        <v>2422</v>
      </c>
      <c r="C1777" s="0" t="s">
        <v>2423</v>
      </c>
      <c r="D1777" s="0" t="s">
        <v>19</v>
      </c>
      <c r="E1777" s="0" t="s">
        <v>1949</v>
      </c>
      <c r="F1777" s="0" t="s">
        <v>1950</v>
      </c>
      <c r="G1777" s="0" t="s">
        <v>1951</v>
      </c>
      <c r="H1777" s="1" t="s">
        <v>51</v>
      </c>
      <c r="I1777" s="0" t="s">
        <v>2038</v>
      </c>
      <c r="J1777" s="0" t="s">
        <v>38</v>
      </c>
      <c r="K1777" s="0" t="s">
        <v>2039</v>
      </c>
      <c r="L1777" s="0" t="s">
        <v>69</v>
      </c>
      <c r="M1777" s="0" t="s">
        <v>1954</v>
      </c>
      <c r="N1777" s="0" t="s">
        <v>246</v>
      </c>
      <c r="O1777" s="0" t="s">
        <v>1955</v>
      </c>
      <c r="P1777" s="0" t="s">
        <v>2031</v>
      </c>
      <c r="Q1777" s="0" t="s">
        <v>2031</v>
      </c>
      <c r="R1777" s="4" t="s">
        <v>72</v>
      </c>
      <c r="S1777" s="0" t="s">
        <v>46</v>
      </c>
      <c r="T1777" s="0" t="s">
        <v>1957</v>
      </c>
      <c r="U1777" s="0" t="n">
        <v>1500</v>
      </c>
      <c r="V1777" s="0" t="n">
        <v>3</v>
      </c>
      <c r="X1777" s="4" t="s">
        <v>1215</v>
      </c>
      <c r="Y1777" s="0" t="n">
        <v>5500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1962</v>
      </c>
      <c r="AE1777" s="0" t="s">
        <v>2040</v>
      </c>
      <c r="AF1777" s="0" t="s">
        <v>2041</v>
      </c>
    </row>
    <row r="1778" customFormat="false" ht="13.8" hidden="false" customHeight="false" outlineLevel="0" collapsed="false">
      <c r="A1778" s="0" t="s">
        <v>2422</v>
      </c>
      <c r="C1778" s="0" t="s">
        <v>2423</v>
      </c>
      <c r="D1778" s="0" t="s">
        <v>19</v>
      </c>
      <c r="E1778" s="0" t="s">
        <v>1949</v>
      </c>
      <c r="F1778" s="0" t="s">
        <v>1950</v>
      </c>
      <c r="G1778" s="0" t="s">
        <v>1951</v>
      </c>
      <c r="H1778" s="1" t="s">
        <v>56</v>
      </c>
      <c r="I1778" s="0" t="s">
        <v>2042</v>
      </c>
      <c r="J1778" s="0" t="s">
        <v>52</v>
      </c>
      <c r="K1778" s="0" t="s">
        <v>2043</v>
      </c>
      <c r="L1778" s="0" t="s">
        <v>69</v>
      </c>
      <c r="M1778" s="0" t="s">
        <v>1954</v>
      </c>
      <c r="N1778" s="0" t="s">
        <v>246</v>
      </c>
      <c r="O1778" s="0" t="s">
        <v>1955</v>
      </c>
      <c r="P1778" s="0" t="s">
        <v>2031</v>
      </c>
      <c r="Q1778" s="0" t="s">
        <v>2031</v>
      </c>
      <c r="R1778" s="4" t="s">
        <v>72</v>
      </c>
      <c r="S1778" s="0" t="s">
        <v>46</v>
      </c>
      <c r="T1778" s="0" t="s">
        <v>1975</v>
      </c>
      <c r="U1778" s="0" t="n">
        <v>1500</v>
      </c>
      <c r="V1778" s="0" t="n">
        <v>1</v>
      </c>
      <c r="X1778" s="4" t="s">
        <v>1215</v>
      </c>
      <c r="Y1778" s="0" t="n">
        <v>5500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1962</v>
      </c>
      <c r="AE1778" s="0" t="s">
        <v>2044</v>
      </c>
      <c r="AF1778" s="0" t="s">
        <v>2045</v>
      </c>
    </row>
    <row r="1779" customFormat="false" ht="13.8" hidden="false" customHeight="false" outlineLevel="0" collapsed="false">
      <c r="A1779" s="0" t="s">
        <v>2422</v>
      </c>
      <c r="C1779" s="0" t="s">
        <v>2423</v>
      </c>
      <c r="D1779" s="0" t="s">
        <v>19</v>
      </c>
      <c r="E1779" s="0" t="s">
        <v>1949</v>
      </c>
      <c r="F1779" s="0" t="s">
        <v>1950</v>
      </c>
      <c r="G1779" s="0" t="s">
        <v>1951</v>
      </c>
      <c r="H1779" s="1" t="s">
        <v>58</v>
      </c>
      <c r="I1779" s="0" t="s">
        <v>2046</v>
      </c>
      <c r="J1779" s="0" t="s">
        <v>52</v>
      </c>
      <c r="K1779" s="0" t="s">
        <v>2047</v>
      </c>
      <c r="L1779" s="0" t="s">
        <v>69</v>
      </c>
      <c r="M1779" s="0" t="s">
        <v>1954</v>
      </c>
      <c r="N1779" s="0" t="s">
        <v>246</v>
      </c>
      <c r="O1779" s="0" t="s">
        <v>1955</v>
      </c>
      <c r="P1779" s="0" t="s">
        <v>2031</v>
      </c>
      <c r="Q1779" s="0" t="s">
        <v>2031</v>
      </c>
      <c r="R1779" s="4" t="s">
        <v>72</v>
      </c>
      <c r="S1779" s="0" t="s">
        <v>46</v>
      </c>
      <c r="T1779" s="0" t="s">
        <v>1975</v>
      </c>
      <c r="U1779" s="0" t="n">
        <v>1500</v>
      </c>
      <c r="V1779" s="0" t="n">
        <v>2</v>
      </c>
      <c r="X1779" s="4" t="s">
        <v>1215</v>
      </c>
      <c r="Y1779" s="0" t="n">
        <v>5500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1962</v>
      </c>
      <c r="AE1779" s="0" t="s">
        <v>2048</v>
      </c>
      <c r="AF1779" s="0" t="s">
        <v>2049</v>
      </c>
    </row>
    <row r="1780" customFormat="false" ht="13.8" hidden="false" customHeight="false" outlineLevel="0" collapsed="false">
      <c r="A1780" s="0" t="s">
        <v>2422</v>
      </c>
      <c r="C1780" s="0" t="s">
        <v>2423</v>
      </c>
      <c r="D1780" s="0" t="s">
        <v>19</v>
      </c>
      <c r="E1780" s="0" t="s">
        <v>1949</v>
      </c>
      <c r="F1780" s="0" t="s">
        <v>1950</v>
      </c>
      <c r="G1780" s="0" t="s">
        <v>1951</v>
      </c>
      <c r="H1780" s="1" t="s">
        <v>172</v>
      </c>
      <c r="I1780" s="0" t="s">
        <v>2050</v>
      </c>
      <c r="J1780" s="0" t="s">
        <v>52</v>
      </c>
      <c r="K1780" s="0" t="s">
        <v>2051</v>
      </c>
      <c r="L1780" s="0" t="s">
        <v>69</v>
      </c>
      <c r="M1780" s="0" t="s">
        <v>1954</v>
      </c>
      <c r="N1780" s="0" t="s">
        <v>246</v>
      </c>
      <c r="O1780" s="0" t="s">
        <v>1955</v>
      </c>
      <c r="P1780" s="0" t="s">
        <v>2031</v>
      </c>
      <c r="Q1780" s="0" t="s">
        <v>2031</v>
      </c>
      <c r="R1780" s="4" t="s">
        <v>72</v>
      </c>
      <c r="S1780" s="0" t="s">
        <v>46</v>
      </c>
      <c r="T1780" s="0" t="s">
        <v>1975</v>
      </c>
      <c r="U1780" s="0" t="n">
        <v>1500</v>
      </c>
      <c r="V1780" s="0" t="n">
        <v>3</v>
      </c>
      <c r="X1780" s="4" t="s">
        <v>1215</v>
      </c>
      <c r="Y1780" s="0" t="n">
        <v>5500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1962</v>
      </c>
      <c r="AE1780" s="0" t="s">
        <v>2052</v>
      </c>
      <c r="AF1780" s="0" t="s">
        <v>2053</v>
      </c>
    </row>
    <row r="1781" customFormat="false" ht="13.8" hidden="false" customHeight="false" outlineLevel="0" collapsed="false">
      <c r="A1781" s="0" t="s">
        <v>2422</v>
      </c>
      <c r="C1781" s="0" t="s">
        <v>2423</v>
      </c>
      <c r="D1781" s="0" t="s">
        <v>19</v>
      </c>
      <c r="E1781" s="0" t="s">
        <v>1949</v>
      </c>
      <c r="F1781" s="0" t="s">
        <v>1950</v>
      </c>
      <c r="G1781" s="0" t="s">
        <v>1951</v>
      </c>
      <c r="H1781" s="1" t="s">
        <v>60</v>
      </c>
      <c r="I1781" s="0" t="s">
        <v>2054</v>
      </c>
      <c r="J1781" s="0" t="s">
        <v>52</v>
      </c>
      <c r="K1781" s="0" t="s">
        <v>2055</v>
      </c>
      <c r="L1781" s="0" t="s">
        <v>69</v>
      </c>
      <c r="M1781" s="0" t="s">
        <v>1954</v>
      </c>
      <c r="N1781" s="0" t="s">
        <v>246</v>
      </c>
      <c r="O1781" s="0" t="s">
        <v>1955</v>
      </c>
      <c r="P1781" s="0" t="s">
        <v>2031</v>
      </c>
      <c r="Q1781" s="0" t="s">
        <v>2031</v>
      </c>
      <c r="R1781" s="4" t="s">
        <v>72</v>
      </c>
      <c r="S1781" s="0" t="s">
        <v>46</v>
      </c>
      <c r="T1781" s="0" t="s">
        <v>1975</v>
      </c>
      <c r="U1781" s="0" t="n">
        <v>1500</v>
      </c>
      <c r="V1781" s="0" t="n">
        <v>4</v>
      </c>
      <c r="X1781" s="4" t="s">
        <v>1215</v>
      </c>
      <c r="Y1781" s="0" t="n">
        <v>5500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1962</v>
      </c>
      <c r="AE1781" s="0" t="s">
        <v>2056</v>
      </c>
      <c r="AF1781" s="0" t="s">
        <v>2057</v>
      </c>
    </row>
    <row r="1782" customFormat="false" ht="13.8" hidden="false" customHeight="false" outlineLevel="0" collapsed="false">
      <c r="A1782" s="0" t="s">
        <v>2422</v>
      </c>
      <c r="C1782" s="0" t="s">
        <v>2423</v>
      </c>
      <c r="D1782" s="0" t="s">
        <v>19</v>
      </c>
      <c r="E1782" s="0" t="s">
        <v>1949</v>
      </c>
      <c r="F1782" s="0" t="s">
        <v>1950</v>
      </c>
      <c r="G1782" s="0" t="s">
        <v>1951</v>
      </c>
      <c r="H1782" s="1" t="s">
        <v>181</v>
      </c>
      <c r="I1782" s="0" t="s">
        <v>2058</v>
      </c>
      <c r="J1782" s="0" t="s">
        <v>52</v>
      </c>
      <c r="K1782" s="0" t="s">
        <v>2059</v>
      </c>
      <c r="L1782" s="0" t="s">
        <v>69</v>
      </c>
      <c r="M1782" s="0" t="s">
        <v>1954</v>
      </c>
      <c r="N1782" s="0" t="s">
        <v>246</v>
      </c>
      <c r="O1782" s="0" t="s">
        <v>1955</v>
      </c>
      <c r="P1782" s="0" t="s">
        <v>2031</v>
      </c>
      <c r="Q1782" s="0" t="s">
        <v>2031</v>
      </c>
      <c r="R1782" s="4" t="s">
        <v>72</v>
      </c>
      <c r="S1782" s="0" t="s">
        <v>46</v>
      </c>
      <c r="T1782" s="0" t="s">
        <v>1988</v>
      </c>
      <c r="U1782" s="0" t="n">
        <v>1500</v>
      </c>
      <c r="V1782" s="0" t="n">
        <v>1</v>
      </c>
      <c r="X1782" s="4" t="s">
        <v>1215</v>
      </c>
      <c r="Y1782" s="0" t="n">
        <v>5500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1962</v>
      </c>
      <c r="AE1782" s="0" t="s">
        <v>2060</v>
      </c>
      <c r="AF1782" s="0" t="s">
        <v>2061</v>
      </c>
    </row>
    <row r="1783" customFormat="false" ht="13.8" hidden="false" customHeight="false" outlineLevel="0" collapsed="false">
      <c r="A1783" s="0" t="s">
        <v>2422</v>
      </c>
      <c r="C1783" s="0" t="s">
        <v>2423</v>
      </c>
      <c r="D1783" s="0" t="s">
        <v>19</v>
      </c>
      <c r="E1783" s="0" t="s">
        <v>1949</v>
      </c>
      <c r="F1783" s="0" t="s">
        <v>1950</v>
      </c>
      <c r="G1783" s="0" t="s">
        <v>1951</v>
      </c>
      <c r="H1783" s="1" t="s">
        <v>93</v>
      </c>
      <c r="I1783" s="0" t="s">
        <v>2062</v>
      </c>
      <c r="J1783" s="0" t="s">
        <v>52</v>
      </c>
      <c r="K1783" s="0" t="s">
        <v>2063</v>
      </c>
      <c r="L1783" s="0" t="s">
        <v>69</v>
      </c>
      <c r="M1783" s="0" t="s">
        <v>1954</v>
      </c>
      <c r="N1783" s="0" t="s">
        <v>246</v>
      </c>
      <c r="O1783" s="0" t="s">
        <v>1955</v>
      </c>
      <c r="P1783" s="0" t="s">
        <v>2031</v>
      </c>
      <c r="Q1783" s="0" t="s">
        <v>2031</v>
      </c>
      <c r="R1783" s="4" t="s">
        <v>72</v>
      </c>
      <c r="S1783" s="0" t="s">
        <v>46</v>
      </c>
      <c r="T1783" s="0" t="s">
        <v>1988</v>
      </c>
      <c r="U1783" s="0" t="n">
        <v>1500</v>
      </c>
      <c r="V1783" s="0" t="n">
        <v>2</v>
      </c>
      <c r="X1783" s="4" t="s">
        <v>1215</v>
      </c>
      <c r="Y1783" s="0" t="n">
        <v>5500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1962</v>
      </c>
      <c r="AE1783" s="0" t="s">
        <v>2064</v>
      </c>
      <c r="AF1783" s="0" t="s">
        <v>2065</v>
      </c>
    </row>
    <row r="1784" customFormat="false" ht="13.8" hidden="false" customHeight="false" outlineLevel="0" collapsed="false">
      <c r="A1784" s="0" t="s">
        <v>2422</v>
      </c>
      <c r="C1784" s="0" t="s">
        <v>2423</v>
      </c>
      <c r="D1784" s="0" t="s">
        <v>19</v>
      </c>
      <c r="E1784" s="0" t="s">
        <v>1949</v>
      </c>
      <c r="F1784" s="0" t="s">
        <v>1950</v>
      </c>
      <c r="G1784" s="0" t="s">
        <v>1951</v>
      </c>
      <c r="H1784" s="1" t="s">
        <v>227</v>
      </c>
      <c r="I1784" s="0" t="s">
        <v>2066</v>
      </c>
      <c r="J1784" s="0" t="s">
        <v>52</v>
      </c>
      <c r="K1784" s="0" t="s">
        <v>2067</v>
      </c>
      <c r="L1784" s="0" t="s">
        <v>69</v>
      </c>
      <c r="M1784" s="0" t="s">
        <v>1954</v>
      </c>
      <c r="N1784" s="0" t="s">
        <v>246</v>
      </c>
      <c r="O1784" s="0" t="s">
        <v>1955</v>
      </c>
      <c r="P1784" s="0" t="s">
        <v>2031</v>
      </c>
      <c r="Q1784" s="0" t="s">
        <v>2031</v>
      </c>
      <c r="R1784" s="4" t="s">
        <v>72</v>
      </c>
      <c r="S1784" s="0" t="s">
        <v>46</v>
      </c>
      <c r="T1784" s="0" t="s">
        <v>1988</v>
      </c>
      <c r="U1784" s="0" t="n">
        <v>1500</v>
      </c>
      <c r="V1784" s="0" t="n">
        <v>3</v>
      </c>
      <c r="X1784" s="4" t="s">
        <v>1215</v>
      </c>
      <c r="Y1784" s="0" t="n">
        <v>5500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1962</v>
      </c>
      <c r="AE1784" s="0" t="s">
        <v>2068</v>
      </c>
      <c r="AF1784" s="0" t="s">
        <v>2069</v>
      </c>
    </row>
    <row r="1785" customFormat="false" ht="13.8" hidden="false" customHeight="false" outlineLevel="0" collapsed="false">
      <c r="A1785" s="0" t="s">
        <v>2422</v>
      </c>
      <c r="C1785" s="0" t="s">
        <v>2423</v>
      </c>
      <c r="D1785" s="0" t="s">
        <v>19</v>
      </c>
      <c r="E1785" s="0" t="s">
        <v>1949</v>
      </c>
      <c r="F1785" s="0" t="s">
        <v>1950</v>
      </c>
      <c r="G1785" s="0" t="s">
        <v>1951</v>
      </c>
      <c r="H1785" s="1" t="s">
        <v>230</v>
      </c>
      <c r="I1785" s="0" t="s">
        <v>2070</v>
      </c>
      <c r="J1785" s="0" t="s">
        <v>52</v>
      </c>
      <c r="K1785" s="0" t="s">
        <v>2071</v>
      </c>
      <c r="L1785" s="0" t="s">
        <v>69</v>
      </c>
      <c r="M1785" s="0" t="s">
        <v>1954</v>
      </c>
      <c r="N1785" s="0" t="s">
        <v>246</v>
      </c>
      <c r="O1785" s="0" t="s">
        <v>1955</v>
      </c>
      <c r="P1785" s="0" t="s">
        <v>2031</v>
      </c>
      <c r="Q1785" s="0" t="s">
        <v>2031</v>
      </c>
      <c r="R1785" s="4" t="s">
        <v>72</v>
      </c>
      <c r="S1785" s="0" t="s">
        <v>46</v>
      </c>
      <c r="T1785" s="0" t="s">
        <v>1988</v>
      </c>
      <c r="U1785" s="0" t="n">
        <v>1500</v>
      </c>
      <c r="V1785" s="0" t="n">
        <v>4</v>
      </c>
      <c r="X1785" s="4" t="s">
        <v>1215</v>
      </c>
      <c r="Y1785" s="0" t="n">
        <v>5500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1962</v>
      </c>
      <c r="AE1785" s="0" t="s">
        <v>2072</v>
      </c>
      <c r="AF1785" s="0" t="s">
        <v>2073</v>
      </c>
    </row>
    <row r="1786" customFormat="false" ht="13.8" hidden="false" customHeight="false" outlineLevel="0" collapsed="false">
      <c r="A1786" s="0" t="s">
        <v>2422</v>
      </c>
      <c r="C1786" s="0" t="s">
        <v>2423</v>
      </c>
      <c r="D1786" s="0" t="s">
        <v>19</v>
      </c>
      <c r="E1786" s="0" t="s">
        <v>1949</v>
      </c>
      <c r="F1786" s="0" t="s">
        <v>1950</v>
      </c>
      <c r="G1786" s="0" t="s">
        <v>1951</v>
      </c>
      <c r="H1786" s="1" t="s">
        <v>64</v>
      </c>
      <c r="I1786" s="0" t="s">
        <v>1999</v>
      </c>
      <c r="J1786" s="0" t="s">
        <v>52</v>
      </c>
      <c r="K1786" s="0" t="s">
        <v>64</v>
      </c>
      <c r="L1786" s="0" t="s">
        <v>46</v>
      </c>
      <c r="M1786" s="0" t="s">
        <v>46</v>
      </c>
      <c r="N1786" s="0" t="s">
        <v>65</v>
      </c>
      <c r="O1786" s="0" t="s">
        <v>46</v>
      </c>
      <c r="P1786" s="0" t="s">
        <v>46</v>
      </c>
      <c r="Q1786" s="0" t="s">
        <v>46</v>
      </c>
      <c r="R1786" s="4" t="s">
        <v>46</v>
      </c>
      <c r="S1786" s="0" t="s">
        <v>46</v>
      </c>
      <c r="T1786" s="0" t="s">
        <v>46</v>
      </c>
      <c r="U1786" s="0" t="s">
        <v>46</v>
      </c>
      <c r="V1786" s="0" t="n">
        <v>1</v>
      </c>
      <c r="X1786" s="4" t="s">
        <v>46</v>
      </c>
      <c r="Y1786" s="0" t="n">
        <v>5500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1962</v>
      </c>
      <c r="AE1786" s="0" t="s">
        <v>2000</v>
      </c>
      <c r="AF1786" s="0" t="s">
        <v>2001</v>
      </c>
    </row>
    <row r="1787" customFormat="false" ht="13.8" hidden="false" customHeight="false" outlineLevel="0" collapsed="false">
      <c r="A1787" s="0" t="s">
        <v>2422</v>
      </c>
      <c r="C1787" s="0" t="s">
        <v>2423</v>
      </c>
      <c r="D1787" s="0" t="s">
        <v>19</v>
      </c>
      <c r="E1787" s="0" t="s">
        <v>1949</v>
      </c>
      <c r="F1787" s="0" t="s">
        <v>1950</v>
      </c>
      <c r="G1787" s="0" t="s">
        <v>1951</v>
      </c>
      <c r="H1787" s="1" t="s">
        <v>66</v>
      </c>
      <c r="I1787" s="0" t="s">
        <v>2002</v>
      </c>
      <c r="J1787" s="0" t="s">
        <v>52</v>
      </c>
      <c r="K1787" s="0" t="s">
        <v>66</v>
      </c>
      <c r="L1787" s="0" t="s">
        <v>46</v>
      </c>
      <c r="M1787" s="0" t="s">
        <v>46</v>
      </c>
      <c r="N1787" s="0" t="s">
        <v>65</v>
      </c>
      <c r="O1787" s="0" t="s">
        <v>46</v>
      </c>
      <c r="P1787" s="0" t="s">
        <v>46</v>
      </c>
      <c r="Q1787" s="0" t="s">
        <v>46</v>
      </c>
      <c r="R1787" s="4" t="s">
        <v>46</v>
      </c>
      <c r="S1787" s="0" t="s">
        <v>46</v>
      </c>
      <c r="T1787" s="0" t="s">
        <v>46</v>
      </c>
      <c r="U1787" s="0" t="s">
        <v>46</v>
      </c>
      <c r="V1787" s="0" t="n">
        <v>2</v>
      </c>
      <c r="X1787" s="4" t="s">
        <v>46</v>
      </c>
      <c r="Y1787" s="0" t="n">
        <v>5500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1962</v>
      </c>
      <c r="AE1787" s="0" t="s">
        <v>2003</v>
      </c>
      <c r="AF1787" s="0" t="s">
        <v>2004</v>
      </c>
    </row>
    <row r="1788" customFormat="false" ht="13.8" hidden="false" customHeight="false" outlineLevel="0" collapsed="false">
      <c r="A1788" s="0" t="s">
        <v>2422</v>
      </c>
      <c r="C1788" s="0" t="s">
        <v>2423</v>
      </c>
      <c r="D1788" s="0" t="s">
        <v>19</v>
      </c>
      <c r="E1788" s="0" t="s">
        <v>1949</v>
      </c>
      <c r="F1788" s="0" t="s">
        <v>1950</v>
      </c>
      <c r="G1788" s="0" t="s">
        <v>1951</v>
      </c>
      <c r="H1788" s="1" t="s">
        <v>67</v>
      </c>
      <c r="I1788" s="0" t="s">
        <v>2005</v>
      </c>
      <c r="J1788" s="0" t="s">
        <v>52</v>
      </c>
      <c r="K1788" s="0" t="s">
        <v>67</v>
      </c>
      <c r="L1788" s="0" t="s">
        <v>46</v>
      </c>
      <c r="M1788" s="0" t="s">
        <v>46</v>
      </c>
      <c r="N1788" s="0" t="s">
        <v>65</v>
      </c>
      <c r="O1788" s="0" t="s">
        <v>46</v>
      </c>
      <c r="P1788" s="0" t="s">
        <v>46</v>
      </c>
      <c r="Q1788" s="0" t="s">
        <v>46</v>
      </c>
      <c r="R1788" s="4" t="s">
        <v>46</v>
      </c>
      <c r="S1788" s="0" t="s">
        <v>46</v>
      </c>
      <c r="T1788" s="0" t="s">
        <v>46</v>
      </c>
      <c r="U1788" s="0" t="s">
        <v>46</v>
      </c>
      <c r="V1788" s="0" t="n">
        <v>3</v>
      </c>
      <c r="X1788" s="4" t="s">
        <v>46</v>
      </c>
      <c r="Y1788" s="0" t="n">
        <v>5500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1962</v>
      </c>
      <c r="AE1788" s="0" t="s">
        <v>2006</v>
      </c>
      <c r="AF1788" s="0" t="s">
        <v>2007</v>
      </c>
    </row>
    <row r="1789" customFormat="false" ht="13.8" hidden="false" customHeight="false" outlineLevel="0" collapsed="false">
      <c r="A1789" s="0" t="s">
        <v>2422</v>
      </c>
      <c r="C1789" s="0" t="s">
        <v>2423</v>
      </c>
      <c r="D1789" s="0" t="s">
        <v>19</v>
      </c>
      <c r="E1789" s="0" t="s">
        <v>1949</v>
      </c>
      <c r="F1789" s="0" t="s">
        <v>1950</v>
      </c>
      <c r="G1789" s="0" t="s">
        <v>1951</v>
      </c>
      <c r="H1789" s="1" t="s">
        <v>77</v>
      </c>
      <c r="I1789" s="0" t="s">
        <v>2008</v>
      </c>
      <c r="J1789" s="0" t="s">
        <v>52</v>
      </c>
      <c r="K1789" s="0" t="s">
        <v>77</v>
      </c>
      <c r="L1789" s="0" t="s">
        <v>69</v>
      </c>
      <c r="M1789" s="0" t="s">
        <v>1954</v>
      </c>
      <c r="N1789" s="0" t="s">
        <v>465</v>
      </c>
      <c r="O1789" s="0" t="s">
        <v>1955</v>
      </c>
      <c r="P1789" s="0" t="s">
        <v>2009</v>
      </c>
      <c r="Q1789" s="0" t="s">
        <v>2009</v>
      </c>
      <c r="R1789" s="4" t="s">
        <v>81</v>
      </c>
      <c r="S1789" s="0" t="s">
        <v>46</v>
      </c>
      <c r="T1789" s="0" t="s">
        <v>2009</v>
      </c>
      <c r="U1789" s="0" t="n">
        <v>1500</v>
      </c>
      <c r="V1789" s="0" t="n">
        <v>1</v>
      </c>
      <c r="X1789" s="4" t="s">
        <v>1215</v>
      </c>
      <c r="Y1789" s="0" t="n">
        <v>5500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1962</v>
      </c>
      <c r="AE1789" s="0" t="s">
        <v>2010</v>
      </c>
      <c r="AF1789" s="0" t="s">
        <v>2011</v>
      </c>
    </row>
    <row r="1790" customFormat="false" ht="13.8" hidden="false" customHeight="false" outlineLevel="0" collapsed="false">
      <c r="A1790" s="0" t="s">
        <v>2422</v>
      </c>
      <c r="C1790" s="0" t="s">
        <v>2423</v>
      </c>
      <c r="D1790" s="0" t="s">
        <v>19</v>
      </c>
      <c r="E1790" s="0" t="s">
        <v>1949</v>
      </c>
      <c r="F1790" s="0" t="s">
        <v>1950</v>
      </c>
      <c r="G1790" s="0" t="s">
        <v>1951</v>
      </c>
      <c r="H1790" s="1" t="s">
        <v>84</v>
      </c>
      <c r="I1790" s="0" t="s">
        <v>2012</v>
      </c>
      <c r="J1790" s="0" t="s">
        <v>52</v>
      </c>
      <c r="K1790" s="0" t="s">
        <v>84</v>
      </c>
      <c r="L1790" s="0" t="s">
        <v>69</v>
      </c>
      <c r="M1790" s="0" t="s">
        <v>1954</v>
      </c>
      <c r="N1790" s="0" t="s">
        <v>465</v>
      </c>
      <c r="O1790" s="0" t="s">
        <v>1955</v>
      </c>
      <c r="P1790" s="0" t="s">
        <v>2009</v>
      </c>
      <c r="Q1790" s="0" t="s">
        <v>2009</v>
      </c>
      <c r="R1790" s="4" t="s">
        <v>81</v>
      </c>
      <c r="S1790" s="0" t="s">
        <v>46</v>
      </c>
      <c r="T1790" s="0" t="s">
        <v>2009</v>
      </c>
      <c r="U1790" s="0" t="n">
        <v>1500</v>
      </c>
      <c r="V1790" s="0" t="n">
        <v>2</v>
      </c>
      <c r="X1790" s="4" t="s">
        <v>1215</v>
      </c>
      <c r="Y1790" s="0" t="n">
        <v>5500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1962</v>
      </c>
      <c r="AE1790" s="0" t="s">
        <v>2013</v>
      </c>
      <c r="AF1790" s="0" t="s">
        <v>2014</v>
      </c>
    </row>
    <row r="1791" customFormat="false" ht="13.8" hidden="false" customHeight="false" outlineLevel="0" collapsed="false">
      <c r="A1791" s="0" t="s">
        <v>2422</v>
      </c>
      <c r="C1791" s="0" t="s">
        <v>2423</v>
      </c>
      <c r="D1791" s="0" t="s">
        <v>19</v>
      </c>
      <c r="E1791" s="0" t="s">
        <v>1949</v>
      </c>
      <c r="F1791" s="0" t="s">
        <v>1950</v>
      </c>
      <c r="G1791" s="0" t="s">
        <v>1951</v>
      </c>
      <c r="H1791" s="1" t="s">
        <v>85</v>
      </c>
      <c r="I1791" s="0" t="s">
        <v>2015</v>
      </c>
      <c r="J1791" s="0" t="s">
        <v>52</v>
      </c>
      <c r="K1791" s="0" t="s">
        <v>85</v>
      </c>
      <c r="L1791" s="0" t="s">
        <v>69</v>
      </c>
      <c r="M1791" s="0" t="s">
        <v>46</v>
      </c>
      <c r="N1791" s="0" t="s">
        <v>465</v>
      </c>
      <c r="O1791" s="0" t="s">
        <v>1955</v>
      </c>
      <c r="P1791" s="0" t="s">
        <v>2009</v>
      </c>
      <c r="Q1791" s="0" t="s">
        <v>2009</v>
      </c>
      <c r="R1791" s="4" t="s">
        <v>81</v>
      </c>
      <c r="S1791" s="0" t="s">
        <v>46</v>
      </c>
      <c r="T1791" s="0" t="s">
        <v>2009</v>
      </c>
      <c r="U1791" s="0" t="n">
        <v>1500</v>
      </c>
      <c r="V1791" s="0" t="n">
        <v>3</v>
      </c>
      <c r="X1791" s="4" t="s">
        <v>1215</v>
      </c>
      <c r="Y1791" s="0" t="n">
        <v>5500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1962</v>
      </c>
      <c r="AE1791" s="0" t="s">
        <v>2016</v>
      </c>
      <c r="AF1791" s="0" t="s">
        <v>2017</v>
      </c>
    </row>
    <row r="1792" customFormat="false" ht="13.8" hidden="false" customHeight="false" outlineLevel="0" collapsed="false">
      <c r="A1792" s="0" t="s">
        <v>2422</v>
      </c>
      <c r="C1792" s="0" t="s">
        <v>2423</v>
      </c>
      <c r="D1792" s="0" t="s">
        <v>19</v>
      </c>
      <c r="E1792" s="0" t="s">
        <v>1949</v>
      </c>
      <c r="F1792" s="0" t="s">
        <v>1950</v>
      </c>
      <c r="G1792" s="0" t="s">
        <v>1951</v>
      </c>
      <c r="H1792" s="1" t="s">
        <v>68</v>
      </c>
      <c r="I1792" s="0" t="s">
        <v>2018</v>
      </c>
      <c r="J1792" s="0" t="s">
        <v>52</v>
      </c>
      <c r="K1792" s="0" t="s">
        <v>68</v>
      </c>
      <c r="L1792" s="0" t="s">
        <v>69</v>
      </c>
      <c r="M1792" s="0" t="s">
        <v>46</v>
      </c>
      <c r="N1792" s="0" t="s">
        <v>70</v>
      </c>
      <c r="O1792" s="0" t="s">
        <v>46</v>
      </c>
      <c r="P1792" s="0" t="s">
        <v>71</v>
      </c>
      <c r="Q1792" s="0" t="s">
        <v>71</v>
      </c>
      <c r="R1792" s="4" t="s">
        <v>72</v>
      </c>
      <c r="S1792" s="0" t="s">
        <v>73</v>
      </c>
      <c r="T1792" s="0" t="s">
        <v>46</v>
      </c>
      <c r="U1792" s="0" t="n">
        <v>1000</v>
      </c>
      <c r="V1792" s="0" t="n">
        <v>1</v>
      </c>
      <c r="X1792" s="4" t="s">
        <v>74</v>
      </c>
      <c r="Y1792" s="0" t="n">
        <v>5500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1962</v>
      </c>
      <c r="AE1792" s="0" t="s">
        <v>2019</v>
      </c>
      <c r="AF1792" s="0" t="s">
        <v>2020</v>
      </c>
    </row>
    <row r="1793" customFormat="false" ht="13.8" hidden="false" customHeight="false" outlineLevel="0" collapsed="false">
      <c r="A1793" s="0" t="s">
        <v>2422</v>
      </c>
      <c r="C1793" s="0" t="s">
        <v>2423</v>
      </c>
      <c r="D1793" s="0" t="s">
        <v>19</v>
      </c>
      <c r="E1793" s="0" t="s">
        <v>1949</v>
      </c>
      <c r="F1793" s="0" t="s">
        <v>1950</v>
      </c>
      <c r="G1793" s="0" t="s">
        <v>1951</v>
      </c>
      <c r="H1793" s="1" t="s">
        <v>75</v>
      </c>
      <c r="I1793" s="0" t="s">
        <v>2021</v>
      </c>
      <c r="J1793" s="0" t="s">
        <v>52</v>
      </c>
      <c r="K1793" s="0" t="s">
        <v>75</v>
      </c>
      <c r="L1793" s="0" t="s">
        <v>69</v>
      </c>
      <c r="M1793" s="0" t="s">
        <v>46</v>
      </c>
      <c r="N1793" s="0" t="s">
        <v>70</v>
      </c>
      <c r="O1793" s="0" t="s">
        <v>46</v>
      </c>
      <c r="P1793" s="0" t="s">
        <v>71</v>
      </c>
      <c r="Q1793" s="0" t="s">
        <v>71</v>
      </c>
      <c r="R1793" s="4" t="s">
        <v>72</v>
      </c>
      <c r="S1793" s="0" t="s">
        <v>73</v>
      </c>
      <c r="T1793" s="0" t="s">
        <v>46</v>
      </c>
      <c r="U1793" s="0" t="n">
        <v>1000</v>
      </c>
      <c r="V1793" s="0" t="n">
        <v>2</v>
      </c>
      <c r="X1793" s="4" t="s">
        <v>74</v>
      </c>
      <c r="Y1793" s="0" t="n">
        <v>5500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1962</v>
      </c>
      <c r="AE1793" s="0" t="s">
        <v>2022</v>
      </c>
      <c r="AF1793" s="0" t="s">
        <v>2023</v>
      </c>
    </row>
    <row r="1794" customFormat="false" ht="13.8" hidden="false" customHeight="false" outlineLevel="0" collapsed="false">
      <c r="A1794" s="0" t="s">
        <v>2422</v>
      </c>
      <c r="C1794" s="0" t="s">
        <v>2423</v>
      </c>
      <c r="D1794" s="0" t="s">
        <v>19</v>
      </c>
      <c r="E1794" s="0" t="s">
        <v>1949</v>
      </c>
      <c r="F1794" s="0" t="s">
        <v>1950</v>
      </c>
      <c r="G1794" s="0" t="s">
        <v>1951</v>
      </c>
      <c r="H1794" s="1" t="s">
        <v>76</v>
      </c>
      <c r="I1794" s="0" t="s">
        <v>2024</v>
      </c>
      <c r="J1794" s="0" t="s">
        <v>52</v>
      </c>
      <c r="K1794" s="0" t="s">
        <v>76</v>
      </c>
      <c r="L1794" s="0" t="s">
        <v>69</v>
      </c>
      <c r="M1794" s="0" t="s">
        <v>46</v>
      </c>
      <c r="N1794" s="0" t="s">
        <v>70</v>
      </c>
      <c r="O1794" s="0" t="s">
        <v>46</v>
      </c>
      <c r="P1794" s="0" t="s">
        <v>71</v>
      </c>
      <c r="Q1794" s="0" t="s">
        <v>71</v>
      </c>
      <c r="R1794" s="4" t="s">
        <v>72</v>
      </c>
      <c r="S1794" s="0" t="s">
        <v>73</v>
      </c>
      <c r="T1794" s="0" t="s">
        <v>46</v>
      </c>
      <c r="U1794" s="0" t="n">
        <v>1000</v>
      </c>
      <c r="V1794" s="0" t="n">
        <v>3</v>
      </c>
      <c r="X1794" s="4" t="s">
        <v>74</v>
      </c>
      <c r="Y1794" s="0" t="n">
        <v>5500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1962</v>
      </c>
      <c r="AE1794" s="0" t="s">
        <v>2025</v>
      </c>
      <c r="AF1794" s="0" t="s">
        <v>2026</v>
      </c>
    </row>
    <row r="1795" customFormat="false" ht="13.8" hidden="false" customHeight="false" outlineLevel="0" collapsed="false">
      <c r="A1795" s="0" t="s">
        <v>2422</v>
      </c>
      <c r="C1795" s="0" t="s">
        <v>2423</v>
      </c>
      <c r="D1795" s="0" t="s">
        <v>19</v>
      </c>
      <c r="E1795" s="0" t="s">
        <v>2076</v>
      </c>
      <c r="F1795" s="0" t="s">
        <v>2077</v>
      </c>
      <c r="G1795" s="0" t="s">
        <v>2078</v>
      </c>
      <c r="H1795" s="1" t="s">
        <v>62</v>
      </c>
      <c r="I1795" s="0" t="s">
        <v>2079</v>
      </c>
      <c r="J1795" s="0" t="s">
        <v>38</v>
      </c>
      <c r="K1795" s="0" t="s">
        <v>2080</v>
      </c>
      <c r="L1795" s="0" t="s">
        <v>69</v>
      </c>
      <c r="M1795" s="0" t="s">
        <v>2081</v>
      </c>
      <c r="N1795" s="0" t="s">
        <v>246</v>
      </c>
      <c r="O1795" s="0" t="s">
        <v>1955</v>
      </c>
      <c r="P1795" s="0" t="s">
        <v>2031</v>
      </c>
      <c r="Q1795" s="0" t="s">
        <v>2031</v>
      </c>
      <c r="R1795" s="4" t="s">
        <v>72</v>
      </c>
      <c r="S1795" s="0" t="s">
        <v>46</v>
      </c>
      <c r="T1795" s="0" t="s">
        <v>1957</v>
      </c>
      <c r="U1795" s="0" t="n">
        <v>1500</v>
      </c>
      <c r="V1795" s="0" t="n">
        <v>1</v>
      </c>
      <c r="X1795" s="4" t="s">
        <v>1215</v>
      </c>
      <c r="Y1795" s="0" t="n">
        <v>5500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  <c r="AF1795" s="0" t="s">
        <v>2088</v>
      </c>
    </row>
    <row r="1796" customFormat="false" ht="13.8" hidden="false" customHeight="false" outlineLevel="0" collapsed="false">
      <c r="A1796" s="0" t="s">
        <v>2422</v>
      </c>
      <c r="C1796" s="0" t="s">
        <v>2423</v>
      </c>
      <c r="D1796" s="0" t="s">
        <v>19</v>
      </c>
      <c r="E1796" s="0" t="s">
        <v>2076</v>
      </c>
      <c r="F1796" s="0" t="s">
        <v>2077</v>
      </c>
      <c r="G1796" s="0" t="s">
        <v>2078</v>
      </c>
      <c r="H1796" s="1" t="s">
        <v>288</v>
      </c>
      <c r="I1796" s="0" t="s">
        <v>2089</v>
      </c>
      <c r="J1796" s="0" t="s">
        <v>38</v>
      </c>
      <c r="K1796" s="0" t="s">
        <v>2090</v>
      </c>
      <c r="L1796" s="0" t="s">
        <v>69</v>
      </c>
      <c r="M1796" s="0" t="s">
        <v>2081</v>
      </c>
      <c r="N1796" s="0" t="s">
        <v>246</v>
      </c>
      <c r="O1796" s="0" t="s">
        <v>1955</v>
      </c>
      <c r="P1796" s="0" t="s">
        <v>2031</v>
      </c>
      <c r="Q1796" s="0" t="s">
        <v>2031</v>
      </c>
      <c r="R1796" s="4" t="s">
        <v>72</v>
      </c>
      <c r="S1796" s="0" t="s">
        <v>46</v>
      </c>
      <c r="T1796" s="0" t="s">
        <v>1957</v>
      </c>
      <c r="U1796" s="0" t="n">
        <v>1500</v>
      </c>
      <c r="V1796" s="0" t="n">
        <v>2</v>
      </c>
      <c r="X1796" s="4" t="s">
        <v>1215</v>
      </c>
      <c r="Y1796" s="0" t="n">
        <v>5500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2086</v>
      </c>
      <c r="AE1796" s="0" t="s">
        <v>2091</v>
      </c>
      <c r="AF1796" s="0" t="s">
        <v>2092</v>
      </c>
    </row>
    <row r="1797" customFormat="false" ht="13.8" hidden="false" customHeight="false" outlineLevel="0" collapsed="false">
      <c r="A1797" s="0" t="s">
        <v>2422</v>
      </c>
      <c r="C1797" s="0" t="s">
        <v>2423</v>
      </c>
      <c r="D1797" s="0" t="s">
        <v>19</v>
      </c>
      <c r="E1797" s="0" t="s">
        <v>2076</v>
      </c>
      <c r="F1797" s="0" t="s">
        <v>2077</v>
      </c>
      <c r="G1797" s="0" t="s">
        <v>2078</v>
      </c>
      <c r="H1797" s="1" t="s">
        <v>235</v>
      </c>
      <c r="I1797" s="0" t="s">
        <v>2093</v>
      </c>
      <c r="J1797" s="0" t="s">
        <v>52</v>
      </c>
      <c r="K1797" s="0" t="s">
        <v>2094</v>
      </c>
      <c r="L1797" s="0" t="s">
        <v>69</v>
      </c>
      <c r="M1797" s="0" t="s">
        <v>2081</v>
      </c>
      <c r="N1797" s="0" t="s">
        <v>246</v>
      </c>
      <c r="O1797" s="0" t="s">
        <v>1955</v>
      </c>
      <c r="P1797" s="0" t="s">
        <v>2031</v>
      </c>
      <c r="Q1797" s="0" t="s">
        <v>2031</v>
      </c>
      <c r="R1797" s="4" t="s">
        <v>72</v>
      </c>
      <c r="S1797" s="0" t="s">
        <v>46</v>
      </c>
      <c r="T1797" s="0" t="s">
        <v>1975</v>
      </c>
      <c r="U1797" s="0" t="n">
        <v>1500</v>
      </c>
      <c r="V1797" s="0" t="n">
        <v>1</v>
      </c>
      <c r="X1797" s="4" t="s">
        <v>1215</v>
      </c>
      <c r="Y1797" s="0" t="n">
        <v>5500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2086</v>
      </c>
      <c r="AE1797" s="0" t="s">
        <v>2095</v>
      </c>
      <c r="AF1797" s="0" t="s">
        <v>2096</v>
      </c>
    </row>
    <row r="1798" customFormat="false" ht="13.8" hidden="false" customHeight="false" outlineLevel="0" collapsed="false">
      <c r="A1798" s="0" t="s">
        <v>2422</v>
      </c>
      <c r="C1798" s="0" t="s">
        <v>2423</v>
      </c>
      <c r="D1798" s="0" t="s">
        <v>19</v>
      </c>
      <c r="E1798" s="0" t="s">
        <v>2076</v>
      </c>
      <c r="F1798" s="0" t="s">
        <v>2077</v>
      </c>
      <c r="G1798" s="0" t="s">
        <v>2078</v>
      </c>
      <c r="H1798" s="1" t="s">
        <v>237</v>
      </c>
      <c r="I1798" s="0" t="s">
        <v>2097</v>
      </c>
      <c r="J1798" s="0" t="s">
        <v>52</v>
      </c>
      <c r="K1798" s="0" t="s">
        <v>2098</v>
      </c>
      <c r="L1798" s="0" t="s">
        <v>69</v>
      </c>
      <c r="M1798" s="0" t="s">
        <v>2081</v>
      </c>
      <c r="N1798" s="0" t="s">
        <v>246</v>
      </c>
      <c r="O1798" s="0" t="s">
        <v>1955</v>
      </c>
      <c r="P1798" s="0" t="s">
        <v>2031</v>
      </c>
      <c r="Q1798" s="0" t="s">
        <v>2031</v>
      </c>
      <c r="R1798" s="4" t="s">
        <v>72</v>
      </c>
      <c r="S1798" s="0" t="s">
        <v>46</v>
      </c>
      <c r="T1798" s="0" t="s">
        <v>1975</v>
      </c>
      <c r="U1798" s="0" t="n">
        <v>1500</v>
      </c>
      <c r="V1798" s="0" t="n">
        <v>2</v>
      </c>
      <c r="X1798" s="4" t="s">
        <v>1215</v>
      </c>
      <c r="Y1798" s="0" t="n">
        <v>5500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2086</v>
      </c>
      <c r="AE1798" s="0" t="s">
        <v>2099</v>
      </c>
      <c r="AF1798" s="0" t="s">
        <v>2100</v>
      </c>
    </row>
    <row r="1799" customFormat="false" ht="13.8" hidden="false" customHeight="false" outlineLevel="0" collapsed="false">
      <c r="A1799" s="0" t="s">
        <v>2422</v>
      </c>
      <c r="C1799" s="0" t="s">
        <v>2423</v>
      </c>
      <c r="D1799" s="0" t="s">
        <v>19</v>
      </c>
      <c r="E1799" s="0" t="s">
        <v>2076</v>
      </c>
      <c r="F1799" s="0" t="s">
        <v>2077</v>
      </c>
      <c r="G1799" s="0" t="s">
        <v>2078</v>
      </c>
      <c r="H1799" s="1" t="s">
        <v>1351</v>
      </c>
      <c r="I1799" s="0" t="s">
        <v>2101</v>
      </c>
      <c r="J1799" s="0" t="s">
        <v>52</v>
      </c>
      <c r="K1799" s="0" t="s">
        <v>2102</v>
      </c>
      <c r="L1799" s="0" t="s">
        <v>69</v>
      </c>
      <c r="M1799" s="0" t="s">
        <v>2081</v>
      </c>
      <c r="N1799" s="0" t="s">
        <v>246</v>
      </c>
      <c r="O1799" s="0" t="s">
        <v>1955</v>
      </c>
      <c r="P1799" s="0" t="s">
        <v>2031</v>
      </c>
      <c r="Q1799" s="0" t="s">
        <v>2031</v>
      </c>
      <c r="R1799" s="4" t="s">
        <v>72</v>
      </c>
      <c r="S1799" s="0" t="s">
        <v>46</v>
      </c>
      <c r="T1799" s="0" t="s">
        <v>1988</v>
      </c>
      <c r="U1799" s="0" t="n">
        <v>1500</v>
      </c>
      <c r="V1799" s="0" t="n">
        <v>1</v>
      </c>
      <c r="X1799" s="4" t="s">
        <v>1215</v>
      </c>
      <c r="Y1799" s="0" t="n">
        <v>5500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2086</v>
      </c>
      <c r="AE1799" s="0" t="s">
        <v>2103</v>
      </c>
      <c r="AF1799" s="0" t="s">
        <v>2104</v>
      </c>
    </row>
    <row r="1800" customFormat="false" ht="13.8" hidden="false" customHeight="false" outlineLevel="0" collapsed="false">
      <c r="A1800" s="0" t="s">
        <v>2422</v>
      </c>
      <c r="C1800" s="0" t="s">
        <v>2423</v>
      </c>
      <c r="D1800" s="0" t="s">
        <v>19</v>
      </c>
      <c r="E1800" s="0" t="s">
        <v>2076</v>
      </c>
      <c r="F1800" s="0" t="s">
        <v>2077</v>
      </c>
      <c r="G1800" s="0" t="s">
        <v>2078</v>
      </c>
      <c r="H1800" s="1" t="s">
        <v>316</v>
      </c>
      <c r="I1800" s="0" t="s">
        <v>2105</v>
      </c>
      <c r="J1800" s="0" t="s">
        <v>52</v>
      </c>
      <c r="K1800" s="0" t="s">
        <v>2106</v>
      </c>
      <c r="L1800" s="0" t="s">
        <v>69</v>
      </c>
      <c r="M1800" s="0" t="s">
        <v>2081</v>
      </c>
      <c r="N1800" s="0" t="s">
        <v>246</v>
      </c>
      <c r="O1800" s="0" t="s">
        <v>1955</v>
      </c>
      <c r="P1800" s="0" t="s">
        <v>2031</v>
      </c>
      <c r="Q1800" s="0" t="s">
        <v>2031</v>
      </c>
      <c r="R1800" s="4" t="s">
        <v>72</v>
      </c>
      <c r="S1800" s="0" t="s">
        <v>46</v>
      </c>
      <c r="T1800" s="0" t="s">
        <v>1988</v>
      </c>
      <c r="U1800" s="0" t="n">
        <v>1500</v>
      </c>
      <c r="V1800" s="0" t="n">
        <v>2</v>
      </c>
      <c r="X1800" s="4" t="s">
        <v>1215</v>
      </c>
      <c r="Y1800" s="0" t="n">
        <v>5500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2086</v>
      </c>
      <c r="AE1800" s="0" t="s">
        <v>2107</v>
      </c>
      <c r="AF1800" s="0" t="s">
        <v>2108</v>
      </c>
    </row>
    <row r="1801" customFormat="false" ht="13.8" hidden="false" customHeight="false" outlineLevel="0" collapsed="false">
      <c r="A1801" s="0" t="s">
        <v>2422</v>
      </c>
      <c r="C1801" s="0" t="s">
        <v>2423</v>
      </c>
      <c r="D1801" s="0" t="s">
        <v>19</v>
      </c>
      <c r="E1801" s="0" t="s">
        <v>2076</v>
      </c>
      <c r="F1801" s="0" t="s">
        <v>2077</v>
      </c>
      <c r="G1801" s="0" t="s">
        <v>2078</v>
      </c>
      <c r="H1801" s="1" t="s">
        <v>64</v>
      </c>
      <c r="I1801" s="0" t="s">
        <v>2109</v>
      </c>
      <c r="J1801" s="0" t="s">
        <v>52</v>
      </c>
      <c r="K1801" s="0" t="s">
        <v>64</v>
      </c>
      <c r="L1801" s="0" t="s">
        <v>46</v>
      </c>
      <c r="M1801" s="0" t="s">
        <v>46</v>
      </c>
      <c r="N1801" s="0" t="s">
        <v>65</v>
      </c>
      <c r="O1801" s="0" t="s">
        <v>46</v>
      </c>
      <c r="P1801" s="0" t="s">
        <v>46</v>
      </c>
      <c r="Q1801" s="0" t="s">
        <v>46</v>
      </c>
      <c r="R1801" s="4" t="s">
        <v>46</v>
      </c>
      <c r="S1801" s="0" t="s">
        <v>46</v>
      </c>
      <c r="T1801" s="0" t="s">
        <v>46</v>
      </c>
      <c r="U1801" s="0" t="s">
        <v>46</v>
      </c>
      <c r="V1801" s="0" t="n">
        <v>1</v>
      </c>
      <c r="X1801" s="4" t="s">
        <v>46</v>
      </c>
      <c r="Y1801" s="0" t="n">
        <v>5500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2086</v>
      </c>
      <c r="AE1801" s="0" t="s">
        <v>2110</v>
      </c>
      <c r="AF1801" s="0" t="s">
        <v>2111</v>
      </c>
    </row>
    <row r="1802" customFormat="false" ht="13.8" hidden="false" customHeight="false" outlineLevel="0" collapsed="false">
      <c r="A1802" s="0" t="s">
        <v>2422</v>
      </c>
      <c r="C1802" s="0" t="s">
        <v>2423</v>
      </c>
      <c r="D1802" s="0" t="s">
        <v>19</v>
      </c>
      <c r="E1802" s="0" t="s">
        <v>2076</v>
      </c>
      <c r="F1802" s="0" t="s">
        <v>2077</v>
      </c>
      <c r="G1802" s="0" t="s">
        <v>2078</v>
      </c>
      <c r="H1802" s="1" t="s">
        <v>66</v>
      </c>
      <c r="I1802" s="0" t="s">
        <v>2112</v>
      </c>
      <c r="J1802" s="0" t="s">
        <v>52</v>
      </c>
      <c r="K1802" s="0" t="s">
        <v>66</v>
      </c>
      <c r="L1802" s="0" t="s">
        <v>46</v>
      </c>
      <c r="M1802" s="0" t="s">
        <v>46</v>
      </c>
      <c r="N1802" s="0" t="s">
        <v>65</v>
      </c>
      <c r="O1802" s="0" t="s">
        <v>46</v>
      </c>
      <c r="P1802" s="0" t="s">
        <v>46</v>
      </c>
      <c r="Q1802" s="0" t="s">
        <v>46</v>
      </c>
      <c r="R1802" s="4" t="s">
        <v>46</v>
      </c>
      <c r="S1802" s="0" t="s">
        <v>46</v>
      </c>
      <c r="T1802" s="0" t="s">
        <v>46</v>
      </c>
      <c r="U1802" s="0" t="s">
        <v>46</v>
      </c>
      <c r="V1802" s="0" t="n">
        <v>2</v>
      </c>
      <c r="X1802" s="4" t="s">
        <v>46</v>
      </c>
      <c r="Y1802" s="0" t="n">
        <v>5500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2086</v>
      </c>
      <c r="AE1802" s="0" t="s">
        <v>2113</v>
      </c>
      <c r="AF1802" s="0" t="s">
        <v>2114</v>
      </c>
    </row>
    <row r="1803" customFormat="false" ht="13.8" hidden="false" customHeight="false" outlineLevel="0" collapsed="false">
      <c r="A1803" s="0" t="s">
        <v>2422</v>
      </c>
      <c r="C1803" s="0" t="s">
        <v>2423</v>
      </c>
      <c r="D1803" s="0" t="s">
        <v>19</v>
      </c>
      <c r="E1803" s="0" t="s">
        <v>2076</v>
      </c>
      <c r="F1803" s="0" t="s">
        <v>2077</v>
      </c>
      <c r="G1803" s="0" t="s">
        <v>2078</v>
      </c>
      <c r="H1803" s="1" t="s">
        <v>67</v>
      </c>
      <c r="I1803" s="0" t="s">
        <v>2115</v>
      </c>
      <c r="J1803" s="0" t="s">
        <v>52</v>
      </c>
      <c r="K1803" s="0" t="s">
        <v>67</v>
      </c>
      <c r="L1803" s="0" t="s">
        <v>46</v>
      </c>
      <c r="M1803" s="0" t="s">
        <v>46</v>
      </c>
      <c r="N1803" s="0" t="s">
        <v>65</v>
      </c>
      <c r="O1803" s="0" t="s">
        <v>46</v>
      </c>
      <c r="P1803" s="0" t="s">
        <v>46</v>
      </c>
      <c r="Q1803" s="0" t="s">
        <v>46</v>
      </c>
      <c r="R1803" s="4" t="s">
        <v>46</v>
      </c>
      <c r="S1803" s="0" t="s">
        <v>46</v>
      </c>
      <c r="T1803" s="0" t="s">
        <v>46</v>
      </c>
      <c r="U1803" s="0" t="s">
        <v>46</v>
      </c>
      <c r="V1803" s="0" t="n">
        <v>3</v>
      </c>
      <c r="X1803" s="4" t="s">
        <v>46</v>
      </c>
      <c r="Y1803" s="0" t="n">
        <v>5500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2086</v>
      </c>
      <c r="AE1803" s="0" t="s">
        <v>2116</v>
      </c>
      <c r="AF1803" s="0" t="s">
        <v>2117</v>
      </c>
    </row>
    <row r="1804" customFormat="false" ht="13.8" hidden="false" customHeight="false" outlineLevel="0" collapsed="false">
      <c r="A1804" s="0" t="s">
        <v>2422</v>
      </c>
      <c r="C1804" s="0" t="s">
        <v>2423</v>
      </c>
      <c r="D1804" s="0" t="s">
        <v>19</v>
      </c>
      <c r="E1804" s="0" t="s">
        <v>2076</v>
      </c>
      <c r="F1804" s="0" t="s">
        <v>2077</v>
      </c>
      <c r="G1804" s="0" t="s">
        <v>2078</v>
      </c>
      <c r="H1804" s="1" t="s">
        <v>68</v>
      </c>
      <c r="I1804" s="0" t="s">
        <v>2118</v>
      </c>
      <c r="J1804" s="0" t="s">
        <v>52</v>
      </c>
      <c r="K1804" s="0" t="s">
        <v>68</v>
      </c>
      <c r="L1804" s="0" t="s">
        <v>69</v>
      </c>
      <c r="M1804" s="0" t="s">
        <v>2081</v>
      </c>
      <c r="N1804" s="0" t="s">
        <v>70</v>
      </c>
      <c r="O1804" s="0" t="s">
        <v>1955</v>
      </c>
      <c r="P1804" s="0" t="s">
        <v>2009</v>
      </c>
      <c r="Q1804" s="0" t="s">
        <v>2009</v>
      </c>
      <c r="R1804" s="4" t="s">
        <v>81</v>
      </c>
      <c r="S1804" s="0" t="s">
        <v>46</v>
      </c>
      <c r="T1804" s="0" t="s">
        <v>2009</v>
      </c>
      <c r="U1804" s="0" t="n">
        <v>1500</v>
      </c>
      <c r="V1804" s="0" t="n">
        <v>1</v>
      </c>
      <c r="X1804" s="4" t="s">
        <v>1215</v>
      </c>
      <c r="Y1804" s="0" t="n">
        <v>5500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2086</v>
      </c>
      <c r="AE1804" s="0" t="s">
        <v>2119</v>
      </c>
      <c r="AF1804" s="0" t="s">
        <v>2120</v>
      </c>
    </row>
    <row r="1805" customFormat="false" ht="13.8" hidden="false" customHeight="false" outlineLevel="0" collapsed="false">
      <c r="A1805" s="0" t="s">
        <v>2422</v>
      </c>
      <c r="C1805" s="0" t="s">
        <v>2423</v>
      </c>
      <c r="D1805" s="0" t="s">
        <v>19</v>
      </c>
      <c r="E1805" s="0" t="s">
        <v>2076</v>
      </c>
      <c r="F1805" s="0" t="s">
        <v>2077</v>
      </c>
      <c r="G1805" s="0" t="s">
        <v>2078</v>
      </c>
      <c r="H1805" s="1" t="s">
        <v>75</v>
      </c>
      <c r="I1805" s="0" t="s">
        <v>2121</v>
      </c>
      <c r="J1805" s="0" t="s">
        <v>52</v>
      </c>
      <c r="K1805" s="0" t="s">
        <v>75</v>
      </c>
      <c r="L1805" s="0" t="s">
        <v>69</v>
      </c>
      <c r="M1805" s="0" t="s">
        <v>2081</v>
      </c>
      <c r="N1805" s="0" t="s">
        <v>70</v>
      </c>
      <c r="O1805" s="0" t="s">
        <v>1955</v>
      </c>
      <c r="P1805" s="0" t="s">
        <v>2009</v>
      </c>
      <c r="Q1805" s="0" t="s">
        <v>2009</v>
      </c>
      <c r="R1805" s="4" t="s">
        <v>81</v>
      </c>
      <c r="S1805" s="0" t="s">
        <v>46</v>
      </c>
      <c r="T1805" s="0" t="s">
        <v>2009</v>
      </c>
      <c r="U1805" s="0" t="n">
        <v>1500</v>
      </c>
      <c r="V1805" s="0" t="n">
        <v>2</v>
      </c>
      <c r="X1805" s="4" t="s">
        <v>1215</v>
      </c>
      <c r="Y1805" s="0" t="n">
        <v>5500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2086</v>
      </c>
      <c r="AE1805" s="0" t="s">
        <v>2122</v>
      </c>
      <c r="AF1805" s="0" t="s">
        <v>2123</v>
      </c>
    </row>
    <row r="1806" customFormat="false" ht="13.8" hidden="false" customHeight="false" outlineLevel="0" collapsed="false">
      <c r="A1806" s="0" t="s">
        <v>2422</v>
      </c>
      <c r="C1806" s="0" t="s">
        <v>2423</v>
      </c>
      <c r="D1806" s="0" t="s">
        <v>19</v>
      </c>
      <c r="E1806" s="0" t="s">
        <v>2076</v>
      </c>
      <c r="F1806" s="0" t="s">
        <v>2077</v>
      </c>
      <c r="G1806" s="0" t="s">
        <v>2078</v>
      </c>
      <c r="H1806" s="1" t="s">
        <v>76</v>
      </c>
      <c r="I1806" s="0" t="s">
        <v>2124</v>
      </c>
      <c r="J1806" s="0" t="s">
        <v>52</v>
      </c>
      <c r="K1806" s="0" t="s">
        <v>76</v>
      </c>
      <c r="L1806" s="0" t="s">
        <v>69</v>
      </c>
      <c r="M1806" s="0" t="s">
        <v>2081</v>
      </c>
      <c r="N1806" s="0" t="s">
        <v>70</v>
      </c>
      <c r="O1806" s="0" t="s">
        <v>1955</v>
      </c>
      <c r="P1806" s="0" t="s">
        <v>2009</v>
      </c>
      <c r="Q1806" s="0" t="s">
        <v>2009</v>
      </c>
      <c r="R1806" s="4" t="s">
        <v>81</v>
      </c>
      <c r="S1806" s="0" t="s">
        <v>46</v>
      </c>
      <c r="T1806" s="0" t="s">
        <v>2009</v>
      </c>
      <c r="U1806" s="0" t="n">
        <v>1500</v>
      </c>
      <c r="V1806" s="0" t="n">
        <v>3</v>
      </c>
      <c r="X1806" s="4" t="s">
        <v>1215</v>
      </c>
      <c r="Y1806" s="0" t="n">
        <v>5500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2086</v>
      </c>
      <c r="AE1806" s="0" t="s">
        <v>2125</v>
      </c>
      <c r="AF1806" s="0" t="s">
        <v>2126</v>
      </c>
    </row>
    <row r="1807" customFormat="false" ht="13.8" hidden="false" customHeight="false" outlineLevel="0" collapsed="false">
      <c r="A1807" s="0" t="s">
        <v>2422</v>
      </c>
      <c r="C1807" s="0" t="s">
        <v>2423</v>
      </c>
      <c r="D1807" s="0" t="s">
        <v>19</v>
      </c>
      <c r="E1807" s="0" t="s">
        <v>2076</v>
      </c>
      <c r="F1807" s="0" t="s">
        <v>2077</v>
      </c>
      <c r="G1807" s="0" t="s">
        <v>2078</v>
      </c>
      <c r="H1807" s="1" t="s">
        <v>77</v>
      </c>
      <c r="I1807" s="0" t="s">
        <v>2127</v>
      </c>
      <c r="J1807" s="0" t="s">
        <v>52</v>
      </c>
      <c r="K1807" s="0" t="s">
        <v>77</v>
      </c>
      <c r="L1807" s="0" t="s">
        <v>69</v>
      </c>
      <c r="M1807" s="0" t="s">
        <v>46</v>
      </c>
      <c r="N1807" s="0" t="s">
        <v>465</v>
      </c>
      <c r="O1807" s="0" t="s">
        <v>46</v>
      </c>
      <c r="P1807" s="0" t="s">
        <v>71</v>
      </c>
      <c r="Q1807" s="0" t="s">
        <v>71</v>
      </c>
      <c r="R1807" s="4" t="s">
        <v>72</v>
      </c>
      <c r="S1807" s="0" t="s">
        <v>73</v>
      </c>
      <c r="T1807" s="0" t="s">
        <v>46</v>
      </c>
      <c r="U1807" s="0" t="n">
        <v>1000</v>
      </c>
      <c r="V1807" s="0" t="n">
        <v>1</v>
      </c>
      <c r="X1807" s="4" t="s">
        <v>74</v>
      </c>
      <c r="Y1807" s="0" t="n">
        <v>5500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2086</v>
      </c>
      <c r="AE1807" s="0" t="s">
        <v>2128</v>
      </c>
      <c r="AF1807" s="0" t="s">
        <v>2129</v>
      </c>
    </row>
    <row r="1808" customFormat="false" ht="13.8" hidden="false" customHeight="false" outlineLevel="0" collapsed="false">
      <c r="A1808" s="0" t="s">
        <v>2422</v>
      </c>
      <c r="C1808" s="0" t="s">
        <v>2423</v>
      </c>
      <c r="D1808" s="0" t="s">
        <v>19</v>
      </c>
      <c r="E1808" s="0" t="s">
        <v>2076</v>
      </c>
      <c r="F1808" s="0" t="s">
        <v>2077</v>
      </c>
      <c r="G1808" s="0" t="s">
        <v>2078</v>
      </c>
      <c r="H1808" s="1" t="s">
        <v>84</v>
      </c>
      <c r="I1808" s="0" t="s">
        <v>2130</v>
      </c>
      <c r="J1808" s="0" t="s">
        <v>52</v>
      </c>
      <c r="K1808" s="0" t="s">
        <v>84</v>
      </c>
      <c r="L1808" s="0" t="s">
        <v>69</v>
      </c>
      <c r="M1808" s="0" t="s">
        <v>46</v>
      </c>
      <c r="N1808" s="0" t="s">
        <v>465</v>
      </c>
      <c r="O1808" s="0" t="s">
        <v>46</v>
      </c>
      <c r="P1808" s="0" t="s">
        <v>71</v>
      </c>
      <c r="Q1808" s="0" t="s">
        <v>71</v>
      </c>
      <c r="R1808" s="4" t="s">
        <v>72</v>
      </c>
      <c r="S1808" s="0" t="s">
        <v>73</v>
      </c>
      <c r="T1808" s="0" t="s">
        <v>46</v>
      </c>
      <c r="U1808" s="0" t="n">
        <v>1000</v>
      </c>
      <c r="V1808" s="0" t="n">
        <v>2</v>
      </c>
      <c r="X1808" s="4" t="s">
        <v>74</v>
      </c>
      <c r="Y1808" s="0" t="n">
        <v>5500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2086</v>
      </c>
      <c r="AE1808" s="0" t="s">
        <v>2131</v>
      </c>
      <c r="AF1808" s="0" t="s">
        <v>2132</v>
      </c>
    </row>
    <row r="1809" customFormat="false" ht="13.8" hidden="false" customHeight="false" outlineLevel="0" collapsed="false">
      <c r="A1809" s="0" t="s">
        <v>2422</v>
      </c>
      <c r="C1809" s="0" t="s">
        <v>2423</v>
      </c>
      <c r="D1809" s="0" t="s">
        <v>19</v>
      </c>
      <c r="E1809" s="0" t="s">
        <v>2076</v>
      </c>
      <c r="F1809" s="0" t="s">
        <v>2077</v>
      </c>
      <c r="G1809" s="0" t="s">
        <v>2078</v>
      </c>
      <c r="H1809" s="1" t="s">
        <v>85</v>
      </c>
      <c r="I1809" s="0" t="s">
        <v>2133</v>
      </c>
      <c r="J1809" s="0" t="s">
        <v>52</v>
      </c>
      <c r="K1809" s="0" t="s">
        <v>85</v>
      </c>
      <c r="L1809" s="0" t="s">
        <v>69</v>
      </c>
      <c r="M1809" s="0" t="s">
        <v>46</v>
      </c>
      <c r="N1809" s="0" t="s">
        <v>465</v>
      </c>
      <c r="O1809" s="0" t="s">
        <v>46</v>
      </c>
      <c r="P1809" s="0" t="s">
        <v>71</v>
      </c>
      <c r="Q1809" s="0" t="s">
        <v>71</v>
      </c>
      <c r="R1809" s="4" t="s">
        <v>72</v>
      </c>
      <c r="S1809" s="0" t="s">
        <v>73</v>
      </c>
      <c r="T1809" s="0" t="s">
        <v>46</v>
      </c>
      <c r="U1809" s="0" t="n">
        <v>1000</v>
      </c>
      <c r="V1809" s="0" t="n">
        <v>3</v>
      </c>
      <c r="X1809" s="4" t="s">
        <v>74</v>
      </c>
      <c r="Y1809" s="0" t="n">
        <v>5500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2086</v>
      </c>
      <c r="AE1809" s="0" t="s">
        <v>2134</v>
      </c>
      <c r="AF1809" s="0" t="s">
        <v>2135</v>
      </c>
    </row>
    <row r="1810" customFormat="false" ht="13.8" hidden="false" customHeight="false" outlineLevel="0" collapsed="false">
      <c r="A1810" s="0" t="s">
        <v>2422</v>
      </c>
      <c r="C1810" s="0" t="s">
        <v>2423</v>
      </c>
      <c r="D1810" s="0" t="s">
        <v>19</v>
      </c>
      <c r="E1810" s="0" t="s">
        <v>2204</v>
      </c>
      <c r="F1810" s="0" t="s">
        <v>2205</v>
      </c>
      <c r="G1810" s="0" t="s">
        <v>2206</v>
      </c>
      <c r="H1810" s="1" t="s">
        <v>935</v>
      </c>
      <c r="I1810" s="0" t="s">
        <v>2207</v>
      </c>
      <c r="J1810" s="0" t="s">
        <v>38</v>
      </c>
      <c r="K1810" s="0" t="s">
        <v>2208</v>
      </c>
      <c r="L1810" s="0" t="s">
        <v>69</v>
      </c>
      <c r="M1810" s="0" t="s">
        <v>2209</v>
      </c>
      <c r="N1810" s="0" t="s">
        <v>246</v>
      </c>
      <c r="O1810" s="0" t="s">
        <v>1955</v>
      </c>
      <c r="P1810" s="0" t="s">
        <v>2031</v>
      </c>
      <c r="Q1810" s="0" t="s">
        <v>2031</v>
      </c>
      <c r="R1810" s="4" t="s">
        <v>72</v>
      </c>
      <c r="S1810" s="0" t="s">
        <v>46</v>
      </c>
      <c r="T1810" s="0" t="s">
        <v>1957</v>
      </c>
      <c r="U1810" s="0" t="n">
        <v>1500</v>
      </c>
      <c r="V1810" s="0" t="n">
        <v>1</v>
      </c>
      <c r="X1810" s="4" t="s">
        <v>1215</v>
      </c>
      <c r="Y1810" s="0" t="n">
        <v>5500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  <c r="AF1810" s="0" t="s">
        <v>2216</v>
      </c>
    </row>
    <row r="1811" customFormat="false" ht="13.8" hidden="false" customHeight="false" outlineLevel="0" collapsed="false">
      <c r="A1811" s="0" t="s">
        <v>2422</v>
      </c>
      <c r="C1811" s="0" t="s">
        <v>2423</v>
      </c>
      <c r="D1811" s="0" t="s">
        <v>19</v>
      </c>
      <c r="E1811" s="0" t="s">
        <v>2204</v>
      </c>
      <c r="F1811" s="0" t="s">
        <v>2205</v>
      </c>
      <c r="G1811" s="0" t="s">
        <v>2206</v>
      </c>
      <c r="H1811" s="1" t="s">
        <v>2217</v>
      </c>
      <c r="I1811" s="0" t="s">
        <v>2218</v>
      </c>
      <c r="J1811" s="0" t="s">
        <v>38</v>
      </c>
      <c r="K1811" s="0" t="s">
        <v>2219</v>
      </c>
      <c r="L1811" s="0" t="s">
        <v>69</v>
      </c>
      <c r="M1811" s="0" t="s">
        <v>2209</v>
      </c>
      <c r="N1811" s="0" t="s">
        <v>246</v>
      </c>
      <c r="O1811" s="0" t="s">
        <v>1955</v>
      </c>
      <c r="P1811" s="0" t="s">
        <v>2031</v>
      </c>
      <c r="Q1811" s="0" t="s">
        <v>2031</v>
      </c>
      <c r="R1811" s="4" t="s">
        <v>72</v>
      </c>
      <c r="S1811" s="0" t="s">
        <v>46</v>
      </c>
      <c r="T1811" s="0" t="s">
        <v>1957</v>
      </c>
      <c r="U1811" s="0" t="n">
        <v>1500</v>
      </c>
      <c r="V1811" s="0" t="n">
        <v>2</v>
      </c>
      <c r="X1811" s="4" t="s">
        <v>1215</v>
      </c>
      <c r="Y1811" s="0" t="n">
        <v>5500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2214</v>
      </c>
      <c r="AE1811" s="0" t="s">
        <v>2220</v>
      </c>
      <c r="AF1811" s="0" t="s">
        <v>2221</v>
      </c>
    </row>
    <row r="1812" customFormat="false" ht="13.8" hidden="false" customHeight="false" outlineLevel="0" collapsed="false">
      <c r="A1812" s="0" t="s">
        <v>2422</v>
      </c>
      <c r="C1812" s="0" t="s">
        <v>2423</v>
      </c>
      <c r="D1812" s="0" t="s">
        <v>19</v>
      </c>
      <c r="E1812" s="0" t="s">
        <v>2204</v>
      </c>
      <c r="F1812" s="0" t="s">
        <v>2205</v>
      </c>
      <c r="G1812" s="0" t="s">
        <v>2206</v>
      </c>
      <c r="H1812" s="1" t="s">
        <v>1692</v>
      </c>
      <c r="I1812" s="0" t="s">
        <v>2222</v>
      </c>
      <c r="J1812" s="0" t="s">
        <v>38</v>
      </c>
      <c r="K1812" s="0" t="s">
        <v>2223</v>
      </c>
      <c r="L1812" s="0" t="s">
        <v>69</v>
      </c>
      <c r="M1812" s="0" t="s">
        <v>2209</v>
      </c>
      <c r="N1812" s="0" t="s">
        <v>246</v>
      </c>
      <c r="O1812" s="0" t="s">
        <v>1955</v>
      </c>
      <c r="P1812" s="0" t="s">
        <v>2031</v>
      </c>
      <c r="Q1812" s="0" t="s">
        <v>2031</v>
      </c>
      <c r="R1812" s="4" t="s">
        <v>72</v>
      </c>
      <c r="S1812" s="0" t="s">
        <v>46</v>
      </c>
      <c r="T1812" s="0" t="s">
        <v>1957</v>
      </c>
      <c r="U1812" s="0" t="n">
        <v>1500</v>
      </c>
      <c r="V1812" s="0" t="n">
        <v>3</v>
      </c>
      <c r="X1812" s="4" t="s">
        <v>1215</v>
      </c>
      <c r="Y1812" s="0" t="n">
        <v>5500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2214</v>
      </c>
      <c r="AE1812" s="0" t="s">
        <v>2224</v>
      </c>
      <c r="AF1812" s="0" t="s">
        <v>2225</v>
      </c>
    </row>
    <row r="1813" customFormat="false" ht="13.8" hidden="false" customHeight="false" outlineLevel="0" collapsed="false">
      <c r="A1813" s="0" t="s">
        <v>2422</v>
      </c>
      <c r="C1813" s="0" t="s">
        <v>2423</v>
      </c>
      <c r="D1813" s="0" t="s">
        <v>19</v>
      </c>
      <c r="E1813" s="0" t="s">
        <v>2204</v>
      </c>
      <c r="F1813" s="0" t="s">
        <v>2205</v>
      </c>
      <c r="G1813" s="0" t="s">
        <v>2206</v>
      </c>
      <c r="H1813" s="1" t="s">
        <v>2226</v>
      </c>
      <c r="I1813" s="0" t="s">
        <v>2227</v>
      </c>
      <c r="J1813" s="0" t="s">
        <v>52</v>
      </c>
      <c r="K1813" s="0" t="s">
        <v>2228</v>
      </c>
      <c r="L1813" s="0" t="s">
        <v>69</v>
      </c>
      <c r="M1813" s="0" t="s">
        <v>2209</v>
      </c>
      <c r="N1813" s="0" t="s">
        <v>246</v>
      </c>
      <c r="O1813" s="0" t="s">
        <v>1955</v>
      </c>
      <c r="P1813" s="0" t="s">
        <v>2031</v>
      </c>
      <c r="Q1813" s="0" t="s">
        <v>2031</v>
      </c>
      <c r="R1813" s="4" t="s">
        <v>72</v>
      </c>
      <c r="S1813" s="0" t="s">
        <v>46</v>
      </c>
      <c r="T1813" s="0" t="s">
        <v>1975</v>
      </c>
      <c r="U1813" s="0" t="n">
        <v>1500</v>
      </c>
      <c r="V1813" s="0" t="n">
        <v>1</v>
      </c>
      <c r="X1813" s="4" t="s">
        <v>1215</v>
      </c>
      <c r="Y1813" s="0" t="n">
        <v>5500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2214</v>
      </c>
      <c r="AE1813" s="0" t="s">
        <v>2229</v>
      </c>
      <c r="AF1813" s="0" t="s">
        <v>2230</v>
      </c>
    </row>
    <row r="1814" customFormat="false" ht="13.8" hidden="false" customHeight="false" outlineLevel="0" collapsed="false">
      <c r="A1814" s="0" t="s">
        <v>2422</v>
      </c>
      <c r="C1814" s="0" t="s">
        <v>2423</v>
      </c>
      <c r="D1814" s="0" t="s">
        <v>19</v>
      </c>
      <c r="E1814" s="0" t="s">
        <v>2204</v>
      </c>
      <c r="F1814" s="0" t="s">
        <v>2205</v>
      </c>
      <c r="G1814" s="0" t="s">
        <v>2206</v>
      </c>
      <c r="H1814" s="1" t="s">
        <v>2231</v>
      </c>
      <c r="I1814" s="0" t="s">
        <v>2232</v>
      </c>
      <c r="J1814" s="0" t="s">
        <v>52</v>
      </c>
      <c r="K1814" s="0" t="s">
        <v>2233</v>
      </c>
      <c r="L1814" s="0" t="s">
        <v>69</v>
      </c>
      <c r="M1814" s="0" t="s">
        <v>2209</v>
      </c>
      <c r="N1814" s="0" t="s">
        <v>246</v>
      </c>
      <c r="O1814" s="0" t="s">
        <v>1955</v>
      </c>
      <c r="P1814" s="0" t="s">
        <v>2031</v>
      </c>
      <c r="Q1814" s="0" t="s">
        <v>2031</v>
      </c>
      <c r="R1814" s="4" t="s">
        <v>72</v>
      </c>
      <c r="S1814" s="0" t="s">
        <v>46</v>
      </c>
      <c r="T1814" s="0" t="s">
        <v>1975</v>
      </c>
      <c r="U1814" s="0" t="n">
        <v>1500</v>
      </c>
      <c r="V1814" s="0" t="n">
        <v>2</v>
      </c>
      <c r="X1814" s="4" t="s">
        <v>1215</v>
      </c>
      <c r="Y1814" s="0" t="n">
        <v>5500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2214</v>
      </c>
      <c r="AE1814" s="0" t="s">
        <v>2234</v>
      </c>
      <c r="AF1814" s="0" t="s">
        <v>2235</v>
      </c>
    </row>
    <row r="1815" customFormat="false" ht="13.8" hidden="false" customHeight="false" outlineLevel="0" collapsed="false">
      <c r="A1815" s="0" t="s">
        <v>2422</v>
      </c>
      <c r="C1815" s="0" t="s">
        <v>2423</v>
      </c>
      <c r="D1815" s="0" t="s">
        <v>19</v>
      </c>
      <c r="E1815" s="0" t="s">
        <v>2204</v>
      </c>
      <c r="F1815" s="0" t="s">
        <v>2205</v>
      </c>
      <c r="G1815" s="0" t="s">
        <v>2206</v>
      </c>
      <c r="H1815" s="1" t="s">
        <v>1697</v>
      </c>
      <c r="I1815" s="0" t="s">
        <v>2236</v>
      </c>
      <c r="J1815" s="0" t="s">
        <v>52</v>
      </c>
      <c r="K1815" s="0" t="s">
        <v>2237</v>
      </c>
      <c r="L1815" s="0" t="s">
        <v>69</v>
      </c>
      <c r="M1815" s="0" t="s">
        <v>2209</v>
      </c>
      <c r="N1815" s="0" t="s">
        <v>246</v>
      </c>
      <c r="O1815" s="0" t="s">
        <v>1955</v>
      </c>
      <c r="P1815" s="0" t="s">
        <v>2031</v>
      </c>
      <c r="Q1815" s="0" t="s">
        <v>2031</v>
      </c>
      <c r="R1815" s="4" t="s">
        <v>72</v>
      </c>
      <c r="S1815" s="0" t="s">
        <v>46</v>
      </c>
      <c r="T1815" s="0" t="s">
        <v>1975</v>
      </c>
      <c r="U1815" s="0" t="n">
        <v>1500</v>
      </c>
      <c r="V1815" s="0" t="n">
        <v>3</v>
      </c>
      <c r="X1815" s="4" t="s">
        <v>1215</v>
      </c>
      <c r="Y1815" s="0" t="n">
        <v>5500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2214</v>
      </c>
      <c r="AE1815" s="0" t="s">
        <v>2238</v>
      </c>
      <c r="AF1815" s="0" t="s">
        <v>2239</v>
      </c>
    </row>
    <row r="1816" customFormat="false" ht="13.8" hidden="false" customHeight="false" outlineLevel="0" collapsed="false">
      <c r="A1816" s="0" t="s">
        <v>2422</v>
      </c>
      <c r="C1816" s="0" t="s">
        <v>2423</v>
      </c>
      <c r="D1816" s="0" t="s">
        <v>19</v>
      </c>
      <c r="E1816" s="0" t="s">
        <v>2204</v>
      </c>
      <c r="F1816" s="0" t="s">
        <v>2205</v>
      </c>
      <c r="G1816" s="0" t="s">
        <v>2206</v>
      </c>
      <c r="H1816" s="1" t="s">
        <v>2240</v>
      </c>
      <c r="I1816" s="0" t="s">
        <v>2241</v>
      </c>
      <c r="J1816" s="0" t="s">
        <v>52</v>
      </c>
      <c r="K1816" s="0" t="s">
        <v>2242</v>
      </c>
      <c r="L1816" s="0" t="s">
        <v>69</v>
      </c>
      <c r="M1816" s="0" t="s">
        <v>2209</v>
      </c>
      <c r="N1816" s="0" t="s">
        <v>246</v>
      </c>
      <c r="O1816" s="0" t="s">
        <v>1955</v>
      </c>
      <c r="P1816" s="0" t="s">
        <v>2031</v>
      </c>
      <c r="Q1816" s="0" t="s">
        <v>2031</v>
      </c>
      <c r="R1816" s="4" t="s">
        <v>72</v>
      </c>
      <c r="S1816" s="0" t="s">
        <v>46</v>
      </c>
      <c r="T1816" s="0" t="s">
        <v>1988</v>
      </c>
      <c r="U1816" s="0" t="n">
        <v>1500</v>
      </c>
      <c r="V1816" s="0" t="n">
        <v>1</v>
      </c>
      <c r="X1816" s="4" t="s">
        <v>1215</v>
      </c>
      <c r="Y1816" s="0" t="n">
        <v>5500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2214</v>
      </c>
      <c r="AE1816" s="0" t="s">
        <v>2243</v>
      </c>
      <c r="AF1816" s="0" t="s">
        <v>2244</v>
      </c>
    </row>
    <row r="1817" customFormat="false" ht="13.8" hidden="false" customHeight="false" outlineLevel="0" collapsed="false">
      <c r="A1817" s="0" t="s">
        <v>2422</v>
      </c>
      <c r="C1817" s="0" t="s">
        <v>2423</v>
      </c>
      <c r="D1817" s="0" t="s">
        <v>19</v>
      </c>
      <c r="E1817" s="0" t="s">
        <v>2204</v>
      </c>
      <c r="F1817" s="0" t="s">
        <v>2205</v>
      </c>
      <c r="G1817" s="0" t="s">
        <v>2206</v>
      </c>
      <c r="H1817" s="1" t="s">
        <v>505</v>
      </c>
      <c r="I1817" s="0" t="s">
        <v>2245</v>
      </c>
      <c r="J1817" s="0" t="s">
        <v>52</v>
      </c>
      <c r="K1817" s="0" t="s">
        <v>2246</v>
      </c>
      <c r="L1817" s="0" t="s">
        <v>69</v>
      </c>
      <c r="M1817" s="0" t="s">
        <v>2209</v>
      </c>
      <c r="N1817" s="0" t="s">
        <v>246</v>
      </c>
      <c r="O1817" s="0" t="s">
        <v>1955</v>
      </c>
      <c r="P1817" s="0" t="s">
        <v>2031</v>
      </c>
      <c r="Q1817" s="0" t="s">
        <v>2031</v>
      </c>
      <c r="R1817" s="4" t="s">
        <v>72</v>
      </c>
      <c r="S1817" s="0" t="s">
        <v>46</v>
      </c>
      <c r="T1817" s="0" t="s">
        <v>1988</v>
      </c>
      <c r="U1817" s="0" t="n">
        <v>1500</v>
      </c>
      <c r="V1817" s="0" t="n">
        <v>2</v>
      </c>
      <c r="X1817" s="4" t="s">
        <v>1215</v>
      </c>
      <c r="Y1817" s="0" t="n">
        <v>5500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2214</v>
      </c>
      <c r="AE1817" s="0" t="s">
        <v>2247</v>
      </c>
      <c r="AF1817" s="0" t="s">
        <v>2248</v>
      </c>
    </row>
    <row r="1818" customFormat="false" ht="13.8" hidden="false" customHeight="false" outlineLevel="0" collapsed="false">
      <c r="A1818" s="0" t="s">
        <v>2422</v>
      </c>
      <c r="C1818" s="0" t="s">
        <v>2423</v>
      </c>
      <c r="D1818" s="0" t="s">
        <v>19</v>
      </c>
      <c r="E1818" s="0" t="s">
        <v>2204</v>
      </c>
      <c r="F1818" s="0" t="s">
        <v>2205</v>
      </c>
      <c r="G1818" s="0" t="s">
        <v>2206</v>
      </c>
      <c r="H1818" s="1" t="s">
        <v>1702</v>
      </c>
      <c r="I1818" s="0" t="s">
        <v>2249</v>
      </c>
      <c r="J1818" s="0" t="s">
        <v>52</v>
      </c>
      <c r="K1818" s="0" t="s">
        <v>2250</v>
      </c>
      <c r="L1818" s="0" t="s">
        <v>69</v>
      </c>
      <c r="M1818" s="0" t="s">
        <v>2209</v>
      </c>
      <c r="N1818" s="0" t="s">
        <v>246</v>
      </c>
      <c r="O1818" s="0" t="s">
        <v>1955</v>
      </c>
      <c r="P1818" s="0" t="s">
        <v>2031</v>
      </c>
      <c r="Q1818" s="0" t="s">
        <v>2031</v>
      </c>
      <c r="R1818" s="4" t="s">
        <v>72</v>
      </c>
      <c r="S1818" s="0" t="s">
        <v>46</v>
      </c>
      <c r="T1818" s="0" t="s">
        <v>1988</v>
      </c>
      <c r="U1818" s="0" t="n">
        <v>1500</v>
      </c>
      <c r="V1818" s="0" t="n">
        <v>3</v>
      </c>
      <c r="X1818" s="4" t="s">
        <v>1215</v>
      </c>
      <c r="Y1818" s="0" t="n">
        <v>5500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2214</v>
      </c>
      <c r="AE1818" s="0" t="s">
        <v>2251</v>
      </c>
      <c r="AF1818" s="0" t="s">
        <v>2252</v>
      </c>
    </row>
    <row r="1819" customFormat="false" ht="13.8" hidden="false" customHeight="false" outlineLevel="0" collapsed="false">
      <c r="A1819" s="0" t="s">
        <v>2422</v>
      </c>
      <c r="C1819" s="0" t="s">
        <v>2423</v>
      </c>
      <c r="D1819" s="0" t="s">
        <v>19</v>
      </c>
      <c r="E1819" s="0" t="s">
        <v>2204</v>
      </c>
      <c r="F1819" s="0" t="s">
        <v>2205</v>
      </c>
      <c r="G1819" s="0" t="s">
        <v>2206</v>
      </c>
      <c r="H1819" s="1" t="s">
        <v>64</v>
      </c>
      <c r="I1819" s="0" t="s">
        <v>2253</v>
      </c>
      <c r="J1819" s="0" t="s">
        <v>52</v>
      </c>
      <c r="K1819" s="0" t="s">
        <v>64</v>
      </c>
      <c r="L1819" s="0" t="s">
        <v>46</v>
      </c>
      <c r="M1819" s="0" t="s">
        <v>46</v>
      </c>
      <c r="N1819" s="0" t="s">
        <v>65</v>
      </c>
      <c r="O1819" s="0" t="s">
        <v>46</v>
      </c>
      <c r="P1819" s="0" t="s">
        <v>46</v>
      </c>
      <c r="Q1819" s="0" t="s">
        <v>46</v>
      </c>
      <c r="R1819" s="4" t="s">
        <v>46</v>
      </c>
      <c r="S1819" s="0" t="s">
        <v>46</v>
      </c>
      <c r="T1819" s="0" t="s">
        <v>46</v>
      </c>
      <c r="U1819" s="0" t="s">
        <v>46</v>
      </c>
      <c r="V1819" s="0" t="n">
        <v>1</v>
      </c>
      <c r="X1819" s="4" t="s">
        <v>46</v>
      </c>
      <c r="Y1819" s="0" t="n">
        <v>5500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2214</v>
      </c>
      <c r="AE1819" s="0" t="s">
        <v>2254</v>
      </c>
      <c r="AF1819" s="0" t="s">
        <v>2255</v>
      </c>
    </row>
    <row r="1820" customFormat="false" ht="13.8" hidden="false" customHeight="false" outlineLevel="0" collapsed="false">
      <c r="A1820" s="0" t="s">
        <v>2422</v>
      </c>
      <c r="C1820" s="0" t="s">
        <v>2423</v>
      </c>
      <c r="D1820" s="0" t="s">
        <v>19</v>
      </c>
      <c r="E1820" s="0" t="s">
        <v>2204</v>
      </c>
      <c r="F1820" s="0" t="s">
        <v>2205</v>
      </c>
      <c r="G1820" s="0" t="s">
        <v>2206</v>
      </c>
      <c r="H1820" s="1" t="s">
        <v>66</v>
      </c>
      <c r="I1820" s="0" t="s">
        <v>2256</v>
      </c>
      <c r="J1820" s="0" t="s">
        <v>52</v>
      </c>
      <c r="K1820" s="0" t="s">
        <v>66</v>
      </c>
      <c r="L1820" s="0" t="s">
        <v>46</v>
      </c>
      <c r="M1820" s="0" t="s">
        <v>46</v>
      </c>
      <c r="N1820" s="0" t="s">
        <v>65</v>
      </c>
      <c r="O1820" s="0" t="s">
        <v>46</v>
      </c>
      <c r="P1820" s="0" t="s">
        <v>46</v>
      </c>
      <c r="Q1820" s="0" t="s">
        <v>46</v>
      </c>
      <c r="R1820" s="4" t="s">
        <v>46</v>
      </c>
      <c r="S1820" s="0" t="s">
        <v>46</v>
      </c>
      <c r="T1820" s="0" t="s">
        <v>46</v>
      </c>
      <c r="U1820" s="0" t="s">
        <v>46</v>
      </c>
      <c r="V1820" s="0" t="n">
        <v>2</v>
      </c>
      <c r="X1820" s="4" t="s">
        <v>46</v>
      </c>
      <c r="Y1820" s="0" t="n">
        <v>5500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2214</v>
      </c>
      <c r="AE1820" s="0" t="s">
        <v>2257</v>
      </c>
      <c r="AF1820" s="0" t="s">
        <v>2258</v>
      </c>
    </row>
    <row r="1821" customFormat="false" ht="13.8" hidden="false" customHeight="false" outlineLevel="0" collapsed="false">
      <c r="A1821" s="0" t="s">
        <v>2422</v>
      </c>
      <c r="C1821" s="0" t="s">
        <v>2423</v>
      </c>
      <c r="D1821" s="0" t="s">
        <v>19</v>
      </c>
      <c r="E1821" s="0" t="s">
        <v>2204</v>
      </c>
      <c r="F1821" s="0" t="s">
        <v>2205</v>
      </c>
      <c r="G1821" s="0" t="s">
        <v>2206</v>
      </c>
      <c r="H1821" s="1" t="s">
        <v>67</v>
      </c>
      <c r="I1821" s="0" t="s">
        <v>2259</v>
      </c>
      <c r="J1821" s="0" t="s">
        <v>52</v>
      </c>
      <c r="K1821" s="0" t="s">
        <v>67</v>
      </c>
      <c r="L1821" s="0" t="s">
        <v>46</v>
      </c>
      <c r="M1821" s="0" t="s">
        <v>46</v>
      </c>
      <c r="N1821" s="0" t="s">
        <v>65</v>
      </c>
      <c r="O1821" s="0" t="s">
        <v>46</v>
      </c>
      <c r="P1821" s="0" t="s">
        <v>46</v>
      </c>
      <c r="Q1821" s="0" t="s">
        <v>46</v>
      </c>
      <c r="R1821" s="4" t="s">
        <v>46</v>
      </c>
      <c r="S1821" s="0" t="s">
        <v>46</v>
      </c>
      <c r="T1821" s="0" t="s">
        <v>46</v>
      </c>
      <c r="U1821" s="0" t="s">
        <v>46</v>
      </c>
      <c r="V1821" s="0" t="n">
        <v>3</v>
      </c>
      <c r="X1821" s="4" t="s">
        <v>46</v>
      </c>
      <c r="Y1821" s="0" t="n">
        <v>5500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2214</v>
      </c>
      <c r="AE1821" s="0" t="s">
        <v>2260</v>
      </c>
      <c r="AF1821" s="0" t="s">
        <v>2261</v>
      </c>
    </row>
    <row r="1822" customFormat="false" ht="13.8" hidden="false" customHeight="false" outlineLevel="0" collapsed="false">
      <c r="A1822" s="0" t="s">
        <v>2422</v>
      </c>
      <c r="C1822" s="0" t="s">
        <v>2423</v>
      </c>
      <c r="D1822" s="0" t="s">
        <v>19</v>
      </c>
      <c r="E1822" s="0" t="s">
        <v>2204</v>
      </c>
      <c r="F1822" s="0" t="s">
        <v>2205</v>
      </c>
      <c r="G1822" s="0" t="s">
        <v>2206</v>
      </c>
      <c r="H1822" s="1" t="s">
        <v>221</v>
      </c>
      <c r="I1822" s="0" t="s">
        <v>2262</v>
      </c>
      <c r="J1822" s="0" t="s">
        <v>52</v>
      </c>
      <c r="K1822" s="0" t="s">
        <v>221</v>
      </c>
      <c r="L1822" s="0" t="s">
        <v>46</v>
      </c>
      <c r="M1822" s="0" t="s">
        <v>46</v>
      </c>
      <c r="N1822" s="0" t="s">
        <v>65</v>
      </c>
      <c r="O1822" s="0" t="s">
        <v>46</v>
      </c>
      <c r="P1822" s="0" t="s">
        <v>46</v>
      </c>
      <c r="Q1822" s="0" t="s">
        <v>46</v>
      </c>
      <c r="R1822" s="4" t="s">
        <v>46</v>
      </c>
      <c r="S1822" s="0" t="s">
        <v>46</v>
      </c>
      <c r="T1822" s="0" t="s">
        <v>46</v>
      </c>
      <c r="U1822" s="0" t="s">
        <v>46</v>
      </c>
      <c r="V1822" s="0" t="n">
        <v>4</v>
      </c>
      <c r="X1822" s="4" t="s">
        <v>46</v>
      </c>
      <c r="Y1822" s="0" t="n">
        <v>5500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2214</v>
      </c>
      <c r="AE1822" s="0" t="s">
        <v>2263</v>
      </c>
      <c r="AF1822" s="0" t="s">
        <v>2264</v>
      </c>
    </row>
    <row r="1823" customFormat="false" ht="13.8" hidden="false" customHeight="false" outlineLevel="0" collapsed="false">
      <c r="A1823" s="0" t="s">
        <v>2422</v>
      </c>
      <c r="C1823" s="0" t="s">
        <v>2423</v>
      </c>
      <c r="D1823" s="0" t="s">
        <v>19</v>
      </c>
      <c r="E1823" s="0" t="s">
        <v>2204</v>
      </c>
      <c r="F1823" s="0" t="s">
        <v>2205</v>
      </c>
      <c r="G1823" s="0" t="s">
        <v>2206</v>
      </c>
      <c r="H1823" s="1" t="s">
        <v>68</v>
      </c>
      <c r="I1823" s="0" t="s">
        <v>2265</v>
      </c>
      <c r="J1823" s="0" t="s">
        <v>52</v>
      </c>
      <c r="K1823" s="0" t="s">
        <v>68</v>
      </c>
      <c r="L1823" s="0" t="s">
        <v>69</v>
      </c>
      <c r="M1823" s="0" t="s">
        <v>46</v>
      </c>
      <c r="N1823" s="0" t="s">
        <v>70</v>
      </c>
      <c r="O1823" s="0" t="s">
        <v>46</v>
      </c>
      <c r="P1823" s="0" t="s">
        <v>71</v>
      </c>
      <c r="Q1823" s="0" t="s">
        <v>71</v>
      </c>
      <c r="R1823" s="4" t="s">
        <v>72</v>
      </c>
      <c r="S1823" s="0" t="s">
        <v>73</v>
      </c>
      <c r="T1823" s="0" t="s">
        <v>46</v>
      </c>
      <c r="U1823" s="0" t="n">
        <v>1000</v>
      </c>
      <c r="V1823" s="0" t="n">
        <v>1</v>
      </c>
      <c r="X1823" s="4" t="s">
        <v>74</v>
      </c>
      <c r="Y1823" s="0" t="n">
        <v>5500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2214</v>
      </c>
      <c r="AE1823" s="0" t="s">
        <v>2266</v>
      </c>
      <c r="AF1823" s="0" t="s">
        <v>2267</v>
      </c>
    </row>
    <row r="1824" customFormat="false" ht="13.8" hidden="false" customHeight="false" outlineLevel="0" collapsed="false">
      <c r="A1824" s="0" t="s">
        <v>2422</v>
      </c>
      <c r="C1824" s="0" t="s">
        <v>2423</v>
      </c>
      <c r="D1824" s="0" t="s">
        <v>19</v>
      </c>
      <c r="E1824" s="0" t="s">
        <v>2204</v>
      </c>
      <c r="F1824" s="0" t="s">
        <v>2205</v>
      </c>
      <c r="G1824" s="0" t="s">
        <v>2206</v>
      </c>
      <c r="H1824" s="1" t="s">
        <v>75</v>
      </c>
      <c r="I1824" s="0" t="s">
        <v>2268</v>
      </c>
      <c r="J1824" s="0" t="s">
        <v>52</v>
      </c>
      <c r="K1824" s="0" t="s">
        <v>75</v>
      </c>
      <c r="L1824" s="0" t="s">
        <v>69</v>
      </c>
      <c r="M1824" s="0" t="s">
        <v>46</v>
      </c>
      <c r="N1824" s="0" t="s">
        <v>70</v>
      </c>
      <c r="O1824" s="0" t="s">
        <v>46</v>
      </c>
      <c r="P1824" s="0" t="s">
        <v>71</v>
      </c>
      <c r="Q1824" s="0" t="s">
        <v>71</v>
      </c>
      <c r="R1824" s="4" t="s">
        <v>72</v>
      </c>
      <c r="S1824" s="0" t="s">
        <v>73</v>
      </c>
      <c r="T1824" s="0" t="s">
        <v>46</v>
      </c>
      <c r="U1824" s="0" t="n">
        <v>1000</v>
      </c>
      <c r="V1824" s="0" t="n">
        <v>2</v>
      </c>
      <c r="X1824" s="4" t="s">
        <v>74</v>
      </c>
      <c r="Y1824" s="0" t="n">
        <v>5500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2214</v>
      </c>
      <c r="AE1824" s="0" t="s">
        <v>2269</v>
      </c>
      <c r="AF1824" s="0" t="s">
        <v>2270</v>
      </c>
    </row>
    <row r="1825" customFormat="false" ht="13.8" hidden="false" customHeight="false" outlineLevel="0" collapsed="false">
      <c r="A1825" s="0" t="s">
        <v>2422</v>
      </c>
      <c r="C1825" s="0" t="s">
        <v>2423</v>
      </c>
      <c r="D1825" s="0" t="s">
        <v>19</v>
      </c>
      <c r="E1825" s="0" t="s">
        <v>2204</v>
      </c>
      <c r="F1825" s="0" t="s">
        <v>2205</v>
      </c>
      <c r="G1825" s="0" t="s">
        <v>2206</v>
      </c>
      <c r="H1825" s="1" t="s">
        <v>76</v>
      </c>
      <c r="I1825" s="0" t="s">
        <v>2271</v>
      </c>
      <c r="J1825" s="0" t="s">
        <v>52</v>
      </c>
      <c r="K1825" s="0" t="s">
        <v>76</v>
      </c>
      <c r="L1825" s="0" t="s">
        <v>69</v>
      </c>
      <c r="M1825" s="0" t="s">
        <v>46</v>
      </c>
      <c r="N1825" s="0" t="s">
        <v>70</v>
      </c>
      <c r="O1825" s="0" t="s">
        <v>46</v>
      </c>
      <c r="P1825" s="0" t="s">
        <v>71</v>
      </c>
      <c r="Q1825" s="0" t="s">
        <v>71</v>
      </c>
      <c r="R1825" s="4" t="s">
        <v>72</v>
      </c>
      <c r="S1825" s="0" t="s">
        <v>73</v>
      </c>
      <c r="T1825" s="0" t="s">
        <v>46</v>
      </c>
      <c r="U1825" s="0" t="n">
        <v>1000</v>
      </c>
      <c r="V1825" s="0" t="n">
        <v>3</v>
      </c>
      <c r="X1825" s="4" t="s">
        <v>74</v>
      </c>
      <c r="Y1825" s="0" t="n">
        <v>5500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2214</v>
      </c>
      <c r="AE1825" s="0" t="s">
        <v>2272</v>
      </c>
      <c r="AF1825" s="0" t="s">
        <v>2273</v>
      </c>
    </row>
    <row r="1826" customFormat="false" ht="13.8" hidden="false" customHeight="false" outlineLevel="0" collapsed="false">
      <c r="A1826" s="0" t="s">
        <v>2422</v>
      </c>
      <c r="C1826" s="0" t="s">
        <v>2423</v>
      </c>
      <c r="D1826" s="0" t="s">
        <v>19</v>
      </c>
      <c r="E1826" s="0" t="s">
        <v>2204</v>
      </c>
      <c r="F1826" s="0" t="s">
        <v>2205</v>
      </c>
      <c r="G1826" s="0" t="s">
        <v>2206</v>
      </c>
      <c r="H1826" s="1" t="s">
        <v>222</v>
      </c>
      <c r="I1826" s="0" t="s">
        <v>2274</v>
      </c>
      <c r="J1826" s="0" t="s">
        <v>52</v>
      </c>
      <c r="K1826" s="0" t="s">
        <v>76</v>
      </c>
      <c r="L1826" s="0" t="s">
        <v>69</v>
      </c>
      <c r="M1826" s="0" t="s">
        <v>46</v>
      </c>
      <c r="N1826" s="0" t="s">
        <v>70</v>
      </c>
      <c r="O1826" s="0" t="s">
        <v>46</v>
      </c>
      <c r="P1826" s="0" t="s">
        <v>71</v>
      </c>
      <c r="Q1826" s="0" t="s">
        <v>71</v>
      </c>
      <c r="R1826" s="4" t="s">
        <v>72</v>
      </c>
      <c r="S1826" s="0" t="s">
        <v>73</v>
      </c>
      <c r="T1826" s="0" t="s">
        <v>46</v>
      </c>
      <c r="U1826" s="0" t="n">
        <v>1000</v>
      </c>
      <c r="V1826" s="0" t="n">
        <v>4</v>
      </c>
      <c r="X1826" s="4" t="s">
        <v>74</v>
      </c>
      <c r="Y1826" s="0" t="n">
        <v>5500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2214</v>
      </c>
      <c r="AE1826" s="0" t="s">
        <v>2275</v>
      </c>
      <c r="AF1826" s="0" t="s">
        <v>2276</v>
      </c>
    </row>
    <row r="1827" customFormat="false" ht="13.8" hidden="false" customHeight="false" outlineLevel="0" collapsed="false">
      <c r="A1827" s="0" t="s">
        <v>2422</v>
      </c>
      <c r="C1827" s="0" t="s">
        <v>2423</v>
      </c>
      <c r="D1827" s="0" t="s">
        <v>19</v>
      </c>
      <c r="E1827" s="0" t="s">
        <v>2204</v>
      </c>
      <c r="F1827" s="0" t="s">
        <v>2205</v>
      </c>
      <c r="G1827" s="0" t="s">
        <v>2206</v>
      </c>
      <c r="H1827" s="1" t="s">
        <v>77</v>
      </c>
      <c r="I1827" s="0" t="s">
        <v>2277</v>
      </c>
      <c r="J1827" s="0" t="s">
        <v>52</v>
      </c>
      <c r="K1827" s="0" t="s">
        <v>77</v>
      </c>
      <c r="L1827" s="0" t="s">
        <v>69</v>
      </c>
      <c r="M1827" s="0" t="s">
        <v>2209</v>
      </c>
      <c r="N1827" s="0" t="s">
        <v>465</v>
      </c>
      <c r="O1827" s="0" t="s">
        <v>1955</v>
      </c>
      <c r="P1827" s="0" t="s">
        <v>2009</v>
      </c>
      <c r="Q1827" s="0" t="s">
        <v>2009</v>
      </c>
      <c r="R1827" s="4" t="s">
        <v>81</v>
      </c>
      <c r="S1827" s="0" t="s">
        <v>46</v>
      </c>
      <c r="T1827" s="0" t="s">
        <v>2009</v>
      </c>
      <c r="U1827" s="0" t="n">
        <v>1500</v>
      </c>
      <c r="V1827" s="0" t="n">
        <v>1</v>
      </c>
      <c r="X1827" s="4" t="s">
        <v>1215</v>
      </c>
      <c r="Y1827" s="0" t="n">
        <v>5500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2214</v>
      </c>
      <c r="AE1827" s="0" t="s">
        <v>2278</v>
      </c>
      <c r="AF1827" s="0" t="s">
        <v>2279</v>
      </c>
    </row>
    <row r="1828" customFormat="false" ht="13.8" hidden="false" customHeight="false" outlineLevel="0" collapsed="false">
      <c r="A1828" s="0" t="s">
        <v>2422</v>
      </c>
      <c r="C1828" s="0" t="s">
        <v>2423</v>
      </c>
      <c r="D1828" s="0" t="s">
        <v>19</v>
      </c>
      <c r="E1828" s="0" t="s">
        <v>2204</v>
      </c>
      <c r="F1828" s="0" t="s">
        <v>2205</v>
      </c>
      <c r="G1828" s="0" t="s">
        <v>2206</v>
      </c>
      <c r="H1828" s="1" t="s">
        <v>84</v>
      </c>
      <c r="I1828" s="0" t="s">
        <v>2280</v>
      </c>
      <c r="J1828" s="0" t="s">
        <v>52</v>
      </c>
      <c r="K1828" s="0" t="s">
        <v>84</v>
      </c>
      <c r="L1828" s="0" t="s">
        <v>69</v>
      </c>
      <c r="M1828" s="0" t="s">
        <v>2209</v>
      </c>
      <c r="N1828" s="0" t="s">
        <v>465</v>
      </c>
      <c r="O1828" s="0" t="s">
        <v>1955</v>
      </c>
      <c r="P1828" s="0" t="s">
        <v>2009</v>
      </c>
      <c r="Q1828" s="0" t="s">
        <v>2009</v>
      </c>
      <c r="R1828" s="4" t="s">
        <v>81</v>
      </c>
      <c r="S1828" s="0" t="s">
        <v>46</v>
      </c>
      <c r="T1828" s="0" t="s">
        <v>2009</v>
      </c>
      <c r="U1828" s="0" t="n">
        <v>1500</v>
      </c>
      <c r="V1828" s="0" t="n">
        <v>2</v>
      </c>
      <c r="X1828" s="4" t="s">
        <v>1215</v>
      </c>
      <c r="Y1828" s="0" t="n">
        <v>5500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2214</v>
      </c>
      <c r="AE1828" s="0" t="s">
        <v>2281</v>
      </c>
      <c r="AF1828" s="0" t="s">
        <v>2282</v>
      </c>
    </row>
    <row r="1829" customFormat="false" ht="13.8" hidden="false" customHeight="false" outlineLevel="0" collapsed="false">
      <c r="A1829" s="0" t="s">
        <v>2422</v>
      </c>
      <c r="C1829" s="0" t="s">
        <v>2423</v>
      </c>
      <c r="D1829" s="0" t="s">
        <v>19</v>
      </c>
      <c r="E1829" s="0" t="s">
        <v>2204</v>
      </c>
      <c r="F1829" s="0" t="s">
        <v>2205</v>
      </c>
      <c r="G1829" s="0" t="s">
        <v>2206</v>
      </c>
      <c r="H1829" s="1" t="s">
        <v>85</v>
      </c>
      <c r="I1829" s="0" t="s">
        <v>2283</v>
      </c>
      <c r="J1829" s="0" t="s">
        <v>52</v>
      </c>
      <c r="K1829" s="0" t="s">
        <v>85</v>
      </c>
      <c r="L1829" s="0" t="s">
        <v>69</v>
      </c>
      <c r="M1829" s="0" t="s">
        <v>2209</v>
      </c>
      <c r="N1829" s="0" t="s">
        <v>465</v>
      </c>
      <c r="O1829" s="0" t="s">
        <v>1955</v>
      </c>
      <c r="P1829" s="0" t="s">
        <v>2009</v>
      </c>
      <c r="Q1829" s="0" t="s">
        <v>2009</v>
      </c>
      <c r="R1829" s="4" t="s">
        <v>81</v>
      </c>
      <c r="S1829" s="0" t="s">
        <v>46</v>
      </c>
      <c r="T1829" s="0" t="s">
        <v>2009</v>
      </c>
      <c r="U1829" s="0" t="n">
        <v>1500</v>
      </c>
      <c r="V1829" s="0" t="n">
        <v>3</v>
      </c>
      <c r="X1829" s="4" t="s">
        <v>1215</v>
      </c>
      <c r="Y1829" s="0" t="n">
        <v>5500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2214</v>
      </c>
      <c r="AE1829" s="0" t="s">
        <v>2284</v>
      </c>
      <c r="AF1829" s="0" t="s">
        <v>2285</v>
      </c>
    </row>
    <row r="1830" customFormat="false" ht="13.8" hidden="false" customHeight="false" outlineLevel="0" collapsed="false">
      <c r="A1830" s="0" t="s">
        <v>2422</v>
      </c>
      <c r="C1830" s="0" t="s">
        <v>2423</v>
      </c>
      <c r="D1830" s="0" t="s">
        <v>19</v>
      </c>
      <c r="E1830" s="0" t="s">
        <v>2204</v>
      </c>
      <c r="F1830" s="0" t="s">
        <v>2205</v>
      </c>
      <c r="G1830" s="0" t="s">
        <v>2206</v>
      </c>
      <c r="H1830" s="1" t="s">
        <v>224</v>
      </c>
      <c r="I1830" s="0" t="s">
        <v>2286</v>
      </c>
      <c r="J1830" s="0" t="s">
        <v>52</v>
      </c>
      <c r="K1830" s="0" t="s">
        <v>224</v>
      </c>
      <c r="L1830" s="0" t="s">
        <v>69</v>
      </c>
      <c r="M1830" s="0" t="s">
        <v>2209</v>
      </c>
      <c r="N1830" s="0" t="s">
        <v>465</v>
      </c>
      <c r="O1830" s="0" t="s">
        <v>1955</v>
      </c>
      <c r="P1830" s="0" t="s">
        <v>2009</v>
      </c>
      <c r="Q1830" s="0" t="s">
        <v>2009</v>
      </c>
      <c r="R1830" s="4" t="s">
        <v>81</v>
      </c>
      <c r="S1830" s="0" t="s">
        <v>46</v>
      </c>
      <c r="T1830" s="0" t="s">
        <v>2009</v>
      </c>
      <c r="U1830" s="0" t="n">
        <v>1500</v>
      </c>
      <c r="V1830" s="0" t="n">
        <v>4</v>
      </c>
      <c r="X1830" s="4" t="s">
        <v>1215</v>
      </c>
      <c r="Y1830" s="0" t="n">
        <v>5500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2214</v>
      </c>
      <c r="AE1830" s="0" t="s">
        <v>2287</v>
      </c>
      <c r="AF1830" s="0" t="s">
        <v>2288</v>
      </c>
    </row>
    <row r="1831" customFormat="false" ht="13.8" hidden="false" customHeight="false" outlineLevel="0" collapsed="false">
      <c r="A1831" s="0" t="s">
        <v>2424</v>
      </c>
      <c r="C1831" s="0" t="s">
        <v>2425</v>
      </c>
      <c r="D1831" s="0" t="s">
        <v>19</v>
      </c>
      <c r="E1831" s="0" t="s">
        <v>2076</v>
      </c>
      <c r="F1831" s="0" t="s">
        <v>2077</v>
      </c>
      <c r="G1831" s="0" t="s">
        <v>2078</v>
      </c>
      <c r="H1831" s="1" t="s">
        <v>925</v>
      </c>
      <c r="I1831" s="0" t="s">
        <v>2176</v>
      </c>
      <c r="J1831" s="0" t="s">
        <v>38</v>
      </c>
      <c r="K1831" s="0" t="s">
        <v>2177</v>
      </c>
      <c r="L1831" s="0" t="s">
        <v>69</v>
      </c>
      <c r="M1831" s="0" t="s">
        <v>2081</v>
      </c>
      <c r="N1831" s="0" t="s">
        <v>246</v>
      </c>
      <c r="O1831" s="0" t="s">
        <v>1955</v>
      </c>
      <c r="P1831" s="0" t="s">
        <v>2178</v>
      </c>
      <c r="Q1831" s="0" t="s">
        <v>2178</v>
      </c>
      <c r="R1831" s="4" t="s">
        <v>44</v>
      </c>
      <c r="S1831" s="0" t="s">
        <v>46</v>
      </c>
      <c r="T1831" s="0" t="s">
        <v>1957</v>
      </c>
      <c r="U1831" s="0" t="n">
        <v>1500</v>
      </c>
      <c r="V1831" s="0" t="n">
        <v>1</v>
      </c>
      <c r="X1831" s="4" t="s">
        <v>1215</v>
      </c>
      <c r="Y1831" s="0" t="n">
        <v>5500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2086</v>
      </c>
      <c r="AE1831" s="0" t="s">
        <v>2179</v>
      </c>
      <c r="AF1831" s="0" t="s">
        <v>2180</v>
      </c>
    </row>
    <row r="1832" customFormat="false" ht="13.8" hidden="false" customHeight="false" outlineLevel="0" collapsed="false">
      <c r="A1832" s="0" t="s">
        <v>2424</v>
      </c>
      <c r="C1832" s="0" t="s">
        <v>2425</v>
      </c>
      <c r="D1832" s="0" t="s">
        <v>19</v>
      </c>
      <c r="E1832" s="0" t="s">
        <v>2076</v>
      </c>
      <c r="F1832" s="0" t="s">
        <v>2077</v>
      </c>
      <c r="G1832" s="0" t="s">
        <v>2078</v>
      </c>
      <c r="H1832" s="1" t="s">
        <v>1371</v>
      </c>
      <c r="I1832" s="0" t="s">
        <v>2181</v>
      </c>
      <c r="J1832" s="0" t="s">
        <v>38</v>
      </c>
      <c r="K1832" s="0" t="s">
        <v>2182</v>
      </c>
      <c r="L1832" s="0" t="s">
        <v>69</v>
      </c>
      <c r="M1832" s="0" t="s">
        <v>2081</v>
      </c>
      <c r="N1832" s="0" t="s">
        <v>246</v>
      </c>
      <c r="O1832" s="0" t="s">
        <v>1955</v>
      </c>
      <c r="P1832" s="0" t="s">
        <v>2178</v>
      </c>
      <c r="Q1832" s="0" t="s">
        <v>2178</v>
      </c>
      <c r="R1832" s="4" t="s">
        <v>44</v>
      </c>
      <c r="S1832" s="0" t="s">
        <v>46</v>
      </c>
      <c r="T1832" s="0" t="s">
        <v>1957</v>
      </c>
      <c r="U1832" s="0" t="n">
        <v>1500</v>
      </c>
      <c r="V1832" s="0" t="n">
        <v>2</v>
      </c>
      <c r="X1832" s="4" t="s">
        <v>1215</v>
      </c>
      <c r="Y1832" s="0" t="n">
        <v>5500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2086</v>
      </c>
      <c r="AE1832" s="0" t="s">
        <v>2183</v>
      </c>
      <c r="AF1832" s="0" t="s">
        <v>2184</v>
      </c>
    </row>
    <row r="1833" customFormat="false" ht="13.8" hidden="false" customHeight="false" outlineLevel="0" collapsed="false">
      <c r="A1833" s="0" t="s">
        <v>2424</v>
      </c>
      <c r="C1833" s="0" t="s">
        <v>2425</v>
      </c>
      <c r="D1833" s="0" t="s">
        <v>19</v>
      </c>
      <c r="E1833" s="0" t="s">
        <v>2076</v>
      </c>
      <c r="F1833" s="0" t="s">
        <v>2077</v>
      </c>
      <c r="G1833" s="0" t="s">
        <v>2078</v>
      </c>
      <c r="H1833" s="1" t="s">
        <v>2185</v>
      </c>
      <c r="I1833" s="0" t="s">
        <v>2186</v>
      </c>
      <c r="J1833" s="0" t="s">
        <v>52</v>
      </c>
      <c r="K1833" s="0" t="s">
        <v>2187</v>
      </c>
      <c r="L1833" s="0" t="s">
        <v>69</v>
      </c>
      <c r="M1833" s="0" t="s">
        <v>2081</v>
      </c>
      <c r="N1833" s="0" t="s">
        <v>246</v>
      </c>
      <c r="O1833" s="0" t="s">
        <v>1955</v>
      </c>
      <c r="P1833" s="0" t="s">
        <v>2178</v>
      </c>
      <c r="Q1833" s="0" t="s">
        <v>2178</v>
      </c>
      <c r="R1833" s="4" t="s">
        <v>44</v>
      </c>
      <c r="S1833" s="0" t="s">
        <v>46</v>
      </c>
      <c r="T1833" s="0" t="s">
        <v>1975</v>
      </c>
      <c r="U1833" s="0" t="n">
        <v>1500</v>
      </c>
      <c r="V1833" s="0" t="n">
        <v>1</v>
      </c>
      <c r="X1833" s="4" t="s">
        <v>1215</v>
      </c>
      <c r="Y1833" s="0" t="n">
        <v>5500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2086</v>
      </c>
      <c r="AE1833" s="0" t="s">
        <v>2188</v>
      </c>
      <c r="AF1833" s="0" t="s">
        <v>2189</v>
      </c>
    </row>
    <row r="1834" customFormat="false" ht="13.8" hidden="false" customHeight="false" outlineLevel="0" collapsed="false">
      <c r="A1834" s="0" t="s">
        <v>2424</v>
      </c>
      <c r="C1834" s="0" t="s">
        <v>2425</v>
      </c>
      <c r="D1834" s="0" t="s">
        <v>19</v>
      </c>
      <c r="E1834" s="0" t="s">
        <v>2076</v>
      </c>
      <c r="F1834" s="0" t="s">
        <v>2077</v>
      </c>
      <c r="G1834" s="0" t="s">
        <v>2078</v>
      </c>
      <c r="H1834" s="1" t="s">
        <v>494</v>
      </c>
      <c r="I1834" s="0" t="s">
        <v>2190</v>
      </c>
      <c r="J1834" s="0" t="s">
        <v>52</v>
      </c>
      <c r="K1834" s="0" t="s">
        <v>2191</v>
      </c>
      <c r="L1834" s="0" t="s">
        <v>69</v>
      </c>
      <c r="M1834" s="0" t="s">
        <v>2081</v>
      </c>
      <c r="N1834" s="0" t="s">
        <v>246</v>
      </c>
      <c r="O1834" s="0" t="s">
        <v>1955</v>
      </c>
      <c r="P1834" s="0" t="s">
        <v>2178</v>
      </c>
      <c r="Q1834" s="0" t="s">
        <v>2178</v>
      </c>
      <c r="R1834" s="4" t="s">
        <v>44</v>
      </c>
      <c r="S1834" s="0" t="s">
        <v>46</v>
      </c>
      <c r="T1834" s="0" t="s">
        <v>1975</v>
      </c>
      <c r="U1834" s="0" t="n">
        <v>1500</v>
      </c>
      <c r="V1834" s="0" t="n">
        <v>2</v>
      </c>
      <c r="X1834" s="4" t="s">
        <v>1215</v>
      </c>
      <c r="Y1834" s="0" t="n">
        <v>5500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2086</v>
      </c>
      <c r="AE1834" s="0" t="s">
        <v>2192</v>
      </c>
      <c r="AF1834" s="0" t="s">
        <v>2193</v>
      </c>
    </row>
    <row r="1835" customFormat="false" ht="13.8" hidden="false" customHeight="false" outlineLevel="0" collapsed="false">
      <c r="A1835" s="0" t="s">
        <v>2424</v>
      </c>
      <c r="C1835" s="0" t="s">
        <v>2425</v>
      </c>
      <c r="D1835" s="0" t="s">
        <v>19</v>
      </c>
      <c r="E1835" s="0" t="s">
        <v>2076</v>
      </c>
      <c r="F1835" s="0" t="s">
        <v>2077</v>
      </c>
      <c r="G1835" s="0" t="s">
        <v>2078</v>
      </c>
      <c r="H1835" s="1" t="s">
        <v>1068</v>
      </c>
      <c r="I1835" s="0" t="s">
        <v>2194</v>
      </c>
      <c r="J1835" s="0" t="s">
        <v>52</v>
      </c>
      <c r="K1835" s="0" t="s">
        <v>2195</v>
      </c>
      <c r="L1835" s="0" t="s">
        <v>69</v>
      </c>
      <c r="M1835" s="0" t="s">
        <v>2081</v>
      </c>
      <c r="N1835" s="0" t="s">
        <v>246</v>
      </c>
      <c r="O1835" s="0" t="s">
        <v>1955</v>
      </c>
      <c r="P1835" s="0" t="s">
        <v>2178</v>
      </c>
      <c r="Q1835" s="0" t="s">
        <v>2178</v>
      </c>
      <c r="R1835" s="4" t="s">
        <v>44</v>
      </c>
      <c r="S1835" s="0" t="s">
        <v>46</v>
      </c>
      <c r="T1835" s="0" t="s">
        <v>1988</v>
      </c>
      <c r="U1835" s="0" t="n">
        <v>1500</v>
      </c>
      <c r="V1835" s="0" t="n">
        <v>1</v>
      </c>
      <c r="X1835" s="4" t="s">
        <v>1215</v>
      </c>
      <c r="Y1835" s="0" t="n">
        <v>5500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2086</v>
      </c>
      <c r="AE1835" s="0" t="s">
        <v>2196</v>
      </c>
      <c r="AF1835" s="0" t="s">
        <v>2197</v>
      </c>
    </row>
    <row r="1836" customFormat="false" ht="13.8" hidden="false" customHeight="false" outlineLevel="0" collapsed="false">
      <c r="A1836" s="0" t="s">
        <v>2424</v>
      </c>
      <c r="C1836" s="0" t="s">
        <v>2425</v>
      </c>
      <c r="D1836" s="0" t="s">
        <v>19</v>
      </c>
      <c r="E1836" s="0" t="s">
        <v>2076</v>
      </c>
      <c r="F1836" s="0" t="s">
        <v>2077</v>
      </c>
      <c r="G1836" s="0" t="s">
        <v>2078</v>
      </c>
      <c r="H1836" s="1" t="s">
        <v>930</v>
      </c>
      <c r="I1836" s="0" t="s">
        <v>2198</v>
      </c>
      <c r="J1836" s="0" t="s">
        <v>52</v>
      </c>
      <c r="K1836" s="0" t="s">
        <v>2199</v>
      </c>
      <c r="L1836" s="0" t="s">
        <v>69</v>
      </c>
      <c r="M1836" s="0" t="s">
        <v>2081</v>
      </c>
      <c r="N1836" s="0" t="s">
        <v>246</v>
      </c>
      <c r="O1836" s="0" t="s">
        <v>1955</v>
      </c>
      <c r="P1836" s="0" t="s">
        <v>2178</v>
      </c>
      <c r="Q1836" s="0" t="s">
        <v>2178</v>
      </c>
      <c r="R1836" s="4" t="s">
        <v>44</v>
      </c>
      <c r="S1836" s="0" t="s">
        <v>46</v>
      </c>
      <c r="T1836" s="0" t="s">
        <v>1988</v>
      </c>
      <c r="U1836" s="0" t="n">
        <v>1500</v>
      </c>
      <c r="V1836" s="0" t="n">
        <v>2</v>
      </c>
      <c r="X1836" s="4" t="s">
        <v>1215</v>
      </c>
      <c r="Y1836" s="0" t="n">
        <v>5500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2086</v>
      </c>
      <c r="AE1836" s="0" t="s">
        <v>2200</v>
      </c>
      <c r="AF1836" s="0" t="s">
        <v>2201</v>
      </c>
    </row>
    <row r="1837" customFormat="false" ht="13.8" hidden="false" customHeight="false" outlineLevel="0" collapsed="false">
      <c r="A1837" s="0" t="s">
        <v>2424</v>
      </c>
      <c r="C1837" s="0" t="s">
        <v>2425</v>
      </c>
      <c r="D1837" s="0" t="s">
        <v>19</v>
      </c>
      <c r="E1837" s="0" t="s">
        <v>2076</v>
      </c>
      <c r="F1837" s="0" t="s">
        <v>2077</v>
      </c>
      <c r="G1837" s="0" t="s">
        <v>2078</v>
      </c>
      <c r="H1837" s="1" t="s">
        <v>64</v>
      </c>
      <c r="I1837" s="0" t="s">
        <v>2109</v>
      </c>
      <c r="J1837" s="0" t="s">
        <v>52</v>
      </c>
      <c r="K1837" s="0" t="s">
        <v>64</v>
      </c>
      <c r="L1837" s="0" t="s">
        <v>46</v>
      </c>
      <c r="M1837" s="0" t="s">
        <v>46</v>
      </c>
      <c r="N1837" s="0" t="s">
        <v>65</v>
      </c>
      <c r="O1837" s="0" t="s">
        <v>46</v>
      </c>
      <c r="P1837" s="0" t="s">
        <v>46</v>
      </c>
      <c r="Q1837" s="0" t="s">
        <v>46</v>
      </c>
      <c r="R1837" s="4" t="s">
        <v>46</v>
      </c>
      <c r="S1837" s="0" t="s">
        <v>46</v>
      </c>
      <c r="T1837" s="0" t="s">
        <v>46</v>
      </c>
      <c r="U1837" s="0" t="s">
        <v>46</v>
      </c>
      <c r="V1837" s="0" t="n">
        <v>1</v>
      </c>
      <c r="X1837" s="4" t="s">
        <v>46</v>
      </c>
      <c r="Y1837" s="0" t="n">
        <v>5500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2086</v>
      </c>
      <c r="AE1837" s="0" t="s">
        <v>2110</v>
      </c>
      <c r="AF1837" s="0" t="s">
        <v>2111</v>
      </c>
    </row>
    <row r="1838" customFormat="false" ht="13.8" hidden="false" customHeight="false" outlineLevel="0" collapsed="false">
      <c r="A1838" s="0" t="s">
        <v>2424</v>
      </c>
      <c r="C1838" s="0" t="s">
        <v>2425</v>
      </c>
      <c r="D1838" s="0" t="s">
        <v>19</v>
      </c>
      <c r="E1838" s="0" t="s">
        <v>2076</v>
      </c>
      <c r="F1838" s="0" t="s">
        <v>2077</v>
      </c>
      <c r="G1838" s="0" t="s">
        <v>2078</v>
      </c>
      <c r="H1838" s="1" t="s">
        <v>66</v>
      </c>
      <c r="I1838" s="0" t="s">
        <v>2112</v>
      </c>
      <c r="J1838" s="0" t="s">
        <v>52</v>
      </c>
      <c r="K1838" s="0" t="s">
        <v>66</v>
      </c>
      <c r="L1838" s="0" t="s">
        <v>46</v>
      </c>
      <c r="M1838" s="0" t="s">
        <v>46</v>
      </c>
      <c r="N1838" s="0" t="s">
        <v>65</v>
      </c>
      <c r="O1838" s="0" t="s">
        <v>46</v>
      </c>
      <c r="P1838" s="0" t="s">
        <v>46</v>
      </c>
      <c r="Q1838" s="0" t="s">
        <v>46</v>
      </c>
      <c r="R1838" s="4" t="s">
        <v>46</v>
      </c>
      <c r="S1838" s="0" t="s">
        <v>46</v>
      </c>
      <c r="T1838" s="0" t="s">
        <v>46</v>
      </c>
      <c r="U1838" s="0" t="s">
        <v>46</v>
      </c>
      <c r="V1838" s="0" t="n">
        <v>2</v>
      </c>
      <c r="X1838" s="4" t="s">
        <v>46</v>
      </c>
      <c r="Y1838" s="0" t="n">
        <v>5500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2086</v>
      </c>
      <c r="AE1838" s="0" t="s">
        <v>2113</v>
      </c>
      <c r="AF1838" s="0" t="s">
        <v>2114</v>
      </c>
    </row>
    <row r="1839" customFormat="false" ht="13.8" hidden="false" customHeight="false" outlineLevel="0" collapsed="false">
      <c r="A1839" s="0" t="s">
        <v>2424</v>
      </c>
      <c r="C1839" s="0" t="s">
        <v>2425</v>
      </c>
      <c r="D1839" s="0" t="s">
        <v>19</v>
      </c>
      <c r="E1839" s="0" t="s">
        <v>2076</v>
      </c>
      <c r="F1839" s="0" t="s">
        <v>2077</v>
      </c>
      <c r="G1839" s="0" t="s">
        <v>2078</v>
      </c>
      <c r="H1839" s="1" t="s">
        <v>67</v>
      </c>
      <c r="I1839" s="0" t="s">
        <v>2115</v>
      </c>
      <c r="J1839" s="0" t="s">
        <v>52</v>
      </c>
      <c r="K1839" s="0" t="s">
        <v>67</v>
      </c>
      <c r="L1839" s="0" t="s">
        <v>46</v>
      </c>
      <c r="M1839" s="0" t="s">
        <v>46</v>
      </c>
      <c r="N1839" s="0" t="s">
        <v>65</v>
      </c>
      <c r="O1839" s="0" t="s">
        <v>46</v>
      </c>
      <c r="P1839" s="0" t="s">
        <v>46</v>
      </c>
      <c r="Q1839" s="0" t="s">
        <v>46</v>
      </c>
      <c r="R1839" s="4" t="s">
        <v>46</v>
      </c>
      <c r="S1839" s="0" t="s">
        <v>46</v>
      </c>
      <c r="T1839" s="0" t="s">
        <v>46</v>
      </c>
      <c r="U1839" s="0" t="s">
        <v>46</v>
      </c>
      <c r="V1839" s="0" t="n">
        <v>3</v>
      </c>
      <c r="X1839" s="4" t="s">
        <v>46</v>
      </c>
      <c r="Y1839" s="0" t="n">
        <v>5500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2086</v>
      </c>
      <c r="AE1839" s="0" t="s">
        <v>2116</v>
      </c>
      <c r="AF1839" s="0" t="s">
        <v>2117</v>
      </c>
    </row>
    <row r="1840" customFormat="false" ht="13.8" hidden="false" customHeight="false" outlineLevel="0" collapsed="false">
      <c r="A1840" s="0" t="s">
        <v>2424</v>
      </c>
      <c r="C1840" s="0" t="s">
        <v>2425</v>
      </c>
      <c r="D1840" s="0" t="s">
        <v>19</v>
      </c>
      <c r="E1840" s="0" t="s">
        <v>2076</v>
      </c>
      <c r="F1840" s="0" t="s">
        <v>2077</v>
      </c>
      <c r="G1840" s="0" t="s">
        <v>2078</v>
      </c>
      <c r="H1840" s="1" t="s">
        <v>68</v>
      </c>
      <c r="I1840" s="0" t="s">
        <v>2118</v>
      </c>
      <c r="J1840" s="0" t="s">
        <v>52</v>
      </c>
      <c r="K1840" s="0" t="s">
        <v>68</v>
      </c>
      <c r="L1840" s="0" t="s">
        <v>69</v>
      </c>
      <c r="M1840" s="0" t="s">
        <v>2081</v>
      </c>
      <c r="N1840" s="0" t="s">
        <v>70</v>
      </c>
      <c r="O1840" s="0" t="s">
        <v>1955</v>
      </c>
      <c r="P1840" s="0" t="s">
        <v>2009</v>
      </c>
      <c r="Q1840" s="0" t="s">
        <v>2009</v>
      </c>
      <c r="R1840" s="4" t="s">
        <v>81</v>
      </c>
      <c r="S1840" s="0" t="s">
        <v>46</v>
      </c>
      <c r="T1840" s="0" t="s">
        <v>2009</v>
      </c>
      <c r="U1840" s="0" t="n">
        <v>1500</v>
      </c>
      <c r="V1840" s="0" t="n">
        <v>1</v>
      </c>
      <c r="X1840" s="4" t="s">
        <v>1215</v>
      </c>
      <c r="Y1840" s="0" t="n">
        <v>5500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2086</v>
      </c>
      <c r="AE1840" s="0" t="s">
        <v>2119</v>
      </c>
      <c r="AF1840" s="0" t="s">
        <v>2120</v>
      </c>
    </row>
    <row r="1841" customFormat="false" ht="13.8" hidden="false" customHeight="false" outlineLevel="0" collapsed="false">
      <c r="A1841" s="0" t="s">
        <v>2424</v>
      </c>
      <c r="C1841" s="0" t="s">
        <v>2425</v>
      </c>
      <c r="D1841" s="0" t="s">
        <v>19</v>
      </c>
      <c r="E1841" s="0" t="s">
        <v>2076</v>
      </c>
      <c r="F1841" s="0" t="s">
        <v>2077</v>
      </c>
      <c r="G1841" s="0" t="s">
        <v>2078</v>
      </c>
      <c r="H1841" s="1" t="s">
        <v>75</v>
      </c>
      <c r="I1841" s="0" t="s">
        <v>2121</v>
      </c>
      <c r="J1841" s="0" t="s">
        <v>52</v>
      </c>
      <c r="K1841" s="0" t="s">
        <v>75</v>
      </c>
      <c r="L1841" s="0" t="s">
        <v>69</v>
      </c>
      <c r="M1841" s="0" t="s">
        <v>2081</v>
      </c>
      <c r="N1841" s="0" t="s">
        <v>70</v>
      </c>
      <c r="O1841" s="0" t="s">
        <v>1955</v>
      </c>
      <c r="P1841" s="0" t="s">
        <v>2009</v>
      </c>
      <c r="Q1841" s="0" t="s">
        <v>2009</v>
      </c>
      <c r="R1841" s="4" t="s">
        <v>81</v>
      </c>
      <c r="S1841" s="0" t="s">
        <v>46</v>
      </c>
      <c r="T1841" s="0" t="s">
        <v>2009</v>
      </c>
      <c r="U1841" s="0" t="n">
        <v>1500</v>
      </c>
      <c r="V1841" s="0" t="n">
        <v>2</v>
      </c>
      <c r="X1841" s="4" t="s">
        <v>1215</v>
      </c>
      <c r="Y1841" s="0" t="n">
        <v>5500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2086</v>
      </c>
      <c r="AE1841" s="0" t="s">
        <v>2122</v>
      </c>
      <c r="AF1841" s="0" t="s">
        <v>2123</v>
      </c>
    </row>
    <row r="1842" customFormat="false" ht="13.8" hidden="false" customHeight="false" outlineLevel="0" collapsed="false">
      <c r="A1842" s="0" t="s">
        <v>2424</v>
      </c>
      <c r="C1842" s="0" t="s">
        <v>2425</v>
      </c>
      <c r="D1842" s="0" t="s">
        <v>19</v>
      </c>
      <c r="E1842" s="0" t="s">
        <v>2076</v>
      </c>
      <c r="F1842" s="0" t="s">
        <v>2077</v>
      </c>
      <c r="G1842" s="0" t="s">
        <v>2078</v>
      </c>
      <c r="H1842" s="1" t="s">
        <v>76</v>
      </c>
      <c r="I1842" s="0" t="s">
        <v>2124</v>
      </c>
      <c r="J1842" s="0" t="s">
        <v>52</v>
      </c>
      <c r="K1842" s="0" t="s">
        <v>76</v>
      </c>
      <c r="L1842" s="0" t="s">
        <v>69</v>
      </c>
      <c r="M1842" s="0" t="s">
        <v>2081</v>
      </c>
      <c r="N1842" s="0" t="s">
        <v>70</v>
      </c>
      <c r="O1842" s="0" t="s">
        <v>1955</v>
      </c>
      <c r="P1842" s="0" t="s">
        <v>2009</v>
      </c>
      <c r="Q1842" s="0" t="s">
        <v>2009</v>
      </c>
      <c r="R1842" s="4" t="s">
        <v>81</v>
      </c>
      <c r="S1842" s="0" t="s">
        <v>46</v>
      </c>
      <c r="T1842" s="0" t="s">
        <v>2009</v>
      </c>
      <c r="U1842" s="0" t="n">
        <v>1500</v>
      </c>
      <c r="V1842" s="0" t="n">
        <v>3</v>
      </c>
      <c r="X1842" s="4" t="s">
        <v>1215</v>
      </c>
      <c r="Y1842" s="0" t="n">
        <v>5500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2086</v>
      </c>
      <c r="AE1842" s="0" t="s">
        <v>2125</v>
      </c>
      <c r="AF1842" s="0" t="s">
        <v>2126</v>
      </c>
    </row>
    <row r="1843" customFormat="false" ht="13.8" hidden="false" customHeight="false" outlineLevel="0" collapsed="false">
      <c r="A1843" s="0" t="s">
        <v>2424</v>
      </c>
      <c r="C1843" s="0" t="s">
        <v>2425</v>
      </c>
      <c r="D1843" s="0" t="s">
        <v>19</v>
      </c>
      <c r="E1843" s="0" t="s">
        <v>2076</v>
      </c>
      <c r="F1843" s="0" t="s">
        <v>2077</v>
      </c>
      <c r="G1843" s="0" t="s">
        <v>2078</v>
      </c>
      <c r="H1843" s="1" t="s">
        <v>77</v>
      </c>
      <c r="I1843" s="0" t="s">
        <v>2127</v>
      </c>
      <c r="J1843" s="0" t="s">
        <v>52</v>
      </c>
      <c r="K1843" s="0" t="s">
        <v>77</v>
      </c>
      <c r="L1843" s="0" t="s">
        <v>69</v>
      </c>
      <c r="M1843" s="0" t="s">
        <v>46</v>
      </c>
      <c r="N1843" s="0" t="s">
        <v>465</v>
      </c>
      <c r="O1843" s="0" t="s">
        <v>46</v>
      </c>
      <c r="P1843" s="0" t="s">
        <v>71</v>
      </c>
      <c r="Q1843" s="0" t="s">
        <v>71</v>
      </c>
      <c r="R1843" s="4" t="s">
        <v>72</v>
      </c>
      <c r="S1843" s="0" t="s">
        <v>73</v>
      </c>
      <c r="T1843" s="0" t="s">
        <v>46</v>
      </c>
      <c r="U1843" s="0" t="n">
        <v>1000</v>
      </c>
      <c r="V1843" s="0" t="n">
        <v>1</v>
      </c>
      <c r="X1843" s="4" t="s">
        <v>74</v>
      </c>
      <c r="Y1843" s="0" t="n">
        <v>5500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2086</v>
      </c>
      <c r="AE1843" s="0" t="s">
        <v>2128</v>
      </c>
      <c r="AF1843" s="0" t="s">
        <v>2129</v>
      </c>
    </row>
    <row r="1844" customFormat="false" ht="13.8" hidden="false" customHeight="false" outlineLevel="0" collapsed="false">
      <c r="A1844" s="0" t="s">
        <v>2424</v>
      </c>
      <c r="C1844" s="0" t="s">
        <v>2425</v>
      </c>
      <c r="D1844" s="0" t="s">
        <v>19</v>
      </c>
      <c r="E1844" s="0" t="s">
        <v>2076</v>
      </c>
      <c r="F1844" s="0" t="s">
        <v>2077</v>
      </c>
      <c r="G1844" s="0" t="s">
        <v>2078</v>
      </c>
      <c r="H1844" s="1" t="s">
        <v>84</v>
      </c>
      <c r="I1844" s="0" t="s">
        <v>2130</v>
      </c>
      <c r="J1844" s="0" t="s">
        <v>52</v>
      </c>
      <c r="K1844" s="0" t="s">
        <v>84</v>
      </c>
      <c r="L1844" s="0" t="s">
        <v>69</v>
      </c>
      <c r="M1844" s="0" t="s">
        <v>46</v>
      </c>
      <c r="N1844" s="0" t="s">
        <v>465</v>
      </c>
      <c r="O1844" s="0" t="s">
        <v>46</v>
      </c>
      <c r="P1844" s="0" t="s">
        <v>71</v>
      </c>
      <c r="Q1844" s="0" t="s">
        <v>71</v>
      </c>
      <c r="R1844" s="4" t="s">
        <v>72</v>
      </c>
      <c r="S1844" s="0" t="s">
        <v>73</v>
      </c>
      <c r="T1844" s="0" t="s">
        <v>46</v>
      </c>
      <c r="U1844" s="0" t="n">
        <v>1000</v>
      </c>
      <c r="V1844" s="0" t="n">
        <v>2</v>
      </c>
      <c r="X1844" s="4" t="s">
        <v>74</v>
      </c>
      <c r="Y1844" s="0" t="n">
        <v>5500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2086</v>
      </c>
      <c r="AE1844" s="0" t="s">
        <v>2131</v>
      </c>
      <c r="AF1844" s="0" t="s">
        <v>2132</v>
      </c>
    </row>
    <row r="1845" customFormat="false" ht="13.8" hidden="false" customHeight="false" outlineLevel="0" collapsed="false">
      <c r="A1845" s="0" t="s">
        <v>2424</v>
      </c>
      <c r="C1845" s="0" t="s">
        <v>2425</v>
      </c>
      <c r="D1845" s="0" t="s">
        <v>19</v>
      </c>
      <c r="E1845" s="0" t="s">
        <v>2076</v>
      </c>
      <c r="F1845" s="0" t="s">
        <v>2077</v>
      </c>
      <c r="G1845" s="0" t="s">
        <v>2078</v>
      </c>
      <c r="H1845" s="1" t="s">
        <v>85</v>
      </c>
      <c r="I1845" s="0" t="s">
        <v>2133</v>
      </c>
      <c r="J1845" s="0" t="s">
        <v>52</v>
      </c>
      <c r="K1845" s="0" t="s">
        <v>85</v>
      </c>
      <c r="L1845" s="0" t="s">
        <v>69</v>
      </c>
      <c r="M1845" s="0" t="s">
        <v>46</v>
      </c>
      <c r="N1845" s="0" t="s">
        <v>465</v>
      </c>
      <c r="O1845" s="0" t="s">
        <v>46</v>
      </c>
      <c r="P1845" s="0" t="s">
        <v>71</v>
      </c>
      <c r="Q1845" s="0" t="s">
        <v>71</v>
      </c>
      <c r="R1845" s="4" t="s">
        <v>72</v>
      </c>
      <c r="S1845" s="0" t="s">
        <v>73</v>
      </c>
      <c r="T1845" s="0" t="s">
        <v>46</v>
      </c>
      <c r="U1845" s="0" t="n">
        <v>1000</v>
      </c>
      <c r="V1845" s="0" t="n">
        <v>3</v>
      </c>
      <c r="X1845" s="4" t="s">
        <v>74</v>
      </c>
      <c r="Y1845" s="0" t="n">
        <v>5500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2086</v>
      </c>
      <c r="AE1845" s="0" t="s">
        <v>2134</v>
      </c>
      <c r="AF1845" s="0" t="s">
        <v>2135</v>
      </c>
    </row>
    <row r="1846" customFormat="false" ht="13.8" hidden="false" customHeight="false" outlineLevel="0" collapsed="false">
      <c r="A1846" s="0" t="s">
        <v>2424</v>
      </c>
      <c r="C1846" s="0" t="s">
        <v>2425</v>
      </c>
      <c r="D1846" s="0" t="s">
        <v>19</v>
      </c>
      <c r="E1846" s="0" t="s">
        <v>2204</v>
      </c>
      <c r="F1846" s="0" t="s">
        <v>2205</v>
      </c>
      <c r="G1846" s="0" t="s">
        <v>2206</v>
      </c>
      <c r="H1846" s="1" t="s">
        <v>2331</v>
      </c>
      <c r="I1846" s="0" t="s">
        <v>2332</v>
      </c>
      <c r="J1846" s="0" t="s">
        <v>38</v>
      </c>
      <c r="K1846" s="0" t="s">
        <v>2333</v>
      </c>
      <c r="L1846" s="0" t="s">
        <v>69</v>
      </c>
      <c r="M1846" s="0" t="s">
        <v>2209</v>
      </c>
      <c r="N1846" s="0" t="s">
        <v>246</v>
      </c>
      <c r="O1846" s="0" t="s">
        <v>1955</v>
      </c>
      <c r="P1846" s="0" t="s">
        <v>2178</v>
      </c>
      <c r="Q1846" s="0" t="s">
        <v>2178</v>
      </c>
      <c r="R1846" s="4" t="s">
        <v>44</v>
      </c>
      <c r="S1846" s="0" t="s">
        <v>46</v>
      </c>
      <c r="T1846" s="0" t="s">
        <v>1957</v>
      </c>
      <c r="U1846" s="0" t="n">
        <v>1500</v>
      </c>
      <c r="V1846" s="0" t="n">
        <v>1</v>
      </c>
      <c r="X1846" s="4" t="s">
        <v>1215</v>
      </c>
      <c r="Y1846" s="0" t="n">
        <v>5500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2214</v>
      </c>
      <c r="AE1846" s="0" t="s">
        <v>2334</v>
      </c>
      <c r="AF1846" s="0" t="s">
        <v>2335</v>
      </c>
    </row>
    <row r="1847" customFormat="false" ht="13.8" hidden="false" customHeight="false" outlineLevel="0" collapsed="false">
      <c r="A1847" s="0" t="s">
        <v>2424</v>
      </c>
      <c r="C1847" s="0" t="s">
        <v>2425</v>
      </c>
      <c r="D1847" s="0" t="s">
        <v>19</v>
      </c>
      <c r="E1847" s="0" t="s">
        <v>2204</v>
      </c>
      <c r="F1847" s="0" t="s">
        <v>2205</v>
      </c>
      <c r="G1847" s="0" t="s">
        <v>2206</v>
      </c>
      <c r="H1847" s="1" t="s">
        <v>945</v>
      </c>
      <c r="I1847" s="0" t="s">
        <v>2336</v>
      </c>
      <c r="J1847" s="0" t="s">
        <v>38</v>
      </c>
      <c r="K1847" s="0" t="s">
        <v>2337</v>
      </c>
      <c r="L1847" s="0" t="s">
        <v>69</v>
      </c>
      <c r="M1847" s="0" t="s">
        <v>2209</v>
      </c>
      <c r="N1847" s="0" t="s">
        <v>246</v>
      </c>
      <c r="O1847" s="0" t="s">
        <v>1955</v>
      </c>
      <c r="P1847" s="0" t="s">
        <v>2178</v>
      </c>
      <c r="Q1847" s="0" t="s">
        <v>2178</v>
      </c>
      <c r="R1847" s="4" t="s">
        <v>44</v>
      </c>
      <c r="S1847" s="0" t="s">
        <v>46</v>
      </c>
      <c r="T1847" s="0" t="s">
        <v>1957</v>
      </c>
      <c r="U1847" s="0" t="n">
        <v>1500</v>
      </c>
      <c r="V1847" s="0" t="n">
        <v>2</v>
      </c>
      <c r="X1847" s="4" t="s">
        <v>1215</v>
      </c>
      <c r="Y1847" s="0" t="n">
        <v>5500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2214</v>
      </c>
      <c r="AE1847" s="0" t="s">
        <v>2338</v>
      </c>
      <c r="AF1847" s="0" t="s">
        <v>2339</v>
      </c>
    </row>
    <row r="1848" customFormat="false" ht="13.8" hidden="false" customHeight="false" outlineLevel="0" collapsed="false">
      <c r="A1848" s="0" t="s">
        <v>2424</v>
      </c>
      <c r="C1848" s="0" t="s">
        <v>2425</v>
      </c>
      <c r="D1848" s="0" t="s">
        <v>19</v>
      </c>
      <c r="E1848" s="0" t="s">
        <v>2204</v>
      </c>
      <c r="F1848" s="0" t="s">
        <v>2205</v>
      </c>
      <c r="G1848" s="0" t="s">
        <v>2206</v>
      </c>
      <c r="H1848" s="1" t="s">
        <v>1073</v>
      </c>
      <c r="I1848" s="0" t="s">
        <v>2340</v>
      </c>
      <c r="J1848" s="0" t="s">
        <v>38</v>
      </c>
      <c r="K1848" s="0" t="s">
        <v>2341</v>
      </c>
      <c r="L1848" s="0" t="s">
        <v>69</v>
      </c>
      <c r="M1848" s="0" t="s">
        <v>2209</v>
      </c>
      <c r="N1848" s="0" t="s">
        <v>246</v>
      </c>
      <c r="O1848" s="0" t="s">
        <v>1955</v>
      </c>
      <c r="P1848" s="0" t="s">
        <v>2178</v>
      </c>
      <c r="Q1848" s="0" t="s">
        <v>2178</v>
      </c>
      <c r="R1848" s="4" t="s">
        <v>44</v>
      </c>
      <c r="S1848" s="0" t="s">
        <v>46</v>
      </c>
      <c r="T1848" s="0" t="s">
        <v>1957</v>
      </c>
      <c r="U1848" s="0" t="n">
        <v>1500</v>
      </c>
      <c r="V1848" s="0" t="n">
        <v>3</v>
      </c>
      <c r="X1848" s="4" t="s">
        <v>1215</v>
      </c>
      <c r="Y1848" s="0" t="n">
        <v>5500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2214</v>
      </c>
      <c r="AE1848" s="0" t="s">
        <v>2342</v>
      </c>
      <c r="AF1848" s="0" t="s">
        <v>2343</v>
      </c>
    </row>
    <row r="1849" customFormat="false" ht="13.8" hidden="false" customHeight="false" outlineLevel="0" collapsed="false">
      <c r="A1849" s="0" t="s">
        <v>2424</v>
      </c>
      <c r="C1849" s="0" t="s">
        <v>2425</v>
      </c>
      <c r="D1849" s="0" t="s">
        <v>19</v>
      </c>
      <c r="E1849" s="0" t="s">
        <v>2204</v>
      </c>
      <c r="F1849" s="0" t="s">
        <v>2205</v>
      </c>
      <c r="G1849" s="0" t="s">
        <v>2206</v>
      </c>
      <c r="H1849" s="1" t="s">
        <v>1470</v>
      </c>
      <c r="I1849" s="0" t="s">
        <v>2344</v>
      </c>
      <c r="J1849" s="0" t="s">
        <v>52</v>
      </c>
      <c r="K1849" s="0" t="s">
        <v>2345</v>
      </c>
      <c r="L1849" s="0" t="s">
        <v>69</v>
      </c>
      <c r="M1849" s="0" t="s">
        <v>2209</v>
      </c>
      <c r="N1849" s="0" t="s">
        <v>246</v>
      </c>
      <c r="O1849" s="0" t="s">
        <v>1955</v>
      </c>
      <c r="P1849" s="0" t="s">
        <v>2178</v>
      </c>
      <c r="Q1849" s="0" t="s">
        <v>2178</v>
      </c>
      <c r="R1849" s="4" t="s">
        <v>44</v>
      </c>
      <c r="S1849" s="0" t="s">
        <v>46</v>
      </c>
      <c r="T1849" s="0" t="s">
        <v>1975</v>
      </c>
      <c r="U1849" s="0" t="n">
        <v>1500</v>
      </c>
      <c r="V1849" s="0" t="n">
        <v>1</v>
      </c>
      <c r="X1849" s="4" t="s">
        <v>1215</v>
      </c>
      <c r="Y1849" s="0" t="n">
        <v>5500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2214</v>
      </c>
      <c r="AE1849" s="0" t="s">
        <v>2346</v>
      </c>
      <c r="AF1849" s="0" t="s">
        <v>2347</v>
      </c>
    </row>
    <row r="1850" customFormat="false" ht="13.8" hidden="false" customHeight="false" outlineLevel="0" collapsed="false">
      <c r="A1850" s="0" t="s">
        <v>2424</v>
      </c>
      <c r="C1850" s="0" t="s">
        <v>2425</v>
      </c>
      <c r="D1850" s="0" t="s">
        <v>19</v>
      </c>
      <c r="E1850" s="0" t="s">
        <v>2204</v>
      </c>
      <c r="F1850" s="0" t="s">
        <v>2205</v>
      </c>
      <c r="G1850" s="0" t="s">
        <v>2206</v>
      </c>
      <c r="H1850" s="1" t="s">
        <v>1078</v>
      </c>
      <c r="I1850" s="0" t="s">
        <v>2348</v>
      </c>
      <c r="J1850" s="0" t="s">
        <v>52</v>
      </c>
      <c r="K1850" s="0" t="s">
        <v>2349</v>
      </c>
      <c r="L1850" s="0" t="s">
        <v>69</v>
      </c>
      <c r="M1850" s="0" t="s">
        <v>2209</v>
      </c>
      <c r="N1850" s="0" t="s">
        <v>246</v>
      </c>
      <c r="O1850" s="0" t="s">
        <v>1955</v>
      </c>
      <c r="P1850" s="0" t="s">
        <v>2178</v>
      </c>
      <c r="Q1850" s="0" t="s">
        <v>2178</v>
      </c>
      <c r="R1850" s="4" t="s">
        <v>44</v>
      </c>
      <c r="S1850" s="0" t="s">
        <v>46</v>
      </c>
      <c r="T1850" s="0" t="s">
        <v>1975</v>
      </c>
      <c r="U1850" s="0" t="n">
        <v>1500</v>
      </c>
      <c r="V1850" s="0" t="n">
        <v>2</v>
      </c>
      <c r="X1850" s="4" t="s">
        <v>1215</v>
      </c>
      <c r="Y1850" s="0" t="n">
        <v>5500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2214</v>
      </c>
      <c r="AE1850" s="0" t="s">
        <v>2350</v>
      </c>
      <c r="AF1850" s="0" t="s">
        <v>2351</v>
      </c>
    </row>
    <row r="1851" customFormat="false" ht="13.8" hidden="false" customHeight="false" outlineLevel="0" collapsed="false">
      <c r="A1851" s="0" t="s">
        <v>2424</v>
      </c>
      <c r="C1851" s="0" t="s">
        <v>2425</v>
      </c>
      <c r="D1851" s="0" t="s">
        <v>19</v>
      </c>
      <c r="E1851" s="0" t="s">
        <v>2204</v>
      </c>
      <c r="F1851" s="0" t="s">
        <v>2205</v>
      </c>
      <c r="G1851" s="0" t="s">
        <v>2206</v>
      </c>
      <c r="H1851" s="1" t="s">
        <v>2352</v>
      </c>
      <c r="I1851" s="0" t="s">
        <v>2353</v>
      </c>
      <c r="J1851" s="0" t="s">
        <v>52</v>
      </c>
      <c r="K1851" s="0" t="s">
        <v>2354</v>
      </c>
      <c r="L1851" s="0" t="s">
        <v>69</v>
      </c>
      <c r="M1851" s="0" t="s">
        <v>2209</v>
      </c>
      <c r="N1851" s="0" t="s">
        <v>246</v>
      </c>
      <c r="O1851" s="0" t="s">
        <v>1955</v>
      </c>
      <c r="P1851" s="0" t="s">
        <v>2178</v>
      </c>
      <c r="Q1851" s="0" t="s">
        <v>2178</v>
      </c>
      <c r="R1851" s="4" t="s">
        <v>44</v>
      </c>
      <c r="S1851" s="0" t="s">
        <v>46</v>
      </c>
      <c r="T1851" s="0" t="s">
        <v>1975</v>
      </c>
      <c r="U1851" s="0" t="n">
        <v>1500</v>
      </c>
      <c r="V1851" s="0" t="n">
        <v>3</v>
      </c>
      <c r="X1851" s="4" t="s">
        <v>1215</v>
      </c>
      <c r="Y1851" s="0" t="n">
        <v>5500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2214</v>
      </c>
      <c r="AE1851" s="0" t="s">
        <v>2355</v>
      </c>
      <c r="AF1851" s="0" t="s">
        <v>2356</v>
      </c>
    </row>
    <row r="1852" customFormat="false" ht="13.8" hidden="false" customHeight="false" outlineLevel="0" collapsed="false">
      <c r="A1852" s="0" t="s">
        <v>2424</v>
      </c>
      <c r="C1852" s="0" t="s">
        <v>2425</v>
      </c>
      <c r="D1852" s="0" t="s">
        <v>19</v>
      </c>
      <c r="E1852" s="0" t="s">
        <v>2204</v>
      </c>
      <c r="F1852" s="0" t="s">
        <v>2205</v>
      </c>
      <c r="G1852" s="0" t="s">
        <v>2206</v>
      </c>
      <c r="H1852" s="1" t="s">
        <v>2357</v>
      </c>
      <c r="I1852" s="0" t="s">
        <v>2358</v>
      </c>
      <c r="J1852" s="0" t="s">
        <v>52</v>
      </c>
      <c r="K1852" s="0" t="s">
        <v>2359</v>
      </c>
      <c r="L1852" s="0" t="s">
        <v>69</v>
      </c>
      <c r="M1852" s="0" t="s">
        <v>2209</v>
      </c>
      <c r="N1852" s="0" t="s">
        <v>246</v>
      </c>
      <c r="O1852" s="0" t="s">
        <v>1955</v>
      </c>
      <c r="P1852" s="0" t="s">
        <v>2178</v>
      </c>
      <c r="Q1852" s="0" t="s">
        <v>2178</v>
      </c>
      <c r="R1852" s="4" t="s">
        <v>44</v>
      </c>
      <c r="S1852" s="0" t="s">
        <v>46</v>
      </c>
      <c r="T1852" s="0" t="s">
        <v>1988</v>
      </c>
      <c r="U1852" s="0" t="n">
        <v>1500</v>
      </c>
      <c r="V1852" s="0" t="n">
        <v>1</v>
      </c>
      <c r="X1852" s="4" t="s">
        <v>1215</v>
      </c>
      <c r="Y1852" s="0" t="n">
        <v>5500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2214</v>
      </c>
      <c r="AE1852" s="0" t="s">
        <v>2360</v>
      </c>
      <c r="AF1852" s="0" t="s">
        <v>2361</v>
      </c>
    </row>
    <row r="1853" customFormat="false" ht="13.8" hidden="false" customHeight="false" outlineLevel="0" collapsed="false">
      <c r="A1853" s="0" t="s">
        <v>2424</v>
      </c>
      <c r="C1853" s="0" t="s">
        <v>2425</v>
      </c>
      <c r="D1853" s="0" t="s">
        <v>19</v>
      </c>
      <c r="E1853" s="0" t="s">
        <v>2204</v>
      </c>
      <c r="F1853" s="0" t="s">
        <v>2205</v>
      </c>
      <c r="G1853" s="0" t="s">
        <v>2206</v>
      </c>
      <c r="H1853" s="1" t="s">
        <v>1083</v>
      </c>
      <c r="I1853" s="0" t="s">
        <v>2362</v>
      </c>
      <c r="J1853" s="0" t="s">
        <v>52</v>
      </c>
      <c r="K1853" s="0" t="s">
        <v>2363</v>
      </c>
      <c r="L1853" s="0" t="s">
        <v>69</v>
      </c>
      <c r="M1853" s="0" t="s">
        <v>2209</v>
      </c>
      <c r="N1853" s="0" t="s">
        <v>246</v>
      </c>
      <c r="O1853" s="0" t="s">
        <v>1955</v>
      </c>
      <c r="P1853" s="0" t="s">
        <v>2178</v>
      </c>
      <c r="Q1853" s="0" t="s">
        <v>2178</v>
      </c>
      <c r="R1853" s="4" t="s">
        <v>44</v>
      </c>
      <c r="S1853" s="0" t="s">
        <v>46</v>
      </c>
      <c r="T1853" s="0" t="s">
        <v>1988</v>
      </c>
      <c r="U1853" s="0" t="n">
        <v>1500</v>
      </c>
      <c r="V1853" s="0" t="n">
        <v>2</v>
      </c>
      <c r="X1853" s="4" t="s">
        <v>1215</v>
      </c>
      <c r="Y1853" s="0" t="n">
        <v>5500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2214</v>
      </c>
      <c r="AE1853" s="0" t="s">
        <v>2364</v>
      </c>
      <c r="AF1853" s="0" t="s">
        <v>2365</v>
      </c>
    </row>
    <row r="1854" customFormat="false" ht="13.8" hidden="false" customHeight="false" outlineLevel="0" collapsed="false">
      <c r="A1854" s="0" t="s">
        <v>2424</v>
      </c>
      <c r="C1854" s="0" t="s">
        <v>2425</v>
      </c>
      <c r="D1854" s="0" t="s">
        <v>19</v>
      </c>
      <c r="E1854" s="0" t="s">
        <v>2204</v>
      </c>
      <c r="F1854" s="0" t="s">
        <v>2205</v>
      </c>
      <c r="G1854" s="0" t="s">
        <v>2206</v>
      </c>
      <c r="H1854" s="1" t="s">
        <v>523</v>
      </c>
      <c r="I1854" s="0" t="s">
        <v>2366</v>
      </c>
      <c r="J1854" s="0" t="s">
        <v>52</v>
      </c>
      <c r="K1854" s="0" t="s">
        <v>2367</v>
      </c>
      <c r="L1854" s="0" t="s">
        <v>69</v>
      </c>
      <c r="M1854" s="0" t="s">
        <v>2209</v>
      </c>
      <c r="N1854" s="0" t="s">
        <v>246</v>
      </c>
      <c r="O1854" s="0" t="s">
        <v>1955</v>
      </c>
      <c r="P1854" s="0" t="s">
        <v>2178</v>
      </c>
      <c r="Q1854" s="0" t="s">
        <v>2178</v>
      </c>
      <c r="R1854" s="4" t="s">
        <v>44</v>
      </c>
      <c r="S1854" s="0" t="s">
        <v>46</v>
      </c>
      <c r="T1854" s="0" t="s">
        <v>1988</v>
      </c>
      <c r="U1854" s="0" t="n">
        <v>1500</v>
      </c>
      <c r="V1854" s="0" t="n">
        <v>3</v>
      </c>
      <c r="X1854" s="4" t="s">
        <v>1215</v>
      </c>
      <c r="Y1854" s="0" t="n">
        <v>5500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2214</v>
      </c>
      <c r="AE1854" s="0" t="s">
        <v>2368</v>
      </c>
      <c r="AF1854" s="0" t="s">
        <v>2369</v>
      </c>
    </row>
    <row r="1855" customFormat="false" ht="13.8" hidden="false" customHeight="false" outlineLevel="0" collapsed="false">
      <c r="A1855" s="0" t="s">
        <v>2424</v>
      </c>
      <c r="C1855" s="0" t="s">
        <v>2425</v>
      </c>
      <c r="D1855" s="0" t="s">
        <v>19</v>
      </c>
      <c r="E1855" s="0" t="s">
        <v>2204</v>
      </c>
      <c r="F1855" s="0" t="s">
        <v>2205</v>
      </c>
      <c r="G1855" s="0" t="s">
        <v>2206</v>
      </c>
      <c r="H1855" s="1" t="s">
        <v>64</v>
      </c>
      <c r="I1855" s="0" t="s">
        <v>2253</v>
      </c>
      <c r="J1855" s="0" t="s">
        <v>52</v>
      </c>
      <c r="K1855" s="0" t="s">
        <v>64</v>
      </c>
      <c r="L1855" s="0" t="s">
        <v>46</v>
      </c>
      <c r="M1855" s="0" t="s">
        <v>46</v>
      </c>
      <c r="N1855" s="0" t="s">
        <v>65</v>
      </c>
      <c r="O1855" s="0" t="s">
        <v>46</v>
      </c>
      <c r="P1855" s="0" t="s">
        <v>46</v>
      </c>
      <c r="Q1855" s="0" t="s">
        <v>46</v>
      </c>
      <c r="R1855" s="4" t="s">
        <v>46</v>
      </c>
      <c r="S1855" s="0" t="s">
        <v>46</v>
      </c>
      <c r="T1855" s="0" t="s">
        <v>46</v>
      </c>
      <c r="U1855" s="0" t="s">
        <v>46</v>
      </c>
      <c r="V1855" s="0" t="n">
        <v>1</v>
      </c>
      <c r="X1855" s="4" t="s">
        <v>46</v>
      </c>
      <c r="Y1855" s="0" t="n">
        <v>5500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2214</v>
      </c>
      <c r="AE1855" s="0" t="s">
        <v>2254</v>
      </c>
      <c r="AF1855" s="0" t="s">
        <v>2255</v>
      </c>
    </row>
    <row r="1856" customFormat="false" ht="13.8" hidden="false" customHeight="false" outlineLevel="0" collapsed="false">
      <c r="A1856" s="0" t="s">
        <v>2424</v>
      </c>
      <c r="C1856" s="0" t="s">
        <v>2425</v>
      </c>
      <c r="D1856" s="0" t="s">
        <v>19</v>
      </c>
      <c r="E1856" s="0" t="s">
        <v>2204</v>
      </c>
      <c r="F1856" s="0" t="s">
        <v>2205</v>
      </c>
      <c r="G1856" s="0" t="s">
        <v>2206</v>
      </c>
      <c r="H1856" s="1" t="s">
        <v>66</v>
      </c>
      <c r="I1856" s="0" t="s">
        <v>2256</v>
      </c>
      <c r="J1856" s="0" t="s">
        <v>52</v>
      </c>
      <c r="K1856" s="0" t="s">
        <v>66</v>
      </c>
      <c r="L1856" s="0" t="s">
        <v>46</v>
      </c>
      <c r="M1856" s="0" t="s">
        <v>46</v>
      </c>
      <c r="N1856" s="0" t="s">
        <v>65</v>
      </c>
      <c r="O1856" s="0" t="s">
        <v>46</v>
      </c>
      <c r="P1856" s="0" t="s">
        <v>46</v>
      </c>
      <c r="Q1856" s="0" t="s">
        <v>46</v>
      </c>
      <c r="R1856" s="4" t="s">
        <v>46</v>
      </c>
      <c r="S1856" s="0" t="s">
        <v>46</v>
      </c>
      <c r="T1856" s="0" t="s">
        <v>46</v>
      </c>
      <c r="U1856" s="0" t="s">
        <v>46</v>
      </c>
      <c r="V1856" s="0" t="n">
        <v>2</v>
      </c>
      <c r="X1856" s="4" t="s">
        <v>46</v>
      </c>
      <c r="Y1856" s="0" t="n">
        <v>5500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2214</v>
      </c>
      <c r="AE1856" s="0" t="s">
        <v>2257</v>
      </c>
      <c r="AF1856" s="0" t="s">
        <v>2258</v>
      </c>
    </row>
    <row r="1857" customFormat="false" ht="13.8" hidden="false" customHeight="false" outlineLevel="0" collapsed="false">
      <c r="A1857" s="0" t="s">
        <v>2424</v>
      </c>
      <c r="C1857" s="0" t="s">
        <v>2425</v>
      </c>
      <c r="D1857" s="0" t="s">
        <v>19</v>
      </c>
      <c r="E1857" s="0" t="s">
        <v>2204</v>
      </c>
      <c r="F1857" s="0" t="s">
        <v>2205</v>
      </c>
      <c r="G1857" s="0" t="s">
        <v>2206</v>
      </c>
      <c r="H1857" s="1" t="s">
        <v>67</v>
      </c>
      <c r="I1857" s="0" t="s">
        <v>2259</v>
      </c>
      <c r="J1857" s="0" t="s">
        <v>52</v>
      </c>
      <c r="K1857" s="0" t="s">
        <v>67</v>
      </c>
      <c r="L1857" s="0" t="s">
        <v>46</v>
      </c>
      <c r="M1857" s="0" t="s">
        <v>46</v>
      </c>
      <c r="N1857" s="0" t="s">
        <v>65</v>
      </c>
      <c r="O1857" s="0" t="s">
        <v>46</v>
      </c>
      <c r="P1857" s="0" t="s">
        <v>46</v>
      </c>
      <c r="Q1857" s="0" t="s">
        <v>46</v>
      </c>
      <c r="R1857" s="4" t="s">
        <v>46</v>
      </c>
      <c r="S1857" s="0" t="s">
        <v>46</v>
      </c>
      <c r="T1857" s="0" t="s">
        <v>46</v>
      </c>
      <c r="U1857" s="0" t="s">
        <v>46</v>
      </c>
      <c r="V1857" s="0" t="n">
        <v>3</v>
      </c>
      <c r="X1857" s="4" t="s">
        <v>46</v>
      </c>
      <c r="Y1857" s="0" t="n">
        <v>5500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2214</v>
      </c>
      <c r="AE1857" s="0" t="s">
        <v>2260</v>
      </c>
      <c r="AF1857" s="0" t="s">
        <v>2261</v>
      </c>
    </row>
    <row r="1858" customFormat="false" ht="13.8" hidden="false" customHeight="false" outlineLevel="0" collapsed="false">
      <c r="A1858" s="0" t="s">
        <v>2424</v>
      </c>
      <c r="C1858" s="0" t="s">
        <v>2425</v>
      </c>
      <c r="D1858" s="0" t="s">
        <v>19</v>
      </c>
      <c r="E1858" s="0" t="s">
        <v>2204</v>
      </c>
      <c r="F1858" s="0" t="s">
        <v>2205</v>
      </c>
      <c r="G1858" s="0" t="s">
        <v>2206</v>
      </c>
      <c r="H1858" s="1" t="s">
        <v>221</v>
      </c>
      <c r="I1858" s="0" t="s">
        <v>2262</v>
      </c>
      <c r="J1858" s="0" t="s">
        <v>52</v>
      </c>
      <c r="K1858" s="0" t="s">
        <v>221</v>
      </c>
      <c r="L1858" s="0" t="s">
        <v>46</v>
      </c>
      <c r="M1858" s="0" t="s">
        <v>46</v>
      </c>
      <c r="N1858" s="0" t="s">
        <v>65</v>
      </c>
      <c r="O1858" s="0" t="s">
        <v>46</v>
      </c>
      <c r="P1858" s="0" t="s">
        <v>46</v>
      </c>
      <c r="Q1858" s="0" t="s">
        <v>46</v>
      </c>
      <c r="R1858" s="4" t="s">
        <v>46</v>
      </c>
      <c r="S1858" s="0" t="s">
        <v>46</v>
      </c>
      <c r="T1858" s="0" t="s">
        <v>46</v>
      </c>
      <c r="U1858" s="0" t="s">
        <v>46</v>
      </c>
      <c r="V1858" s="0" t="n">
        <v>4</v>
      </c>
      <c r="X1858" s="4" t="s">
        <v>46</v>
      </c>
      <c r="Y1858" s="0" t="n">
        <v>5500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2214</v>
      </c>
      <c r="AE1858" s="0" t="s">
        <v>2263</v>
      </c>
      <c r="AF1858" s="0" t="s">
        <v>2264</v>
      </c>
    </row>
    <row r="1859" customFormat="false" ht="13.8" hidden="false" customHeight="false" outlineLevel="0" collapsed="false">
      <c r="A1859" s="0" t="s">
        <v>2424</v>
      </c>
      <c r="C1859" s="0" t="s">
        <v>2425</v>
      </c>
      <c r="D1859" s="0" t="s">
        <v>19</v>
      </c>
      <c r="E1859" s="0" t="s">
        <v>2204</v>
      </c>
      <c r="F1859" s="0" t="s">
        <v>2205</v>
      </c>
      <c r="G1859" s="0" t="s">
        <v>2206</v>
      </c>
      <c r="H1859" s="1" t="s">
        <v>68</v>
      </c>
      <c r="I1859" s="0" t="s">
        <v>2265</v>
      </c>
      <c r="J1859" s="0" t="s">
        <v>52</v>
      </c>
      <c r="K1859" s="0" t="s">
        <v>68</v>
      </c>
      <c r="L1859" s="0" t="s">
        <v>69</v>
      </c>
      <c r="M1859" s="0" t="s">
        <v>46</v>
      </c>
      <c r="N1859" s="0" t="s">
        <v>70</v>
      </c>
      <c r="O1859" s="0" t="s">
        <v>46</v>
      </c>
      <c r="P1859" s="0" t="s">
        <v>71</v>
      </c>
      <c r="Q1859" s="0" t="s">
        <v>71</v>
      </c>
      <c r="R1859" s="4" t="s">
        <v>72</v>
      </c>
      <c r="S1859" s="0" t="s">
        <v>73</v>
      </c>
      <c r="T1859" s="0" t="s">
        <v>46</v>
      </c>
      <c r="U1859" s="0" t="n">
        <v>1000</v>
      </c>
      <c r="V1859" s="0" t="n">
        <v>1</v>
      </c>
      <c r="X1859" s="4" t="s">
        <v>74</v>
      </c>
      <c r="Y1859" s="0" t="n">
        <v>5500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2214</v>
      </c>
      <c r="AE1859" s="0" t="s">
        <v>2266</v>
      </c>
      <c r="AF1859" s="0" t="s">
        <v>2267</v>
      </c>
    </row>
    <row r="1860" customFormat="false" ht="13.8" hidden="false" customHeight="false" outlineLevel="0" collapsed="false">
      <c r="A1860" s="0" t="s">
        <v>2424</v>
      </c>
      <c r="C1860" s="0" t="s">
        <v>2425</v>
      </c>
      <c r="D1860" s="0" t="s">
        <v>19</v>
      </c>
      <c r="E1860" s="0" t="s">
        <v>2204</v>
      </c>
      <c r="F1860" s="0" t="s">
        <v>2205</v>
      </c>
      <c r="G1860" s="0" t="s">
        <v>2206</v>
      </c>
      <c r="H1860" s="1" t="s">
        <v>75</v>
      </c>
      <c r="I1860" s="0" t="s">
        <v>2268</v>
      </c>
      <c r="J1860" s="0" t="s">
        <v>52</v>
      </c>
      <c r="K1860" s="0" t="s">
        <v>75</v>
      </c>
      <c r="L1860" s="0" t="s">
        <v>69</v>
      </c>
      <c r="M1860" s="0" t="s">
        <v>46</v>
      </c>
      <c r="N1860" s="0" t="s">
        <v>70</v>
      </c>
      <c r="O1860" s="0" t="s">
        <v>46</v>
      </c>
      <c r="P1860" s="0" t="s">
        <v>71</v>
      </c>
      <c r="Q1860" s="0" t="s">
        <v>71</v>
      </c>
      <c r="R1860" s="4" t="s">
        <v>72</v>
      </c>
      <c r="S1860" s="0" t="s">
        <v>73</v>
      </c>
      <c r="T1860" s="0" t="s">
        <v>46</v>
      </c>
      <c r="U1860" s="0" t="n">
        <v>1000</v>
      </c>
      <c r="V1860" s="0" t="n">
        <v>2</v>
      </c>
      <c r="X1860" s="4" t="s">
        <v>74</v>
      </c>
      <c r="Y1860" s="0" t="n">
        <v>5500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2214</v>
      </c>
      <c r="AE1860" s="0" t="s">
        <v>2269</v>
      </c>
      <c r="AF1860" s="0" t="s">
        <v>2270</v>
      </c>
    </row>
    <row r="1861" customFormat="false" ht="13.8" hidden="false" customHeight="false" outlineLevel="0" collapsed="false">
      <c r="A1861" s="0" t="s">
        <v>2424</v>
      </c>
      <c r="C1861" s="0" t="s">
        <v>2425</v>
      </c>
      <c r="D1861" s="0" t="s">
        <v>19</v>
      </c>
      <c r="E1861" s="0" t="s">
        <v>2204</v>
      </c>
      <c r="F1861" s="0" t="s">
        <v>2205</v>
      </c>
      <c r="G1861" s="0" t="s">
        <v>2206</v>
      </c>
      <c r="H1861" s="1" t="s">
        <v>76</v>
      </c>
      <c r="I1861" s="0" t="s">
        <v>2271</v>
      </c>
      <c r="J1861" s="0" t="s">
        <v>52</v>
      </c>
      <c r="K1861" s="0" t="s">
        <v>76</v>
      </c>
      <c r="L1861" s="0" t="s">
        <v>69</v>
      </c>
      <c r="M1861" s="0" t="s">
        <v>46</v>
      </c>
      <c r="N1861" s="0" t="s">
        <v>70</v>
      </c>
      <c r="O1861" s="0" t="s">
        <v>46</v>
      </c>
      <c r="P1861" s="0" t="s">
        <v>71</v>
      </c>
      <c r="Q1861" s="0" t="s">
        <v>71</v>
      </c>
      <c r="R1861" s="4" t="s">
        <v>72</v>
      </c>
      <c r="S1861" s="0" t="s">
        <v>73</v>
      </c>
      <c r="T1861" s="0" t="s">
        <v>46</v>
      </c>
      <c r="U1861" s="0" t="n">
        <v>1000</v>
      </c>
      <c r="V1861" s="0" t="n">
        <v>3</v>
      </c>
      <c r="X1861" s="4" t="s">
        <v>74</v>
      </c>
      <c r="Y1861" s="0" t="n">
        <v>5500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2214</v>
      </c>
      <c r="AE1861" s="0" t="s">
        <v>2272</v>
      </c>
      <c r="AF1861" s="0" t="s">
        <v>2273</v>
      </c>
    </row>
    <row r="1862" customFormat="false" ht="13.8" hidden="false" customHeight="false" outlineLevel="0" collapsed="false">
      <c r="A1862" s="0" t="s">
        <v>2424</v>
      </c>
      <c r="C1862" s="0" t="s">
        <v>2425</v>
      </c>
      <c r="D1862" s="0" t="s">
        <v>19</v>
      </c>
      <c r="E1862" s="0" t="s">
        <v>2204</v>
      </c>
      <c r="F1862" s="0" t="s">
        <v>2205</v>
      </c>
      <c r="G1862" s="0" t="s">
        <v>2206</v>
      </c>
      <c r="H1862" s="1" t="s">
        <v>222</v>
      </c>
      <c r="I1862" s="0" t="s">
        <v>2274</v>
      </c>
      <c r="J1862" s="0" t="s">
        <v>52</v>
      </c>
      <c r="K1862" s="0" t="s">
        <v>76</v>
      </c>
      <c r="L1862" s="0" t="s">
        <v>69</v>
      </c>
      <c r="M1862" s="0" t="s">
        <v>46</v>
      </c>
      <c r="N1862" s="0" t="s">
        <v>70</v>
      </c>
      <c r="O1862" s="0" t="s">
        <v>46</v>
      </c>
      <c r="P1862" s="0" t="s">
        <v>71</v>
      </c>
      <c r="Q1862" s="0" t="s">
        <v>71</v>
      </c>
      <c r="R1862" s="4" t="s">
        <v>72</v>
      </c>
      <c r="S1862" s="0" t="s">
        <v>73</v>
      </c>
      <c r="T1862" s="0" t="s">
        <v>46</v>
      </c>
      <c r="U1862" s="0" t="n">
        <v>1000</v>
      </c>
      <c r="V1862" s="0" t="n">
        <v>4</v>
      </c>
      <c r="X1862" s="4" t="s">
        <v>74</v>
      </c>
      <c r="Y1862" s="0" t="n">
        <v>5500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2214</v>
      </c>
      <c r="AE1862" s="0" t="s">
        <v>2275</v>
      </c>
      <c r="AF1862" s="0" t="s">
        <v>2276</v>
      </c>
    </row>
    <row r="1863" customFormat="false" ht="13.8" hidden="false" customHeight="false" outlineLevel="0" collapsed="false">
      <c r="A1863" s="0" t="s">
        <v>2424</v>
      </c>
      <c r="C1863" s="0" t="s">
        <v>2425</v>
      </c>
      <c r="D1863" s="0" t="s">
        <v>19</v>
      </c>
      <c r="E1863" s="0" t="s">
        <v>2204</v>
      </c>
      <c r="F1863" s="0" t="s">
        <v>2205</v>
      </c>
      <c r="G1863" s="0" t="s">
        <v>2206</v>
      </c>
      <c r="H1863" s="1" t="s">
        <v>77</v>
      </c>
      <c r="I1863" s="0" t="s">
        <v>2277</v>
      </c>
      <c r="J1863" s="0" t="s">
        <v>52</v>
      </c>
      <c r="K1863" s="0" t="s">
        <v>77</v>
      </c>
      <c r="L1863" s="0" t="s">
        <v>69</v>
      </c>
      <c r="M1863" s="0" t="s">
        <v>2209</v>
      </c>
      <c r="N1863" s="0" t="s">
        <v>465</v>
      </c>
      <c r="O1863" s="0" t="s">
        <v>1955</v>
      </c>
      <c r="P1863" s="0" t="s">
        <v>2009</v>
      </c>
      <c r="Q1863" s="0" t="s">
        <v>2009</v>
      </c>
      <c r="R1863" s="4" t="s">
        <v>81</v>
      </c>
      <c r="S1863" s="0" t="s">
        <v>46</v>
      </c>
      <c r="T1863" s="0" t="s">
        <v>2009</v>
      </c>
      <c r="U1863" s="0" t="n">
        <v>1500</v>
      </c>
      <c r="V1863" s="0" t="n">
        <v>1</v>
      </c>
      <c r="X1863" s="4" t="s">
        <v>1215</v>
      </c>
      <c r="Y1863" s="0" t="n">
        <v>5500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2214</v>
      </c>
      <c r="AE1863" s="0" t="s">
        <v>2278</v>
      </c>
      <c r="AF1863" s="0" t="s">
        <v>2279</v>
      </c>
    </row>
    <row r="1864" customFormat="false" ht="13.8" hidden="false" customHeight="false" outlineLevel="0" collapsed="false">
      <c r="A1864" s="0" t="s">
        <v>2424</v>
      </c>
      <c r="C1864" s="0" t="s">
        <v>2425</v>
      </c>
      <c r="D1864" s="0" t="s">
        <v>19</v>
      </c>
      <c r="E1864" s="0" t="s">
        <v>2204</v>
      </c>
      <c r="F1864" s="0" t="s">
        <v>2205</v>
      </c>
      <c r="G1864" s="0" t="s">
        <v>2206</v>
      </c>
      <c r="H1864" s="1" t="s">
        <v>84</v>
      </c>
      <c r="I1864" s="0" t="s">
        <v>2280</v>
      </c>
      <c r="J1864" s="0" t="s">
        <v>52</v>
      </c>
      <c r="K1864" s="0" t="s">
        <v>84</v>
      </c>
      <c r="L1864" s="0" t="s">
        <v>69</v>
      </c>
      <c r="M1864" s="0" t="s">
        <v>2209</v>
      </c>
      <c r="N1864" s="0" t="s">
        <v>465</v>
      </c>
      <c r="O1864" s="0" t="s">
        <v>1955</v>
      </c>
      <c r="P1864" s="0" t="s">
        <v>2009</v>
      </c>
      <c r="Q1864" s="0" t="s">
        <v>2009</v>
      </c>
      <c r="R1864" s="4" t="s">
        <v>81</v>
      </c>
      <c r="S1864" s="0" t="s">
        <v>46</v>
      </c>
      <c r="T1864" s="0" t="s">
        <v>2009</v>
      </c>
      <c r="U1864" s="0" t="n">
        <v>1500</v>
      </c>
      <c r="V1864" s="0" t="n">
        <v>2</v>
      </c>
      <c r="X1864" s="4" t="s">
        <v>1215</v>
      </c>
      <c r="Y1864" s="0" t="n">
        <v>5500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2214</v>
      </c>
      <c r="AE1864" s="0" t="s">
        <v>2281</v>
      </c>
      <c r="AF1864" s="0" t="s">
        <v>2282</v>
      </c>
    </row>
    <row r="1865" customFormat="false" ht="13.8" hidden="false" customHeight="false" outlineLevel="0" collapsed="false">
      <c r="A1865" s="0" t="s">
        <v>2424</v>
      </c>
      <c r="C1865" s="0" t="s">
        <v>2425</v>
      </c>
      <c r="D1865" s="0" t="s">
        <v>19</v>
      </c>
      <c r="E1865" s="0" t="s">
        <v>2204</v>
      </c>
      <c r="F1865" s="0" t="s">
        <v>2205</v>
      </c>
      <c r="G1865" s="0" t="s">
        <v>2206</v>
      </c>
      <c r="H1865" s="1" t="s">
        <v>85</v>
      </c>
      <c r="I1865" s="0" t="s">
        <v>2283</v>
      </c>
      <c r="J1865" s="0" t="s">
        <v>52</v>
      </c>
      <c r="K1865" s="0" t="s">
        <v>85</v>
      </c>
      <c r="L1865" s="0" t="s">
        <v>69</v>
      </c>
      <c r="M1865" s="0" t="s">
        <v>2209</v>
      </c>
      <c r="N1865" s="0" t="s">
        <v>465</v>
      </c>
      <c r="O1865" s="0" t="s">
        <v>1955</v>
      </c>
      <c r="P1865" s="0" t="s">
        <v>2009</v>
      </c>
      <c r="Q1865" s="0" t="s">
        <v>2009</v>
      </c>
      <c r="R1865" s="4" t="s">
        <v>81</v>
      </c>
      <c r="S1865" s="0" t="s">
        <v>46</v>
      </c>
      <c r="T1865" s="0" t="s">
        <v>2009</v>
      </c>
      <c r="U1865" s="0" t="n">
        <v>1500</v>
      </c>
      <c r="V1865" s="0" t="n">
        <v>3</v>
      </c>
      <c r="X1865" s="4" t="s">
        <v>1215</v>
      </c>
      <c r="Y1865" s="0" t="n">
        <v>5500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2214</v>
      </c>
      <c r="AE1865" s="0" t="s">
        <v>2284</v>
      </c>
      <c r="AF1865" s="0" t="s">
        <v>2285</v>
      </c>
    </row>
    <row r="1866" customFormat="false" ht="13.8" hidden="false" customHeight="false" outlineLevel="0" collapsed="false">
      <c r="A1866" s="0" t="s">
        <v>2424</v>
      </c>
      <c r="C1866" s="0" t="s">
        <v>2425</v>
      </c>
      <c r="D1866" s="0" t="s">
        <v>19</v>
      </c>
      <c r="E1866" s="0" t="s">
        <v>2204</v>
      </c>
      <c r="F1866" s="0" t="s">
        <v>2205</v>
      </c>
      <c r="G1866" s="0" t="s">
        <v>2206</v>
      </c>
      <c r="H1866" s="1" t="s">
        <v>224</v>
      </c>
      <c r="I1866" s="0" t="s">
        <v>2286</v>
      </c>
      <c r="J1866" s="0" t="s">
        <v>52</v>
      </c>
      <c r="K1866" s="0" t="s">
        <v>224</v>
      </c>
      <c r="L1866" s="0" t="s">
        <v>69</v>
      </c>
      <c r="M1866" s="0" t="s">
        <v>2209</v>
      </c>
      <c r="N1866" s="0" t="s">
        <v>465</v>
      </c>
      <c r="O1866" s="0" t="s">
        <v>1955</v>
      </c>
      <c r="P1866" s="0" t="s">
        <v>2009</v>
      </c>
      <c r="Q1866" s="0" t="s">
        <v>2009</v>
      </c>
      <c r="R1866" s="4" t="s">
        <v>81</v>
      </c>
      <c r="S1866" s="0" t="s">
        <v>46</v>
      </c>
      <c r="T1866" s="0" t="s">
        <v>2009</v>
      </c>
      <c r="U1866" s="0" t="n">
        <v>1500</v>
      </c>
      <c r="V1866" s="0" t="n">
        <v>4</v>
      </c>
      <c r="X1866" s="4" t="s">
        <v>1215</v>
      </c>
      <c r="Y1866" s="0" t="n">
        <v>5500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2214</v>
      </c>
      <c r="AE1866" s="0" t="s">
        <v>2287</v>
      </c>
      <c r="AF1866" s="0" t="s">
        <v>2288</v>
      </c>
    </row>
    <row r="1867" customFormat="false" ht="13.8" hidden="false" customHeight="false" outlineLevel="0" collapsed="false">
      <c r="A1867" s="0" t="s">
        <v>2426</v>
      </c>
      <c r="C1867" s="0" t="s">
        <v>2427</v>
      </c>
      <c r="D1867" s="0" t="s">
        <v>19</v>
      </c>
      <c r="E1867" s="0" t="s">
        <v>1949</v>
      </c>
      <c r="F1867" s="0" t="s">
        <v>1950</v>
      </c>
      <c r="G1867" s="0" t="s">
        <v>1951</v>
      </c>
      <c r="H1867" s="1" t="s">
        <v>108</v>
      </c>
      <c r="I1867" s="0" t="s">
        <v>1952</v>
      </c>
      <c r="J1867" s="0" t="s">
        <v>38</v>
      </c>
      <c r="K1867" s="0" t="s">
        <v>1953</v>
      </c>
      <c r="L1867" s="0" t="s">
        <v>69</v>
      </c>
      <c r="M1867" s="0" t="s">
        <v>1954</v>
      </c>
      <c r="N1867" s="0" t="s">
        <v>246</v>
      </c>
      <c r="O1867" s="0" t="s">
        <v>1955</v>
      </c>
      <c r="P1867" s="0" t="s">
        <v>1956</v>
      </c>
      <c r="Q1867" s="0" t="s">
        <v>1956</v>
      </c>
      <c r="R1867" s="4" t="s">
        <v>44</v>
      </c>
      <c r="S1867" s="0" t="s">
        <v>46</v>
      </c>
      <c r="T1867" s="0" t="s">
        <v>1957</v>
      </c>
      <c r="U1867" s="0" t="n">
        <v>1500</v>
      </c>
      <c r="V1867" s="0" t="n">
        <v>1</v>
      </c>
      <c r="X1867" s="4" t="s">
        <v>1215</v>
      </c>
      <c r="Y1867" s="0" t="n">
        <v>5500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  <c r="AF1867" s="0" t="s">
        <v>1964</v>
      </c>
    </row>
    <row r="1868" customFormat="false" ht="13.8" hidden="false" customHeight="false" outlineLevel="0" collapsed="false">
      <c r="A1868" s="0" t="s">
        <v>2426</v>
      </c>
      <c r="C1868" s="0" t="s">
        <v>2427</v>
      </c>
      <c r="D1868" s="0" t="s">
        <v>19</v>
      </c>
      <c r="E1868" s="0" t="s">
        <v>1949</v>
      </c>
      <c r="F1868" s="0" t="s">
        <v>1950</v>
      </c>
      <c r="G1868" s="0" t="s">
        <v>1951</v>
      </c>
      <c r="H1868" s="1" t="s">
        <v>88</v>
      </c>
      <c r="I1868" s="0" t="s">
        <v>1965</v>
      </c>
      <c r="J1868" s="0" t="s">
        <v>38</v>
      </c>
      <c r="K1868" s="0" t="s">
        <v>1966</v>
      </c>
      <c r="L1868" s="0" t="s">
        <v>69</v>
      </c>
      <c r="M1868" s="0" t="s">
        <v>1954</v>
      </c>
      <c r="N1868" s="0" t="s">
        <v>246</v>
      </c>
      <c r="O1868" s="0" t="s">
        <v>1955</v>
      </c>
      <c r="P1868" s="0" t="s">
        <v>1956</v>
      </c>
      <c r="Q1868" s="0" t="s">
        <v>1956</v>
      </c>
      <c r="R1868" s="4" t="s">
        <v>44</v>
      </c>
      <c r="S1868" s="0" t="s">
        <v>46</v>
      </c>
      <c r="T1868" s="0" t="s">
        <v>1957</v>
      </c>
      <c r="U1868" s="0" t="n">
        <v>1500</v>
      </c>
      <c r="V1868" s="0" t="n">
        <v>2</v>
      </c>
      <c r="X1868" s="4" t="s">
        <v>1215</v>
      </c>
      <c r="Y1868" s="0" t="n">
        <v>5500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1962</v>
      </c>
      <c r="AE1868" s="0" t="s">
        <v>1967</v>
      </c>
      <c r="AF1868" s="0" t="s">
        <v>1968</v>
      </c>
    </row>
    <row r="1869" customFormat="false" ht="13.8" hidden="false" customHeight="false" outlineLevel="0" collapsed="false">
      <c r="A1869" s="0" t="s">
        <v>2426</v>
      </c>
      <c r="C1869" s="0" t="s">
        <v>2427</v>
      </c>
      <c r="D1869" s="0" t="s">
        <v>19</v>
      </c>
      <c r="E1869" s="0" t="s">
        <v>1949</v>
      </c>
      <c r="F1869" s="0" t="s">
        <v>1950</v>
      </c>
      <c r="G1869" s="0" t="s">
        <v>1951</v>
      </c>
      <c r="H1869" s="1" t="s">
        <v>97</v>
      </c>
      <c r="I1869" s="0" t="s">
        <v>1969</v>
      </c>
      <c r="J1869" s="0" t="s">
        <v>38</v>
      </c>
      <c r="K1869" s="0" t="s">
        <v>1970</v>
      </c>
      <c r="L1869" s="0" t="s">
        <v>69</v>
      </c>
      <c r="M1869" s="0" t="s">
        <v>1954</v>
      </c>
      <c r="N1869" s="0" t="s">
        <v>246</v>
      </c>
      <c r="O1869" s="0" t="s">
        <v>1955</v>
      </c>
      <c r="P1869" s="0" t="s">
        <v>1956</v>
      </c>
      <c r="Q1869" s="0" t="s">
        <v>1956</v>
      </c>
      <c r="R1869" s="4" t="s">
        <v>44</v>
      </c>
      <c r="S1869" s="0" t="s">
        <v>46</v>
      </c>
      <c r="T1869" s="0" t="s">
        <v>1957</v>
      </c>
      <c r="U1869" s="0" t="n">
        <v>1500</v>
      </c>
      <c r="V1869" s="0" t="n">
        <v>3</v>
      </c>
      <c r="X1869" s="4" t="s">
        <v>1215</v>
      </c>
      <c r="Y1869" s="0" t="n">
        <v>5500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1962</v>
      </c>
      <c r="AE1869" s="0" t="s">
        <v>1971</v>
      </c>
      <c r="AF1869" s="0" t="s">
        <v>1972</v>
      </c>
    </row>
    <row r="1870" customFormat="false" ht="13.8" hidden="false" customHeight="false" outlineLevel="0" collapsed="false">
      <c r="A1870" s="0" t="s">
        <v>2426</v>
      </c>
      <c r="C1870" s="0" t="s">
        <v>2427</v>
      </c>
      <c r="D1870" s="0" t="s">
        <v>19</v>
      </c>
      <c r="E1870" s="0" t="s">
        <v>1949</v>
      </c>
      <c r="F1870" s="0" t="s">
        <v>1950</v>
      </c>
      <c r="G1870" s="0" t="s">
        <v>1951</v>
      </c>
      <c r="H1870" s="1" t="s">
        <v>99</v>
      </c>
      <c r="I1870" s="0" t="s">
        <v>1973</v>
      </c>
      <c r="J1870" s="0" t="s">
        <v>52</v>
      </c>
      <c r="K1870" s="0" t="s">
        <v>1974</v>
      </c>
      <c r="L1870" s="0" t="s">
        <v>69</v>
      </c>
      <c r="M1870" s="0" t="s">
        <v>1954</v>
      </c>
      <c r="N1870" s="0" t="s">
        <v>246</v>
      </c>
      <c r="O1870" s="0" t="s">
        <v>1955</v>
      </c>
      <c r="P1870" s="0" t="s">
        <v>1956</v>
      </c>
      <c r="Q1870" s="0" t="s">
        <v>1956</v>
      </c>
      <c r="R1870" s="4" t="s">
        <v>44</v>
      </c>
      <c r="S1870" s="0" t="s">
        <v>46</v>
      </c>
      <c r="T1870" s="0" t="s">
        <v>1975</v>
      </c>
      <c r="U1870" s="0" t="n">
        <v>1500</v>
      </c>
      <c r="V1870" s="0" t="n">
        <v>1</v>
      </c>
      <c r="X1870" s="4" t="s">
        <v>1215</v>
      </c>
      <c r="Y1870" s="0" t="n">
        <v>5500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1962</v>
      </c>
      <c r="AE1870" s="0" t="s">
        <v>1976</v>
      </c>
      <c r="AF1870" s="0" t="s">
        <v>1977</v>
      </c>
    </row>
    <row r="1871" customFormat="false" ht="13.8" hidden="false" customHeight="false" outlineLevel="0" collapsed="false">
      <c r="A1871" s="0" t="s">
        <v>2426</v>
      </c>
      <c r="C1871" s="0" t="s">
        <v>2427</v>
      </c>
      <c r="D1871" s="0" t="s">
        <v>19</v>
      </c>
      <c r="E1871" s="0" t="s">
        <v>1949</v>
      </c>
      <c r="F1871" s="0" t="s">
        <v>1950</v>
      </c>
      <c r="G1871" s="0" t="s">
        <v>1951</v>
      </c>
      <c r="H1871" s="1" t="s">
        <v>91</v>
      </c>
      <c r="I1871" s="0" t="s">
        <v>1978</v>
      </c>
      <c r="J1871" s="0" t="s">
        <v>52</v>
      </c>
      <c r="K1871" s="0" t="s">
        <v>1979</v>
      </c>
      <c r="L1871" s="0" t="s">
        <v>69</v>
      </c>
      <c r="M1871" s="0" t="s">
        <v>1954</v>
      </c>
      <c r="N1871" s="0" t="s">
        <v>246</v>
      </c>
      <c r="O1871" s="0" t="s">
        <v>1955</v>
      </c>
      <c r="P1871" s="0" t="s">
        <v>1956</v>
      </c>
      <c r="Q1871" s="0" t="s">
        <v>1956</v>
      </c>
      <c r="R1871" s="4" t="s">
        <v>44</v>
      </c>
      <c r="S1871" s="0" t="s">
        <v>46</v>
      </c>
      <c r="T1871" s="0" t="s">
        <v>1975</v>
      </c>
      <c r="U1871" s="0" t="n">
        <v>1500</v>
      </c>
      <c r="V1871" s="0" t="n">
        <v>2</v>
      </c>
      <c r="X1871" s="4" t="s">
        <v>1215</v>
      </c>
      <c r="Y1871" s="0" t="n">
        <v>5500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1962</v>
      </c>
      <c r="AE1871" s="0" t="s">
        <v>1980</v>
      </c>
      <c r="AF1871" s="0" t="s">
        <v>1981</v>
      </c>
    </row>
    <row r="1872" customFormat="false" ht="13.8" hidden="false" customHeight="false" outlineLevel="0" collapsed="false">
      <c r="A1872" s="0" t="s">
        <v>2426</v>
      </c>
      <c r="C1872" s="0" t="s">
        <v>2427</v>
      </c>
      <c r="D1872" s="0" t="s">
        <v>19</v>
      </c>
      <c r="E1872" s="0" t="s">
        <v>1949</v>
      </c>
      <c r="F1872" s="0" t="s">
        <v>1950</v>
      </c>
      <c r="G1872" s="0" t="s">
        <v>1951</v>
      </c>
      <c r="H1872" s="1" t="s">
        <v>101</v>
      </c>
      <c r="I1872" s="0" t="s">
        <v>1982</v>
      </c>
      <c r="J1872" s="0" t="s">
        <v>52</v>
      </c>
      <c r="K1872" s="0" t="s">
        <v>1983</v>
      </c>
      <c r="L1872" s="0" t="s">
        <v>69</v>
      </c>
      <c r="M1872" s="0" t="s">
        <v>1954</v>
      </c>
      <c r="N1872" s="0" t="s">
        <v>246</v>
      </c>
      <c r="O1872" s="0" t="s">
        <v>1955</v>
      </c>
      <c r="P1872" s="0" t="s">
        <v>1956</v>
      </c>
      <c r="Q1872" s="0" t="s">
        <v>1956</v>
      </c>
      <c r="R1872" s="4" t="s">
        <v>44</v>
      </c>
      <c r="S1872" s="0" t="s">
        <v>46</v>
      </c>
      <c r="T1872" s="0" t="s">
        <v>1975</v>
      </c>
      <c r="U1872" s="0" t="n">
        <v>1500</v>
      </c>
      <c r="V1872" s="0" t="n">
        <v>3</v>
      </c>
      <c r="X1872" s="4" t="s">
        <v>1215</v>
      </c>
      <c r="Y1872" s="0" t="n">
        <v>5500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1962</v>
      </c>
      <c r="AE1872" s="0" t="s">
        <v>1984</v>
      </c>
      <c r="AF1872" s="0" t="s">
        <v>1985</v>
      </c>
    </row>
    <row r="1873" customFormat="false" ht="13.8" hidden="false" customHeight="false" outlineLevel="0" collapsed="false">
      <c r="A1873" s="0" t="s">
        <v>2426</v>
      </c>
      <c r="C1873" s="0" t="s">
        <v>2427</v>
      </c>
      <c r="D1873" s="0" t="s">
        <v>19</v>
      </c>
      <c r="E1873" s="0" t="s">
        <v>1949</v>
      </c>
      <c r="F1873" s="0" t="s">
        <v>1950</v>
      </c>
      <c r="G1873" s="0" t="s">
        <v>1951</v>
      </c>
      <c r="H1873" s="1" t="s">
        <v>139</v>
      </c>
      <c r="I1873" s="0" t="s">
        <v>1986</v>
      </c>
      <c r="J1873" s="0" t="s">
        <v>52</v>
      </c>
      <c r="K1873" s="0" t="s">
        <v>1987</v>
      </c>
      <c r="L1873" s="0" t="s">
        <v>69</v>
      </c>
      <c r="M1873" s="0" t="s">
        <v>1954</v>
      </c>
      <c r="N1873" s="0" t="s">
        <v>246</v>
      </c>
      <c r="O1873" s="0" t="s">
        <v>1955</v>
      </c>
      <c r="P1873" s="0" t="s">
        <v>1956</v>
      </c>
      <c r="Q1873" s="0" t="s">
        <v>1956</v>
      </c>
      <c r="R1873" s="4" t="s">
        <v>44</v>
      </c>
      <c r="S1873" s="0" t="s">
        <v>46</v>
      </c>
      <c r="T1873" s="0" t="s">
        <v>1988</v>
      </c>
      <c r="U1873" s="0" t="n">
        <v>1500</v>
      </c>
      <c r="V1873" s="0" t="n">
        <v>1</v>
      </c>
      <c r="X1873" s="4" t="s">
        <v>1215</v>
      </c>
      <c r="Y1873" s="0" t="n">
        <v>5500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1962</v>
      </c>
      <c r="AE1873" s="0" t="s">
        <v>1989</v>
      </c>
      <c r="AF1873" s="0" t="s">
        <v>1990</v>
      </c>
    </row>
    <row r="1874" customFormat="false" ht="13.8" hidden="false" customHeight="false" outlineLevel="0" collapsed="false">
      <c r="A1874" s="0" t="s">
        <v>2426</v>
      </c>
      <c r="C1874" s="0" t="s">
        <v>2427</v>
      </c>
      <c r="D1874" s="0" t="s">
        <v>19</v>
      </c>
      <c r="E1874" s="0" t="s">
        <v>1949</v>
      </c>
      <c r="F1874" s="0" t="s">
        <v>1950</v>
      </c>
      <c r="G1874" s="0" t="s">
        <v>1951</v>
      </c>
      <c r="H1874" s="1" t="s">
        <v>142</v>
      </c>
      <c r="I1874" s="0" t="s">
        <v>1991</v>
      </c>
      <c r="J1874" s="0" t="s">
        <v>52</v>
      </c>
      <c r="K1874" s="0" t="s">
        <v>1992</v>
      </c>
      <c r="L1874" s="0" t="s">
        <v>69</v>
      </c>
      <c r="M1874" s="0" t="s">
        <v>1954</v>
      </c>
      <c r="N1874" s="0" t="s">
        <v>246</v>
      </c>
      <c r="O1874" s="0" t="s">
        <v>1955</v>
      </c>
      <c r="P1874" s="0" t="s">
        <v>1956</v>
      </c>
      <c r="Q1874" s="0" t="s">
        <v>1956</v>
      </c>
      <c r="R1874" s="4" t="s">
        <v>44</v>
      </c>
      <c r="S1874" s="0" t="s">
        <v>46</v>
      </c>
      <c r="T1874" s="0" t="s">
        <v>1988</v>
      </c>
      <c r="U1874" s="0" t="n">
        <v>1500</v>
      </c>
      <c r="V1874" s="0" t="n">
        <v>2</v>
      </c>
      <c r="X1874" s="4" t="s">
        <v>1215</v>
      </c>
      <c r="Y1874" s="0" t="n">
        <v>5500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1962</v>
      </c>
      <c r="AE1874" s="0" t="s">
        <v>1993</v>
      </c>
      <c r="AF1874" s="0" t="s">
        <v>1994</v>
      </c>
    </row>
    <row r="1875" customFormat="false" ht="13.8" hidden="false" customHeight="false" outlineLevel="0" collapsed="false">
      <c r="A1875" s="0" t="s">
        <v>2426</v>
      </c>
      <c r="C1875" s="0" t="s">
        <v>2427</v>
      </c>
      <c r="D1875" s="0" t="s">
        <v>19</v>
      </c>
      <c r="E1875" s="0" t="s">
        <v>1949</v>
      </c>
      <c r="F1875" s="0" t="s">
        <v>1950</v>
      </c>
      <c r="G1875" s="0" t="s">
        <v>1951</v>
      </c>
      <c r="H1875" s="1" t="s">
        <v>37</v>
      </c>
      <c r="I1875" s="0" t="s">
        <v>1995</v>
      </c>
      <c r="J1875" s="0" t="s">
        <v>52</v>
      </c>
      <c r="K1875" s="0" t="s">
        <v>1996</v>
      </c>
      <c r="L1875" s="0" t="s">
        <v>69</v>
      </c>
      <c r="M1875" s="0" t="s">
        <v>1954</v>
      </c>
      <c r="N1875" s="0" t="s">
        <v>246</v>
      </c>
      <c r="O1875" s="0" t="s">
        <v>1955</v>
      </c>
      <c r="P1875" s="0" t="s">
        <v>1956</v>
      </c>
      <c r="Q1875" s="0" t="s">
        <v>1956</v>
      </c>
      <c r="R1875" s="4" t="s">
        <v>44</v>
      </c>
      <c r="S1875" s="0" t="s">
        <v>46</v>
      </c>
      <c r="T1875" s="0" t="s">
        <v>1988</v>
      </c>
      <c r="U1875" s="0" t="n">
        <v>1500</v>
      </c>
      <c r="V1875" s="0" t="n">
        <v>3</v>
      </c>
      <c r="X1875" s="4" t="s">
        <v>1215</v>
      </c>
      <c r="Y1875" s="0" t="n">
        <v>5500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1962</v>
      </c>
      <c r="AE1875" s="0" t="s">
        <v>1997</v>
      </c>
      <c r="AF1875" s="0" t="s">
        <v>1998</v>
      </c>
    </row>
    <row r="1876" customFormat="false" ht="13.8" hidden="false" customHeight="false" outlineLevel="0" collapsed="false">
      <c r="A1876" s="0" t="s">
        <v>2426</v>
      </c>
      <c r="C1876" s="0" t="s">
        <v>2427</v>
      </c>
      <c r="D1876" s="0" t="s">
        <v>19</v>
      </c>
      <c r="E1876" s="0" t="s">
        <v>1949</v>
      </c>
      <c r="F1876" s="0" t="s">
        <v>1950</v>
      </c>
      <c r="G1876" s="0" t="s">
        <v>1951</v>
      </c>
      <c r="H1876" s="1" t="s">
        <v>64</v>
      </c>
      <c r="I1876" s="0" t="s">
        <v>1999</v>
      </c>
      <c r="J1876" s="0" t="s">
        <v>52</v>
      </c>
      <c r="K1876" s="0" t="s">
        <v>64</v>
      </c>
      <c r="L1876" s="0" t="s">
        <v>46</v>
      </c>
      <c r="M1876" s="0" t="s">
        <v>46</v>
      </c>
      <c r="N1876" s="0" t="s">
        <v>65</v>
      </c>
      <c r="O1876" s="0" t="s">
        <v>46</v>
      </c>
      <c r="P1876" s="0" t="s">
        <v>46</v>
      </c>
      <c r="Q1876" s="0" t="s">
        <v>46</v>
      </c>
      <c r="R1876" s="4" t="s">
        <v>46</v>
      </c>
      <c r="S1876" s="0" t="s">
        <v>46</v>
      </c>
      <c r="T1876" s="0" t="s">
        <v>46</v>
      </c>
      <c r="U1876" s="0" t="s">
        <v>46</v>
      </c>
      <c r="V1876" s="0" t="n">
        <v>1</v>
      </c>
      <c r="X1876" s="4" t="s">
        <v>46</v>
      </c>
      <c r="Y1876" s="0" t="n">
        <v>5500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1962</v>
      </c>
      <c r="AE1876" s="0" t="s">
        <v>2000</v>
      </c>
      <c r="AF1876" s="0" t="s">
        <v>2001</v>
      </c>
    </row>
    <row r="1877" customFormat="false" ht="13.8" hidden="false" customHeight="false" outlineLevel="0" collapsed="false">
      <c r="A1877" s="0" t="s">
        <v>2426</v>
      </c>
      <c r="C1877" s="0" t="s">
        <v>2427</v>
      </c>
      <c r="D1877" s="0" t="s">
        <v>19</v>
      </c>
      <c r="E1877" s="0" t="s">
        <v>1949</v>
      </c>
      <c r="F1877" s="0" t="s">
        <v>1950</v>
      </c>
      <c r="G1877" s="0" t="s">
        <v>1951</v>
      </c>
      <c r="H1877" s="1" t="s">
        <v>66</v>
      </c>
      <c r="I1877" s="0" t="s">
        <v>2002</v>
      </c>
      <c r="J1877" s="0" t="s">
        <v>52</v>
      </c>
      <c r="K1877" s="0" t="s">
        <v>66</v>
      </c>
      <c r="L1877" s="0" t="s">
        <v>46</v>
      </c>
      <c r="M1877" s="0" t="s">
        <v>46</v>
      </c>
      <c r="N1877" s="0" t="s">
        <v>65</v>
      </c>
      <c r="O1877" s="0" t="s">
        <v>46</v>
      </c>
      <c r="P1877" s="0" t="s">
        <v>46</v>
      </c>
      <c r="Q1877" s="0" t="s">
        <v>46</v>
      </c>
      <c r="R1877" s="4" t="s">
        <v>46</v>
      </c>
      <c r="S1877" s="0" t="s">
        <v>46</v>
      </c>
      <c r="T1877" s="0" t="s">
        <v>46</v>
      </c>
      <c r="U1877" s="0" t="s">
        <v>46</v>
      </c>
      <c r="V1877" s="0" t="n">
        <v>2</v>
      </c>
      <c r="X1877" s="4" t="s">
        <v>46</v>
      </c>
      <c r="Y1877" s="0" t="n">
        <v>5500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1962</v>
      </c>
      <c r="AE1877" s="0" t="s">
        <v>2003</v>
      </c>
      <c r="AF1877" s="0" t="s">
        <v>2004</v>
      </c>
    </row>
    <row r="1878" customFormat="false" ht="13.8" hidden="false" customHeight="false" outlineLevel="0" collapsed="false">
      <c r="A1878" s="0" t="s">
        <v>2426</v>
      </c>
      <c r="C1878" s="0" t="s">
        <v>2427</v>
      </c>
      <c r="D1878" s="0" t="s">
        <v>19</v>
      </c>
      <c r="E1878" s="0" t="s">
        <v>1949</v>
      </c>
      <c r="F1878" s="0" t="s">
        <v>1950</v>
      </c>
      <c r="G1878" s="0" t="s">
        <v>1951</v>
      </c>
      <c r="H1878" s="1" t="s">
        <v>67</v>
      </c>
      <c r="I1878" s="0" t="s">
        <v>2005</v>
      </c>
      <c r="J1878" s="0" t="s">
        <v>52</v>
      </c>
      <c r="K1878" s="0" t="s">
        <v>67</v>
      </c>
      <c r="L1878" s="0" t="s">
        <v>46</v>
      </c>
      <c r="M1878" s="0" t="s">
        <v>46</v>
      </c>
      <c r="N1878" s="0" t="s">
        <v>65</v>
      </c>
      <c r="O1878" s="0" t="s">
        <v>46</v>
      </c>
      <c r="P1878" s="0" t="s">
        <v>46</v>
      </c>
      <c r="Q1878" s="0" t="s">
        <v>46</v>
      </c>
      <c r="R1878" s="4" t="s">
        <v>46</v>
      </c>
      <c r="S1878" s="0" t="s">
        <v>46</v>
      </c>
      <c r="T1878" s="0" t="s">
        <v>46</v>
      </c>
      <c r="U1878" s="0" t="s">
        <v>46</v>
      </c>
      <c r="V1878" s="0" t="n">
        <v>3</v>
      </c>
      <c r="X1878" s="4" t="s">
        <v>46</v>
      </c>
      <c r="Y1878" s="0" t="n">
        <v>5500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1962</v>
      </c>
      <c r="AE1878" s="0" t="s">
        <v>2006</v>
      </c>
      <c r="AF1878" s="0" t="s">
        <v>2007</v>
      </c>
    </row>
    <row r="1879" customFormat="false" ht="13.8" hidden="false" customHeight="false" outlineLevel="0" collapsed="false">
      <c r="A1879" s="0" t="s">
        <v>2426</v>
      </c>
      <c r="C1879" s="0" t="s">
        <v>2427</v>
      </c>
      <c r="D1879" s="0" t="s">
        <v>19</v>
      </c>
      <c r="E1879" s="0" t="s">
        <v>1949</v>
      </c>
      <c r="F1879" s="0" t="s">
        <v>1950</v>
      </c>
      <c r="G1879" s="0" t="s">
        <v>1951</v>
      </c>
      <c r="H1879" s="1" t="s">
        <v>77</v>
      </c>
      <c r="I1879" s="0" t="s">
        <v>2008</v>
      </c>
      <c r="J1879" s="0" t="s">
        <v>52</v>
      </c>
      <c r="K1879" s="0" t="s">
        <v>77</v>
      </c>
      <c r="L1879" s="0" t="s">
        <v>69</v>
      </c>
      <c r="M1879" s="0" t="s">
        <v>1954</v>
      </c>
      <c r="N1879" s="0" t="s">
        <v>465</v>
      </c>
      <c r="O1879" s="0" t="s">
        <v>1955</v>
      </c>
      <c r="P1879" s="0" t="s">
        <v>2009</v>
      </c>
      <c r="Q1879" s="0" t="s">
        <v>2009</v>
      </c>
      <c r="R1879" s="4" t="s">
        <v>81</v>
      </c>
      <c r="S1879" s="0" t="s">
        <v>46</v>
      </c>
      <c r="T1879" s="0" t="s">
        <v>2009</v>
      </c>
      <c r="U1879" s="0" t="n">
        <v>1500</v>
      </c>
      <c r="V1879" s="0" t="n">
        <v>1</v>
      </c>
      <c r="X1879" s="4" t="s">
        <v>1215</v>
      </c>
      <c r="Y1879" s="0" t="n">
        <v>5500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1962</v>
      </c>
      <c r="AE1879" s="0" t="s">
        <v>2010</v>
      </c>
      <c r="AF1879" s="0" t="s">
        <v>2011</v>
      </c>
    </row>
    <row r="1880" customFormat="false" ht="13.8" hidden="false" customHeight="false" outlineLevel="0" collapsed="false">
      <c r="A1880" s="0" t="s">
        <v>2426</v>
      </c>
      <c r="C1880" s="0" t="s">
        <v>2427</v>
      </c>
      <c r="D1880" s="0" t="s">
        <v>19</v>
      </c>
      <c r="E1880" s="0" t="s">
        <v>1949</v>
      </c>
      <c r="F1880" s="0" t="s">
        <v>1950</v>
      </c>
      <c r="G1880" s="0" t="s">
        <v>1951</v>
      </c>
      <c r="H1880" s="1" t="s">
        <v>84</v>
      </c>
      <c r="I1880" s="0" t="s">
        <v>2012</v>
      </c>
      <c r="J1880" s="0" t="s">
        <v>52</v>
      </c>
      <c r="K1880" s="0" t="s">
        <v>84</v>
      </c>
      <c r="L1880" s="0" t="s">
        <v>69</v>
      </c>
      <c r="M1880" s="0" t="s">
        <v>1954</v>
      </c>
      <c r="N1880" s="0" t="s">
        <v>465</v>
      </c>
      <c r="O1880" s="0" t="s">
        <v>1955</v>
      </c>
      <c r="P1880" s="0" t="s">
        <v>2009</v>
      </c>
      <c r="Q1880" s="0" t="s">
        <v>2009</v>
      </c>
      <c r="R1880" s="4" t="s">
        <v>81</v>
      </c>
      <c r="S1880" s="0" t="s">
        <v>46</v>
      </c>
      <c r="T1880" s="0" t="s">
        <v>2009</v>
      </c>
      <c r="U1880" s="0" t="n">
        <v>1500</v>
      </c>
      <c r="V1880" s="0" t="n">
        <v>2</v>
      </c>
      <c r="X1880" s="4" t="s">
        <v>1215</v>
      </c>
      <c r="Y1880" s="0" t="n">
        <v>5500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1962</v>
      </c>
      <c r="AE1880" s="0" t="s">
        <v>2013</v>
      </c>
      <c r="AF1880" s="0" t="s">
        <v>2014</v>
      </c>
    </row>
    <row r="1881" customFormat="false" ht="13.8" hidden="false" customHeight="false" outlineLevel="0" collapsed="false">
      <c r="A1881" s="0" t="s">
        <v>2426</v>
      </c>
      <c r="C1881" s="0" t="s">
        <v>2427</v>
      </c>
      <c r="D1881" s="0" t="s">
        <v>19</v>
      </c>
      <c r="E1881" s="0" t="s">
        <v>1949</v>
      </c>
      <c r="F1881" s="0" t="s">
        <v>1950</v>
      </c>
      <c r="G1881" s="0" t="s">
        <v>1951</v>
      </c>
      <c r="H1881" s="1" t="s">
        <v>85</v>
      </c>
      <c r="I1881" s="0" t="s">
        <v>2015</v>
      </c>
      <c r="J1881" s="0" t="s">
        <v>52</v>
      </c>
      <c r="K1881" s="0" t="s">
        <v>85</v>
      </c>
      <c r="L1881" s="0" t="s">
        <v>69</v>
      </c>
      <c r="M1881" s="0" t="s">
        <v>1954</v>
      </c>
      <c r="N1881" s="0" t="s">
        <v>465</v>
      </c>
      <c r="O1881" s="0" t="s">
        <v>1955</v>
      </c>
      <c r="P1881" s="0" t="s">
        <v>2009</v>
      </c>
      <c r="Q1881" s="0" t="s">
        <v>2009</v>
      </c>
      <c r="R1881" s="4" t="s">
        <v>81</v>
      </c>
      <c r="S1881" s="0" t="s">
        <v>46</v>
      </c>
      <c r="T1881" s="0" t="s">
        <v>2009</v>
      </c>
      <c r="U1881" s="0" t="n">
        <v>1500</v>
      </c>
      <c r="V1881" s="0" t="n">
        <v>3</v>
      </c>
      <c r="X1881" s="4" t="s">
        <v>1215</v>
      </c>
      <c r="Y1881" s="0" t="n">
        <v>5500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1962</v>
      </c>
      <c r="AE1881" s="0" t="s">
        <v>2016</v>
      </c>
      <c r="AF1881" s="0" t="s">
        <v>2017</v>
      </c>
    </row>
    <row r="1882" customFormat="false" ht="13.8" hidden="false" customHeight="false" outlineLevel="0" collapsed="false">
      <c r="A1882" s="0" t="s">
        <v>2426</v>
      </c>
      <c r="C1882" s="0" t="s">
        <v>2427</v>
      </c>
      <c r="D1882" s="0" t="s">
        <v>19</v>
      </c>
      <c r="E1882" s="0" t="s">
        <v>1949</v>
      </c>
      <c r="F1882" s="0" t="s">
        <v>1950</v>
      </c>
      <c r="G1882" s="0" t="s">
        <v>1951</v>
      </c>
      <c r="H1882" s="1" t="s">
        <v>68</v>
      </c>
      <c r="I1882" s="0" t="s">
        <v>2018</v>
      </c>
      <c r="J1882" s="0" t="s">
        <v>52</v>
      </c>
      <c r="K1882" s="0" t="s">
        <v>68</v>
      </c>
      <c r="L1882" s="0" t="s">
        <v>69</v>
      </c>
      <c r="M1882" s="0" t="s">
        <v>46</v>
      </c>
      <c r="N1882" s="0" t="s">
        <v>70</v>
      </c>
      <c r="O1882" s="0" t="s">
        <v>46</v>
      </c>
      <c r="P1882" s="0" t="s">
        <v>71</v>
      </c>
      <c r="Q1882" s="0" t="s">
        <v>71</v>
      </c>
      <c r="R1882" s="4" t="s">
        <v>72</v>
      </c>
      <c r="S1882" s="0" t="s">
        <v>73</v>
      </c>
      <c r="T1882" s="0" t="s">
        <v>46</v>
      </c>
      <c r="U1882" s="0" t="n">
        <v>1000</v>
      </c>
      <c r="V1882" s="0" t="n">
        <v>1</v>
      </c>
      <c r="X1882" s="4" t="s">
        <v>74</v>
      </c>
      <c r="Y1882" s="0" t="n">
        <v>5500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1962</v>
      </c>
      <c r="AE1882" s="0" t="s">
        <v>2019</v>
      </c>
      <c r="AF1882" s="0" t="s">
        <v>2020</v>
      </c>
    </row>
    <row r="1883" customFormat="false" ht="13.8" hidden="false" customHeight="false" outlineLevel="0" collapsed="false">
      <c r="A1883" s="0" t="s">
        <v>2426</v>
      </c>
      <c r="C1883" s="0" t="s">
        <v>2427</v>
      </c>
      <c r="D1883" s="0" t="s">
        <v>19</v>
      </c>
      <c r="E1883" s="0" t="s">
        <v>1949</v>
      </c>
      <c r="F1883" s="0" t="s">
        <v>1950</v>
      </c>
      <c r="G1883" s="0" t="s">
        <v>1951</v>
      </c>
      <c r="H1883" s="1" t="s">
        <v>75</v>
      </c>
      <c r="I1883" s="0" t="s">
        <v>2021</v>
      </c>
      <c r="J1883" s="0" t="s">
        <v>52</v>
      </c>
      <c r="K1883" s="0" t="s">
        <v>75</v>
      </c>
      <c r="L1883" s="0" t="s">
        <v>69</v>
      </c>
      <c r="M1883" s="0" t="s">
        <v>46</v>
      </c>
      <c r="N1883" s="0" t="s">
        <v>70</v>
      </c>
      <c r="O1883" s="0" t="s">
        <v>46</v>
      </c>
      <c r="P1883" s="0" t="s">
        <v>71</v>
      </c>
      <c r="Q1883" s="0" t="s">
        <v>71</v>
      </c>
      <c r="R1883" s="4" t="s">
        <v>72</v>
      </c>
      <c r="S1883" s="0" t="s">
        <v>73</v>
      </c>
      <c r="T1883" s="0" t="s">
        <v>46</v>
      </c>
      <c r="U1883" s="0" t="n">
        <v>1000</v>
      </c>
      <c r="V1883" s="0" t="n">
        <v>2</v>
      </c>
      <c r="X1883" s="4" t="s">
        <v>74</v>
      </c>
      <c r="Y1883" s="0" t="n">
        <v>5500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1962</v>
      </c>
      <c r="AE1883" s="0" t="s">
        <v>2022</v>
      </c>
      <c r="AF1883" s="0" t="s">
        <v>2023</v>
      </c>
    </row>
    <row r="1884" customFormat="false" ht="13.8" hidden="false" customHeight="false" outlineLevel="0" collapsed="false">
      <c r="A1884" s="0" t="s">
        <v>2426</v>
      </c>
      <c r="C1884" s="0" t="s">
        <v>2427</v>
      </c>
      <c r="D1884" s="0" t="s">
        <v>19</v>
      </c>
      <c r="E1884" s="0" t="s">
        <v>1949</v>
      </c>
      <c r="F1884" s="0" t="s">
        <v>1950</v>
      </c>
      <c r="G1884" s="0" t="s">
        <v>1951</v>
      </c>
      <c r="H1884" s="1" t="s">
        <v>76</v>
      </c>
      <c r="I1884" s="0" t="s">
        <v>2024</v>
      </c>
      <c r="J1884" s="0" t="s">
        <v>52</v>
      </c>
      <c r="K1884" s="0" t="s">
        <v>76</v>
      </c>
      <c r="L1884" s="0" t="s">
        <v>69</v>
      </c>
      <c r="M1884" s="0" t="s">
        <v>46</v>
      </c>
      <c r="N1884" s="0" t="s">
        <v>70</v>
      </c>
      <c r="O1884" s="0" t="s">
        <v>46</v>
      </c>
      <c r="P1884" s="0" t="s">
        <v>71</v>
      </c>
      <c r="Q1884" s="0" t="s">
        <v>71</v>
      </c>
      <c r="R1884" s="4" t="s">
        <v>72</v>
      </c>
      <c r="S1884" s="0" t="s">
        <v>73</v>
      </c>
      <c r="T1884" s="0" t="s">
        <v>46</v>
      </c>
      <c r="U1884" s="0" t="n">
        <v>1000</v>
      </c>
      <c r="V1884" s="0" t="n">
        <v>3</v>
      </c>
      <c r="X1884" s="4" t="s">
        <v>74</v>
      </c>
      <c r="Y1884" s="0" t="n">
        <v>5500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1962</v>
      </c>
      <c r="AE1884" s="0" t="s">
        <v>2025</v>
      </c>
      <c r="AF1884" s="0" t="s">
        <v>2026</v>
      </c>
    </row>
    <row r="1885" customFormat="false" ht="13.8" hidden="false" customHeight="false" outlineLevel="0" collapsed="false">
      <c r="A1885" s="0" t="s">
        <v>2426</v>
      </c>
      <c r="C1885" s="0" t="s">
        <v>2427</v>
      </c>
      <c r="D1885" s="0" t="s">
        <v>19</v>
      </c>
      <c r="E1885" s="0" t="s">
        <v>2076</v>
      </c>
      <c r="F1885" s="0" t="s">
        <v>2077</v>
      </c>
      <c r="G1885" s="0" t="s">
        <v>2078</v>
      </c>
      <c r="H1885" s="1" t="s">
        <v>1353</v>
      </c>
      <c r="I1885" s="0" t="s">
        <v>2138</v>
      </c>
      <c r="J1885" s="0" t="s">
        <v>38</v>
      </c>
      <c r="K1885" s="0" t="s">
        <v>2139</v>
      </c>
      <c r="L1885" s="0" t="s">
        <v>69</v>
      </c>
      <c r="M1885" s="0" t="s">
        <v>2081</v>
      </c>
      <c r="N1885" s="0" t="s">
        <v>246</v>
      </c>
      <c r="O1885" s="0" t="s">
        <v>1955</v>
      </c>
      <c r="P1885" s="0" t="s">
        <v>1956</v>
      </c>
      <c r="Q1885" s="0" t="s">
        <v>1956</v>
      </c>
      <c r="R1885" s="4" t="s">
        <v>44</v>
      </c>
      <c r="S1885" s="0" t="s">
        <v>46</v>
      </c>
      <c r="T1885" s="0" t="s">
        <v>1957</v>
      </c>
      <c r="U1885" s="0" t="n">
        <v>1500</v>
      </c>
      <c r="V1885" s="0" t="n">
        <v>1</v>
      </c>
      <c r="X1885" s="4" t="s">
        <v>1215</v>
      </c>
      <c r="Y1885" s="0" t="n">
        <v>5500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2086</v>
      </c>
      <c r="AE1885" s="0" t="s">
        <v>2140</v>
      </c>
      <c r="AF1885" s="0" t="s">
        <v>2141</v>
      </c>
    </row>
    <row r="1886" customFormat="false" ht="13.8" hidden="false" customHeight="false" outlineLevel="0" collapsed="false">
      <c r="A1886" s="0" t="s">
        <v>2426</v>
      </c>
      <c r="C1886" s="0" t="s">
        <v>2427</v>
      </c>
      <c r="D1886" s="0" t="s">
        <v>19</v>
      </c>
      <c r="E1886" s="0" t="s">
        <v>2076</v>
      </c>
      <c r="F1886" s="0" t="s">
        <v>2077</v>
      </c>
      <c r="G1886" s="0" t="s">
        <v>2078</v>
      </c>
      <c r="H1886" s="1" t="s">
        <v>1329</v>
      </c>
      <c r="I1886" s="0" t="s">
        <v>2142</v>
      </c>
      <c r="J1886" s="0" t="s">
        <v>38</v>
      </c>
      <c r="K1886" s="0" t="s">
        <v>2143</v>
      </c>
      <c r="L1886" s="0" t="s">
        <v>69</v>
      </c>
      <c r="M1886" s="0" t="s">
        <v>2081</v>
      </c>
      <c r="N1886" s="0" t="s">
        <v>246</v>
      </c>
      <c r="O1886" s="0" t="s">
        <v>1955</v>
      </c>
      <c r="P1886" s="0" t="s">
        <v>1956</v>
      </c>
      <c r="Q1886" s="0" t="s">
        <v>1956</v>
      </c>
      <c r="R1886" s="4" t="s">
        <v>44</v>
      </c>
      <c r="S1886" s="0" t="s">
        <v>46</v>
      </c>
      <c r="T1886" s="0" t="s">
        <v>1957</v>
      </c>
      <c r="U1886" s="0" t="n">
        <v>1500</v>
      </c>
      <c r="V1886" s="0" t="n">
        <v>2</v>
      </c>
      <c r="X1886" s="4" t="s">
        <v>1215</v>
      </c>
      <c r="Y1886" s="0" t="n">
        <v>5500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2086</v>
      </c>
      <c r="AE1886" s="0" t="s">
        <v>2144</v>
      </c>
      <c r="AF1886" s="0" t="s">
        <v>2145</v>
      </c>
    </row>
    <row r="1887" customFormat="false" ht="13.8" hidden="false" customHeight="false" outlineLevel="0" collapsed="false">
      <c r="A1887" s="0" t="s">
        <v>2426</v>
      </c>
      <c r="C1887" s="0" t="s">
        <v>2427</v>
      </c>
      <c r="D1887" s="0" t="s">
        <v>19</v>
      </c>
      <c r="E1887" s="0" t="s">
        <v>2076</v>
      </c>
      <c r="F1887" s="0" t="s">
        <v>2077</v>
      </c>
      <c r="G1887" s="0" t="s">
        <v>2078</v>
      </c>
      <c r="H1887" s="1" t="s">
        <v>439</v>
      </c>
      <c r="I1887" s="0" t="s">
        <v>2146</v>
      </c>
      <c r="J1887" s="0" t="s">
        <v>38</v>
      </c>
      <c r="K1887" s="0" t="s">
        <v>2147</v>
      </c>
      <c r="L1887" s="0" t="s">
        <v>69</v>
      </c>
      <c r="M1887" s="0" t="s">
        <v>2081</v>
      </c>
      <c r="N1887" s="0" t="s">
        <v>246</v>
      </c>
      <c r="O1887" s="0" t="s">
        <v>1955</v>
      </c>
      <c r="P1887" s="0" t="s">
        <v>1956</v>
      </c>
      <c r="Q1887" s="0" t="s">
        <v>1956</v>
      </c>
      <c r="R1887" s="4" t="s">
        <v>44</v>
      </c>
      <c r="S1887" s="0" t="s">
        <v>46</v>
      </c>
      <c r="T1887" s="0" t="s">
        <v>1957</v>
      </c>
      <c r="U1887" s="0" t="n">
        <v>1500</v>
      </c>
      <c r="V1887" s="0" t="n">
        <v>3</v>
      </c>
      <c r="X1887" s="4" t="s">
        <v>1215</v>
      </c>
      <c r="Y1887" s="0" t="n">
        <v>5500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2086</v>
      </c>
      <c r="AE1887" s="0" t="s">
        <v>2148</v>
      </c>
      <c r="AF1887" s="0" t="s">
        <v>2149</v>
      </c>
    </row>
    <row r="1888" customFormat="false" ht="13.8" hidden="false" customHeight="false" outlineLevel="0" collapsed="false">
      <c r="A1888" s="0" t="s">
        <v>2426</v>
      </c>
      <c r="C1888" s="0" t="s">
        <v>2427</v>
      </c>
      <c r="D1888" s="0" t="s">
        <v>19</v>
      </c>
      <c r="E1888" s="0" t="s">
        <v>2076</v>
      </c>
      <c r="F1888" s="0" t="s">
        <v>2077</v>
      </c>
      <c r="G1888" s="0" t="s">
        <v>2078</v>
      </c>
      <c r="H1888" s="1" t="s">
        <v>385</v>
      </c>
      <c r="I1888" s="0" t="s">
        <v>2150</v>
      </c>
      <c r="J1888" s="0" t="s">
        <v>52</v>
      </c>
      <c r="K1888" s="0" t="s">
        <v>2151</v>
      </c>
      <c r="L1888" s="0" t="s">
        <v>69</v>
      </c>
      <c r="M1888" s="0" t="s">
        <v>2081</v>
      </c>
      <c r="N1888" s="0" t="s">
        <v>246</v>
      </c>
      <c r="O1888" s="0" t="s">
        <v>1955</v>
      </c>
      <c r="P1888" s="0" t="s">
        <v>1956</v>
      </c>
      <c r="Q1888" s="0" t="s">
        <v>1956</v>
      </c>
      <c r="R1888" s="4" t="s">
        <v>44</v>
      </c>
      <c r="S1888" s="0" t="s">
        <v>46</v>
      </c>
      <c r="T1888" s="0" t="s">
        <v>1975</v>
      </c>
      <c r="U1888" s="0" t="n">
        <v>1500</v>
      </c>
      <c r="V1888" s="0" t="n">
        <v>1</v>
      </c>
      <c r="X1888" s="4" t="s">
        <v>1215</v>
      </c>
      <c r="Y1888" s="0" t="n">
        <v>5500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2086</v>
      </c>
      <c r="AE1888" s="0" t="s">
        <v>2152</v>
      </c>
      <c r="AF1888" s="0" t="s">
        <v>2153</v>
      </c>
    </row>
    <row r="1889" customFormat="false" ht="13.8" hidden="false" customHeight="false" outlineLevel="0" collapsed="false">
      <c r="A1889" s="0" t="s">
        <v>2426</v>
      </c>
      <c r="C1889" s="0" t="s">
        <v>2427</v>
      </c>
      <c r="D1889" s="0" t="s">
        <v>19</v>
      </c>
      <c r="E1889" s="0" t="s">
        <v>2076</v>
      </c>
      <c r="F1889" s="0" t="s">
        <v>2077</v>
      </c>
      <c r="G1889" s="0" t="s">
        <v>2078</v>
      </c>
      <c r="H1889" s="1" t="s">
        <v>445</v>
      </c>
      <c r="I1889" s="0" t="s">
        <v>2154</v>
      </c>
      <c r="J1889" s="0" t="s">
        <v>52</v>
      </c>
      <c r="K1889" s="0" t="s">
        <v>2155</v>
      </c>
      <c r="L1889" s="0" t="s">
        <v>69</v>
      </c>
      <c r="M1889" s="0" t="s">
        <v>2081</v>
      </c>
      <c r="N1889" s="0" t="s">
        <v>246</v>
      </c>
      <c r="O1889" s="0" t="s">
        <v>1955</v>
      </c>
      <c r="P1889" s="0" t="s">
        <v>1956</v>
      </c>
      <c r="Q1889" s="0" t="s">
        <v>1956</v>
      </c>
      <c r="R1889" s="4" t="s">
        <v>44</v>
      </c>
      <c r="S1889" s="0" t="s">
        <v>46</v>
      </c>
      <c r="T1889" s="0" t="s">
        <v>1975</v>
      </c>
      <c r="U1889" s="0" t="n">
        <v>1500</v>
      </c>
      <c r="V1889" s="0" t="n">
        <v>2</v>
      </c>
      <c r="X1889" s="4" t="s">
        <v>1215</v>
      </c>
      <c r="Y1889" s="0" t="n">
        <v>5500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2086</v>
      </c>
      <c r="AE1889" s="0" t="s">
        <v>2156</v>
      </c>
      <c r="AF1889" s="0" t="s">
        <v>2157</v>
      </c>
    </row>
    <row r="1890" customFormat="false" ht="13.8" hidden="false" customHeight="false" outlineLevel="0" collapsed="false">
      <c r="A1890" s="0" t="s">
        <v>2426</v>
      </c>
      <c r="C1890" s="0" t="s">
        <v>2427</v>
      </c>
      <c r="D1890" s="0" t="s">
        <v>19</v>
      </c>
      <c r="E1890" s="0" t="s">
        <v>2076</v>
      </c>
      <c r="F1890" s="0" t="s">
        <v>2077</v>
      </c>
      <c r="G1890" s="0" t="s">
        <v>2078</v>
      </c>
      <c r="H1890" s="1" t="s">
        <v>1241</v>
      </c>
      <c r="I1890" s="0" t="s">
        <v>2158</v>
      </c>
      <c r="J1890" s="0" t="s">
        <v>52</v>
      </c>
      <c r="K1890" s="0" t="s">
        <v>2159</v>
      </c>
      <c r="L1890" s="0" t="s">
        <v>69</v>
      </c>
      <c r="M1890" s="0" t="s">
        <v>2081</v>
      </c>
      <c r="N1890" s="0" t="s">
        <v>246</v>
      </c>
      <c r="O1890" s="0" t="s">
        <v>1955</v>
      </c>
      <c r="P1890" s="0" t="s">
        <v>1956</v>
      </c>
      <c r="Q1890" s="0" t="s">
        <v>1956</v>
      </c>
      <c r="R1890" s="4" t="s">
        <v>44</v>
      </c>
      <c r="S1890" s="0" t="s">
        <v>46</v>
      </c>
      <c r="T1890" s="0" t="s">
        <v>1975</v>
      </c>
      <c r="U1890" s="0" t="n">
        <v>1500</v>
      </c>
      <c r="V1890" s="0" t="n">
        <v>3</v>
      </c>
      <c r="X1890" s="4" t="s">
        <v>1215</v>
      </c>
      <c r="Y1890" s="0" t="n">
        <v>5500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2086</v>
      </c>
      <c r="AE1890" s="0" t="s">
        <v>2160</v>
      </c>
      <c r="AF1890" s="0" t="s">
        <v>2161</v>
      </c>
    </row>
    <row r="1891" customFormat="false" ht="13.8" hidden="false" customHeight="false" outlineLevel="0" collapsed="false">
      <c r="A1891" s="0" t="s">
        <v>2426</v>
      </c>
      <c r="C1891" s="0" t="s">
        <v>2427</v>
      </c>
      <c r="D1891" s="0" t="s">
        <v>19</v>
      </c>
      <c r="E1891" s="0" t="s">
        <v>2076</v>
      </c>
      <c r="F1891" s="0" t="s">
        <v>2077</v>
      </c>
      <c r="G1891" s="0" t="s">
        <v>2078</v>
      </c>
      <c r="H1891" s="1" t="s">
        <v>1063</v>
      </c>
      <c r="I1891" s="0" t="s">
        <v>2162</v>
      </c>
      <c r="J1891" s="0" t="s">
        <v>52</v>
      </c>
      <c r="K1891" s="0" t="s">
        <v>2163</v>
      </c>
      <c r="L1891" s="0" t="s">
        <v>69</v>
      </c>
      <c r="M1891" s="0" t="s">
        <v>2081</v>
      </c>
      <c r="N1891" s="0" t="s">
        <v>246</v>
      </c>
      <c r="O1891" s="0" t="s">
        <v>1955</v>
      </c>
      <c r="P1891" s="0" t="s">
        <v>1956</v>
      </c>
      <c r="Q1891" s="0" t="s">
        <v>1956</v>
      </c>
      <c r="R1891" s="4" t="s">
        <v>44</v>
      </c>
      <c r="S1891" s="0" t="s">
        <v>46</v>
      </c>
      <c r="T1891" s="0" t="s">
        <v>1988</v>
      </c>
      <c r="U1891" s="0" t="n">
        <v>1500</v>
      </c>
      <c r="V1891" s="0" t="n">
        <v>1</v>
      </c>
      <c r="X1891" s="4" t="s">
        <v>1215</v>
      </c>
      <c r="Y1891" s="0" t="n">
        <v>5500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2086</v>
      </c>
      <c r="AE1891" s="0" t="s">
        <v>2164</v>
      </c>
      <c r="AF1891" s="0" t="s">
        <v>2165</v>
      </c>
    </row>
    <row r="1892" customFormat="false" ht="13.8" hidden="false" customHeight="false" outlineLevel="0" collapsed="false">
      <c r="A1892" s="0" t="s">
        <v>2426</v>
      </c>
      <c r="C1892" s="0" t="s">
        <v>2427</v>
      </c>
      <c r="D1892" s="0" t="s">
        <v>19</v>
      </c>
      <c r="E1892" s="0" t="s">
        <v>2076</v>
      </c>
      <c r="F1892" s="0" t="s">
        <v>2077</v>
      </c>
      <c r="G1892" s="0" t="s">
        <v>2078</v>
      </c>
      <c r="H1892" s="1" t="s">
        <v>920</v>
      </c>
      <c r="I1892" s="0" t="s">
        <v>2166</v>
      </c>
      <c r="J1892" s="0" t="s">
        <v>52</v>
      </c>
      <c r="K1892" s="0" t="s">
        <v>2167</v>
      </c>
      <c r="L1892" s="0" t="s">
        <v>69</v>
      </c>
      <c r="M1892" s="0" t="s">
        <v>2081</v>
      </c>
      <c r="N1892" s="0" t="s">
        <v>246</v>
      </c>
      <c r="O1892" s="0" t="s">
        <v>1955</v>
      </c>
      <c r="P1892" s="0" t="s">
        <v>1956</v>
      </c>
      <c r="Q1892" s="0" t="s">
        <v>1956</v>
      </c>
      <c r="R1892" s="4" t="s">
        <v>44</v>
      </c>
      <c r="S1892" s="0" t="s">
        <v>46</v>
      </c>
      <c r="T1892" s="0" t="s">
        <v>1988</v>
      </c>
      <c r="U1892" s="0" t="n">
        <v>1500</v>
      </c>
      <c r="V1892" s="0" t="n">
        <v>2</v>
      </c>
      <c r="X1892" s="4" t="s">
        <v>1215</v>
      </c>
      <c r="Y1892" s="0" t="n">
        <v>5500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2086</v>
      </c>
      <c r="AE1892" s="0" t="s">
        <v>2168</v>
      </c>
      <c r="AF1892" s="0" t="s">
        <v>2169</v>
      </c>
    </row>
    <row r="1893" customFormat="false" ht="13.8" hidden="false" customHeight="false" outlineLevel="0" collapsed="false">
      <c r="A1893" s="0" t="s">
        <v>2426</v>
      </c>
      <c r="C1893" s="0" t="s">
        <v>2427</v>
      </c>
      <c r="D1893" s="0" t="s">
        <v>19</v>
      </c>
      <c r="E1893" s="0" t="s">
        <v>2076</v>
      </c>
      <c r="F1893" s="0" t="s">
        <v>2077</v>
      </c>
      <c r="G1893" s="0" t="s">
        <v>2078</v>
      </c>
      <c r="H1893" s="1" t="s">
        <v>1244</v>
      </c>
      <c r="I1893" s="0" t="s">
        <v>2170</v>
      </c>
      <c r="J1893" s="0" t="s">
        <v>52</v>
      </c>
      <c r="K1893" s="0" t="s">
        <v>2171</v>
      </c>
      <c r="L1893" s="0" t="s">
        <v>69</v>
      </c>
      <c r="M1893" s="0" t="s">
        <v>2081</v>
      </c>
      <c r="N1893" s="0" t="s">
        <v>246</v>
      </c>
      <c r="O1893" s="0" t="s">
        <v>1955</v>
      </c>
      <c r="P1893" s="0" t="s">
        <v>1956</v>
      </c>
      <c r="Q1893" s="0" t="s">
        <v>1956</v>
      </c>
      <c r="R1893" s="4" t="s">
        <v>44</v>
      </c>
      <c r="S1893" s="0" t="s">
        <v>46</v>
      </c>
      <c r="T1893" s="0" t="s">
        <v>1988</v>
      </c>
      <c r="U1893" s="0" t="n">
        <v>1500</v>
      </c>
      <c r="V1893" s="0" t="n">
        <v>3</v>
      </c>
      <c r="X1893" s="4" t="s">
        <v>1215</v>
      </c>
      <c r="Y1893" s="0" t="n">
        <v>5500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2086</v>
      </c>
      <c r="AE1893" s="0" t="s">
        <v>2172</v>
      </c>
      <c r="AF1893" s="0" t="s">
        <v>2173</v>
      </c>
    </row>
    <row r="1894" customFormat="false" ht="13.8" hidden="false" customHeight="false" outlineLevel="0" collapsed="false">
      <c r="A1894" s="0" t="s">
        <v>2426</v>
      </c>
      <c r="C1894" s="0" t="s">
        <v>2427</v>
      </c>
      <c r="D1894" s="0" t="s">
        <v>19</v>
      </c>
      <c r="E1894" s="0" t="s">
        <v>2076</v>
      </c>
      <c r="F1894" s="0" t="s">
        <v>2077</v>
      </c>
      <c r="G1894" s="0" t="s">
        <v>2078</v>
      </c>
      <c r="H1894" s="1" t="s">
        <v>64</v>
      </c>
      <c r="I1894" s="0" t="s">
        <v>2109</v>
      </c>
      <c r="J1894" s="0" t="s">
        <v>52</v>
      </c>
      <c r="K1894" s="0" t="s">
        <v>64</v>
      </c>
      <c r="L1894" s="0" t="s">
        <v>46</v>
      </c>
      <c r="M1894" s="0" t="s">
        <v>46</v>
      </c>
      <c r="N1894" s="0" t="s">
        <v>65</v>
      </c>
      <c r="O1894" s="0" t="s">
        <v>46</v>
      </c>
      <c r="P1894" s="0" t="s">
        <v>46</v>
      </c>
      <c r="Q1894" s="0" t="s">
        <v>46</v>
      </c>
      <c r="R1894" s="4" t="s">
        <v>46</v>
      </c>
      <c r="S1894" s="0" t="s">
        <v>46</v>
      </c>
      <c r="T1894" s="0" t="s">
        <v>46</v>
      </c>
      <c r="U1894" s="0" t="s">
        <v>46</v>
      </c>
      <c r="V1894" s="0" t="n">
        <v>1</v>
      </c>
      <c r="X1894" s="4" t="s">
        <v>46</v>
      </c>
      <c r="Y1894" s="0" t="n">
        <v>5500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2086</v>
      </c>
      <c r="AE1894" s="0" t="s">
        <v>2110</v>
      </c>
      <c r="AF1894" s="0" t="s">
        <v>2111</v>
      </c>
    </row>
    <row r="1895" customFormat="false" ht="13.8" hidden="false" customHeight="false" outlineLevel="0" collapsed="false">
      <c r="A1895" s="0" t="s">
        <v>2426</v>
      </c>
      <c r="C1895" s="0" t="s">
        <v>2427</v>
      </c>
      <c r="D1895" s="0" t="s">
        <v>19</v>
      </c>
      <c r="E1895" s="0" t="s">
        <v>2076</v>
      </c>
      <c r="F1895" s="0" t="s">
        <v>2077</v>
      </c>
      <c r="G1895" s="0" t="s">
        <v>2078</v>
      </c>
      <c r="H1895" s="1" t="s">
        <v>66</v>
      </c>
      <c r="I1895" s="0" t="s">
        <v>2112</v>
      </c>
      <c r="J1895" s="0" t="s">
        <v>52</v>
      </c>
      <c r="K1895" s="0" t="s">
        <v>66</v>
      </c>
      <c r="L1895" s="0" t="s">
        <v>46</v>
      </c>
      <c r="M1895" s="0" t="s">
        <v>46</v>
      </c>
      <c r="N1895" s="0" t="s">
        <v>65</v>
      </c>
      <c r="O1895" s="0" t="s">
        <v>46</v>
      </c>
      <c r="P1895" s="0" t="s">
        <v>46</v>
      </c>
      <c r="Q1895" s="0" t="s">
        <v>46</v>
      </c>
      <c r="R1895" s="4" t="s">
        <v>46</v>
      </c>
      <c r="S1895" s="0" t="s">
        <v>46</v>
      </c>
      <c r="T1895" s="0" t="s">
        <v>46</v>
      </c>
      <c r="U1895" s="0" t="s">
        <v>46</v>
      </c>
      <c r="V1895" s="0" t="n">
        <v>2</v>
      </c>
      <c r="X1895" s="4" t="s">
        <v>46</v>
      </c>
      <c r="Y1895" s="0" t="n">
        <v>5500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2086</v>
      </c>
      <c r="AE1895" s="0" t="s">
        <v>2113</v>
      </c>
      <c r="AF1895" s="0" t="s">
        <v>2114</v>
      </c>
    </row>
    <row r="1896" customFormat="false" ht="13.8" hidden="false" customHeight="false" outlineLevel="0" collapsed="false">
      <c r="A1896" s="0" t="s">
        <v>2426</v>
      </c>
      <c r="C1896" s="0" t="s">
        <v>2427</v>
      </c>
      <c r="D1896" s="0" t="s">
        <v>19</v>
      </c>
      <c r="E1896" s="0" t="s">
        <v>2076</v>
      </c>
      <c r="F1896" s="0" t="s">
        <v>2077</v>
      </c>
      <c r="G1896" s="0" t="s">
        <v>2078</v>
      </c>
      <c r="H1896" s="1" t="s">
        <v>67</v>
      </c>
      <c r="I1896" s="0" t="s">
        <v>2115</v>
      </c>
      <c r="J1896" s="0" t="s">
        <v>52</v>
      </c>
      <c r="K1896" s="0" t="s">
        <v>67</v>
      </c>
      <c r="L1896" s="0" t="s">
        <v>46</v>
      </c>
      <c r="M1896" s="0" t="s">
        <v>46</v>
      </c>
      <c r="N1896" s="0" t="s">
        <v>65</v>
      </c>
      <c r="O1896" s="0" t="s">
        <v>46</v>
      </c>
      <c r="P1896" s="0" t="s">
        <v>46</v>
      </c>
      <c r="Q1896" s="0" t="s">
        <v>46</v>
      </c>
      <c r="R1896" s="4" t="s">
        <v>46</v>
      </c>
      <c r="S1896" s="0" t="s">
        <v>46</v>
      </c>
      <c r="T1896" s="0" t="s">
        <v>46</v>
      </c>
      <c r="U1896" s="0" t="s">
        <v>46</v>
      </c>
      <c r="V1896" s="0" t="n">
        <v>3</v>
      </c>
      <c r="X1896" s="4" t="s">
        <v>46</v>
      </c>
      <c r="Y1896" s="0" t="n">
        <v>5500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2086</v>
      </c>
      <c r="AE1896" s="0" t="s">
        <v>2116</v>
      </c>
      <c r="AF1896" s="0" t="s">
        <v>2117</v>
      </c>
    </row>
    <row r="1897" customFormat="false" ht="13.8" hidden="false" customHeight="false" outlineLevel="0" collapsed="false">
      <c r="A1897" s="0" t="s">
        <v>2426</v>
      </c>
      <c r="C1897" s="0" t="s">
        <v>2427</v>
      </c>
      <c r="D1897" s="0" t="s">
        <v>19</v>
      </c>
      <c r="E1897" s="0" t="s">
        <v>2076</v>
      </c>
      <c r="F1897" s="0" t="s">
        <v>2077</v>
      </c>
      <c r="G1897" s="0" t="s">
        <v>2078</v>
      </c>
      <c r="H1897" s="1" t="s">
        <v>68</v>
      </c>
      <c r="I1897" s="0" t="s">
        <v>2118</v>
      </c>
      <c r="J1897" s="0" t="s">
        <v>52</v>
      </c>
      <c r="K1897" s="0" t="s">
        <v>68</v>
      </c>
      <c r="L1897" s="0" t="s">
        <v>69</v>
      </c>
      <c r="M1897" s="0" t="s">
        <v>2081</v>
      </c>
      <c r="N1897" s="0" t="s">
        <v>70</v>
      </c>
      <c r="O1897" s="0" t="s">
        <v>1955</v>
      </c>
      <c r="P1897" s="0" t="s">
        <v>2009</v>
      </c>
      <c r="Q1897" s="0" t="s">
        <v>2009</v>
      </c>
      <c r="R1897" s="4" t="s">
        <v>81</v>
      </c>
      <c r="S1897" s="0" t="s">
        <v>46</v>
      </c>
      <c r="T1897" s="0" t="s">
        <v>2009</v>
      </c>
      <c r="U1897" s="0" t="n">
        <v>1500</v>
      </c>
      <c r="V1897" s="0" t="n">
        <v>1</v>
      </c>
      <c r="X1897" s="4" t="s">
        <v>1215</v>
      </c>
      <c r="Y1897" s="0" t="n">
        <v>5500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2086</v>
      </c>
      <c r="AE1897" s="0" t="s">
        <v>2119</v>
      </c>
      <c r="AF1897" s="0" t="s">
        <v>2120</v>
      </c>
    </row>
    <row r="1898" customFormat="false" ht="13.8" hidden="false" customHeight="false" outlineLevel="0" collapsed="false">
      <c r="A1898" s="0" t="s">
        <v>2426</v>
      </c>
      <c r="C1898" s="0" t="s">
        <v>2427</v>
      </c>
      <c r="D1898" s="0" t="s">
        <v>19</v>
      </c>
      <c r="E1898" s="0" t="s">
        <v>2076</v>
      </c>
      <c r="F1898" s="0" t="s">
        <v>2077</v>
      </c>
      <c r="G1898" s="0" t="s">
        <v>2078</v>
      </c>
      <c r="H1898" s="1" t="s">
        <v>75</v>
      </c>
      <c r="I1898" s="0" t="s">
        <v>2121</v>
      </c>
      <c r="J1898" s="0" t="s">
        <v>52</v>
      </c>
      <c r="K1898" s="0" t="s">
        <v>75</v>
      </c>
      <c r="L1898" s="0" t="s">
        <v>69</v>
      </c>
      <c r="M1898" s="0" t="s">
        <v>2081</v>
      </c>
      <c r="N1898" s="0" t="s">
        <v>70</v>
      </c>
      <c r="O1898" s="0" t="s">
        <v>1955</v>
      </c>
      <c r="P1898" s="0" t="s">
        <v>2009</v>
      </c>
      <c r="Q1898" s="0" t="s">
        <v>2009</v>
      </c>
      <c r="R1898" s="4" t="s">
        <v>81</v>
      </c>
      <c r="S1898" s="0" t="s">
        <v>46</v>
      </c>
      <c r="T1898" s="0" t="s">
        <v>2009</v>
      </c>
      <c r="U1898" s="0" t="n">
        <v>1500</v>
      </c>
      <c r="V1898" s="0" t="n">
        <v>2</v>
      </c>
      <c r="X1898" s="4" t="s">
        <v>1215</v>
      </c>
      <c r="Y1898" s="0" t="n">
        <v>5500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2086</v>
      </c>
      <c r="AE1898" s="0" t="s">
        <v>2122</v>
      </c>
      <c r="AF1898" s="0" t="s">
        <v>2123</v>
      </c>
    </row>
    <row r="1899" customFormat="false" ht="13.8" hidden="false" customHeight="false" outlineLevel="0" collapsed="false">
      <c r="A1899" s="0" t="s">
        <v>2426</v>
      </c>
      <c r="C1899" s="0" t="s">
        <v>2427</v>
      </c>
      <c r="D1899" s="0" t="s">
        <v>19</v>
      </c>
      <c r="E1899" s="0" t="s">
        <v>2076</v>
      </c>
      <c r="F1899" s="0" t="s">
        <v>2077</v>
      </c>
      <c r="G1899" s="0" t="s">
        <v>2078</v>
      </c>
      <c r="H1899" s="1" t="s">
        <v>76</v>
      </c>
      <c r="I1899" s="0" t="s">
        <v>2124</v>
      </c>
      <c r="J1899" s="0" t="s">
        <v>52</v>
      </c>
      <c r="K1899" s="0" t="s">
        <v>76</v>
      </c>
      <c r="L1899" s="0" t="s">
        <v>69</v>
      </c>
      <c r="M1899" s="0" t="s">
        <v>2081</v>
      </c>
      <c r="N1899" s="0" t="s">
        <v>70</v>
      </c>
      <c r="O1899" s="0" t="s">
        <v>1955</v>
      </c>
      <c r="P1899" s="0" t="s">
        <v>2009</v>
      </c>
      <c r="Q1899" s="0" t="s">
        <v>2009</v>
      </c>
      <c r="R1899" s="4" t="s">
        <v>81</v>
      </c>
      <c r="S1899" s="0" t="s">
        <v>46</v>
      </c>
      <c r="T1899" s="0" t="s">
        <v>2009</v>
      </c>
      <c r="U1899" s="0" t="n">
        <v>1500</v>
      </c>
      <c r="V1899" s="0" t="n">
        <v>3</v>
      </c>
      <c r="X1899" s="4" t="s">
        <v>1215</v>
      </c>
      <c r="Y1899" s="0" t="n">
        <v>5500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2086</v>
      </c>
      <c r="AE1899" s="0" t="s">
        <v>2125</v>
      </c>
      <c r="AF1899" s="0" t="s">
        <v>2126</v>
      </c>
    </row>
    <row r="1900" customFormat="false" ht="13.8" hidden="false" customHeight="false" outlineLevel="0" collapsed="false">
      <c r="A1900" s="0" t="s">
        <v>2426</v>
      </c>
      <c r="C1900" s="0" t="s">
        <v>2427</v>
      </c>
      <c r="D1900" s="0" t="s">
        <v>19</v>
      </c>
      <c r="E1900" s="0" t="s">
        <v>2076</v>
      </c>
      <c r="F1900" s="0" t="s">
        <v>2077</v>
      </c>
      <c r="G1900" s="0" t="s">
        <v>2078</v>
      </c>
      <c r="H1900" s="1" t="s">
        <v>77</v>
      </c>
      <c r="I1900" s="0" t="s">
        <v>2127</v>
      </c>
      <c r="J1900" s="0" t="s">
        <v>52</v>
      </c>
      <c r="K1900" s="0" t="s">
        <v>77</v>
      </c>
      <c r="L1900" s="0" t="s">
        <v>69</v>
      </c>
      <c r="M1900" s="0" t="s">
        <v>46</v>
      </c>
      <c r="N1900" s="0" t="s">
        <v>465</v>
      </c>
      <c r="O1900" s="0" t="s">
        <v>46</v>
      </c>
      <c r="P1900" s="0" t="s">
        <v>71</v>
      </c>
      <c r="Q1900" s="0" t="s">
        <v>71</v>
      </c>
      <c r="R1900" s="4" t="s">
        <v>72</v>
      </c>
      <c r="S1900" s="0" t="s">
        <v>73</v>
      </c>
      <c r="T1900" s="0" t="s">
        <v>46</v>
      </c>
      <c r="U1900" s="0" t="n">
        <v>1000</v>
      </c>
      <c r="V1900" s="0" t="n">
        <v>1</v>
      </c>
      <c r="X1900" s="4" t="s">
        <v>74</v>
      </c>
      <c r="Y1900" s="0" t="n">
        <v>5500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2086</v>
      </c>
      <c r="AE1900" s="0" t="s">
        <v>2128</v>
      </c>
      <c r="AF1900" s="0" t="s">
        <v>2129</v>
      </c>
    </row>
    <row r="1901" customFormat="false" ht="13.8" hidden="false" customHeight="false" outlineLevel="0" collapsed="false">
      <c r="A1901" s="0" t="s">
        <v>2426</v>
      </c>
      <c r="C1901" s="0" t="s">
        <v>2427</v>
      </c>
      <c r="D1901" s="0" t="s">
        <v>19</v>
      </c>
      <c r="E1901" s="0" t="s">
        <v>2076</v>
      </c>
      <c r="F1901" s="0" t="s">
        <v>2077</v>
      </c>
      <c r="G1901" s="0" t="s">
        <v>2078</v>
      </c>
      <c r="H1901" s="1" t="s">
        <v>84</v>
      </c>
      <c r="I1901" s="0" t="s">
        <v>2130</v>
      </c>
      <c r="J1901" s="0" t="s">
        <v>52</v>
      </c>
      <c r="K1901" s="0" t="s">
        <v>84</v>
      </c>
      <c r="L1901" s="0" t="s">
        <v>69</v>
      </c>
      <c r="M1901" s="0" t="s">
        <v>46</v>
      </c>
      <c r="N1901" s="0" t="s">
        <v>465</v>
      </c>
      <c r="O1901" s="0" t="s">
        <v>46</v>
      </c>
      <c r="P1901" s="0" t="s">
        <v>71</v>
      </c>
      <c r="Q1901" s="0" t="s">
        <v>71</v>
      </c>
      <c r="R1901" s="4" t="s">
        <v>72</v>
      </c>
      <c r="S1901" s="0" t="s">
        <v>73</v>
      </c>
      <c r="T1901" s="0" t="s">
        <v>46</v>
      </c>
      <c r="U1901" s="0" t="n">
        <v>1000</v>
      </c>
      <c r="V1901" s="0" t="n">
        <v>2</v>
      </c>
      <c r="X1901" s="4" t="s">
        <v>74</v>
      </c>
      <c r="Y1901" s="0" t="n">
        <v>5500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2086</v>
      </c>
      <c r="AE1901" s="0" t="s">
        <v>2131</v>
      </c>
      <c r="AF1901" s="0" t="s">
        <v>2132</v>
      </c>
    </row>
    <row r="1902" customFormat="false" ht="13.8" hidden="false" customHeight="false" outlineLevel="0" collapsed="false">
      <c r="A1902" s="0" t="s">
        <v>2426</v>
      </c>
      <c r="C1902" s="0" t="s">
        <v>2427</v>
      </c>
      <c r="D1902" s="0" t="s">
        <v>19</v>
      </c>
      <c r="E1902" s="0" t="s">
        <v>2076</v>
      </c>
      <c r="F1902" s="0" t="s">
        <v>2077</v>
      </c>
      <c r="G1902" s="0" t="s">
        <v>2078</v>
      </c>
      <c r="H1902" s="1" t="s">
        <v>85</v>
      </c>
      <c r="I1902" s="0" t="s">
        <v>2133</v>
      </c>
      <c r="J1902" s="0" t="s">
        <v>52</v>
      </c>
      <c r="K1902" s="0" t="s">
        <v>85</v>
      </c>
      <c r="L1902" s="0" t="s">
        <v>69</v>
      </c>
      <c r="M1902" s="0" t="s">
        <v>46</v>
      </c>
      <c r="N1902" s="0" t="s">
        <v>465</v>
      </c>
      <c r="O1902" s="0" t="s">
        <v>46</v>
      </c>
      <c r="P1902" s="0" t="s">
        <v>71</v>
      </c>
      <c r="Q1902" s="0" t="s">
        <v>71</v>
      </c>
      <c r="R1902" s="4" t="s">
        <v>72</v>
      </c>
      <c r="S1902" s="0" t="s">
        <v>73</v>
      </c>
      <c r="T1902" s="0" t="s">
        <v>46</v>
      </c>
      <c r="U1902" s="0" t="n">
        <v>1000</v>
      </c>
      <c r="V1902" s="0" t="n">
        <v>3</v>
      </c>
      <c r="X1902" s="4" t="s">
        <v>74</v>
      </c>
      <c r="Y1902" s="0" t="n">
        <v>5500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2086</v>
      </c>
      <c r="AE1902" s="0" t="s">
        <v>2134</v>
      </c>
      <c r="AF1902" s="0" t="s">
        <v>2135</v>
      </c>
    </row>
    <row r="1903" customFormat="false" ht="13.8" hidden="false" customHeight="false" outlineLevel="0" collapsed="false">
      <c r="A1903" s="0" t="s">
        <v>2426</v>
      </c>
      <c r="C1903" s="0" t="s">
        <v>2427</v>
      </c>
      <c r="D1903" s="0" t="s">
        <v>19</v>
      </c>
      <c r="E1903" s="0" t="s">
        <v>2204</v>
      </c>
      <c r="F1903" s="0" t="s">
        <v>2205</v>
      </c>
      <c r="G1903" s="0" t="s">
        <v>2206</v>
      </c>
      <c r="H1903" s="1" t="s">
        <v>1453</v>
      </c>
      <c r="I1903" s="0" t="s">
        <v>2291</v>
      </c>
      <c r="J1903" s="0" t="s">
        <v>38</v>
      </c>
      <c r="K1903" s="0" t="s">
        <v>2292</v>
      </c>
      <c r="L1903" s="0" t="s">
        <v>69</v>
      </c>
      <c r="M1903" s="0" t="s">
        <v>2209</v>
      </c>
      <c r="N1903" s="0" t="s">
        <v>246</v>
      </c>
      <c r="O1903" s="0" t="s">
        <v>1955</v>
      </c>
      <c r="P1903" s="0" t="s">
        <v>1956</v>
      </c>
      <c r="Q1903" s="0" t="s">
        <v>1956</v>
      </c>
      <c r="R1903" s="4" t="s">
        <v>44</v>
      </c>
      <c r="S1903" s="0" t="s">
        <v>46</v>
      </c>
      <c r="T1903" s="0" t="s">
        <v>1957</v>
      </c>
      <c r="U1903" s="0" t="n">
        <v>1500</v>
      </c>
      <c r="V1903" s="0" t="n">
        <v>1</v>
      </c>
      <c r="X1903" s="4" t="s">
        <v>1215</v>
      </c>
      <c r="Y1903" s="0" t="n">
        <v>5500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2214</v>
      </c>
      <c r="AE1903" s="0" t="s">
        <v>2293</v>
      </c>
      <c r="AF1903" s="0" t="s">
        <v>2294</v>
      </c>
    </row>
    <row r="1904" customFormat="false" ht="13.8" hidden="false" customHeight="false" outlineLevel="0" collapsed="false">
      <c r="A1904" s="0" t="s">
        <v>2426</v>
      </c>
      <c r="C1904" s="0" t="s">
        <v>2427</v>
      </c>
      <c r="D1904" s="0" t="s">
        <v>19</v>
      </c>
      <c r="E1904" s="0" t="s">
        <v>2204</v>
      </c>
      <c r="F1904" s="0" t="s">
        <v>2205</v>
      </c>
      <c r="G1904" s="0" t="s">
        <v>2206</v>
      </c>
      <c r="H1904" s="1" t="s">
        <v>1458</v>
      </c>
      <c r="I1904" s="0" t="s">
        <v>2295</v>
      </c>
      <c r="J1904" s="0" t="s">
        <v>38</v>
      </c>
      <c r="K1904" s="0" t="s">
        <v>2296</v>
      </c>
      <c r="L1904" s="0" t="s">
        <v>69</v>
      </c>
      <c r="M1904" s="0" t="s">
        <v>2209</v>
      </c>
      <c r="N1904" s="0" t="s">
        <v>246</v>
      </c>
      <c r="O1904" s="0" t="s">
        <v>1955</v>
      </c>
      <c r="P1904" s="0" t="s">
        <v>1956</v>
      </c>
      <c r="Q1904" s="0" t="s">
        <v>1956</v>
      </c>
      <c r="R1904" s="4" t="s">
        <v>44</v>
      </c>
      <c r="S1904" s="0" t="s">
        <v>46</v>
      </c>
      <c r="T1904" s="0" t="s">
        <v>1957</v>
      </c>
      <c r="U1904" s="0" t="n">
        <v>1500</v>
      </c>
      <c r="V1904" s="0" t="n">
        <v>2</v>
      </c>
      <c r="X1904" s="4" t="s">
        <v>1215</v>
      </c>
      <c r="Y1904" s="0" t="n">
        <v>5500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2214</v>
      </c>
      <c r="AE1904" s="0" t="s">
        <v>2297</v>
      </c>
      <c r="AF1904" s="0" t="s">
        <v>2298</v>
      </c>
    </row>
    <row r="1905" customFormat="false" ht="13.8" hidden="false" customHeight="false" outlineLevel="0" collapsed="false">
      <c r="A1905" s="0" t="s">
        <v>2426</v>
      </c>
      <c r="C1905" s="0" t="s">
        <v>2427</v>
      </c>
      <c r="D1905" s="0" t="s">
        <v>19</v>
      </c>
      <c r="E1905" s="0" t="s">
        <v>2204</v>
      </c>
      <c r="F1905" s="0" t="s">
        <v>2205</v>
      </c>
      <c r="G1905" s="0" t="s">
        <v>2206</v>
      </c>
      <c r="H1905" s="1" t="s">
        <v>1464</v>
      </c>
      <c r="I1905" s="0" t="s">
        <v>2299</v>
      </c>
      <c r="J1905" s="0" t="s">
        <v>38</v>
      </c>
      <c r="K1905" s="0" t="s">
        <v>2300</v>
      </c>
      <c r="L1905" s="0" t="s">
        <v>69</v>
      </c>
      <c r="M1905" s="0" t="s">
        <v>2209</v>
      </c>
      <c r="N1905" s="0" t="s">
        <v>246</v>
      </c>
      <c r="O1905" s="0" t="s">
        <v>1955</v>
      </c>
      <c r="P1905" s="0" t="s">
        <v>1956</v>
      </c>
      <c r="Q1905" s="0" t="s">
        <v>1956</v>
      </c>
      <c r="R1905" s="4" t="s">
        <v>44</v>
      </c>
      <c r="S1905" s="0" t="s">
        <v>46</v>
      </c>
      <c r="T1905" s="0" t="s">
        <v>1957</v>
      </c>
      <c r="U1905" s="0" t="n">
        <v>1500</v>
      </c>
      <c r="V1905" s="0" t="n">
        <v>3</v>
      </c>
      <c r="X1905" s="4" t="s">
        <v>1215</v>
      </c>
      <c r="Y1905" s="0" t="n">
        <v>5500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2214</v>
      </c>
      <c r="AE1905" s="0" t="s">
        <v>2301</v>
      </c>
      <c r="AF1905" s="0" t="s">
        <v>2302</v>
      </c>
    </row>
    <row r="1906" customFormat="false" ht="13.8" hidden="false" customHeight="false" outlineLevel="0" collapsed="false">
      <c r="A1906" s="0" t="s">
        <v>2426</v>
      </c>
      <c r="C1906" s="0" t="s">
        <v>2427</v>
      </c>
      <c r="D1906" s="0" t="s">
        <v>19</v>
      </c>
      <c r="E1906" s="0" t="s">
        <v>2204</v>
      </c>
      <c r="F1906" s="0" t="s">
        <v>2205</v>
      </c>
      <c r="G1906" s="0" t="s">
        <v>2206</v>
      </c>
      <c r="H1906" s="1" t="s">
        <v>940</v>
      </c>
      <c r="I1906" s="0" t="s">
        <v>2303</v>
      </c>
      <c r="J1906" s="0" t="s">
        <v>52</v>
      </c>
      <c r="K1906" s="0" t="s">
        <v>2304</v>
      </c>
      <c r="L1906" s="0" t="s">
        <v>69</v>
      </c>
      <c r="M1906" s="0" t="s">
        <v>2209</v>
      </c>
      <c r="N1906" s="0" t="s">
        <v>246</v>
      </c>
      <c r="O1906" s="0" t="s">
        <v>1955</v>
      </c>
      <c r="P1906" s="0" t="s">
        <v>1956</v>
      </c>
      <c r="Q1906" s="0" t="s">
        <v>1956</v>
      </c>
      <c r="R1906" s="4" t="s">
        <v>44</v>
      </c>
      <c r="S1906" s="0" t="s">
        <v>46</v>
      </c>
      <c r="T1906" s="0" t="s">
        <v>1975</v>
      </c>
      <c r="U1906" s="0" t="n">
        <v>1500</v>
      </c>
      <c r="V1906" s="0" t="n">
        <v>1</v>
      </c>
      <c r="X1906" s="4" t="s">
        <v>1215</v>
      </c>
      <c r="Y1906" s="0" t="n">
        <v>5500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2214</v>
      </c>
      <c r="AE1906" s="0" t="s">
        <v>2305</v>
      </c>
      <c r="AF1906" s="0" t="s">
        <v>2306</v>
      </c>
    </row>
    <row r="1907" customFormat="false" ht="13.8" hidden="false" customHeight="false" outlineLevel="0" collapsed="false">
      <c r="A1907" s="0" t="s">
        <v>2426</v>
      </c>
      <c r="C1907" s="0" t="s">
        <v>2427</v>
      </c>
      <c r="D1907" s="0" t="s">
        <v>19</v>
      </c>
      <c r="E1907" s="0" t="s">
        <v>2204</v>
      </c>
      <c r="F1907" s="0" t="s">
        <v>2205</v>
      </c>
      <c r="G1907" s="0" t="s">
        <v>2206</v>
      </c>
      <c r="H1907" s="1" t="s">
        <v>511</v>
      </c>
      <c r="I1907" s="0" t="s">
        <v>2307</v>
      </c>
      <c r="J1907" s="0" t="s">
        <v>52</v>
      </c>
      <c r="K1907" s="0" t="s">
        <v>2308</v>
      </c>
      <c r="L1907" s="0" t="s">
        <v>69</v>
      </c>
      <c r="M1907" s="0" t="s">
        <v>2209</v>
      </c>
      <c r="N1907" s="0" t="s">
        <v>246</v>
      </c>
      <c r="O1907" s="0" t="s">
        <v>1955</v>
      </c>
      <c r="P1907" s="0" t="s">
        <v>1956</v>
      </c>
      <c r="Q1907" s="0" t="s">
        <v>1956</v>
      </c>
      <c r="R1907" s="4" t="s">
        <v>44</v>
      </c>
      <c r="S1907" s="0" t="s">
        <v>46</v>
      </c>
      <c r="T1907" s="0" t="s">
        <v>1975</v>
      </c>
      <c r="U1907" s="0" t="n">
        <v>1500</v>
      </c>
      <c r="V1907" s="0" t="n">
        <v>2</v>
      </c>
      <c r="X1907" s="4" t="s">
        <v>1215</v>
      </c>
      <c r="Y1907" s="0" t="n">
        <v>5500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2214</v>
      </c>
      <c r="AE1907" s="0" t="s">
        <v>2309</v>
      </c>
      <c r="AF1907" s="0" t="s">
        <v>2310</v>
      </c>
    </row>
    <row r="1908" customFormat="false" ht="13.8" hidden="false" customHeight="false" outlineLevel="0" collapsed="false">
      <c r="A1908" s="0" t="s">
        <v>2426</v>
      </c>
      <c r="C1908" s="0" t="s">
        <v>2427</v>
      </c>
      <c r="D1908" s="0" t="s">
        <v>19</v>
      </c>
      <c r="E1908" s="0" t="s">
        <v>2204</v>
      </c>
      <c r="F1908" s="0" t="s">
        <v>2205</v>
      </c>
      <c r="G1908" s="0" t="s">
        <v>2206</v>
      </c>
      <c r="H1908" s="1" t="s">
        <v>517</v>
      </c>
      <c r="I1908" s="0" t="s">
        <v>2311</v>
      </c>
      <c r="J1908" s="0" t="s">
        <v>52</v>
      </c>
      <c r="K1908" s="0" t="s">
        <v>2312</v>
      </c>
      <c r="L1908" s="0" t="s">
        <v>69</v>
      </c>
      <c r="M1908" s="0" t="s">
        <v>2209</v>
      </c>
      <c r="N1908" s="0" t="s">
        <v>246</v>
      </c>
      <c r="O1908" s="0" t="s">
        <v>1955</v>
      </c>
      <c r="P1908" s="0" t="s">
        <v>1956</v>
      </c>
      <c r="Q1908" s="0" t="s">
        <v>1956</v>
      </c>
      <c r="R1908" s="4" t="s">
        <v>44</v>
      </c>
      <c r="S1908" s="0" t="s">
        <v>46</v>
      </c>
      <c r="T1908" s="0" t="s">
        <v>1975</v>
      </c>
      <c r="U1908" s="0" t="n">
        <v>1500</v>
      </c>
      <c r="V1908" s="0" t="n">
        <v>3</v>
      </c>
      <c r="X1908" s="4" t="s">
        <v>1215</v>
      </c>
      <c r="Y1908" s="0" t="n">
        <v>5500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2214</v>
      </c>
      <c r="AE1908" s="0" t="s">
        <v>2313</v>
      </c>
      <c r="AF1908" s="0" t="s">
        <v>2314</v>
      </c>
    </row>
    <row r="1909" customFormat="false" ht="13.8" hidden="false" customHeight="false" outlineLevel="0" collapsed="false">
      <c r="A1909" s="0" t="s">
        <v>2426</v>
      </c>
      <c r="C1909" s="0" t="s">
        <v>2427</v>
      </c>
      <c r="D1909" s="0" t="s">
        <v>19</v>
      </c>
      <c r="E1909" s="0" t="s">
        <v>2204</v>
      </c>
      <c r="F1909" s="0" t="s">
        <v>2205</v>
      </c>
      <c r="G1909" s="0" t="s">
        <v>2206</v>
      </c>
      <c r="H1909" s="1" t="s">
        <v>1707</v>
      </c>
      <c r="I1909" s="0" t="s">
        <v>2315</v>
      </c>
      <c r="J1909" s="0" t="s">
        <v>52</v>
      </c>
      <c r="K1909" s="0" t="s">
        <v>2316</v>
      </c>
      <c r="L1909" s="0" t="s">
        <v>69</v>
      </c>
      <c r="M1909" s="0" t="s">
        <v>2209</v>
      </c>
      <c r="N1909" s="0" t="s">
        <v>246</v>
      </c>
      <c r="O1909" s="0" t="s">
        <v>1955</v>
      </c>
      <c r="P1909" s="0" t="s">
        <v>1956</v>
      </c>
      <c r="Q1909" s="0" t="s">
        <v>1956</v>
      </c>
      <c r="R1909" s="4" t="s">
        <v>44</v>
      </c>
      <c r="S1909" s="0" t="s">
        <v>46</v>
      </c>
      <c r="T1909" s="0" t="s">
        <v>1988</v>
      </c>
      <c r="U1909" s="0" t="n">
        <v>1500</v>
      </c>
      <c r="V1909" s="0" t="n">
        <v>1</v>
      </c>
      <c r="X1909" s="4" t="s">
        <v>1215</v>
      </c>
      <c r="Y1909" s="0" t="n">
        <v>5500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2214</v>
      </c>
      <c r="AE1909" s="0" t="s">
        <v>2317</v>
      </c>
      <c r="AF1909" s="0" t="s">
        <v>2318</v>
      </c>
    </row>
    <row r="1910" customFormat="false" ht="13.8" hidden="false" customHeight="false" outlineLevel="0" collapsed="false">
      <c r="A1910" s="0" t="s">
        <v>2426</v>
      </c>
      <c r="C1910" s="0" t="s">
        <v>2427</v>
      </c>
      <c r="D1910" s="0" t="s">
        <v>19</v>
      </c>
      <c r="E1910" s="0" t="s">
        <v>2204</v>
      </c>
      <c r="F1910" s="0" t="s">
        <v>2205</v>
      </c>
      <c r="G1910" s="0" t="s">
        <v>2206</v>
      </c>
      <c r="H1910" s="1" t="s">
        <v>2319</v>
      </c>
      <c r="I1910" s="0" t="s">
        <v>2320</v>
      </c>
      <c r="J1910" s="0" t="s">
        <v>52</v>
      </c>
      <c r="K1910" s="0" t="s">
        <v>2321</v>
      </c>
      <c r="L1910" s="0" t="s">
        <v>69</v>
      </c>
      <c r="M1910" s="0" t="s">
        <v>2209</v>
      </c>
      <c r="N1910" s="0" t="s">
        <v>246</v>
      </c>
      <c r="O1910" s="0" t="s">
        <v>1955</v>
      </c>
      <c r="P1910" s="0" t="s">
        <v>1956</v>
      </c>
      <c r="Q1910" s="0" t="s">
        <v>1956</v>
      </c>
      <c r="R1910" s="4" t="s">
        <v>44</v>
      </c>
      <c r="S1910" s="0" t="s">
        <v>46</v>
      </c>
      <c r="T1910" s="0" t="s">
        <v>1988</v>
      </c>
      <c r="U1910" s="0" t="n">
        <v>1500</v>
      </c>
      <c r="V1910" s="0" t="n">
        <v>2</v>
      </c>
      <c r="X1910" s="4" t="s">
        <v>1215</v>
      </c>
      <c r="Y1910" s="0" t="n">
        <v>5500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2214</v>
      </c>
      <c r="AE1910" s="0" t="s">
        <v>2322</v>
      </c>
      <c r="AF1910" s="0" t="s">
        <v>2323</v>
      </c>
    </row>
    <row r="1911" customFormat="false" ht="13.8" hidden="false" customHeight="false" outlineLevel="0" collapsed="false">
      <c r="A1911" s="0" t="s">
        <v>2426</v>
      </c>
      <c r="C1911" s="0" t="s">
        <v>2427</v>
      </c>
      <c r="D1911" s="0" t="s">
        <v>19</v>
      </c>
      <c r="E1911" s="0" t="s">
        <v>2204</v>
      </c>
      <c r="F1911" s="0" t="s">
        <v>2205</v>
      </c>
      <c r="G1911" s="0" t="s">
        <v>2206</v>
      </c>
      <c r="H1911" s="1" t="s">
        <v>2324</v>
      </c>
      <c r="I1911" s="0" t="s">
        <v>2325</v>
      </c>
      <c r="J1911" s="0" t="s">
        <v>52</v>
      </c>
      <c r="K1911" s="0" t="s">
        <v>2326</v>
      </c>
      <c r="L1911" s="0" t="s">
        <v>69</v>
      </c>
      <c r="M1911" s="0" t="s">
        <v>2209</v>
      </c>
      <c r="N1911" s="0" t="s">
        <v>246</v>
      </c>
      <c r="O1911" s="0" t="s">
        <v>1955</v>
      </c>
      <c r="P1911" s="0" t="s">
        <v>1956</v>
      </c>
      <c r="Q1911" s="0" t="s">
        <v>1956</v>
      </c>
      <c r="R1911" s="4" t="s">
        <v>44</v>
      </c>
      <c r="S1911" s="0" t="s">
        <v>46</v>
      </c>
      <c r="T1911" s="0" t="s">
        <v>1988</v>
      </c>
      <c r="U1911" s="0" t="n">
        <v>1500</v>
      </c>
      <c r="V1911" s="0" t="n">
        <v>3</v>
      </c>
      <c r="X1911" s="4" t="s">
        <v>1215</v>
      </c>
      <c r="Y1911" s="0" t="n">
        <v>5500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2214</v>
      </c>
      <c r="AE1911" s="0" t="s">
        <v>2327</v>
      </c>
      <c r="AF1911" s="0" t="s">
        <v>2328</v>
      </c>
    </row>
    <row r="1912" customFormat="false" ht="13.8" hidden="false" customHeight="false" outlineLevel="0" collapsed="false">
      <c r="A1912" s="0" t="s">
        <v>2426</v>
      </c>
      <c r="C1912" s="0" t="s">
        <v>2427</v>
      </c>
      <c r="D1912" s="0" t="s">
        <v>19</v>
      </c>
      <c r="E1912" s="0" t="s">
        <v>2204</v>
      </c>
      <c r="F1912" s="0" t="s">
        <v>2205</v>
      </c>
      <c r="G1912" s="0" t="s">
        <v>2206</v>
      </c>
      <c r="H1912" s="1" t="s">
        <v>64</v>
      </c>
      <c r="I1912" s="0" t="s">
        <v>2253</v>
      </c>
      <c r="J1912" s="0" t="s">
        <v>52</v>
      </c>
      <c r="K1912" s="0" t="s">
        <v>64</v>
      </c>
      <c r="L1912" s="0" t="s">
        <v>46</v>
      </c>
      <c r="M1912" s="0" t="s">
        <v>46</v>
      </c>
      <c r="N1912" s="0" t="s">
        <v>65</v>
      </c>
      <c r="O1912" s="0" t="s">
        <v>46</v>
      </c>
      <c r="P1912" s="0" t="s">
        <v>46</v>
      </c>
      <c r="Q1912" s="0" t="s">
        <v>46</v>
      </c>
      <c r="R1912" s="4" t="s">
        <v>46</v>
      </c>
      <c r="S1912" s="0" t="s">
        <v>46</v>
      </c>
      <c r="T1912" s="0" t="s">
        <v>46</v>
      </c>
      <c r="U1912" s="0" t="s">
        <v>46</v>
      </c>
      <c r="V1912" s="0" t="n">
        <v>1</v>
      </c>
      <c r="X1912" s="4" t="s">
        <v>46</v>
      </c>
      <c r="Y1912" s="0" t="n">
        <v>5500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2214</v>
      </c>
      <c r="AE1912" s="0" t="s">
        <v>2254</v>
      </c>
      <c r="AF1912" s="0" t="s">
        <v>2255</v>
      </c>
    </row>
    <row r="1913" customFormat="false" ht="13.8" hidden="false" customHeight="false" outlineLevel="0" collapsed="false">
      <c r="A1913" s="0" t="s">
        <v>2426</v>
      </c>
      <c r="C1913" s="0" t="s">
        <v>2427</v>
      </c>
      <c r="D1913" s="0" t="s">
        <v>19</v>
      </c>
      <c r="E1913" s="0" t="s">
        <v>2204</v>
      </c>
      <c r="F1913" s="0" t="s">
        <v>2205</v>
      </c>
      <c r="G1913" s="0" t="s">
        <v>2206</v>
      </c>
      <c r="H1913" s="1" t="s">
        <v>66</v>
      </c>
      <c r="I1913" s="0" t="s">
        <v>2256</v>
      </c>
      <c r="J1913" s="0" t="s">
        <v>52</v>
      </c>
      <c r="K1913" s="0" t="s">
        <v>66</v>
      </c>
      <c r="L1913" s="0" t="s">
        <v>46</v>
      </c>
      <c r="M1913" s="0" t="s">
        <v>46</v>
      </c>
      <c r="N1913" s="0" t="s">
        <v>65</v>
      </c>
      <c r="O1913" s="0" t="s">
        <v>46</v>
      </c>
      <c r="P1913" s="0" t="s">
        <v>46</v>
      </c>
      <c r="Q1913" s="0" t="s">
        <v>46</v>
      </c>
      <c r="R1913" s="4" t="s">
        <v>46</v>
      </c>
      <c r="S1913" s="0" t="s">
        <v>46</v>
      </c>
      <c r="T1913" s="0" t="s">
        <v>46</v>
      </c>
      <c r="U1913" s="0" t="s">
        <v>46</v>
      </c>
      <c r="V1913" s="0" t="n">
        <v>2</v>
      </c>
      <c r="X1913" s="4" t="s">
        <v>46</v>
      </c>
      <c r="Y1913" s="0" t="n">
        <v>5500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2214</v>
      </c>
      <c r="AE1913" s="0" t="s">
        <v>2257</v>
      </c>
      <c r="AF1913" s="0" t="s">
        <v>2258</v>
      </c>
    </row>
    <row r="1914" customFormat="false" ht="13.8" hidden="false" customHeight="false" outlineLevel="0" collapsed="false">
      <c r="A1914" s="0" t="s">
        <v>2426</v>
      </c>
      <c r="C1914" s="0" t="s">
        <v>2427</v>
      </c>
      <c r="D1914" s="0" t="s">
        <v>19</v>
      </c>
      <c r="E1914" s="0" t="s">
        <v>2204</v>
      </c>
      <c r="F1914" s="0" t="s">
        <v>2205</v>
      </c>
      <c r="G1914" s="0" t="s">
        <v>2206</v>
      </c>
      <c r="H1914" s="1" t="s">
        <v>67</v>
      </c>
      <c r="I1914" s="0" t="s">
        <v>2259</v>
      </c>
      <c r="J1914" s="0" t="s">
        <v>52</v>
      </c>
      <c r="K1914" s="0" t="s">
        <v>67</v>
      </c>
      <c r="L1914" s="0" t="s">
        <v>46</v>
      </c>
      <c r="M1914" s="0" t="s">
        <v>46</v>
      </c>
      <c r="N1914" s="0" t="s">
        <v>65</v>
      </c>
      <c r="O1914" s="0" t="s">
        <v>46</v>
      </c>
      <c r="P1914" s="0" t="s">
        <v>46</v>
      </c>
      <c r="Q1914" s="0" t="s">
        <v>46</v>
      </c>
      <c r="R1914" s="4" t="s">
        <v>46</v>
      </c>
      <c r="S1914" s="0" t="s">
        <v>46</v>
      </c>
      <c r="T1914" s="0" t="s">
        <v>46</v>
      </c>
      <c r="U1914" s="0" t="s">
        <v>46</v>
      </c>
      <c r="V1914" s="0" t="n">
        <v>3</v>
      </c>
      <c r="X1914" s="4" t="s">
        <v>46</v>
      </c>
      <c r="Y1914" s="0" t="n">
        <v>5500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2214</v>
      </c>
      <c r="AE1914" s="0" t="s">
        <v>2260</v>
      </c>
      <c r="AF1914" s="0" t="s">
        <v>2261</v>
      </c>
    </row>
    <row r="1915" customFormat="false" ht="13.8" hidden="false" customHeight="false" outlineLevel="0" collapsed="false">
      <c r="A1915" s="0" t="s">
        <v>2426</v>
      </c>
      <c r="C1915" s="0" t="s">
        <v>2427</v>
      </c>
      <c r="D1915" s="0" t="s">
        <v>19</v>
      </c>
      <c r="E1915" s="0" t="s">
        <v>2204</v>
      </c>
      <c r="F1915" s="0" t="s">
        <v>2205</v>
      </c>
      <c r="G1915" s="0" t="s">
        <v>2206</v>
      </c>
      <c r="H1915" s="1" t="s">
        <v>221</v>
      </c>
      <c r="I1915" s="0" t="s">
        <v>2262</v>
      </c>
      <c r="J1915" s="0" t="s">
        <v>52</v>
      </c>
      <c r="K1915" s="0" t="s">
        <v>221</v>
      </c>
      <c r="L1915" s="0" t="s">
        <v>46</v>
      </c>
      <c r="M1915" s="0" t="s">
        <v>46</v>
      </c>
      <c r="N1915" s="0" t="s">
        <v>65</v>
      </c>
      <c r="O1915" s="0" t="s">
        <v>46</v>
      </c>
      <c r="P1915" s="0" t="s">
        <v>46</v>
      </c>
      <c r="Q1915" s="0" t="s">
        <v>46</v>
      </c>
      <c r="R1915" s="4" t="s">
        <v>46</v>
      </c>
      <c r="S1915" s="0" t="s">
        <v>46</v>
      </c>
      <c r="T1915" s="0" t="s">
        <v>46</v>
      </c>
      <c r="U1915" s="0" t="s">
        <v>46</v>
      </c>
      <c r="V1915" s="0" t="n">
        <v>4</v>
      </c>
      <c r="X1915" s="4" t="s">
        <v>46</v>
      </c>
      <c r="Y1915" s="0" t="n">
        <v>5500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2214</v>
      </c>
      <c r="AE1915" s="0" t="s">
        <v>2263</v>
      </c>
      <c r="AF1915" s="0" t="s">
        <v>2264</v>
      </c>
    </row>
    <row r="1916" customFormat="false" ht="13.8" hidden="false" customHeight="false" outlineLevel="0" collapsed="false">
      <c r="A1916" s="0" t="s">
        <v>2426</v>
      </c>
      <c r="C1916" s="0" t="s">
        <v>2427</v>
      </c>
      <c r="D1916" s="0" t="s">
        <v>19</v>
      </c>
      <c r="E1916" s="0" t="s">
        <v>2204</v>
      </c>
      <c r="F1916" s="0" t="s">
        <v>2205</v>
      </c>
      <c r="G1916" s="0" t="s">
        <v>2206</v>
      </c>
      <c r="H1916" s="1" t="s">
        <v>68</v>
      </c>
      <c r="I1916" s="0" t="s">
        <v>2265</v>
      </c>
      <c r="J1916" s="0" t="s">
        <v>52</v>
      </c>
      <c r="K1916" s="0" t="s">
        <v>68</v>
      </c>
      <c r="L1916" s="0" t="s">
        <v>69</v>
      </c>
      <c r="M1916" s="0" t="s">
        <v>46</v>
      </c>
      <c r="N1916" s="0" t="s">
        <v>70</v>
      </c>
      <c r="O1916" s="0" t="s">
        <v>46</v>
      </c>
      <c r="P1916" s="0" t="s">
        <v>71</v>
      </c>
      <c r="Q1916" s="0" t="s">
        <v>71</v>
      </c>
      <c r="R1916" s="4" t="s">
        <v>72</v>
      </c>
      <c r="S1916" s="0" t="s">
        <v>73</v>
      </c>
      <c r="T1916" s="0" t="s">
        <v>46</v>
      </c>
      <c r="U1916" s="0" t="n">
        <v>1000</v>
      </c>
      <c r="V1916" s="0" t="n">
        <v>1</v>
      </c>
      <c r="X1916" s="4" t="s">
        <v>74</v>
      </c>
      <c r="Y1916" s="0" t="n">
        <v>5500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2214</v>
      </c>
      <c r="AE1916" s="0" t="s">
        <v>2266</v>
      </c>
      <c r="AF1916" s="0" t="s">
        <v>2267</v>
      </c>
    </row>
    <row r="1917" customFormat="false" ht="13.8" hidden="false" customHeight="false" outlineLevel="0" collapsed="false">
      <c r="A1917" s="0" t="s">
        <v>2426</v>
      </c>
      <c r="C1917" s="0" t="s">
        <v>2427</v>
      </c>
      <c r="D1917" s="0" t="s">
        <v>19</v>
      </c>
      <c r="E1917" s="0" t="s">
        <v>2204</v>
      </c>
      <c r="F1917" s="0" t="s">
        <v>2205</v>
      </c>
      <c r="G1917" s="0" t="s">
        <v>2206</v>
      </c>
      <c r="H1917" s="1" t="s">
        <v>75</v>
      </c>
      <c r="I1917" s="0" t="s">
        <v>2268</v>
      </c>
      <c r="J1917" s="0" t="s">
        <v>52</v>
      </c>
      <c r="K1917" s="0" t="s">
        <v>75</v>
      </c>
      <c r="L1917" s="0" t="s">
        <v>69</v>
      </c>
      <c r="M1917" s="0" t="s">
        <v>46</v>
      </c>
      <c r="N1917" s="0" t="s">
        <v>70</v>
      </c>
      <c r="O1917" s="0" t="s">
        <v>46</v>
      </c>
      <c r="P1917" s="0" t="s">
        <v>71</v>
      </c>
      <c r="Q1917" s="0" t="s">
        <v>71</v>
      </c>
      <c r="R1917" s="4" t="s">
        <v>72</v>
      </c>
      <c r="S1917" s="0" t="s">
        <v>73</v>
      </c>
      <c r="T1917" s="0" t="s">
        <v>46</v>
      </c>
      <c r="U1917" s="0" t="n">
        <v>1000</v>
      </c>
      <c r="V1917" s="0" t="n">
        <v>2</v>
      </c>
      <c r="X1917" s="4" t="s">
        <v>74</v>
      </c>
      <c r="Y1917" s="0" t="n">
        <v>5500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2214</v>
      </c>
      <c r="AE1917" s="0" t="s">
        <v>2269</v>
      </c>
      <c r="AF1917" s="0" t="s">
        <v>2270</v>
      </c>
    </row>
    <row r="1918" customFormat="false" ht="13.8" hidden="false" customHeight="false" outlineLevel="0" collapsed="false">
      <c r="A1918" s="0" t="s">
        <v>2426</v>
      </c>
      <c r="C1918" s="0" t="s">
        <v>2427</v>
      </c>
      <c r="D1918" s="0" t="s">
        <v>19</v>
      </c>
      <c r="E1918" s="0" t="s">
        <v>2204</v>
      </c>
      <c r="F1918" s="0" t="s">
        <v>2205</v>
      </c>
      <c r="G1918" s="0" t="s">
        <v>2206</v>
      </c>
      <c r="H1918" s="1" t="s">
        <v>76</v>
      </c>
      <c r="I1918" s="0" t="s">
        <v>2271</v>
      </c>
      <c r="J1918" s="0" t="s">
        <v>52</v>
      </c>
      <c r="K1918" s="0" t="s">
        <v>76</v>
      </c>
      <c r="L1918" s="0" t="s">
        <v>69</v>
      </c>
      <c r="M1918" s="0" t="s">
        <v>46</v>
      </c>
      <c r="N1918" s="0" t="s">
        <v>70</v>
      </c>
      <c r="O1918" s="0" t="s">
        <v>46</v>
      </c>
      <c r="P1918" s="0" t="s">
        <v>71</v>
      </c>
      <c r="Q1918" s="0" t="s">
        <v>71</v>
      </c>
      <c r="R1918" s="4" t="s">
        <v>72</v>
      </c>
      <c r="S1918" s="0" t="s">
        <v>73</v>
      </c>
      <c r="T1918" s="0" t="s">
        <v>46</v>
      </c>
      <c r="U1918" s="0" t="n">
        <v>1000</v>
      </c>
      <c r="V1918" s="0" t="n">
        <v>3</v>
      </c>
      <c r="X1918" s="4" t="s">
        <v>74</v>
      </c>
      <c r="Y1918" s="0" t="n">
        <v>5500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2214</v>
      </c>
      <c r="AE1918" s="0" t="s">
        <v>2272</v>
      </c>
      <c r="AF1918" s="0" t="s">
        <v>2273</v>
      </c>
    </row>
    <row r="1919" customFormat="false" ht="13.8" hidden="false" customHeight="false" outlineLevel="0" collapsed="false">
      <c r="A1919" s="0" t="s">
        <v>2426</v>
      </c>
      <c r="C1919" s="0" t="s">
        <v>2427</v>
      </c>
      <c r="D1919" s="0" t="s">
        <v>19</v>
      </c>
      <c r="E1919" s="0" t="s">
        <v>2204</v>
      </c>
      <c r="F1919" s="0" t="s">
        <v>2205</v>
      </c>
      <c r="G1919" s="0" t="s">
        <v>2206</v>
      </c>
      <c r="H1919" s="1" t="s">
        <v>222</v>
      </c>
      <c r="I1919" s="0" t="s">
        <v>2274</v>
      </c>
      <c r="J1919" s="0" t="s">
        <v>52</v>
      </c>
      <c r="K1919" s="0" t="s">
        <v>76</v>
      </c>
      <c r="L1919" s="0" t="s">
        <v>69</v>
      </c>
      <c r="M1919" s="0" t="s">
        <v>46</v>
      </c>
      <c r="N1919" s="0" t="s">
        <v>70</v>
      </c>
      <c r="O1919" s="0" t="s">
        <v>46</v>
      </c>
      <c r="P1919" s="0" t="s">
        <v>71</v>
      </c>
      <c r="Q1919" s="0" t="s">
        <v>71</v>
      </c>
      <c r="R1919" s="4" t="s">
        <v>72</v>
      </c>
      <c r="S1919" s="0" t="s">
        <v>73</v>
      </c>
      <c r="T1919" s="0" t="s">
        <v>46</v>
      </c>
      <c r="U1919" s="0" t="n">
        <v>1000</v>
      </c>
      <c r="V1919" s="0" t="n">
        <v>4</v>
      </c>
      <c r="X1919" s="4" t="s">
        <v>74</v>
      </c>
      <c r="Y1919" s="0" t="n">
        <v>5500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2214</v>
      </c>
      <c r="AE1919" s="0" t="s">
        <v>2275</v>
      </c>
      <c r="AF1919" s="0" t="s">
        <v>2276</v>
      </c>
    </row>
    <row r="1920" customFormat="false" ht="13.8" hidden="false" customHeight="false" outlineLevel="0" collapsed="false">
      <c r="A1920" s="0" t="s">
        <v>2426</v>
      </c>
      <c r="C1920" s="0" t="s">
        <v>2427</v>
      </c>
      <c r="D1920" s="0" t="s">
        <v>19</v>
      </c>
      <c r="E1920" s="0" t="s">
        <v>2204</v>
      </c>
      <c r="F1920" s="0" t="s">
        <v>2205</v>
      </c>
      <c r="G1920" s="0" t="s">
        <v>2206</v>
      </c>
      <c r="H1920" s="1" t="s">
        <v>77</v>
      </c>
      <c r="I1920" s="0" t="s">
        <v>2277</v>
      </c>
      <c r="J1920" s="0" t="s">
        <v>52</v>
      </c>
      <c r="K1920" s="0" t="s">
        <v>77</v>
      </c>
      <c r="L1920" s="0" t="s">
        <v>69</v>
      </c>
      <c r="M1920" s="0" t="s">
        <v>2209</v>
      </c>
      <c r="N1920" s="0" t="s">
        <v>465</v>
      </c>
      <c r="O1920" s="0" t="s">
        <v>1955</v>
      </c>
      <c r="P1920" s="0" t="s">
        <v>2009</v>
      </c>
      <c r="Q1920" s="0" t="s">
        <v>2009</v>
      </c>
      <c r="R1920" s="4" t="s">
        <v>81</v>
      </c>
      <c r="S1920" s="0" t="s">
        <v>46</v>
      </c>
      <c r="T1920" s="0" t="s">
        <v>2009</v>
      </c>
      <c r="U1920" s="0" t="n">
        <v>1500</v>
      </c>
      <c r="V1920" s="0" t="n">
        <v>1</v>
      </c>
      <c r="X1920" s="4" t="s">
        <v>1215</v>
      </c>
      <c r="Y1920" s="0" t="n">
        <v>5500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2214</v>
      </c>
      <c r="AE1920" s="0" t="s">
        <v>2278</v>
      </c>
      <c r="AF1920" s="0" t="s">
        <v>2279</v>
      </c>
    </row>
    <row r="1921" customFormat="false" ht="13.8" hidden="false" customHeight="false" outlineLevel="0" collapsed="false">
      <c r="A1921" s="0" t="s">
        <v>2426</v>
      </c>
      <c r="C1921" s="0" t="s">
        <v>2427</v>
      </c>
      <c r="D1921" s="0" t="s">
        <v>19</v>
      </c>
      <c r="E1921" s="0" t="s">
        <v>2204</v>
      </c>
      <c r="F1921" s="0" t="s">
        <v>2205</v>
      </c>
      <c r="G1921" s="0" t="s">
        <v>2206</v>
      </c>
      <c r="H1921" s="1" t="s">
        <v>84</v>
      </c>
      <c r="I1921" s="0" t="s">
        <v>2280</v>
      </c>
      <c r="J1921" s="0" t="s">
        <v>52</v>
      </c>
      <c r="K1921" s="0" t="s">
        <v>84</v>
      </c>
      <c r="L1921" s="0" t="s">
        <v>69</v>
      </c>
      <c r="M1921" s="0" t="s">
        <v>2209</v>
      </c>
      <c r="N1921" s="0" t="s">
        <v>465</v>
      </c>
      <c r="O1921" s="0" t="s">
        <v>1955</v>
      </c>
      <c r="P1921" s="0" t="s">
        <v>2009</v>
      </c>
      <c r="Q1921" s="0" t="s">
        <v>2009</v>
      </c>
      <c r="R1921" s="4" t="s">
        <v>81</v>
      </c>
      <c r="S1921" s="0" t="s">
        <v>46</v>
      </c>
      <c r="T1921" s="0" t="s">
        <v>2009</v>
      </c>
      <c r="U1921" s="0" t="n">
        <v>1500</v>
      </c>
      <c r="V1921" s="0" t="n">
        <v>2</v>
      </c>
      <c r="X1921" s="4" t="s">
        <v>1215</v>
      </c>
      <c r="Y1921" s="0" t="n">
        <v>5500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2214</v>
      </c>
      <c r="AE1921" s="0" t="s">
        <v>2281</v>
      </c>
      <c r="AF1921" s="0" t="s">
        <v>2282</v>
      </c>
    </row>
    <row r="1922" customFormat="false" ht="13.8" hidden="false" customHeight="false" outlineLevel="0" collapsed="false">
      <c r="A1922" s="0" t="s">
        <v>2426</v>
      </c>
      <c r="C1922" s="0" t="s">
        <v>2427</v>
      </c>
      <c r="D1922" s="0" t="s">
        <v>19</v>
      </c>
      <c r="E1922" s="0" t="s">
        <v>2204</v>
      </c>
      <c r="F1922" s="0" t="s">
        <v>2205</v>
      </c>
      <c r="G1922" s="0" t="s">
        <v>2206</v>
      </c>
      <c r="H1922" s="1" t="s">
        <v>85</v>
      </c>
      <c r="I1922" s="0" t="s">
        <v>2283</v>
      </c>
      <c r="J1922" s="0" t="s">
        <v>52</v>
      </c>
      <c r="K1922" s="0" t="s">
        <v>85</v>
      </c>
      <c r="L1922" s="0" t="s">
        <v>69</v>
      </c>
      <c r="M1922" s="0" t="s">
        <v>2209</v>
      </c>
      <c r="N1922" s="0" t="s">
        <v>465</v>
      </c>
      <c r="O1922" s="0" t="s">
        <v>1955</v>
      </c>
      <c r="P1922" s="0" t="s">
        <v>2009</v>
      </c>
      <c r="Q1922" s="0" t="s">
        <v>2009</v>
      </c>
      <c r="R1922" s="4" t="s">
        <v>81</v>
      </c>
      <c r="S1922" s="0" t="s">
        <v>46</v>
      </c>
      <c r="T1922" s="0" t="s">
        <v>2009</v>
      </c>
      <c r="U1922" s="0" t="n">
        <v>1500</v>
      </c>
      <c r="V1922" s="0" t="n">
        <v>3</v>
      </c>
      <c r="X1922" s="4" t="s">
        <v>1215</v>
      </c>
      <c r="Y1922" s="0" t="n">
        <v>5500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2214</v>
      </c>
      <c r="AE1922" s="0" t="s">
        <v>2284</v>
      </c>
      <c r="AF1922" s="0" t="s">
        <v>2285</v>
      </c>
    </row>
    <row r="1923" customFormat="false" ht="13.8" hidden="false" customHeight="false" outlineLevel="0" collapsed="false">
      <c r="A1923" s="0" t="s">
        <v>2426</v>
      </c>
      <c r="C1923" s="0" t="s">
        <v>2427</v>
      </c>
      <c r="D1923" s="0" t="s">
        <v>19</v>
      </c>
      <c r="E1923" s="0" t="s">
        <v>2204</v>
      </c>
      <c r="F1923" s="0" t="s">
        <v>2205</v>
      </c>
      <c r="G1923" s="0" t="s">
        <v>2206</v>
      </c>
      <c r="H1923" s="1" t="s">
        <v>224</v>
      </c>
      <c r="I1923" s="0" t="s">
        <v>2286</v>
      </c>
      <c r="J1923" s="0" t="s">
        <v>52</v>
      </c>
      <c r="K1923" s="0" t="s">
        <v>224</v>
      </c>
      <c r="L1923" s="0" t="s">
        <v>69</v>
      </c>
      <c r="M1923" s="0" t="s">
        <v>2209</v>
      </c>
      <c r="N1923" s="0" t="s">
        <v>465</v>
      </c>
      <c r="O1923" s="0" t="s">
        <v>1955</v>
      </c>
      <c r="P1923" s="0" t="s">
        <v>2009</v>
      </c>
      <c r="Q1923" s="0" t="s">
        <v>2009</v>
      </c>
      <c r="R1923" s="4" t="s">
        <v>81</v>
      </c>
      <c r="S1923" s="0" t="s">
        <v>46</v>
      </c>
      <c r="T1923" s="0" t="s">
        <v>2009</v>
      </c>
      <c r="U1923" s="0" t="n">
        <v>1500</v>
      </c>
      <c r="V1923" s="0" t="n">
        <v>4</v>
      </c>
      <c r="X1923" s="4" t="s">
        <v>1215</v>
      </c>
      <c r="Y1923" s="0" t="n">
        <v>5500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2214</v>
      </c>
      <c r="AE1923" s="0" t="s">
        <v>2287</v>
      </c>
      <c r="AF1923" s="0" t="s">
        <v>2288</v>
      </c>
    </row>
    <row r="1924" customFormat="false" ht="13.8" hidden="false" customHeight="false" outlineLevel="0" collapsed="false">
      <c r="A1924" s="0" t="s">
        <v>2428</v>
      </c>
      <c r="B1924" s="1" t="s">
        <v>2429</v>
      </c>
      <c r="C1924" s="0" t="s">
        <v>2430</v>
      </c>
      <c r="D1924" s="0" t="s">
        <v>14</v>
      </c>
      <c r="E1924" s="0" t="s">
        <v>2431</v>
      </c>
      <c r="F1924" s="0" t="s">
        <v>2432</v>
      </c>
      <c r="G1924" s="0" t="s">
        <v>2431</v>
      </c>
      <c r="H1924" s="1" t="s">
        <v>64</v>
      </c>
      <c r="I1924" s="0" t="s">
        <v>2433</v>
      </c>
      <c r="J1924" s="0" t="s">
        <v>158</v>
      </c>
      <c r="K1924" s="0" t="s">
        <v>64</v>
      </c>
      <c r="L1924" s="0" t="s">
        <v>46</v>
      </c>
      <c r="M1924" s="0" t="s">
        <v>46</v>
      </c>
      <c r="N1924" s="0" t="s">
        <v>65</v>
      </c>
      <c r="O1924" s="0" t="s">
        <v>42</v>
      </c>
      <c r="P1924" s="0" t="s">
        <v>43</v>
      </c>
      <c r="Q1924" s="0" t="s">
        <v>43</v>
      </c>
      <c r="R1924" s="4" t="s">
        <v>44</v>
      </c>
      <c r="S1924" s="0" t="s">
        <v>45</v>
      </c>
      <c r="T1924" s="0" t="s">
        <v>46</v>
      </c>
      <c r="U1924" s="0" t="n">
        <v>1000</v>
      </c>
      <c r="V1924" s="0" t="n">
        <v>1</v>
      </c>
      <c r="X1924" s="4" t="s">
        <v>46</v>
      </c>
      <c r="Y1924" s="0" t="n">
        <v>5500</v>
      </c>
      <c r="Z1924" s="0" t="s">
        <v>2434</v>
      </c>
      <c r="AA1924" s="0" t="s">
        <v>2435</v>
      </c>
      <c r="AB1924" s="0" t="s">
        <v>2436</v>
      </c>
      <c r="AC1924" s="0" t="s">
        <v>2437</v>
      </c>
      <c r="AD1924" s="0" t="s">
        <v>2438</v>
      </c>
      <c r="AE1924" s="0" t="s">
        <v>2439</v>
      </c>
      <c r="AF1924" s="0" t="s">
        <v>2440</v>
      </c>
    </row>
    <row r="1925" customFormat="false" ht="13.8" hidden="false" customHeight="false" outlineLevel="0" collapsed="false">
      <c r="A1925" s="0" t="s">
        <v>2428</v>
      </c>
      <c r="B1925" s="1" t="s">
        <v>2429</v>
      </c>
      <c r="C1925" s="0" t="s">
        <v>2430</v>
      </c>
      <c r="D1925" s="0" t="s">
        <v>14</v>
      </c>
      <c r="E1925" s="0" t="s">
        <v>2431</v>
      </c>
      <c r="F1925" s="0" t="s">
        <v>2432</v>
      </c>
      <c r="G1925" s="0" t="s">
        <v>2431</v>
      </c>
      <c r="H1925" s="1" t="s">
        <v>66</v>
      </c>
      <c r="I1925" s="0" t="s">
        <v>2441</v>
      </c>
      <c r="J1925" s="0" t="s">
        <v>158</v>
      </c>
      <c r="K1925" s="0" t="s">
        <v>66</v>
      </c>
      <c r="L1925" s="0" t="s">
        <v>46</v>
      </c>
      <c r="M1925" s="0" t="s">
        <v>46</v>
      </c>
      <c r="N1925" s="0" t="s">
        <v>65</v>
      </c>
      <c r="O1925" s="0" t="s">
        <v>54</v>
      </c>
      <c r="P1925" s="0" t="s">
        <v>43</v>
      </c>
      <c r="Q1925" s="0" t="s">
        <v>55</v>
      </c>
      <c r="R1925" s="4" t="s">
        <v>44</v>
      </c>
      <c r="S1925" s="0" t="s">
        <v>45</v>
      </c>
      <c r="T1925" s="0" t="s">
        <v>46</v>
      </c>
      <c r="U1925" s="0" t="n">
        <v>1000</v>
      </c>
      <c r="V1925" s="0" t="n">
        <v>1</v>
      </c>
      <c r="X1925" s="4" t="s">
        <v>46</v>
      </c>
      <c r="Y1925" s="0" t="n">
        <v>5500</v>
      </c>
      <c r="Z1925" s="0" t="s">
        <v>2434</v>
      </c>
      <c r="AA1925" s="0" t="s">
        <v>2435</v>
      </c>
      <c r="AB1925" s="0" t="s">
        <v>2436</v>
      </c>
      <c r="AC1925" s="0" t="s">
        <v>2437</v>
      </c>
      <c r="AD1925" s="0" t="s">
        <v>2438</v>
      </c>
      <c r="AE1925" s="0" t="s">
        <v>2442</v>
      </c>
      <c r="AF1925" s="0" t="s">
        <v>2443</v>
      </c>
    </row>
    <row r="1926" customFormat="false" ht="13.8" hidden="false" customHeight="false" outlineLevel="0" collapsed="false">
      <c r="A1926" s="0" t="s">
        <v>2428</v>
      </c>
      <c r="B1926" s="1" t="s">
        <v>2429</v>
      </c>
      <c r="C1926" s="0" t="s">
        <v>2430</v>
      </c>
      <c r="D1926" s="0" t="s">
        <v>14</v>
      </c>
      <c r="E1926" s="0" t="s">
        <v>2431</v>
      </c>
      <c r="F1926" s="0" t="s">
        <v>2432</v>
      </c>
      <c r="G1926" s="0" t="s">
        <v>2431</v>
      </c>
      <c r="H1926" s="1" t="s">
        <v>67</v>
      </c>
      <c r="I1926" s="0" t="s">
        <v>2444</v>
      </c>
      <c r="J1926" s="0" t="s">
        <v>158</v>
      </c>
      <c r="K1926" s="0" t="s">
        <v>67</v>
      </c>
      <c r="L1926" s="0" t="s">
        <v>46</v>
      </c>
      <c r="M1926" s="0" t="s">
        <v>46</v>
      </c>
      <c r="N1926" s="0" t="s">
        <v>65</v>
      </c>
      <c r="O1926" s="0" t="s">
        <v>54</v>
      </c>
      <c r="P1926" s="0" t="s">
        <v>43</v>
      </c>
      <c r="Q1926" s="0" t="s">
        <v>55</v>
      </c>
      <c r="R1926" s="4" t="s">
        <v>44</v>
      </c>
      <c r="S1926" s="0" t="s">
        <v>45</v>
      </c>
      <c r="T1926" s="0" t="s">
        <v>46</v>
      </c>
      <c r="U1926" s="0" t="n">
        <v>1000</v>
      </c>
      <c r="V1926" s="0" t="n">
        <v>1</v>
      </c>
      <c r="X1926" s="4" t="s">
        <v>46</v>
      </c>
      <c r="Y1926" s="0" t="n">
        <v>5500</v>
      </c>
      <c r="Z1926" s="0" t="s">
        <v>2434</v>
      </c>
      <c r="AA1926" s="0" t="s">
        <v>2435</v>
      </c>
      <c r="AB1926" s="0" t="s">
        <v>2436</v>
      </c>
      <c r="AC1926" s="0" t="s">
        <v>2437</v>
      </c>
      <c r="AD1926" s="0" t="s">
        <v>2438</v>
      </c>
      <c r="AE1926" s="0" t="s">
        <v>2445</v>
      </c>
      <c r="AF1926" s="0" t="s">
        <v>2446</v>
      </c>
    </row>
    <row r="1927" customFormat="false" ht="13.8" hidden="false" customHeight="false" outlineLevel="0" collapsed="false">
      <c r="A1927" s="0" t="s">
        <v>2428</v>
      </c>
      <c r="B1927" s="1" t="s">
        <v>2429</v>
      </c>
      <c r="C1927" s="0" t="s">
        <v>2430</v>
      </c>
      <c r="D1927" s="0" t="s">
        <v>14</v>
      </c>
      <c r="E1927" s="0" t="s">
        <v>2431</v>
      </c>
      <c r="F1927" s="0" t="s">
        <v>2432</v>
      </c>
      <c r="G1927" s="0" t="s">
        <v>2431</v>
      </c>
      <c r="H1927" s="1" t="s">
        <v>221</v>
      </c>
      <c r="I1927" s="0" t="s">
        <v>2447</v>
      </c>
      <c r="J1927" s="0" t="s">
        <v>158</v>
      </c>
      <c r="K1927" s="0" t="s">
        <v>221</v>
      </c>
      <c r="L1927" s="0" t="s">
        <v>46</v>
      </c>
      <c r="M1927" s="0" t="s">
        <v>46</v>
      </c>
      <c r="N1927" s="0" t="s">
        <v>65</v>
      </c>
      <c r="O1927" s="0" t="s">
        <v>42</v>
      </c>
      <c r="P1927" s="0" t="s">
        <v>43</v>
      </c>
      <c r="Q1927" s="0" t="s">
        <v>43</v>
      </c>
      <c r="R1927" s="4" t="s">
        <v>44</v>
      </c>
      <c r="S1927" s="0" t="s">
        <v>45</v>
      </c>
      <c r="T1927" s="0" t="s">
        <v>46</v>
      </c>
      <c r="U1927" s="0" t="n">
        <v>1000</v>
      </c>
      <c r="V1927" s="0" t="n">
        <v>1</v>
      </c>
      <c r="X1927" s="4" t="s">
        <v>46</v>
      </c>
      <c r="Y1927" s="0" t="n">
        <v>5500</v>
      </c>
      <c r="Z1927" s="0" t="s">
        <v>2434</v>
      </c>
      <c r="AA1927" s="0" t="s">
        <v>2435</v>
      </c>
      <c r="AB1927" s="0" t="s">
        <v>2436</v>
      </c>
      <c r="AC1927" s="0" t="s">
        <v>2437</v>
      </c>
      <c r="AD1927" s="0" t="s">
        <v>2438</v>
      </c>
      <c r="AE1927" s="0" t="s">
        <v>2448</v>
      </c>
      <c r="AF1927" s="0" t="s">
        <v>2449</v>
      </c>
    </row>
    <row r="1928" customFormat="false" ht="13.8" hidden="false" customHeight="false" outlineLevel="0" collapsed="false">
      <c r="A1928" s="0" t="s">
        <v>2428</v>
      </c>
      <c r="B1928" s="1" t="s">
        <v>2429</v>
      </c>
      <c r="C1928" s="0" t="s">
        <v>2430</v>
      </c>
      <c r="D1928" s="0" t="s">
        <v>14</v>
      </c>
      <c r="E1928" s="0" t="s">
        <v>2431</v>
      </c>
      <c r="F1928" s="0" t="s">
        <v>2432</v>
      </c>
      <c r="G1928" s="0" t="s">
        <v>2431</v>
      </c>
      <c r="H1928" s="1" t="s">
        <v>2450</v>
      </c>
      <c r="I1928" s="0" t="s">
        <v>2451</v>
      </c>
      <c r="J1928" s="0" t="s">
        <v>158</v>
      </c>
      <c r="K1928" s="0" t="s">
        <v>2450</v>
      </c>
      <c r="L1928" s="0" t="s">
        <v>46</v>
      </c>
      <c r="M1928" s="0" t="s">
        <v>46</v>
      </c>
      <c r="N1928" s="0" t="s">
        <v>65</v>
      </c>
      <c r="O1928" s="0" t="s">
        <v>54</v>
      </c>
      <c r="P1928" s="0" t="s">
        <v>43</v>
      </c>
      <c r="Q1928" s="0" t="s">
        <v>55</v>
      </c>
      <c r="R1928" s="4" t="s">
        <v>44</v>
      </c>
      <c r="S1928" s="0" t="s">
        <v>45</v>
      </c>
      <c r="T1928" s="0" t="s">
        <v>46</v>
      </c>
      <c r="U1928" s="0" t="n">
        <v>1000</v>
      </c>
      <c r="V1928" s="0" t="n">
        <v>1</v>
      </c>
      <c r="X1928" s="4" t="s">
        <v>46</v>
      </c>
      <c r="Y1928" s="0" t="n">
        <v>5500</v>
      </c>
      <c r="Z1928" s="0" t="s">
        <v>2434</v>
      </c>
      <c r="AA1928" s="0" t="s">
        <v>2435</v>
      </c>
      <c r="AB1928" s="0" t="s">
        <v>2436</v>
      </c>
      <c r="AC1928" s="0" t="s">
        <v>2437</v>
      </c>
      <c r="AD1928" s="0" t="s">
        <v>2438</v>
      </c>
      <c r="AE1928" s="0" t="s">
        <v>2452</v>
      </c>
      <c r="AF1928" s="0" t="s">
        <v>2453</v>
      </c>
    </row>
    <row r="1929" customFormat="false" ht="13.8" hidden="false" customHeight="false" outlineLevel="0" collapsed="false">
      <c r="A1929" s="0" t="s">
        <v>2428</v>
      </c>
      <c r="B1929" s="1" t="s">
        <v>2429</v>
      </c>
      <c r="C1929" s="0" t="s">
        <v>2430</v>
      </c>
      <c r="D1929" s="0" t="s">
        <v>14</v>
      </c>
      <c r="E1929" s="0" t="s">
        <v>2431</v>
      </c>
      <c r="F1929" s="0" t="s">
        <v>2432</v>
      </c>
      <c r="G1929" s="0" t="s">
        <v>2431</v>
      </c>
      <c r="H1929" s="1" t="s">
        <v>2454</v>
      </c>
      <c r="I1929" s="0" t="s">
        <v>2455</v>
      </c>
      <c r="J1929" s="0" t="s">
        <v>38</v>
      </c>
      <c r="K1929" s="0" t="s">
        <v>2454</v>
      </c>
      <c r="L1929" s="0" t="s">
        <v>69</v>
      </c>
      <c r="M1929" s="0" t="s">
        <v>46</v>
      </c>
      <c r="N1929" s="0" t="s">
        <v>325</v>
      </c>
      <c r="O1929" s="0" t="s">
        <v>161</v>
      </c>
      <c r="P1929" s="0" t="s">
        <v>1888</v>
      </c>
      <c r="Q1929" s="0" t="s">
        <v>2456</v>
      </c>
      <c r="R1929" s="4" t="s">
        <v>44</v>
      </c>
      <c r="S1929" s="0" t="s">
        <v>46</v>
      </c>
      <c r="T1929" s="0" t="s">
        <v>46</v>
      </c>
      <c r="U1929" s="0" t="s">
        <v>2457</v>
      </c>
      <c r="V1929" s="0" t="n">
        <v>1</v>
      </c>
      <c r="X1929" s="4" t="s">
        <v>2458</v>
      </c>
      <c r="Y1929" s="0" t="n">
        <v>5500</v>
      </c>
      <c r="Z1929" s="0" t="s">
        <v>2434</v>
      </c>
      <c r="AA1929" s="0" t="s">
        <v>2435</v>
      </c>
      <c r="AB1929" s="0" t="s">
        <v>2436</v>
      </c>
      <c r="AC1929" s="0" t="s">
        <v>2437</v>
      </c>
      <c r="AD1929" s="0" t="s">
        <v>2438</v>
      </c>
      <c r="AE1929" s="0" t="s">
        <v>2459</v>
      </c>
      <c r="AF1929" s="0" t="s">
        <v>2460</v>
      </c>
    </row>
    <row r="1930" customFormat="false" ht="13.8" hidden="false" customHeight="false" outlineLevel="0" collapsed="false">
      <c r="A1930" s="0" t="s">
        <v>2428</v>
      </c>
      <c r="B1930" s="1" t="s">
        <v>2429</v>
      </c>
      <c r="C1930" s="0" t="s">
        <v>2430</v>
      </c>
      <c r="D1930" s="0" t="s">
        <v>14</v>
      </c>
      <c r="E1930" s="0" t="s">
        <v>2431</v>
      </c>
      <c r="F1930" s="0" t="s">
        <v>2432</v>
      </c>
      <c r="G1930" s="0" t="s">
        <v>2431</v>
      </c>
      <c r="H1930" s="1" t="s">
        <v>2461</v>
      </c>
      <c r="I1930" s="0" t="s">
        <v>2462</v>
      </c>
      <c r="J1930" s="0" t="s">
        <v>38</v>
      </c>
      <c r="K1930" s="0" t="s">
        <v>2461</v>
      </c>
      <c r="L1930" s="0" t="s">
        <v>69</v>
      </c>
      <c r="M1930" s="0" t="s">
        <v>46</v>
      </c>
      <c r="N1930" s="0" t="s">
        <v>325</v>
      </c>
      <c r="O1930" s="0" t="s">
        <v>161</v>
      </c>
      <c r="P1930" s="0" t="s">
        <v>1888</v>
      </c>
      <c r="Q1930" s="0" t="s">
        <v>2456</v>
      </c>
      <c r="R1930" s="4" t="s">
        <v>44</v>
      </c>
      <c r="S1930" s="0" t="s">
        <v>46</v>
      </c>
      <c r="T1930" s="0" t="s">
        <v>46</v>
      </c>
      <c r="U1930" s="0" t="s">
        <v>2457</v>
      </c>
      <c r="V1930" s="0" t="n">
        <v>2</v>
      </c>
      <c r="X1930" s="4" t="s">
        <v>2458</v>
      </c>
      <c r="Y1930" s="0" t="n">
        <v>5500</v>
      </c>
      <c r="Z1930" s="0" t="s">
        <v>2434</v>
      </c>
      <c r="AA1930" s="0" t="s">
        <v>2435</v>
      </c>
      <c r="AB1930" s="0" t="s">
        <v>2436</v>
      </c>
      <c r="AC1930" s="0" t="s">
        <v>2437</v>
      </c>
      <c r="AD1930" s="0" t="s">
        <v>2438</v>
      </c>
      <c r="AE1930" s="0" t="s">
        <v>2463</v>
      </c>
      <c r="AF1930" s="0" t="s">
        <v>2464</v>
      </c>
    </row>
    <row r="1931" customFormat="false" ht="13.8" hidden="false" customHeight="false" outlineLevel="0" collapsed="false">
      <c r="A1931" s="0" t="s">
        <v>2428</v>
      </c>
      <c r="B1931" s="1" t="s">
        <v>2429</v>
      </c>
      <c r="C1931" s="0" t="s">
        <v>2430</v>
      </c>
      <c r="D1931" s="0" t="s">
        <v>14</v>
      </c>
      <c r="E1931" s="0" t="s">
        <v>2431</v>
      </c>
      <c r="F1931" s="0" t="s">
        <v>2432</v>
      </c>
      <c r="G1931" s="0" t="s">
        <v>2431</v>
      </c>
      <c r="H1931" s="1" t="s">
        <v>2465</v>
      </c>
      <c r="I1931" s="0" t="s">
        <v>2466</v>
      </c>
      <c r="J1931" s="0" t="s">
        <v>38</v>
      </c>
      <c r="K1931" s="0" t="s">
        <v>2465</v>
      </c>
      <c r="L1931" s="0" t="s">
        <v>69</v>
      </c>
      <c r="M1931" s="0" t="s">
        <v>46</v>
      </c>
      <c r="N1931" s="0" t="s">
        <v>325</v>
      </c>
      <c r="O1931" s="0" t="s">
        <v>161</v>
      </c>
      <c r="P1931" s="0" t="s">
        <v>1888</v>
      </c>
      <c r="Q1931" s="0" t="s">
        <v>2456</v>
      </c>
      <c r="R1931" s="4" t="s">
        <v>44</v>
      </c>
      <c r="S1931" s="0" t="s">
        <v>46</v>
      </c>
      <c r="T1931" s="0" t="s">
        <v>46</v>
      </c>
      <c r="U1931" s="0" t="s">
        <v>2457</v>
      </c>
      <c r="V1931" s="0" t="n">
        <v>3</v>
      </c>
      <c r="X1931" s="4" t="s">
        <v>2458</v>
      </c>
      <c r="Y1931" s="0" t="n">
        <v>5500</v>
      </c>
      <c r="Z1931" s="0" t="s">
        <v>2434</v>
      </c>
      <c r="AA1931" s="0" t="s">
        <v>2435</v>
      </c>
      <c r="AB1931" s="0" t="s">
        <v>2436</v>
      </c>
      <c r="AC1931" s="0" t="s">
        <v>2437</v>
      </c>
      <c r="AD1931" s="0" t="s">
        <v>2438</v>
      </c>
      <c r="AE1931" s="0" t="s">
        <v>2467</v>
      </c>
      <c r="AF1931" s="0" t="s">
        <v>2468</v>
      </c>
    </row>
    <row r="1932" customFormat="false" ht="13.8" hidden="false" customHeight="false" outlineLevel="0" collapsed="false">
      <c r="A1932" s="0" t="s">
        <v>2428</v>
      </c>
      <c r="B1932" s="1" t="s">
        <v>2429</v>
      </c>
      <c r="C1932" s="0" t="s">
        <v>2430</v>
      </c>
      <c r="D1932" s="0" t="s">
        <v>14</v>
      </c>
      <c r="E1932" s="0" t="s">
        <v>2431</v>
      </c>
      <c r="F1932" s="0" t="s">
        <v>2432</v>
      </c>
      <c r="G1932" s="0" t="s">
        <v>2431</v>
      </c>
      <c r="H1932" s="1" t="s">
        <v>2469</v>
      </c>
      <c r="I1932" s="0" t="s">
        <v>2470</v>
      </c>
      <c r="J1932" s="0" t="s">
        <v>38</v>
      </c>
      <c r="K1932" s="0" t="s">
        <v>2469</v>
      </c>
      <c r="L1932" s="0" t="s">
        <v>69</v>
      </c>
      <c r="M1932" s="0" t="s">
        <v>46</v>
      </c>
      <c r="N1932" s="0" t="s">
        <v>325</v>
      </c>
      <c r="O1932" s="0" t="s">
        <v>161</v>
      </c>
      <c r="P1932" s="0" t="s">
        <v>1888</v>
      </c>
      <c r="Q1932" s="0" t="s">
        <v>2456</v>
      </c>
      <c r="R1932" s="4" t="s">
        <v>44</v>
      </c>
      <c r="S1932" s="0" t="s">
        <v>46</v>
      </c>
      <c r="T1932" s="0" t="s">
        <v>46</v>
      </c>
      <c r="U1932" s="0" t="s">
        <v>2457</v>
      </c>
      <c r="V1932" s="0" t="n">
        <v>4</v>
      </c>
      <c r="X1932" s="4" t="s">
        <v>2458</v>
      </c>
      <c r="Y1932" s="0" t="n">
        <v>5500</v>
      </c>
      <c r="Z1932" s="0" t="s">
        <v>2434</v>
      </c>
      <c r="AA1932" s="0" t="s">
        <v>2435</v>
      </c>
      <c r="AB1932" s="0" t="s">
        <v>2436</v>
      </c>
      <c r="AC1932" s="0" t="s">
        <v>2437</v>
      </c>
      <c r="AD1932" s="0" t="s">
        <v>2438</v>
      </c>
      <c r="AE1932" s="0" t="s">
        <v>2471</v>
      </c>
      <c r="AF1932" s="0" t="s">
        <v>2472</v>
      </c>
    </row>
    <row r="1933" customFormat="false" ht="13.8" hidden="false" customHeight="false" outlineLevel="0" collapsed="false">
      <c r="A1933" s="0" t="s">
        <v>2428</v>
      </c>
      <c r="B1933" s="1" t="s">
        <v>2429</v>
      </c>
      <c r="C1933" s="0" t="s">
        <v>2430</v>
      </c>
      <c r="D1933" s="0" t="s">
        <v>14</v>
      </c>
      <c r="E1933" s="0" t="s">
        <v>2431</v>
      </c>
      <c r="F1933" s="0" t="s">
        <v>2432</v>
      </c>
      <c r="G1933" s="0" t="s">
        <v>2431</v>
      </c>
      <c r="H1933" s="1" t="s">
        <v>2473</v>
      </c>
      <c r="I1933" s="0" t="s">
        <v>2474</v>
      </c>
      <c r="J1933" s="0" t="s">
        <v>38</v>
      </c>
      <c r="K1933" s="0" t="s">
        <v>2473</v>
      </c>
      <c r="L1933" s="0" t="s">
        <v>69</v>
      </c>
      <c r="M1933" s="0" t="s">
        <v>46</v>
      </c>
      <c r="N1933" s="0" t="s">
        <v>325</v>
      </c>
      <c r="O1933" s="0" t="s">
        <v>161</v>
      </c>
      <c r="P1933" s="0" t="s">
        <v>1888</v>
      </c>
      <c r="Q1933" s="0" t="s">
        <v>2456</v>
      </c>
      <c r="R1933" s="4" t="s">
        <v>44</v>
      </c>
      <c r="S1933" s="0" t="s">
        <v>46</v>
      </c>
      <c r="T1933" s="0" t="s">
        <v>46</v>
      </c>
      <c r="U1933" s="0" t="s">
        <v>2457</v>
      </c>
      <c r="V1933" s="0" t="n">
        <v>5</v>
      </c>
      <c r="X1933" s="4" t="s">
        <v>2458</v>
      </c>
      <c r="Y1933" s="0" t="n">
        <v>5500</v>
      </c>
      <c r="Z1933" s="0" t="s">
        <v>2434</v>
      </c>
      <c r="AA1933" s="0" t="s">
        <v>2435</v>
      </c>
      <c r="AB1933" s="0" t="s">
        <v>2436</v>
      </c>
      <c r="AC1933" s="0" t="s">
        <v>2437</v>
      </c>
      <c r="AD1933" s="0" t="s">
        <v>2438</v>
      </c>
      <c r="AE1933" s="0" t="s">
        <v>2475</v>
      </c>
      <c r="AF1933" s="0" t="s">
        <v>2476</v>
      </c>
    </row>
    <row r="1934" customFormat="false" ht="13.8" hidden="false" customHeight="false" outlineLevel="0" collapsed="false">
      <c r="A1934" s="0" t="s">
        <v>2428</v>
      </c>
      <c r="B1934" s="1" t="s">
        <v>2429</v>
      </c>
      <c r="C1934" s="0" t="s">
        <v>2430</v>
      </c>
      <c r="D1934" s="0" t="s">
        <v>14</v>
      </c>
      <c r="E1934" s="0" t="s">
        <v>2431</v>
      </c>
      <c r="F1934" s="0" t="s">
        <v>2432</v>
      </c>
      <c r="G1934" s="0" t="s">
        <v>2431</v>
      </c>
      <c r="H1934" s="1" t="s">
        <v>2477</v>
      </c>
      <c r="I1934" s="0" t="s">
        <v>2478</v>
      </c>
      <c r="J1934" s="0" t="s">
        <v>38</v>
      </c>
      <c r="K1934" s="0" t="s">
        <v>2477</v>
      </c>
      <c r="L1934" s="0" t="s">
        <v>69</v>
      </c>
      <c r="M1934" s="0" t="s">
        <v>46</v>
      </c>
      <c r="N1934" s="0" t="s">
        <v>325</v>
      </c>
      <c r="O1934" s="0" t="s">
        <v>161</v>
      </c>
      <c r="P1934" s="0" t="s">
        <v>1888</v>
      </c>
      <c r="Q1934" s="0" t="s">
        <v>2456</v>
      </c>
      <c r="R1934" s="4" t="s">
        <v>44</v>
      </c>
      <c r="S1934" s="0" t="s">
        <v>46</v>
      </c>
      <c r="T1934" s="0" t="s">
        <v>46</v>
      </c>
      <c r="U1934" s="0" t="s">
        <v>2457</v>
      </c>
      <c r="V1934" s="0" t="n">
        <v>6</v>
      </c>
      <c r="X1934" s="4" t="s">
        <v>2458</v>
      </c>
      <c r="Y1934" s="0" t="n">
        <v>5500</v>
      </c>
      <c r="Z1934" s="0" t="s">
        <v>2434</v>
      </c>
      <c r="AA1934" s="0" t="s">
        <v>2435</v>
      </c>
      <c r="AB1934" s="0" t="s">
        <v>2436</v>
      </c>
      <c r="AC1934" s="0" t="s">
        <v>2437</v>
      </c>
      <c r="AD1934" s="0" t="s">
        <v>2438</v>
      </c>
      <c r="AE1934" s="0" t="s">
        <v>2479</v>
      </c>
      <c r="AF1934" s="0" t="s">
        <v>2480</v>
      </c>
    </row>
    <row r="1935" customFormat="false" ht="13.8" hidden="false" customHeight="false" outlineLevel="0" collapsed="false">
      <c r="A1935" s="0" t="s">
        <v>2428</v>
      </c>
      <c r="B1935" s="1" t="s">
        <v>2429</v>
      </c>
      <c r="C1935" s="0" t="s">
        <v>2430</v>
      </c>
      <c r="D1935" s="0" t="s">
        <v>14</v>
      </c>
      <c r="E1935" s="0" t="s">
        <v>2431</v>
      </c>
      <c r="F1935" s="0" t="s">
        <v>2432</v>
      </c>
      <c r="G1935" s="0" t="s">
        <v>2431</v>
      </c>
      <c r="H1935" s="1" t="s">
        <v>2481</v>
      </c>
      <c r="I1935" s="0" t="s">
        <v>2482</v>
      </c>
      <c r="J1935" s="0" t="s">
        <v>52</v>
      </c>
      <c r="K1935" s="0" t="s">
        <v>2481</v>
      </c>
      <c r="L1935" s="0" t="s">
        <v>69</v>
      </c>
      <c r="M1935" s="0" t="s">
        <v>46</v>
      </c>
      <c r="N1935" s="0" t="s">
        <v>325</v>
      </c>
      <c r="O1935" s="0" t="s">
        <v>2483</v>
      </c>
      <c r="P1935" s="0" t="s">
        <v>1888</v>
      </c>
      <c r="Q1935" s="0" t="s">
        <v>2456</v>
      </c>
      <c r="R1935" s="4" t="s">
        <v>44</v>
      </c>
      <c r="S1935" s="0" t="s">
        <v>46</v>
      </c>
      <c r="T1935" s="0" t="s">
        <v>46</v>
      </c>
      <c r="U1935" s="0" t="s">
        <v>2457</v>
      </c>
      <c r="V1935" s="0" t="n">
        <v>1</v>
      </c>
      <c r="X1935" s="4" t="s">
        <v>2458</v>
      </c>
      <c r="Y1935" s="0" t="n">
        <v>5500</v>
      </c>
      <c r="Z1935" s="0" t="s">
        <v>2434</v>
      </c>
      <c r="AA1935" s="0" t="s">
        <v>2435</v>
      </c>
      <c r="AB1935" s="0" t="s">
        <v>2436</v>
      </c>
      <c r="AC1935" s="0" t="s">
        <v>2437</v>
      </c>
      <c r="AD1935" s="0" t="s">
        <v>2438</v>
      </c>
      <c r="AE1935" s="0" t="s">
        <v>2484</v>
      </c>
      <c r="AF1935" s="0" t="s">
        <v>2485</v>
      </c>
    </row>
    <row r="1936" customFormat="false" ht="13.8" hidden="false" customHeight="false" outlineLevel="0" collapsed="false">
      <c r="A1936" s="0" t="s">
        <v>2428</v>
      </c>
      <c r="B1936" s="1" t="s">
        <v>2429</v>
      </c>
      <c r="C1936" s="0" t="s">
        <v>2430</v>
      </c>
      <c r="D1936" s="0" t="s">
        <v>14</v>
      </c>
      <c r="E1936" s="0" t="s">
        <v>2431</v>
      </c>
      <c r="F1936" s="0" t="s">
        <v>2432</v>
      </c>
      <c r="G1936" s="0" t="s">
        <v>2431</v>
      </c>
      <c r="H1936" s="1" t="s">
        <v>2486</v>
      </c>
      <c r="I1936" s="0" t="s">
        <v>2487</v>
      </c>
      <c r="J1936" s="0" t="s">
        <v>52</v>
      </c>
      <c r="K1936" s="0" t="s">
        <v>2486</v>
      </c>
      <c r="L1936" s="0" t="s">
        <v>69</v>
      </c>
      <c r="M1936" s="0" t="s">
        <v>46</v>
      </c>
      <c r="N1936" s="0" t="s">
        <v>325</v>
      </c>
      <c r="O1936" s="0" t="s">
        <v>2483</v>
      </c>
      <c r="P1936" s="0" t="s">
        <v>1888</v>
      </c>
      <c r="Q1936" s="0" t="s">
        <v>2456</v>
      </c>
      <c r="R1936" s="4" t="s">
        <v>44</v>
      </c>
      <c r="S1936" s="0" t="s">
        <v>46</v>
      </c>
      <c r="T1936" s="0" t="s">
        <v>46</v>
      </c>
      <c r="U1936" s="0" t="s">
        <v>2457</v>
      </c>
      <c r="V1936" s="0" t="n">
        <v>2</v>
      </c>
      <c r="X1936" s="4" t="s">
        <v>2458</v>
      </c>
      <c r="Y1936" s="0" t="n">
        <v>5500</v>
      </c>
      <c r="Z1936" s="0" t="s">
        <v>2434</v>
      </c>
      <c r="AA1936" s="0" t="s">
        <v>2435</v>
      </c>
      <c r="AB1936" s="0" t="s">
        <v>2436</v>
      </c>
      <c r="AC1936" s="0" t="s">
        <v>2437</v>
      </c>
      <c r="AD1936" s="0" t="s">
        <v>2438</v>
      </c>
      <c r="AE1936" s="0" t="s">
        <v>2488</v>
      </c>
      <c r="AF1936" s="0" t="s">
        <v>2489</v>
      </c>
    </row>
    <row r="1937" customFormat="false" ht="13.8" hidden="false" customHeight="false" outlineLevel="0" collapsed="false">
      <c r="A1937" s="0" t="s">
        <v>2428</v>
      </c>
      <c r="B1937" s="1" t="s">
        <v>2429</v>
      </c>
      <c r="C1937" s="0" t="s">
        <v>2430</v>
      </c>
      <c r="D1937" s="0" t="s">
        <v>14</v>
      </c>
      <c r="E1937" s="0" t="s">
        <v>2431</v>
      </c>
      <c r="F1937" s="0" t="s">
        <v>2432</v>
      </c>
      <c r="G1937" s="0" t="s">
        <v>2431</v>
      </c>
      <c r="H1937" s="1" t="s">
        <v>2490</v>
      </c>
      <c r="I1937" s="0" t="s">
        <v>2491</v>
      </c>
      <c r="J1937" s="0" t="s">
        <v>52</v>
      </c>
      <c r="K1937" s="0" t="s">
        <v>2490</v>
      </c>
      <c r="L1937" s="0" t="s">
        <v>69</v>
      </c>
      <c r="M1937" s="0" t="s">
        <v>46</v>
      </c>
      <c r="N1937" s="0" t="s">
        <v>325</v>
      </c>
      <c r="O1937" s="0" t="s">
        <v>2483</v>
      </c>
      <c r="P1937" s="0" t="s">
        <v>1888</v>
      </c>
      <c r="Q1937" s="0" t="s">
        <v>2456</v>
      </c>
      <c r="R1937" s="4" t="s">
        <v>44</v>
      </c>
      <c r="S1937" s="0" t="s">
        <v>46</v>
      </c>
      <c r="T1937" s="0" t="s">
        <v>46</v>
      </c>
      <c r="U1937" s="0" t="s">
        <v>2457</v>
      </c>
      <c r="V1937" s="0" t="n">
        <v>3</v>
      </c>
      <c r="X1937" s="4" t="s">
        <v>2458</v>
      </c>
      <c r="Y1937" s="0" t="n">
        <v>5500</v>
      </c>
      <c r="Z1937" s="0" t="s">
        <v>2434</v>
      </c>
      <c r="AA1937" s="0" t="s">
        <v>2435</v>
      </c>
      <c r="AB1937" s="0" t="s">
        <v>2436</v>
      </c>
      <c r="AC1937" s="0" t="s">
        <v>2437</v>
      </c>
      <c r="AD1937" s="0" t="s">
        <v>2438</v>
      </c>
      <c r="AE1937" s="0" t="s">
        <v>2492</v>
      </c>
      <c r="AF1937" s="0" t="s">
        <v>2493</v>
      </c>
    </row>
    <row r="1938" customFormat="false" ht="13.8" hidden="false" customHeight="false" outlineLevel="0" collapsed="false">
      <c r="A1938" s="0" t="s">
        <v>2428</v>
      </c>
      <c r="B1938" s="1" t="s">
        <v>2429</v>
      </c>
      <c r="C1938" s="0" t="s">
        <v>2430</v>
      </c>
      <c r="D1938" s="0" t="s">
        <v>14</v>
      </c>
      <c r="E1938" s="0" t="s">
        <v>2431</v>
      </c>
      <c r="F1938" s="0" t="s">
        <v>2432</v>
      </c>
      <c r="G1938" s="0" t="s">
        <v>2431</v>
      </c>
      <c r="H1938" s="1" t="s">
        <v>2494</v>
      </c>
      <c r="I1938" s="0" t="s">
        <v>2495</v>
      </c>
      <c r="J1938" s="0" t="s">
        <v>52</v>
      </c>
      <c r="K1938" s="0" t="s">
        <v>2494</v>
      </c>
      <c r="L1938" s="0" t="s">
        <v>69</v>
      </c>
      <c r="M1938" s="0" t="s">
        <v>46</v>
      </c>
      <c r="N1938" s="0" t="s">
        <v>325</v>
      </c>
      <c r="O1938" s="0" t="s">
        <v>2483</v>
      </c>
      <c r="P1938" s="0" t="s">
        <v>1888</v>
      </c>
      <c r="Q1938" s="0" t="s">
        <v>2456</v>
      </c>
      <c r="R1938" s="4" t="s">
        <v>44</v>
      </c>
      <c r="S1938" s="0" t="s">
        <v>46</v>
      </c>
      <c r="T1938" s="0" t="s">
        <v>46</v>
      </c>
      <c r="U1938" s="0" t="s">
        <v>2457</v>
      </c>
      <c r="V1938" s="0" t="n">
        <v>4</v>
      </c>
      <c r="X1938" s="4" t="s">
        <v>2458</v>
      </c>
      <c r="Y1938" s="0" t="n">
        <v>5500</v>
      </c>
      <c r="Z1938" s="0" t="s">
        <v>2434</v>
      </c>
      <c r="AA1938" s="0" t="s">
        <v>2435</v>
      </c>
      <c r="AB1938" s="0" t="s">
        <v>2436</v>
      </c>
      <c r="AC1938" s="0" t="s">
        <v>2437</v>
      </c>
      <c r="AD1938" s="0" t="s">
        <v>2438</v>
      </c>
      <c r="AE1938" s="0" t="s">
        <v>2496</v>
      </c>
      <c r="AF1938" s="0" t="s">
        <v>2497</v>
      </c>
    </row>
    <row r="1939" customFormat="false" ht="13.8" hidden="false" customHeight="false" outlineLevel="0" collapsed="false">
      <c r="A1939" s="0" t="s">
        <v>2428</v>
      </c>
      <c r="B1939" s="1" t="s">
        <v>2429</v>
      </c>
      <c r="C1939" s="0" t="s">
        <v>2430</v>
      </c>
      <c r="D1939" s="0" t="s">
        <v>14</v>
      </c>
      <c r="E1939" s="0" t="s">
        <v>2431</v>
      </c>
      <c r="F1939" s="0" t="s">
        <v>2432</v>
      </c>
      <c r="G1939" s="0" t="s">
        <v>2431</v>
      </c>
      <c r="H1939" s="1" t="s">
        <v>2498</v>
      </c>
      <c r="I1939" s="0" t="s">
        <v>2499</v>
      </c>
      <c r="J1939" s="0" t="s">
        <v>52</v>
      </c>
      <c r="K1939" s="0" t="s">
        <v>2498</v>
      </c>
      <c r="L1939" s="0" t="s">
        <v>69</v>
      </c>
      <c r="M1939" s="0" t="s">
        <v>46</v>
      </c>
      <c r="N1939" s="0" t="s">
        <v>325</v>
      </c>
      <c r="O1939" s="0" t="s">
        <v>2483</v>
      </c>
      <c r="P1939" s="0" t="s">
        <v>1888</v>
      </c>
      <c r="Q1939" s="0" t="s">
        <v>2456</v>
      </c>
      <c r="R1939" s="4" t="s">
        <v>44</v>
      </c>
      <c r="S1939" s="0" t="s">
        <v>46</v>
      </c>
      <c r="T1939" s="0" t="s">
        <v>46</v>
      </c>
      <c r="U1939" s="0" t="s">
        <v>2457</v>
      </c>
      <c r="V1939" s="0" t="n">
        <v>5</v>
      </c>
      <c r="X1939" s="4" t="s">
        <v>2458</v>
      </c>
      <c r="Y1939" s="0" t="n">
        <v>5500</v>
      </c>
      <c r="Z1939" s="0" t="s">
        <v>2434</v>
      </c>
      <c r="AA1939" s="0" t="s">
        <v>2435</v>
      </c>
      <c r="AB1939" s="0" t="s">
        <v>2436</v>
      </c>
      <c r="AC1939" s="0" t="s">
        <v>2437</v>
      </c>
      <c r="AD1939" s="0" t="s">
        <v>2438</v>
      </c>
      <c r="AE1939" s="0" t="s">
        <v>2500</v>
      </c>
      <c r="AF1939" s="0" t="s">
        <v>2501</v>
      </c>
    </row>
    <row r="1940" customFormat="false" ht="13.8" hidden="false" customHeight="false" outlineLevel="0" collapsed="false">
      <c r="A1940" s="0" t="s">
        <v>2428</v>
      </c>
      <c r="B1940" s="1" t="s">
        <v>2429</v>
      </c>
      <c r="C1940" s="0" t="s">
        <v>2430</v>
      </c>
      <c r="D1940" s="0" t="s">
        <v>14</v>
      </c>
      <c r="E1940" s="0" t="s">
        <v>2431</v>
      </c>
      <c r="F1940" s="0" t="s">
        <v>2432</v>
      </c>
      <c r="G1940" s="0" t="s">
        <v>2431</v>
      </c>
      <c r="H1940" s="1" t="s">
        <v>2502</v>
      </c>
      <c r="I1940" s="0" t="s">
        <v>2503</v>
      </c>
      <c r="J1940" s="0" t="s">
        <v>52</v>
      </c>
      <c r="K1940" s="0" t="s">
        <v>2502</v>
      </c>
      <c r="L1940" s="0" t="s">
        <v>69</v>
      </c>
      <c r="M1940" s="0" t="s">
        <v>46</v>
      </c>
      <c r="N1940" s="0" t="s">
        <v>325</v>
      </c>
      <c r="O1940" s="0" t="s">
        <v>2483</v>
      </c>
      <c r="P1940" s="0" t="s">
        <v>1888</v>
      </c>
      <c r="Q1940" s="0" t="s">
        <v>2456</v>
      </c>
      <c r="R1940" s="4" t="s">
        <v>44</v>
      </c>
      <c r="S1940" s="0" t="s">
        <v>46</v>
      </c>
      <c r="T1940" s="0" t="s">
        <v>46</v>
      </c>
      <c r="U1940" s="0" t="s">
        <v>2457</v>
      </c>
      <c r="V1940" s="0" t="n">
        <v>6</v>
      </c>
      <c r="X1940" s="4" t="s">
        <v>2458</v>
      </c>
      <c r="Y1940" s="0" t="n">
        <v>5500</v>
      </c>
      <c r="Z1940" s="0" t="s">
        <v>2434</v>
      </c>
      <c r="AA1940" s="0" t="s">
        <v>2435</v>
      </c>
      <c r="AB1940" s="0" t="s">
        <v>2436</v>
      </c>
      <c r="AC1940" s="0" t="s">
        <v>2437</v>
      </c>
      <c r="AD1940" s="0" t="s">
        <v>2438</v>
      </c>
      <c r="AE1940" s="0" t="s">
        <v>2504</v>
      </c>
      <c r="AF1940" s="0" t="s">
        <v>2505</v>
      </c>
    </row>
    <row r="1941" customFormat="false" ht="13.8" hidden="false" customHeight="false" outlineLevel="0" collapsed="false">
      <c r="A1941" s="0" t="s">
        <v>2428</v>
      </c>
      <c r="B1941" s="1" t="s">
        <v>2429</v>
      </c>
      <c r="C1941" s="0" t="s">
        <v>2430</v>
      </c>
      <c r="D1941" s="0" t="s">
        <v>14</v>
      </c>
      <c r="E1941" s="0" t="s">
        <v>2431</v>
      </c>
      <c r="F1941" s="0" t="s">
        <v>2432</v>
      </c>
      <c r="G1941" s="0" t="s">
        <v>2431</v>
      </c>
      <c r="H1941" s="1" t="s">
        <v>2506</v>
      </c>
      <c r="I1941" s="0" t="s">
        <v>2507</v>
      </c>
      <c r="J1941" s="0" t="s">
        <v>52</v>
      </c>
      <c r="K1941" s="0" t="s">
        <v>2506</v>
      </c>
      <c r="L1941" s="0" t="s">
        <v>69</v>
      </c>
      <c r="M1941" s="0" t="s">
        <v>46</v>
      </c>
      <c r="N1941" s="0" t="s">
        <v>325</v>
      </c>
      <c r="O1941" s="0" t="s">
        <v>2508</v>
      </c>
      <c r="P1941" s="0" t="s">
        <v>1888</v>
      </c>
      <c r="Q1941" s="0" t="s">
        <v>2456</v>
      </c>
      <c r="R1941" s="4" t="s">
        <v>44</v>
      </c>
      <c r="S1941" s="0" t="s">
        <v>46</v>
      </c>
      <c r="T1941" s="0" t="s">
        <v>46</v>
      </c>
      <c r="U1941" s="0" t="s">
        <v>2457</v>
      </c>
      <c r="V1941" s="0" t="n">
        <v>1</v>
      </c>
      <c r="X1941" s="4" t="s">
        <v>2458</v>
      </c>
      <c r="Y1941" s="0" t="n">
        <v>5500</v>
      </c>
      <c r="Z1941" s="0" t="s">
        <v>2434</v>
      </c>
      <c r="AA1941" s="0" t="s">
        <v>2435</v>
      </c>
      <c r="AB1941" s="0" t="s">
        <v>2436</v>
      </c>
      <c r="AC1941" s="0" t="s">
        <v>2437</v>
      </c>
      <c r="AD1941" s="0" t="s">
        <v>2438</v>
      </c>
      <c r="AE1941" s="0" t="s">
        <v>2509</v>
      </c>
      <c r="AF1941" s="0" t="s">
        <v>2510</v>
      </c>
    </row>
    <row r="1942" customFormat="false" ht="13.8" hidden="false" customHeight="false" outlineLevel="0" collapsed="false">
      <c r="A1942" s="0" t="s">
        <v>2428</v>
      </c>
      <c r="B1942" s="1" t="s">
        <v>2429</v>
      </c>
      <c r="C1942" s="0" t="s">
        <v>2430</v>
      </c>
      <c r="D1942" s="0" t="s">
        <v>14</v>
      </c>
      <c r="E1942" s="0" t="s">
        <v>2431</v>
      </c>
      <c r="F1942" s="0" t="s">
        <v>2432</v>
      </c>
      <c r="G1942" s="0" t="s">
        <v>2431</v>
      </c>
      <c r="H1942" s="1" t="s">
        <v>2511</v>
      </c>
      <c r="I1942" s="0" t="s">
        <v>2512</v>
      </c>
      <c r="J1942" s="0" t="s">
        <v>52</v>
      </c>
      <c r="K1942" s="0" t="s">
        <v>2511</v>
      </c>
      <c r="L1942" s="0" t="s">
        <v>69</v>
      </c>
      <c r="M1942" s="0" t="s">
        <v>46</v>
      </c>
      <c r="N1942" s="0" t="s">
        <v>325</v>
      </c>
      <c r="O1942" s="0" t="s">
        <v>2508</v>
      </c>
      <c r="P1942" s="0" t="s">
        <v>1888</v>
      </c>
      <c r="Q1942" s="0" t="s">
        <v>2456</v>
      </c>
      <c r="R1942" s="4" t="s">
        <v>44</v>
      </c>
      <c r="S1942" s="0" t="s">
        <v>46</v>
      </c>
      <c r="T1942" s="0" t="s">
        <v>46</v>
      </c>
      <c r="U1942" s="0" t="s">
        <v>2457</v>
      </c>
      <c r="V1942" s="0" t="n">
        <v>2</v>
      </c>
      <c r="X1942" s="4" t="s">
        <v>2458</v>
      </c>
      <c r="Y1942" s="0" t="n">
        <v>5500</v>
      </c>
      <c r="Z1942" s="0" t="s">
        <v>2434</v>
      </c>
      <c r="AA1942" s="0" t="s">
        <v>2435</v>
      </c>
      <c r="AB1942" s="0" t="s">
        <v>2436</v>
      </c>
      <c r="AC1942" s="0" t="s">
        <v>2437</v>
      </c>
      <c r="AD1942" s="0" t="s">
        <v>2438</v>
      </c>
      <c r="AE1942" s="0" t="s">
        <v>2513</v>
      </c>
      <c r="AF1942" s="0" t="s">
        <v>2514</v>
      </c>
    </row>
    <row r="1943" customFormat="false" ht="13.8" hidden="false" customHeight="false" outlineLevel="0" collapsed="false">
      <c r="A1943" s="0" t="s">
        <v>2428</v>
      </c>
      <c r="B1943" s="1" t="s">
        <v>2429</v>
      </c>
      <c r="C1943" s="0" t="s">
        <v>2430</v>
      </c>
      <c r="D1943" s="0" t="s">
        <v>14</v>
      </c>
      <c r="E1943" s="0" t="s">
        <v>2431</v>
      </c>
      <c r="F1943" s="0" t="s">
        <v>2432</v>
      </c>
      <c r="G1943" s="0" t="s">
        <v>2431</v>
      </c>
      <c r="H1943" s="1" t="s">
        <v>2515</v>
      </c>
      <c r="I1943" s="0" t="s">
        <v>2516</v>
      </c>
      <c r="J1943" s="0" t="s">
        <v>52</v>
      </c>
      <c r="K1943" s="0" t="s">
        <v>2515</v>
      </c>
      <c r="L1943" s="0" t="s">
        <v>69</v>
      </c>
      <c r="M1943" s="0" t="s">
        <v>46</v>
      </c>
      <c r="N1943" s="0" t="s">
        <v>325</v>
      </c>
      <c r="O1943" s="0" t="s">
        <v>2508</v>
      </c>
      <c r="P1943" s="0" t="s">
        <v>1888</v>
      </c>
      <c r="Q1943" s="0" t="s">
        <v>2456</v>
      </c>
      <c r="R1943" s="4" t="s">
        <v>44</v>
      </c>
      <c r="S1943" s="0" t="s">
        <v>46</v>
      </c>
      <c r="T1943" s="0" t="s">
        <v>46</v>
      </c>
      <c r="U1943" s="0" t="s">
        <v>2457</v>
      </c>
      <c r="V1943" s="0" t="n">
        <v>3</v>
      </c>
      <c r="X1943" s="4" t="s">
        <v>2458</v>
      </c>
      <c r="Y1943" s="0" t="n">
        <v>5500</v>
      </c>
      <c r="Z1943" s="0" t="s">
        <v>2434</v>
      </c>
      <c r="AA1943" s="0" t="s">
        <v>2435</v>
      </c>
      <c r="AB1943" s="0" t="s">
        <v>2436</v>
      </c>
      <c r="AC1943" s="0" t="s">
        <v>2437</v>
      </c>
      <c r="AD1943" s="0" t="s">
        <v>2438</v>
      </c>
      <c r="AE1943" s="0" t="s">
        <v>2517</v>
      </c>
      <c r="AF1943" s="0" t="s">
        <v>2518</v>
      </c>
    </row>
    <row r="1944" customFormat="false" ht="13.8" hidden="false" customHeight="false" outlineLevel="0" collapsed="false">
      <c r="A1944" s="0" t="s">
        <v>2428</v>
      </c>
      <c r="B1944" s="1" t="s">
        <v>2429</v>
      </c>
      <c r="C1944" s="0" t="s">
        <v>2430</v>
      </c>
      <c r="D1944" s="0" t="s">
        <v>14</v>
      </c>
      <c r="E1944" s="0" t="s">
        <v>2431</v>
      </c>
      <c r="F1944" s="0" t="s">
        <v>2432</v>
      </c>
      <c r="G1944" s="0" t="s">
        <v>2431</v>
      </c>
      <c r="H1944" s="1" t="s">
        <v>2519</v>
      </c>
      <c r="I1944" s="0" t="s">
        <v>2520</v>
      </c>
      <c r="J1944" s="0" t="s">
        <v>52</v>
      </c>
      <c r="K1944" s="0" t="s">
        <v>2519</v>
      </c>
      <c r="L1944" s="0" t="s">
        <v>69</v>
      </c>
      <c r="M1944" s="0" t="s">
        <v>46</v>
      </c>
      <c r="N1944" s="0" t="s">
        <v>325</v>
      </c>
      <c r="O1944" s="0" t="s">
        <v>2508</v>
      </c>
      <c r="P1944" s="0" t="s">
        <v>1888</v>
      </c>
      <c r="Q1944" s="0" t="s">
        <v>2456</v>
      </c>
      <c r="R1944" s="4" t="s">
        <v>44</v>
      </c>
      <c r="S1944" s="0" t="s">
        <v>46</v>
      </c>
      <c r="T1944" s="0" t="s">
        <v>46</v>
      </c>
      <c r="U1944" s="0" t="s">
        <v>2457</v>
      </c>
      <c r="V1944" s="0" t="n">
        <v>4</v>
      </c>
      <c r="X1944" s="4" t="s">
        <v>2458</v>
      </c>
      <c r="Y1944" s="0" t="n">
        <v>5500</v>
      </c>
      <c r="Z1944" s="0" t="s">
        <v>2434</v>
      </c>
      <c r="AA1944" s="0" t="s">
        <v>2435</v>
      </c>
      <c r="AB1944" s="0" t="s">
        <v>2436</v>
      </c>
      <c r="AC1944" s="0" t="s">
        <v>2437</v>
      </c>
      <c r="AD1944" s="0" t="s">
        <v>2438</v>
      </c>
      <c r="AE1944" s="0" t="s">
        <v>2521</v>
      </c>
      <c r="AF1944" s="0" t="s">
        <v>2522</v>
      </c>
    </row>
    <row r="1945" customFormat="false" ht="13.8" hidden="false" customHeight="false" outlineLevel="0" collapsed="false">
      <c r="A1945" s="0" t="s">
        <v>2428</v>
      </c>
      <c r="B1945" s="1" t="s">
        <v>2429</v>
      </c>
      <c r="C1945" s="0" t="s">
        <v>2430</v>
      </c>
      <c r="D1945" s="0" t="s">
        <v>14</v>
      </c>
      <c r="E1945" s="0" t="s">
        <v>2431</v>
      </c>
      <c r="F1945" s="0" t="s">
        <v>2432</v>
      </c>
      <c r="G1945" s="0" t="s">
        <v>2431</v>
      </c>
      <c r="H1945" s="1" t="s">
        <v>2523</v>
      </c>
      <c r="I1945" s="0" t="s">
        <v>2524</v>
      </c>
      <c r="J1945" s="0" t="s">
        <v>52</v>
      </c>
      <c r="K1945" s="0" t="s">
        <v>2523</v>
      </c>
      <c r="L1945" s="0" t="s">
        <v>69</v>
      </c>
      <c r="M1945" s="0" t="s">
        <v>46</v>
      </c>
      <c r="N1945" s="0" t="s">
        <v>465</v>
      </c>
      <c r="O1945" s="0" t="s">
        <v>81</v>
      </c>
      <c r="P1945" s="0" t="s">
        <v>81</v>
      </c>
      <c r="Q1945" s="0" t="s">
        <v>2456</v>
      </c>
      <c r="R1945" s="4" t="s">
        <v>44</v>
      </c>
      <c r="S1945" s="0" t="s">
        <v>46</v>
      </c>
      <c r="T1945" s="0" t="s">
        <v>46</v>
      </c>
      <c r="U1945" s="0" t="s">
        <v>2457</v>
      </c>
      <c r="V1945" s="0" t="n">
        <v>1</v>
      </c>
      <c r="X1945" s="4" t="s">
        <v>2458</v>
      </c>
      <c r="Y1945" s="0" t="n">
        <v>5500</v>
      </c>
      <c r="Z1945" s="0" t="s">
        <v>2434</v>
      </c>
      <c r="AA1945" s="0" t="s">
        <v>2435</v>
      </c>
      <c r="AB1945" s="0" t="s">
        <v>2436</v>
      </c>
      <c r="AC1945" s="0" t="s">
        <v>2437</v>
      </c>
      <c r="AD1945" s="0" t="s">
        <v>2438</v>
      </c>
      <c r="AE1945" s="0" t="s">
        <v>2525</v>
      </c>
      <c r="AF1945" s="0" t="s">
        <v>2526</v>
      </c>
    </row>
    <row r="1946" customFormat="false" ht="13.8" hidden="false" customHeight="false" outlineLevel="0" collapsed="false">
      <c r="A1946" s="0" t="s">
        <v>2428</v>
      </c>
      <c r="B1946" s="1" t="s">
        <v>2429</v>
      </c>
      <c r="C1946" s="0" t="s">
        <v>2430</v>
      </c>
      <c r="D1946" s="0" t="s">
        <v>14</v>
      </c>
      <c r="E1946" s="0" t="s">
        <v>2431</v>
      </c>
      <c r="F1946" s="0" t="s">
        <v>2432</v>
      </c>
      <c r="G1946" s="0" t="s">
        <v>2431</v>
      </c>
      <c r="H1946" s="1" t="s">
        <v>2527</v>
      </c>
      <c r="I1946" s="0" t="s">
        <v>2528</v>
      </c>
      <c r="J1946" s="0" t="s">
        <v>52</v>
      </c>
      <c r="K1946" s="0" t="s">
        <v>2527</v>
      </c>
      <c r="L1946" s="0" t="s">
        <v>69</v>
      </c>
      <c r="M1946" s="0" t="s">
        <v>46</v>
      </c>
      <c r="N1946" s="0" t="s">
        <v>465</v>
      </c>
      <c r="O1946" s="0" t="s">
        <v>81</v>
      </c>
      <c r="P1946" s="0" t="s">
        <v>81</v>
      </c>
      <c r="Q1946" s="0" t="s">
        <v>2456</v>
      </c>
      <c r="R1946" s="4" t="s">
        <v>44</v>
      </c>
      <c r="S1946" s="0" t="s">
        <v>46</v>
      </c>
      <c r="T1946" s="0" t="s">
        <v>46</v>
      </c>
      <c r="U1946" s="0" t="s">
        <v>2457</v>
      </c>
      <c r="V1946" s="0" t="n">
        <v>2</v>
      </c>
      <c r="X1946" s="4" t="s">
        <v>2458</v>
      </c>
      <c r="Y1946" s="0" t="n">
        <v>5500</v>
      </c>
      <c r="Z1946" s="0" t="s">
        <v>2434</v>
      </c>
      <c r="AA1946" s="0" t="s">
        <v>2435</v>
      </c>
      <c r="AB1946" s="0" t="s">
        <v>2436</v>
      </c>
      <c r="AC1946" s="0" t="s">
        <v>2437</v>
      </c>
      <c r="AD1946" s="0" t="s">
        <v>2438</v>
      </c>
      <c r="AE1946" s="0" t="s">
        <v>2529</v>
      </c>
      <c r="AF1946" s="0" t="s">
        <v>2530</v>
      </c>
    </row>
    <row r="1947" customFormat="false" ht="13.8" hidden="false" customHeight="false" outlineLevel="0" collapsed="false">
      <c r="A1947" s="0" t="s">
        <v>2428</v>
      </c>
      <c r="B1947" s="1" t="s">
        <v>2429</v>
      </c>
      <c r="C1947" s="0" t="s">
        <v>2430</v>
      </c>
      <c r="D1947" s="0" t="s">
        <v>14</v>
      </c>
      <c r="E1947" s="0" t="s">
        <v>2431</v>
      </c>
      <c r="F1947" s="0" t="s">
        <v>2432</v>
      </c>
      <c r="G1947" s="0" t="s">
        <v>2431</v>
      </c>
      <c r="H1947" s="1" t="s">
        <v>2531</v>
      </c>
      <c r="I1947" s="0" t="s">
        <v>2532</v>
      </c>
      <c r="J1947" s="0" t="s">
        <v>52</v>
      </c>
      <c r="K1947" s="0" t="s">
        <v>2531</v>
      </c>
      <c r="L1947" s="0" t="s">
        <v>69</v>
      </c>
      <c r="M1947" s="0" t="s">
        <v>46</v>
      </c>
      <c r="N1947" s="0" t="s">
        <v>465</v>
      </c>
      <c r="O1947" s="0" t="s">
        <v>81</v>
      </c>
      <c r="P1947" s="0" t="s">
        <v>81</v>
      </c>
      <c r="Q1947" s="0" t="s">
        <v>2456</v>
      </c>
      <c r="R1947" s="4" t="s">
        <v>44</v>
      </c>
      <c r="S1947" s="0" t="s">
        <v>46</v>
      </c>
      <c r="T1947" s="0" t="s">
        <v>46</v>
      </c>
      <c r="U1947" s="0" t="s">
        <v>2457</v>
      </c>
      <c r="V1947" s="0" t="n">
        <v>3</v>
      </c>
      <c r="X1947" s="4" t="s">
        <v>2458</v>
      </c>
      <c r="Y1947" s="0" t="n">
        <v>5500</v>
      </c>
      <c r="Z1947" s="0" t="s">
        <v>2434</v>
      </c>
      <c r="AA1947" s="0" t="s">
        <v>2435</v>
      </c>
      <c r="AB1947" s="0" t="s">
        <v>2436</v>
      </c>
      <c r="AC1947" s="0" t="s">
        <v>2437</v>
      </c>
      <c r="AD1947" s="0" t="s">
        <v>2438</v>
      </c>
      <c r="AE1947" s="0" t="s">
        <v>2533</v>
      </c>
      <c r="AF1947" s="0" t="s">
        <v>2534</v>
      </c>
    </row>
    <row r="1948" customFormat="false" ht="13.8" hidden="false" customHeight="false" outlineLevel="0" collapsed="false">
      <c r="A1948" s="0" t="s">
        <v>2428</v>
      </c>
      <c r="B1948" s="1" t="s">
        <v>2429</v>
      </c>
      <c r="C1948" s="0" t="s">
        <v>2430</v>
      </c>
      <c r="D1948" s="0" t="s">
        <v>14</v>
      </c>
      <c r="E1948" s="0" t="s">
        <v>2431</v>
      </c>
      <c r="F1948" s="0" t="s">
        <v>2432</v>
      </c>
      <c r="G1948" s="0" t="s">
        <v>2431</v>
      </c>
      <c r="H1948" s="1" t="s">
        <v>348</v>
      </c>
      <c r="I1948" s="0" t="s">
        <v>2535</v>
      </c>
      <c r="J1948" s="0" t="s">
        <v>158</v>
      </c>
      <c r="K1948" s="0" t="s">
        <v>348</v>
      </c>
      <c r="L1948" s="0" t="s">
        <v>69</v>
      </c>
      <c r="M1948" s="0" t="s">
        <v>46</v>
      </c>
      <c r="N1948" s="0" t="s">
        <v>70</v>
      </c>
      <c r="O1948" s="0" t="s">
        <v>46</v>
      </c>
      <c r="P1948" s="0" t="s">
        <v>71</v>
      </c>
      <c r="Q1948" s="0" t="s">
        <v>71</v>
      </c>
      <c r="R1948" s="4" t="s">
        <v>72</v>
      </c>
      <c r="S1948" s="0" t="s">
        <v>73</v>
      </c>
      <c r="T1948" s="0" t="s">
        <v>46</v>
      </c>
      <c r="U1948" s="0" t="n">
        <v>1000</v>
      </c>
      <c r="V1948" s="0" t="n">
        <v>1</v>
      </c>
      <c r="X1948" s="4" t="s">
        <v>74</v>
      </c>
      <c r="Y1948" s="0" t="n">
        <v>5500</v>
      </c>
      <c r="Z1948" s="0" t="s">
        <v>2434</v>
      </c>
      <c r="AA1948" s="0" t="s">
        <v>2435</v>
      </c>
      <c r="AB1948" s="0" t="s">
        <v>2436</v>
      </c>
      <c r="AC1948" s="0" t="s">
        <v>2437</v>
      </c>
      <c r="AD1948" s="0" t="s">
        <v>2438</v>
      </c>
      <c r="AE1948" s="0" t="s">
        <v>2536</v>
      </c>
      <c r="AF1948" s="0" t="s">
        <v>2537</v>
      </c>
    </row>
    <row r="1949" customFormat="false" ht="13.8" hidden="false" customHeight="false" outlineLevel="0" collapsed="false">
      <c r="A1949" s="0" t="s">
        <v>2428</v>
      </c>
      <c r="B1949" s="1" t="s">
        <v>2429</v>
      </c>
      <c r="C1949" s="0" t="s">
        <v>2430</v>
      </c>
      <c r="D1949" s="0" t="s">
        <v>14</v>
      </c>
      <c r="E1949" s="0" t="s">
        <v>2431</v>
      </c>
      <c r="F1949" s="0" t="s">
        <v>2432</v>
      </c>
      <c r="G1949" s="0" t="s">
        <v>2431</v>
      </c>
      <c r="H1949" s="1" t="s">
        <v>349</v>
      </c>
      <c r="I1949" s="0" t="s">
        <v>2538</v>
      </c>
      <c r="J1949" s="0" t="s">
        <v>158</v>
      </c>
      <c r="K1949" s="0" t="s">
        <v>349</v>
      </c>
      <c r="L1949" s="0" t="s">
        <v>69</v>
      </c>
      <c r="M1949" s="0" t="s">
        <v>46</v>
      </c>
      <c r="N1949" s="0" t="s">
        <v>70</v>
      </c>
      <c r="O1949" s="0" t="s">
        <v>46</v>
      </c>
      <c r="P1949" s="0" t="s">
        <v>71</v>
      </c>
      <c r="Q1949" s="0" t="s">
        <v>71</v>
      </c>
      <c r="R1949" s="4" t="s">
        <v>72</v>
      </c>
      <c r="S1949" s="0" t="s">
        <v>73</v>
      </c>
      <c r="T1949" s="0" t="s">
        <v>46</v>
      </c>
      <c r="U1949" s="0" t="n">
        <v>1000</v>
      </c>
      <c r="V1949" s="0" t="n">
        <v>2</v>
      </c>
      <c r="X1949" s="4" t="s">
        <v>74</v>
      </c>
      <c r="Y1949" s="0" t="n">
        <v>5500</v>
      </c>
      <c r="Z1949" s="0" t="s">
        <v>2434</v>
      </c>
      <c r="AA1949" s="0" t="s">
        <v>2435</v>
      </c>
      <c r="AB1949" s="0" t="s">
        <v>2436</v>
      </c>
      <c r="AC1949" s="0" t="s">
        <v>2437</v>
      </c>
      <c r="AD1949" s="0" t="s">
        <v>2438</v>
      </c>
      <c r="AE1949" s="0" t="s">
        <v>2539</v>
      </c>
      <c r="AF1949" s="0" t="s">
        <v>2540</v>
      </c>
    </row>
    <row r="1950" customFormat="false" ht="13.8" hidden="false" customHeight="false" outlineLevel="0" collapsed="false">
      <c r="A1950" s="0" t="s">
        <v>2428</v>
      </c>
      <c r="B1950" s="1" t="s">
        <v>2429</v>
      </c>
      <c r="C1950" s="0" t="s">
        <v>2430</v>
      </c>
      <c r="D1950" s="0" t="s">
        <v>14</v>
      </c>
      <c r="E1950" s="0" t="s">
        <v>2431</v>
      </c>
      <c r="F1950" s="0" t="s">
        <v>2432</v>
      </c>
      <c r="G1950" s="0" t="s">
        <v>2431</v>
      </c>
      <c r="H1950" s="1" t="s">
        <v>350</v>
      </c>
      <c r="I1950" s="0" t="s">
        <v>2541</v>
      </c>
      <c r="J1950" s="0" t="s">
        <v>158</v>
      </c>
      <c r="K1950" s="0" t="s">
        <v>350</v>
      </c>
      <c r="L1950" s="0" t="s">
        <v>69</v>
      </c>
      <c r="M1950" s="0" t="s">
        <v>46</v>
      </c>
      <c r="N1950" s="0" t="s">
        <v>70</v>
      </c>
      <c r="O1950" s="0" t="s">
        <v>46</v>
      </c>
      <c r="P1950" s="0" t="s">
        <v>71</v>
      </c>
      <c r="Q1950" s="0" t="s">
        <v>71</v>
      </c>
      <c r="R1950" s="4" t="s">
        <v>72</v>
      </c>
      <c r="S1950" s="0" t="s">
        <v>73</v>
      </c>
      <c r="T1950" s="0" t="s">
        <v>46</v>
      </c>
      <c r="U1950" s="0" t="n">
        <v>1000</v>
      </c>
      <c r="V1950" s="0" t="n">
        <v>3</v>
      </c>
      <c r="X1950" s="4" t="s">
        <v>74</v>
      </c>
      <c r="Y1950" s="0" t="n">
        <v>5500</v>
      </c>
      <c r="Z1950" s="0" t="s">
        <v>2434</v>
      </c>
      <c r="AA1950" s="0" t="s">
        <v>2435</v>
      </c>
      <c r="AB1950" s="0" t="s">
        <v>2436</v>
      </c>
      <c r="AC1950" s="0" t="s">
        <v>2437</v>
      </c>
      <c r="AD1950" s="0" t="s">
        <v>2438</v>
      </c>
      <c r="AE1950" s="0" t="s">
        <v>2542</v>
      </c>
      <c r="AF1950" s="0" t="s">
        <v>2543</v>
      </c>
    </row>
    <row r="1951" customFormat="false" ht="13.8" hidden="false" customHeight="false" outlineLevel="0" collapsed="false">
      <c r="A1951" s="0" t="s">
        <v>2428</v>
      </c>
      <c r="B1951" s="1" t="s">
        <v>2429</v>
      </c>
      <c r="C1951" s="0" t="s">
        <v>2430</v>
      </c>
      <c r="D1951" s="0" t="s">
        <v>14</v>
      </c>
      <c r="E1951" s="0" t="s">
        <v>2431</v>
      </c>
      <c r="F1951" s="0" t="s">
        <v>2432</v>
      </c>
      <c r="G1951" s="0" t="s">
        <v>2431</v>
      </c>
      <c r="H1951" s="1" t="s">
        <v>351</v>
      </c>
      <c r="I1951" s="0" t="s">
        <v>2544</v>
      </c>
      <c r="J1951" s="0" t="s">
        <v>158</v>
      </c>
      <c r="K1951" s="0" t="s">
        <v>351</v>
      </c>
      <c r="L1951" s="0" t="s">
        <v>69</v>
      </c>
      <c r="M1951" s="0" t="s">
        <v>46</v>
      </c>
      <c r="N1951" s="0" t="s">
        <v>70</v>
      </c>
      <c r="O1951" s="0" t="s">
        <v>46</v>
      </c>
      <c r="P1951" s="0" t="s">
        <v>71</v>
      </c>
      <c r="Q1951" s="0" t="s">
        <v>71</v>
      </c>
      <c r="R1951" s="4" t="s">
        <v>72</v>
      </c>
      <c r="S1951" s="0" t="s">
        <v>73</v>
      </c>
      <c r="T1951" s="0" t="s">
        <v>46</v>
      </c>
      <c r="U1951" s="0" t="n">
        <v>1000</v>
      </c>
      <c r="V1951" s="0" t="n">
        <v>4</v>
      </c>
      <c r="X1951" s="4" t="s">
        <v>74</v>
      </c>
      <c r="Y1951" s="0" t="n">
        <v>5500</v>
      </c>
      <c r="Z1951" s="0" t="s">
        <v>2434</v>
      </c>
      <c r="AA1951" s="0" t="s">
        <v>2435</v>
      </c>
      <c r="AB1951" s="0" t="s">
        <v>2436</v>
      </c>
      <c r="AC1951" s="0" t="s">
        <v>2437</v>
      </c>
      <c r="AD1951" s="0" t="s">
        <v>2438</v>
      </c>
      <c r="AE1951" s="0" t="s">
        <v>2545</v>
      </c>
      <c r="AF1951" s="0" t="s">
        <v>2546</v>
      </c>
    </row>
    <row r="1952" customFormat="false" ht="13.8" hidden="false" customHeight="false" outlineLevel="0" collapsed="false">
      <c r="A1952" s="0" t="s">
        <v>2428</v>
      </c>
      <c r="B1952" s="1" t="s">
        <v>2429</v>
      </c>
      <c r="C1952" s="0" t="s">
        <v>2430</v>
      </c>
      <c r="D1952" s="0" t="s">
        <v>14</v>
      </c>
      <c r="E1952" s="0" t="s">
        <v>2431</v>
      </c>
      <c r="F1952" s="0" t="s">
        <v>2432</v>
      </c>
      <c r="G1952" s="0" t="s">
        <v>2431</v>
      </c>
      <c r="H1952" s="1" t="s">
        <v>352</v>
      </c>
      <c r="I1952" s="0" t="s">
        <v>2547</v>
      </c>
      <c r="J1952" s="0" t="s">
        <v>158</v>
      </c>
      <c r="K1952" s="0" t="s">
        <v>352</v>
      </c>
      <c r="L1952" s="0" t="s">
        <v>69</v>
      </c>
      <c r="M1952" s="0" t="s">
        <v>46</v>
      </c>
      <c r="N1952" s="0" t="s">
        <v>70</v>
      </c>
      <c r="O1952" s="0" t="s">
        <v>46</v>
      </c>
      <c r="P1952" s="0" t="s">
        <v>71</v>
      </c>
      <c r="Q1952" s="0" t="s">
        <v>71</v>
      </c>
      <c r="R1952" s="4" t="s">
        <v>72</v>
      </c>
      <c r="S1952" s="0" t="s">
        <v>73</v>
      </c>
      <c r="T1952" s="0" t="s">
        <v>46</v>
      </c>
      <c r="U1952" s="0" t="n">
        <v>1000</v>
      </c>
      <c r="V1952" s="0" t="n">
        <v>5</v>
      </c>
      <c r="X1952" s="4" t="s">
        <v>74</v>
      </c>
      <c r="Y1952" s="0" t="n">
        <v>5500</v>
      </c>
      <c r="Z1952" s="0" t="s">
        <v>2434</v>
      </c>
      <c r="AA1952" s="0" t="s">
        <v>2435</v>
      </c>
      <c r="AB1952" s="0" t="s">
        <v>2436</v>
      </c>
      <c r="AC1952" s="0" t="s">
        <v>2437</v>
      </c>
      <c r="AD1952" s="0" t="s">
        <v>2438</v>
      </c>
      <c r="AE1952" s="0" t="s">
        <v>2548</v>
      </c>
      <c r="AF1952" s="0" t="s">
        <v>2549</v>
      </c>
    </row>
    <row r="1953" customFormat="false" ht="13.8" hidden="false" customHeight="false" outlineLevel="0" collapsed="false">
      <c r="A1953" s="0" t="s">
        <v>2550</v>
      </c>
      <c r="B1953" s="1" t="s">
        <v>2429</v>
      </c>
      <c r="C1953" s="0" t="s">
        <v>2551</v>
      </c>
      <c r="D1953" s="0" t="s">
        <v>14</v>
      </c>
      <c r="E1953" s="0" t="s">
        <v>2431</v>
      </c>
      <c r="F1953" s="0" t="s">
        <v>2432</v>
      </c>
      <c r="G1953" s="0" t="s">
        <v>2431</v>
      </c>
      <c r="H1953" s="1" t="s">
        <v>64</v>
      </c>
      <c r="I1953" s="0" t="s">
        <v>2433</v>
      </c>
      <c r="J1953" s="0" t="s">
        <v>158</v>
      </c>
      <c r="K1953" s="0" t="s">
        <v>64</v>
      </c>
      <c r="L1953" s="0" t="s">
        <v>46</v>
      </c>
      <c r="M1953" s="0" t="s">
        <v>46</v>
      </c>
      <c r="N1953" s="0" t="s">
        <v>65</v>
      </c>
      <c r="O1953" s="0" t="s">
        <v>42</v>
      </c>
      <c r="P1953" s="0" t="s">
        <v>43</v>
      </c>
      <c r="Q1953" s="0" t="s">
        <v>43</v>
      </c>
      <c r="R1953" s="4" t="s">
        <v>44</v>
      </c>
      <c r="S1953" s="0" t="s">
        <v>45</v>
      </c>
      <c r="T1953" s="0" t="s">
        <v>46</v>
      </c>
      <c r="U1953" s="0" t="n">
        <v>1000</v>
      </c>
      <c r="V1953" s="0" t="n">
        <v>1</v>
      </c>
      <c r="X1953" s="4" t="s">
        <v>46</v>
      </c>
      <c r="Y1953" s="0" t="n">
        <v>5500</v>
      </c>
      <c r="Z1953" s="0" t="s">
        <v>2434</v>
      </c>
      <c r="AA1953" s="0" t="s">
        <v>2435</v>
      </c>
      <c r="AB1953" s="0" t="s">
        <v>2436</v>
      </c>
      <c r="AC1953" s="0" t="s">
        <v>2437</v>
      </c>
      <c r="AD1953" s="0" t="s">
        <v>2438</v>
      </c>
      <c r="AE1953" s="0" t="s">
        <v>2439</v>
      </c>
      <c r="AF1953" s="0" t="s">
        <v>2440</v>
      </c>
    </row>
    <row r="1954" customFormat="false" ht="13.8" hidden="false" customHeight="false" outlineLevel="0" collapsed="false">
      <c r="A1954" s="0" t="s">
        <v>2550</v>
      </c>
      <c r="B1954" s="1" t="s">
        <v>2429</v>
      </c>
      <c r="C1954" s="0" t="s">
        <v>2551</v>
      </c>
      <c r="D1954" s="0" t="s">
        <v>14</v>
      </c>
      <c r="E1954" s="0" t="s">
        <v>2431</v>
      </c>
      <c r="F1954" s="0" t="s">
        <v>2432</v>
      </c>
      <c r="G1954" s="0" t="s">
        <v>2431</v>
      </c>
      <c r="H1954" s="1" t="s">
        <v>66</v>
      </c>
      <c r="I1954" s="0" t="s">
        <v>2441</v>
      </c>
      <c r="J1954" s="0" t="s">
        <v>158</v>
      </c>
      <c r="K1954" s="0" t="s">
        <v>66</v>
      </c>
      <c r="L1954" s="0" t="s">
        <v>46</v>
      </c>
      <c r="M1954" s="0" t="s">
        <v>46</v>
      </c>
      <c r="N1954" s="0" t="s">
        <v>65</v>
      </c>
      <c r="O1954" s="0" t="s">
        <v>54</v>
      </c>
      <c r="P1954" s="0" t="s">
        <v>43</v>
      </c>
      <c r="Q1954" s="0" t="s">
        <v>55</v>
      </c>
      <c r="R1954" s="4" t="s">
        <v>44</v>
      </c>
      <c r="S1954" s="0" t="s">
        <v>45</v>
      </c>
      <c r="T1954" s="0" t="s">
        <v>46</v>
      </c>
      <c r="U1954" s="0" t="n">
        <v>1000</v>
      </c>
      <c r="V1954" s="0" t="n">
        <v>1</v>
      </c>
      <c r="X1954" s="4" t="s">
        <v>46</v>
      </c>
      <c r="Y1954" s="0" t="n">
        <v>5500</v>
      </c>
      <c r="Z1954" s="0" t="s">
        <v>2434</v>
      </c>
      <c r="AA1954" s="0" t="s">
        <v>2435</v>
      </c>
      <c r="AB1954" s="0" t="s">
        <v>2436</v>
      </c>
      <c r="AC1954" s="0" t="s">
        <v>2437</v>
      </c>
      <c r="AD1954" s="0" t="s">
        <v>2438</v>
      </c>
      <c r="AE1954" s="0" t="s">
        <v>2442</v>
      </c>
      <c r="AF1954" s="0" t="s">
        <v>2443</v>
      </c>
    </row>
    <row r="1955" customFormat="false" ht="13.8" hidden="false" customHeight="false" outlineLevel="0" collapsed="false">
      <c r="A1955" s="0" t="s">
        <v>2550</v>
      </c>
      <c r="B1955" s="1" t="s">
        <v>2429</v>
      </c>
      <c r="C1955" s="0" t="s">
        <v>2551</v>
      </c>
      <c r="D1955" s="0" t="s">
        <v>14</v>
      </c>
      <c r="E1955" s="0" t="s">
        <v>2431</v>
      </c>
      <c r="F1955" s="0" t="s">
        <v>2432</v>
      </c>
      <c r="G1955" s="0" t="s">
        <v>2431</v>
      </c>
      <c r="H1955" s="1" t="s">
        <v>67</v>
      </c>
      <c r="I1955" s="0" t="s">
        <v>2444</v>
      </c>
      <c r="J1955" s="0" t="s">
        <v>158</v>
      </c>
      <c r="K1955" s="0" t="s">
        <v>67</v>
      </c>
      <c r="L1955" s="0" t="s">
        <v>46</v>
      </c>
      <c r="M1955" s="0" t="s">
        <v>46</v>
      </c>
      <c r="N1955" s="0" t="s">
        <v>65</v>
      </c>
      <c r="O1955" s="0" t="s">
        <v>54</v>
      </c>
      <c r="P1955" s="0" t="s">
        <v>43</v>
      </c>
      <c r="Q1955" s="0" t="s">
        <v>55</v>
      </c>
      <c r="R1955" s="4" t="s">
        <v>44</v>
      </c>
      <c r="S1955" s="0" t="s">
        <v>45</v>
      </c>
      <c r="T1955" s="0" t="s">
        <v>46</v>
      </c>
      <c r="U1955" s="0" t="n">
        <v>1000</v>
      </c>
      <c r="V1955" s="0" t="n">
        <v>1</v>
      </c>
      <c r="X1955" s="4" t="s">
        <v>46</v>
      </c>
      <c r="Y1955" s="0" t="n">
        <v>5500</v>
      </c>
      <c r="Z1955" s="0" t="s">
        <v>2434</v>
      </c>
      <c r="AA1955" s="0" t="s">
        <v>2435</v>
      </c>
      <c r="AB1955" s="0" t="s">
        <v>2436</v>
      </c>
      <c r="AC1955" s="0" t="s">
        <v>2437</v>
      </c>
      <c r="AD1955" s="0" t="s">
        <v>2438</v>
      </c>
      <c r="AE1955" s="0" t="s">
        <v>2445</v>
      </c>
      <c r="AF1955" s="0" t="s">
        <v>2446</v>
      </c>
    </row>
    <row r="1956" customFormat="false" ht="13.8" hidden="false" customHeight="false" outlineLevel="0" collapsed="false">
      <c r="A1956" s="0" t="s">
        <v>2550</v>
      </c>
      <c r="B1956" s="1" t="s">
        <v>2429</v>
      </c>
      <c r="C1956" s="0" t="s">
        <v>2551</v>
      </c>
      <c r="D1956" s="0" t="s">
        <v>14</v>
      </c>
      <c r="E1956" s="0" t="s">
        <v>2431</v>
      </c>
      <c r="F1956" s="0" t="s">
        <v>2432</v>
      </c>
      <c r="G1956" s="0" t="s">
        <v>2431</v>
      </c>
      <c r="H1956" s="1" t="s">
        <v>221</v>
      </c>
      <c r="I1956" s="0" t="s">
        <v>2447</v>
      </c>
      <c r="J1956" s="0" t="s">
        <v>158</v>
      </c>
      <c r="K1956" s="0" t="s">
        <v>221</v>
      </c>
      <c r="L1956" s="0" t="s">
        <v>46</v>
      </c>
      <c r="M1956" s="0" t="s">
        <v>46</v>
      </c>
      <c r="N1956" s="0" t="s">
        <v>65</v>
      </c>
      <c r="O1956" s="0" t="s">
        <v>42</v>
      </c>
      <c r="P1956" s="0" t="s">
        <v>43</v>
      </c>
      <c r="Q1956" s="0" t="s">
        <v>43</v>
      </c>
      <c r="R1956" s="4" t="s">
        <v>44</v>
      </c>
      <c r="S1956" s="0" t="s">
        <v>45</v>
      </c>
      <c r="T1956" s="0" t="s">
        <v>46</v>
      </c>
      <c r="U1956" s="0" t="n">
        <v>1000</v>
      </c>
      <c r="V1956" s="0" t="n">
        <v>1</v>
      </c>
      <c r="X1956" s="4" t="s">
        <v>46</v>
      </c>
      <c r="Y1956" s="0" t="n">
        <v>5500</v>
      </c>
      <c r="Z1956" s="0" t="s">
        <v>2434</v>
      </c>
      <c r="AA1956" s="0" t="s">
        <v>2435</v>
      </c>
      <c r="AB1956" s="0" t="s">
        <v>2436</v>
      </c>
      <c r="AC1956" s="0" t="s">
        <v>2437</v>
      </c>
      <c r="AD1956" s="0" t="s">
        <v>2438</v>
      </c>
      <c r="AE1956" s="0" t="s">
        <v>2448</v>
      </c>
      <c r="AF1956" s="0" t="s">
        <v>2449</v>
      </c>
    </row>
    <row r="1957" customFormat="false" ht="13.8" hidden="false" customHeight="false" outlineLevel="0" collapsed="false">
      <c r="A1957" s="0" t="s">
        <v>2550</v>
      </c>
      <c r="B1957" s="1" t="s">
        <v>2429</v>
      </c>
      <c r="C1957" s="0" t="s">
        <v>2551</v>
      </c>
      <c r="D1957" s="0" t="s">
        <v>14</v>
      </c>
      <c r="E1957" s="0" t="s">
        <v>2431</v>
      </c>
      <c r="F1957" s="0" t="s">
        <v>2432</v>
      </c>
      <c r="G1957" s="0" t="s">
        <v>2431</v>
      </c>
      <c r="H1957" s="1" t="s">
        <v>2450</v>
      </c>
      <c r="I1957" s="0" t="s">
        <v>2451</v>
      </c>
      <c r="J1957" s="0" t="s">
        <v>158</v>
      </c>
      <c r="K1957" s="0" t="s">
        <v>2450</v>
      </c>
      <c r="L1957" s="0" t="s">
        <v>46</v>
      </c>
      <c r="M1957" s="0" t="s">
        <v>46</v>
      </c>
      <c r="N1957" s="0" t="s">
        <v>65</v>
      </c>
      <c r="O1957" s="0" t="s">
        <v>54</v>
      </c>
      <c r="P1957" s="0" t="s">
        <v>43</v>
      </c>
      <c r="Q1957" s="0" t="s">
        <v>55</v>
      </c>
      <c r="R1957" s="4" t="s">
        <v>44</v>
      </c>
      <c r="S1957" s="0" t="s">
        <v>45</v>
      </c>
      <c r="T1957" s="0" t="s">
        <v>46</v>
      </c>
      <c r="U1957" s="0" t="n">
        <v>1000</v>
      </c>
      <c r="V1957" s="0" t="n">
        <v>1</v>
      </c>
      <c r="X1957" s="4" t="s">
        <v>46</v>
      </c>
      <c r="Y1957" s="0" t="n">
        <v>5500</v>
      </c>
      <c r="Z1957" s="0" t="s">
        <v>2434</v>
      </c>
      <c r="AA1957" s="0" t="s">
        <v>2435</v>
      </c>
      <c r="AB1957" s="0" t="s">
        <v>2436</v>
      </c>
      <c r="AC1957" s="0" t="s">
        <v>2437</v>
      </c>
      <c r="AD1957" s="0" t="s">
        <v>2438</v>
      </c>
      <c r="AE1957" s="0" t="s">
        <v>2452</v>
      </c>
      <c r="AF1957" s="0" t="s">
        <v>2453</v>
      </c>
    </row>
    <row r="1958" customFormat="false" ht="13.8" hidden="false" customHeight="false" outlineLevel="0" collapsed="false">
      <c r="A1958" s="0" t="s">
        <v>2550</v>
      </c>
      <c r="B1958" s="1" t="s">
        <v>2429</v>
      </c>
      <c r="C1958" s="0" t="s">
        <v>2551</v>
      </c>
      <c r="D1958" s="0" t="s">
        <v>14</v>
      </c>
      <c r="E1958" s="0" t="s">
        <v>2431</v>
      </c>
      <c r="F1958" s="0" t="s">
        <v>2432</v>
      </c>
      <c r="G1958" s="0" t="s">
        <v>2431</v>
      </c>
      <c r="H1958" s="1" t="s">
        <v>2552</v>
      </c>
      <c r="I1958" s="0" t="s">
        <v>2553</v>
      </c>
      <c r="J1958" s="0" t="s">
        <v>38</v>
      </c>
      <c r="K1958" s="0" t="s">
        <v>2552</v>
      </c>
      <c r="L1958" s="0" t="s">
        <v>69</v>
      </c>
      <c r="M1958" s="0" t="s">
        <v>46</v>
      </c>
      <c r="N1958" s="0" t="s">
        <v>325</v>
      </c>
      <c r="O1958" s="0" t="s">
        <v>161</v>
      </c>
      <c r="P1958" s="0" t="s">
        <v>2554</v>
      </c>
      <c r="Q1958" s="0" t="s">
        <v>2456</v>
      </c>
      <c r="R1958" s="4" t="s">
        <v>44</v>
      </c>
      <c r="S1958" s="0" t="s">
        <v>46</v>
      </c>
      <c r="T1958" s="0" t="s">
        <v>46</v>
      </c>
      <c r="U1958" s="0" t="s">
        <v>2457</v>
      </c>
      <c r="V1958" s="0" t="n">
        <v>1</v>
      </c>
      <c r="X1958" s="4" t="s">
        <v>2458</v>
      </c>
      <c r="Y1958" s="0" t="n">
        <v>5500</v>
      </c>
      <c r="Z1958" s="0" t="s">
        <v>2434</v>
      </c>
      <c r="AA1958" s="0" t="s">
        <v>2435</v>
      </c>
      <c r="AB1958" s="0" t="s">
        <v>2436</v>
      </c>
      <c r="AC1958" s="0" t="s">
        <v>2437</v>
      </c>
      <c r="AD1958" s="0" t="s">
        <v>2438</v>
      </c>
      <c r="AE1958" s="0" t="s">
        <v>2555</v>
      </c>
      <c r="AF1958" s="0" t="s">
        <v>2556</v>
      </c>
    </row>
    <row r="1959" customFormat="false" ht="13.8" hidden="false" customHeight="false" outlineLevel="0" collapsed="false">
      <c r="A1959" s="0" t="s">
        <v>2550</v>
      </c>
      <c r="B1959" s="1" t="s">
        <v>2429</v>
      </c>
      <c r="C1959" s="0" t="s">
        <v>2551</v>
      </c>
      <c r="D1959" s="0" t="s">
        <v>14</v>
      </c>
      <c r="E1959" s="0" t="s">
        <v>2431</v>
      </c>
      <c r="F1959" s="0" t="s">
        <v>2432</v>
      </c>
      <c r="G1959" s="0" t="s">
        <v>2431</v>
      </c>
      <c r="H1959" s="1" t="s">
        <v>2557</v>
      </c>
      <c r="I1959" s="0" t="s">
        <v>2558</v>
      </c>
      <c r="J1959" s="0" t="s">
        <v>38</v>
      </c>
      <c r="K1959" s="0" t="s">
        <v>2557</v>
      </c>
      <c r="L1959" s="0" t="s">
        <v>69</v>
      </c>
      <c r="M1959" s="0" t="s">
        <v>46</v>
      </c>
      <c r="N1959" s="0" t="s">
        <v>325</v>
      </c>
      <c r="O1959" s="0" t="s">
        <v>161</v>
      </c>
      <c r="P1959" s="0" t="s">
        <v>2554</v>
      </c>
      <c r="Q1959" s="0" t="s">
        <v>2456</v>
      </c>
      <c r="R1959" s="4" t="s">
        <v>44</v>
      </c>
      <c r="S1959" s="0" t="s">
        <v>46</v>
      </c>
      <c r="T1959" s="0" t="s">
        <v>46</v>
      </c>
      <c r="U1959" s="0" t="s">
        <v>2457</v>
      </c>
      <c r="V1959" s="0" t="n">
        <v>2</v>
      </c>
      <c r="X1959" s="4" t="s">
        <v>2458</v>
      </c>
      <c r="Y1959" s="0" t="n">
        <v>5500</v>
      </c>
      <c r="Z1959" s="0" t="s">
        <v>2434</v>
      </c>
      <c r="AA1959" s="0" t="s">
        <v>2435</v>
      </c>
      <c r="AB1959" s="0" t="s">
        <v>2436</v>
      </c>
      <c r="AC1959" s="0" t="s">
        <v>2437</v>
      </c>
      <c r="AD1959" s="0" t="s">
        <v>2438</v>
      </c>
      <c r="AE1959" s="0" t="s">
        <v>2559</v>
      </c>
      <c r="AF1959" s="0" t="s">
        <v>2560</v>
      </c>
    </row>
    <row r="1960" customFormat="false" ht="13.8" hidden="false" customHeight="false" outlineLevel="0" collapsed="false">
      <c r="A1960" s="0" t="s">
        <v>2550</v>
      </c>
      <c r="B1960" s="1" t="s">
        <v>2429</v>
      </c>
      <c r="C1960" s="0" t="s">
        <v>2551</v>
      </c>
      <c r="D1960" s="0" t="s">
        <v>14</v>
      </c>
      <c r="E1960" s="0" t="s">
        <v>2431</v>
      </c>
      <c r="F1960" s="0" t="s">
        <v>2432</v>
      </c>
      <c r="G1960" s="0" t="s">
        <v>2431</v>
      </c>
      <c r="H1960" s="1" t="s">
        <v>2561</v>
      </c>
      <c r="I1960" s="0" t="s">
        <v>2562</v>
      </c>
      <c r="J1960" s="0" t="s">
        <v>38</v>
      </c>
      <c r="K1960" s="0" t="s">
        <v>2561</v>
      </c>
      <c r="L1960" s="0" t="s">
        <v>69</v>
      </c>
      <c r="M1960" s="0" t="s">
        <v>46</v>
      </c>
      <c r="N1960" s="0" t="s">
        <v>325</v>
      </c>
      <c r="O1960" s="0" t="s">
        <v>161</v>
      </c>
      <c r="P1960" s="0" t="s">
        <v>2554</v>
      </c>
      <c r="Q1960" s="0" t="s">
        <v>2456</v>
      </c>
      <c r="R1960" s="4" t="s">
        <v>44</v>
      </c>
      <c r="S1960" s="0" t="s">
        <v>46</v>
      </c>
      <c r="T1960" s="0" t="s">
        <v>46</v>
      </c>
      <c r="U1960" s="0" t="s">
        <v>2457</v>
      </c>
      <c r="V1960" s="0" t="n">
        <v>3</v>
      </c>
      <c r="X1960" s="4" t="s">
        <v>2458</v>
      </c>
      <c r="Y1960" s="0" t="n">
        <v>5500</v>
      </c>
      <c r="Z1960" s="0" t="s">
        <v>2434</v>
      </c>
      <c r="AA1960" s="0" t="s">
        <v>2435</v>
      </c>
      <c r="AB1960" s="0" t="s">
        <v>2436</v>
      </c>
      <c r="AC1960" s="0" t="s">
        <v>2437</v>
      </c>
      <c r="AD1960" s="0" t="s">
        <v>2438</v>
      </c>
      <c r="AE1960" s="0" t="s">
        <v>2563</v>
      </c>
      <c r="AF1960" s="0" t="s">
        <v>2564</v>
      </c>
    </row>
    <row r="1961" customFormat="false" ht="13.8" hidden="false" customHeight="false" outlineLevel="0" collapsed="false">
      <c r="A1961" s="0" t="s">
        <v>2550</v>
      </c>
      <c r="B1961" s="1" t="s">
        <v>2429</v>
      </c>
      <c r="C1961" s="0" t="s">
        <v>2551</v>
      </c>
      <c r="D1961" s="0" t="s">
        <v>14</v>
      </c>
      <c r="E1961" s="0" t="s">
        <v>2431</v>
      </c>
      <c r="F1961" s="0" t="s">
        <v>2432</v>
      </c>
      <c r="G1961" s="0" t="s">
        <v>2431</v>
      </c>
      <c r="H1961" s="1" t="s">
        <v>2565</v>
      </c>
      <c r="I1961" s="0" t="s">
        <v>2566</v>
      </c>
      <c r="J1961" s="0" t="s">
        <v>38</v>
      </c>
      <c r="K1961" s="0" t="s">
        <v>2565</v>
      </c>
      <c r="L1961" s="0" t="s">
        <v>69</v>
      </c>
      <c r="M1961" s="0" t="s">
        <v>46</v>
      </c>
      <c r="N1961" s="0" t="s">
        <v>325</v>
      </c>
      <c r="O1961" s="0" t="s">
        <v>161</v>
      </c>
      <c r="P1961" s="0" t="s">
        <v>2554</v>
      </c>
      <c r="Q1961" s="0" t="s">
        <v>2456</v>
      </c>
      <c r="R1961" s="4" t="s">
        <v>44</v>
      </c>
      <c r="S1961" s="0" t="s">
        <v>46</v>
      </c>
      <c r="T1961" s="0" t="s">
        <v>46</v>
      </c>
      <c r="U1961" s="0" t="s">
        <v>2457</v>
      </c>
      <c r="V1961" s="0" t="n">
        <v>4</v>
      </c>
      <c r="X1961" s="4" t="s">
        <v>2458</v>
      </c>
      <c r="Y1961" s="0" t="n">
        <v>5500</v>
      </c>
      <c r="Z1961" s="0" t="s">
        <v>2434</v>
      </c>
      <c r="AA1961" s="0" t="s">
        <v>2435</v>
      </c>
      <c r="AB1961" s="0" t="s">
        <v>2436</v>
      </c>
      <c r="AC1961" s="0" t="s">
        <v>2437</v>
      </c>
      <c r="AD1961" s="0" t="s">
        <v>2438</v>
      </c>
      <c r="AE1961" s="0" t="s">
        <v>2567</v>
      </c>
      <c r="AF1961" s="0" t="s">
        <v>2568</v>
      </c>
    </row>
    <row r="1962" customFormat="false" ht="13.8" hidden="false" customHeight="false" outlineLevel="0" collapsed="false">
      <c r="A1962" s="0" t="s">
        <v>2550</v>
      </c>
      <c r="B1962" s="1" t="s">
        <v>2429</v>
      </c>
      <c r="C1962" s="0" t="s">
        <v>2551</v>
      </c>
      <c r="D1962" s="0" t="s">
        <v>14</v>
      </c>
      <c r="E1962" s="0" t="s">
        <v>2431</v>
      </c>
      <c r="F1962" s="0" t="s">
        <v>2432</v>
      </c>
      <c r="G1962" s="0" t="s">
        <v>2431</v>
      </c>
      <c r="H1962" s="1" t="s">
        <v>2569</v>
      </c>
      <c r="I1962" s="0" t="s">
        <v>2570</v>
      </c>
      <c r="J1962" s="0" t="s">
        <v>38</v>
      </c>
      <c r="K1962" s="0" t="s">
        <v>2569</v>
      </c>
      <c r="L1962" s="0" t="s">
        <v>69</v>
      </c>
      <c r="M1962" s="0" t="s">
        <v>46</v>
      </c>
      <c r="N1962" s="0" t="s">
        <v>325</v>
      </c>
      <c r="O1962" s="0" t="s">
        <v>161</v>
      </c>
      <c r="P1962" s="0" t="s">
        <v>2554</v>
      </c>
      <c r="Q1962" s="0" t="s">
        <v>2456</v>
      </c>
      <c r="R1962" s="4" t="s">
        <v>44</v>
      </c>
      <c r="S1962" s="0" t="s">
        <v>46</v>
      </c>
      <c r="T1962" s="0" t="s">
        <v>46</v>
      </c>
      <c r="U1962" s="0" t="s">
        <v>2457</v>
      </c>
      <c r="V1962" s="0" t="n">
        <v>5</v>
      </c>
      <c r="X1962" s="4" t="s">
        <v>2458</v>
      </c>
      <c r="Y1962" s="0" t="n">
        <v>5500</v>
      </c>
      <c r="Z1962" s="0" t="s">
        <v>2434</v>
      </c>
      <c r="AA1962" s="0" t="s">
        <v>2435</v>
      </c>
      <c r="AB1962" s="0" t="s">
        <v>2436</v>
      </c>
      <c r="AC1962" s="0" t="s">
        <v>2437</v>
      </c>
      <c r="AD1962" s="0" t="s">
        <v>2438</v>
      </c>
      <c r="AE1962" s="0" t="s">
        <v>2571</v>
      </c>
      <c r="AF1962" s="0" t="s">
        <v>2572</v>
      </c>
    </row>
    <row r="1963" customFormat="false" ht="13.8" hidden="false" customHeight="false" outlineLevel="0" collapsed="false">
      <c r="A1963" s="0" t="s">
        <v>2550</v>
      </c>
      <c r="B1963" s="1" t="s">
        <v>2429</v>
      </c>
      <c r="C1963" s="0" t="s">
        <v>2551</v>
      </c>
      <c r="D1963" s="0" t="s">
        <v>14</v>
      </c>
      <c r="E1963" s="0" t="s">
        <v>2431</v>
      </c>
      <c r="F1963" s="0" t="s">
        <v>2432</v>
      </c>
      <c r="G1963" s="0" t="s">
        <v>2431</v>
      </c>
      <c r="H1963" s="1" t="s">
        <v>2573</v>
      </c>
      <c r="I1963" s="0" t="s">
        <v>2574</v>
      </c>
      <c r="J1963" s="0" t="s">
        <v>38</v>
      </c>
      <c r="K1963" s="0" t="s">
        <v>2573</v>
      </c>
      <c r="L1963" s="0" t="s">
        <v>69</v>
      </c>
      <c r="M1963" s="0" t="s">
        <v>46</v>
      </c>
      <c r="N1963" s="0" t="s">
        <v>325</v>
      </c>
      <c r="O1963" s="0" t="s">
        <v>161</v>
      </c>
      <c r="P1963" s="0" t="s">
        <v>2554</v>
      </c>
      <c r="Q1963" s="0" t="s">
        <v>2456</v>
      </c>
      <c r="R1963" s="4" t="s">
        <v>44</v>
      </c>
      <c r="S1963" s="0" t="s">
        <v>46</v>
      </c>
      <c r="T1963" s="0" t="s">
        <v>46</v>
      </c>
      <c r="U1963" s="0" t="s">
        <v>2457</v>
      </c>
      <c r="V1963" s="0" t="n">
        <v>6</v>
      </c>
      <c r="X1963" s="4" t="s">
        <v>2458</v>
      </c>
      <c r="Y1963" s="0" t="n">
        <v>5500</v>
      </c>
      <c r="Z1963" s="0" t="s">
        <v>2434</v>
      </c>
      <c r="AA1963" s="0" t="s">
        <v>2435</v>
      </c>
      <c r="AB1963" s="0" t="s">
        <v>2436</v>
      </c>
      <c r="AC1963" s="0" t="s">
        <v>2437</v>
      </c>
      <c r="AD1963" s="0" t="s">
        <v>2438</v>
      </c>
      <c r="AE1963" s="0" t="s">
        <v>2575</v>
      </c>
      <c r="AF1963" s="0" t="s">
        <v>2576</v>
      </c>
    </row>
    <row r="1964" customFormat="false" ht="13.8" hidden="false" customHeight="false" outlineLevel="0" collapsed="false">
      <c r="A1964" s="0" t="s">
        <v>2550</v>
      </c>
      <c r="B1964" s="1" t="s">
        <v>2429</v>
      </c>
      <c r="C1964" s="0" t="s">
        <v>2551</v>
      </c>
      <c r="D1964" s="0" t="s">
        <v>14</v>
      </c>
      <c r="E1964" s="0" t="s">
        <v>2431</v>
      </c>
      <c r="F1964" s="0" t="s">
        <v>2432</v>
      </c>
      <c r="G1964" s="0" t="s">
        <v>2431</v>
      </c>
      <c r="H1964" s="1" t="s">
        <v>2577</v>
      </c>
      <c r="I1964" s="0" t="s">
        <v>2578</v>
      </c>
      <c r="J1964" s="0" t="s">
        <v>52</v>
      </c>
      <c r="K1964" s="0" t="s">
        <v>2577</v>
      </c>
      <c r="L1964" s="0" t="s">
        <v>69</v>
      </c>
      <c r="M1964" s="0" t="s">
        <v>46</v>
      </c>
      <c r="N1964" s="0" t="s">
        <v>325</v>
      </c>
      <c r="O1964" s="0" t="s">
        <v>2483</v>
      </c>
      <c r="P1964" s="0" t="s">
        <v>2554</v>
      </c>
      <c r="Q1964" s="0" t="s">
        <v>2456</v>
      </c>
      <c r="R1964" s="4" t="s">
        <v>44</v>
      </c>
      <c r="S1964" s="0" t="s">
        <v>46</v>
      </c>
      <c r="T1964" s="0" t="s">
        <v>46</v>
      </c>
      <c r="U1964" s="0" t="s">
        <v>2457</v>
      </c>
      <c r="V1964" s="0" t="n">
        <v>1</v>
      </c>
      <c r="X1964" s="4" t="s">
        <v>2458</v>
      </c>
      <c r="Y1964" s="0" t="n">
        <v>5500</v>
      </c>
      <c r="Z1964" s="0" t="s">
        <v>2434</v>
      </c>
      <c r="AA1964" s="0" t="s">
        <v>2435</v>
      </c>
      <c r="AB1964" s="0" t="s">
        <v>2436</v>
      </c>
      <c r="AC1964" s="0" t="s">
        <v>2437</v>
      </c>
      <c r="AD1964" s="0" t="s">
        <v>2438</v>
      </c>
      <c r="AE1964" s="0" t="s">
        <v>2579</v>
      </c>
      <c r="AF1964" s="0" t="s">
        <v>2580</v>
      </c>
    </row>
    <row r="1965" customFormat="false" ht="13.8" hidden="false" customHeight="false" outlineLevel="0" collapsed="false">
      <c r="A1965" s="0" t="s">
        <v>2550</v>
      </c>
      <c r="B1965" s="1" t="s">
        <v>2429</v>
      </c>
      <c r="C1965" s="0" t="s">
        <v>2551</v>
      </c>
      <c r="D1965" s="0" t="s">
        <v>14</v>
      </c>
      <c r="E1965" s="0" t="s">
        <v>2431</v>
      </c>
      <c r="F1965" s="0" t="s">
        <v>2432</v>
      </c>
      <c r="G1965" s="0" t="s">
        <v>2431</v>
      </c>
      <c r="H1965" s="1" t="s">
        <v>2581</v>
      </c>
      <c r="I1965" s="0" t="s">
        <v>2582</v>
      </c>
      <c r="J1965" s="0" t="s">
        <v>52</v>
      </c>
      <c r="K1965" s="0" t="s">
        <v>2581</v>
      </c>
      <c r="L1965" s="0" t="s">
        <v>69</v>
      </c>
      <c r="M1965" s="0" t="s">
        <v>46</v>
      </c>
      <c r="N1965" s="0" t="s">
        <v>325</v>
      </c>
      <c r="O1965" s="0" t="s">
        <v>2483</v>
      </c>
      <c r="P1965" s="0" t="s">
        <v>2554</v>
      </c>
      <c r="Q1965" s="0" t="s">
        <v>2456</v>
      </c>
      <c r="R1965" s="4" t="s">
        <v>44</v>
      </c>
      <c r="S1965" s="0" t="s">
        <v>46</v>
      </c>
      <c r="T1965" s="0" t="s">
        <v>46</v>
      </c>
      <c r="U1965" s="0" t="s">
        <v>2457</v>
      </c>
      <c r="V1965" s="0" t="n">
        <v>2</v>
      </c>
      <c r="X1965" s="4" t="s">
        <v>2458</v>
      </c>
      <c r="Y1965" s="0" t="n">
        <v>5500</v>
      </c>
      <c r="Z1965" s="0" t="s">
        <v>2434</v>
      </c>
      <c r="AA1965" s="0" t="s">
        <v>2435</v>
      </c>
      <c r="AB1965" s="0" t="s">
        <v>2436</v>
      </c>
      <c r="AC1965" s="0" t="s">
        <v>2437</v>
      </c>
      <c r="AD1965" s="0" t="s">
        <v>2438</v>
      </c>
      <c r="AE1965" s="0" t="s">
        <v>2583</v>
      </c>
      <c r="AF1965" s="0" t="s">
        <v>2584</v>
      </c>
    </row>
    <row r="1966" customFormat="false" ht="13.8" hidden="false" customHeight="false" outlineLevel="0" collapsed="false">
      <c r="A1966" s="0" t="s">
        <v>2550</v>
      </c>
      <c r="B1966" s="1" t="s">
        <v>2429</v>
      </c>
      <c r="C1966" s="0" t="s">
        <v>2551</v>
      </c>
      <c r="D1966" s="0" t="s">
        <v>14</v>
      </c>
      <c r="E1966" s="0" t="s">
        <v>2431</v>
      </c>
      <c r="F1966" s="0" t="s">
        <v>2432</v>
      </c>
      <c r="G1966" s="0" t="s">
        <v>2431</v>
      </c>
      <c r="H1966" s="1" t="s">
        <v>2585</v>
      </c>
      <c r="I1966" s="0" t="s">
        <v>2586</v>
      </c>
      <c r="J1966" s="0" t="s">
        <v>52</v>
      </c>
      <c r="K1966" s="0" t="s">
        <v>2585</v>
      </c>
      <c r="L1966" s="0" t="s">
        <v>69</v>
      </c>
      <c r="M1966" s="0" t="s">
        <v>46</v>
      </c>
      <c r="N1966" s="0" t="s">
        <v>325</v>
      </c>
      <c r="O1966" s="0" t="s">
        <v>2483</v>
      </c>
      <c r="P1966" s="0" t="s">
        <v>2554</v>
      </c>
      <c r="Q1966" s="0" t="s">
        <v>2456</v>
      </c>
      <c r="R1966" s="4" t="s">
        <v>44</v>
      </c>
      <c r="S1966" s="0" t="s">
        <v>46</v>
      </c>
      <c r="T1966" s="0" t="s">
        <v>46</v>
      </c>
      <c r="U1966" s="0" t="s">
        <v>2457</v>
      </c>
      <c r="V1966" s="0" t="n">
        <v>3</v>
      </c>
      <c r="X1966" s="4" t="s">
        <v>2458</v>
      </c>
      <c r="Y1966" s="0" t="n">
        <v>5500</v>
      </c>
      <c r="Z1966" s="0" t="s">
        <v>2434</v>
      </c>
      <c r="AA1966" s="0" t="s">
        <v>2435</v>
      </c>
      <c r="AB1966" s="0" t="s">
        <v>2436</v>
      </c>
      <c r="AC1966" s="0" t="s">
        <v>2437</v>
      </c>
      <c r="AD1966" s="0" t="s">
        <v>2438</v>
      </c>
      <c r="AE1966" s="0" t="s">
        <v>2587</v>
      </c>
      <c r="AF1966" s="0" t="s">
        <v>2588</v>
      </c>
    </row>
    <row r="1967" customFormat="false" ht="13.8" hidden="false" customHeight="false" outlineLevel="0" collapsed="false">
      <c r="A1967" s="0" t="s">
        <v>2550</v>
      </c>
      <c r="B1967" s="1" t="s">
        <v>2429</v>
      </c>
      <c r="C1967" s="0" t="s">
        <v>2551</v>
      </c>
      <c r="D1967" s="0" t="s">
        <v>14</v>
      </c>
      <c r="E1967" s="0" t="s">
        <v>2431</v>
      </c>
      <c r="F1967" s="0" t="s">
        <v>2432</v>
      </c>
      <c r="G1967" s="0" t="s">
        <v>2431</v>
      </c>
      <c r="H1967" s="1" t="s">
        <v>2589</v>
      </c>
      <c r="I1967" s="0" t="s">
        <v>2590</v>
      </c>
      <c r="J1967" s="0" t="s">
        <v>52</v>
      </c>
      <c r="K1967" s="0" t="s">
        <v>2589</v>
      </c>
      <c r="L1967" s="0" t="s">
        <v>69</v>
      </c>
      <c r="M1967" s="0" t="s">
        <v>46</v>
      </c>
      <c r="N1967" s="0" t="s">
        <v>325</v>
      </c>
      <c r="O1967" s="0" t="s">
        <v>2483</v>
      </c>
      <c r="P1967" s="0" t="s">
        <v>2554</v>
      </c>
      <c r="Q1967" s="0" t="s">
        <v>2456</v>
      </c>
      <c r="R1967" s="4" t="s">
        <v>44</v>
      </c>
      <c r="S1967" s="0" t="s">
        <v>46</v>
      </c>
      <c r="T1967" s="0" t="s">
        <v>46</v>
      </c>
      <c r="U1967" s="0" t="s">
        <v>2457</v>
      </c>
      <c r="V1967" s="0" t="n">
        <v>4</v>
      </c>
      <c r="X1967" s="4" t="s">
        <v>2458</v>
      </c>
      <c r="Y1967" s="0" t="n">
        <v>5500</v>
      </c>
      <c r="Z1967" s="0" t="s">
        <v>2434</v>
      </c>
      <c r="AA1967" s="0" t="s">
        <v>2435</v>
      </c>
      <c r="AB1967" s="0" t="s">
        <v>2436</v>
      </c>
      <c r="AC1967" s="0" t="s">
        <v>2437</v>
      </c>
      <c r="AD1967" s="0" t="s">
        <v>2438</v>
      </c>
      <c r="AE1967" s="0" t="s">
        <v>2591</v>
      </c>
      <c r="AF1967" s="0" t="s">
        <v>2592</v>
      </c>
    </row>
    <row r="1968" customFormat="false" ht="13.8" hidden="false" customHeight="false" outlineLevel="0" collapsed="false">
      <c r="A1968" s="0" t="s">
        <v>2550</v>
      </c>
      <c r="B1968" s="1" t="s">
        <v>2429</v>
      </c>
      <c r="C1968" s="0" t="s">
        <v>2551</v>
      </c>
      <c r="D1968" s="0" t="s">
        <v>14</v>
      </c>
      <c r="E1968" s="0" t="s">
        <v>2431</v>
      </c>
      <c r="F1968" s="0" t="s">
        <v>2432</v>
      </c>
      <c r="G1968" s="0" t="s">
        <v>2431</v>
      </c>
      <c r="H1968" s="1" t="s">
        <v>2593</v>
      </c>
      <c r="I1968" s="0" t="s">
        <v>2594</v>
      </c>
      <c r="J1968" s="0" t="s">
        <v>52</v>
      </c>
      <c r="K1968" s="0" t="s">
        <v>2593</v>
      </c>
      <c r="L1968" s="0" t="s">
        <v>69</v>
      </c>
      <c r="M1968" s="0" t="s">
        <v>46</v>
      </c>
      <c r="N1968" s="0" t="s">
        <v>325</v>
      </c>
      <c r="O1968" s="0" t="s">
        <v>2483</v>
      </c>
      <c r="P1968" s="0" t="s">
        <v>2554</v>
      </c>
      <c r="Q1968" s="0" t="s">
        <v>2456</v>
      </c>
      <c r="R1968" s="4" t="s">
        <v>44</v>
      </c>
      <c r="S1968" s="0" t="s">
        <v>46</v>
      </c>
      <c r="T1968" s="0" t="s">
        <v>46</v>
      </c>
      <c r="U1968" s="0" t="s">
        <v>2457</v>
      </c>
      <c r="V1968" s="0" t="n">
        <v>5</v>
      </c>
      <c r="X1968" s="4" t="s">
        <v>2458</v>
      </c>
      <c r="Y1968" s="0" t="n">
        <v>5500</v>
      </c>
      <c r="Z1968" s="0" t="s">
        <v>2434</v>
      </c>
      <c r="AA1968" s="0" t="s">
        <v>2435</v>
      </c>
      <c r="AB1968" s="0" t="s">
        <v>2436</v>
      </c>
      <c r="AC1968" s="0" t="s">
        <v>2437</v>
      </c>
      <c r="AD1968" s="0" t="s">
        <v>2438</v>
      </c>
      <c r="AE1968" s="0" t="s">
        <v>2595</v>
      </c>
      <c r="AF1968" s="0" t="s">
        <v>2596</v>
      </c>
    </row>
    <row r="1969" customFormat="false" ht="13.8" hidden="false" customHeight="false" outlineLevel="0" collapsed="false">
      <c r="A1969" s="0" t="s">
        <v>2550</v>
      </c>
      <c r="B1969" s="1" t="s">
        <v>2429</v>
      </c>
      <c r="C1969" s="0" t="s">
        <v>2551</v>
      </c>
      <c r="D1969" s="0" t="s">
        <v>14</v>
      </c>
      <c r="E1969" s="0" t="s">
        <v>2431</v>
      </c>
      <c r="F1969" s="0" t="s">
        <v>2432</v>
      </c>
      <c r="G1969" s="0" t="s">
        <v>2431</v>
      </c>
      <c r="H1969" s="1" t="s">
        <v>2597</v>
      </c>
      <c r="I1969" s="0" t="s">
        <v>2598</v>
      </c>
      <c r="J1969" s="0" t="s">
        <v>52</v>
      </c>
      <c r="K1969" s="0" t="s">
        <v>2597</v>
      </c>
      <c r="L1969" s="0" t="s">
        <v>69</v>
      </c>
      <c r="M1969" s="0" t="s">
        <v>46</v>
      </c>
      <c r="N1969" s="0" t="s">
        <v>325</v>
      </c>
      <c r="O1969" s="0" t="s">
        <v>2483</v>
      </c>
      <c r="P1969" s="0" t="s">
        <v>2554</v>
      </c>
      <c r="Q1969" s="0" t="s">
        <v>2456</v>
      </c>
      <c r="R1969" s="4" t="s">
        <v>44</v>
      </c>
      <c r="S1969" s="0" t="s">
        <v>46</v>
      </c>
      <c r="T1969" s="0" t="s">
        <v>46</v>
      </c>
      <c r="U1969" s="0" t="s">
        <v>2457</v>
      </c>
      <c r="V1969" s="0" t="n">
        <v>6</v>
      </c>
      <c r="X1969" s="4" t="s">
        <v>2458</v>
      </c>
      <c r="Y1969" s="0" t="n">
        <v>5500</v>
      </c>
      <c r="Z1969" s="0" t="s">
        <v>2434</v>
      </c>
      <c r="AA1969" s="0" t="s">
        <v>2435</v>
      </c>
      <c r="AB1969" s="0" t="s">
        <v>2436</v>
      </c>
      <c r="AC1969" s="0" t="s">
        <v>2437</v>
      </c>
      <c r="AD1969" s="0" t="s">
        <v>2438</v>
      </c>
      <c r="AE1969" s="0" t="s">
        <v>2599</v>
      </c>
      <c r="AF1969" s="0" t="s">
        <v>2600</v>
      </c>
    </row>
    <row r="1970" customFormat="false" ht="13.8" hidden="false" customHeight="false" outlineLevel="0" collapsed="false">
      <c r="A1970" s="0" t="s">
        <v>2550</v>
      </c>
      <c r="B1970" s="1" t="s">
        <v>2429</v>
      </c>
      <c r="C1970" s="0" t="s">
        <v>2551</v>
      </c>
      <c r="D1970" s="0" t="s">
        <v>14</v>
      </c>
      <c r="E1970" s="0" t="s">
        <v>2431</v>
      </c>
      <c r="F1970" s="0" t="s">
        <v>2432</v>
      </c>
      <c r="G1970" s="0" t="s">
        <v>2431</v>
      </c>
      <c r="H1970" s="1" t="s">
        <v>2601</v>
      </c>
      <c r="I1970" s="0" t="s">
        <v>2602</v>
      </c>
      <c r="J1970" s="0" t="s">
        <v>52</v>
      </c>
      <c r="K1970" s="0" t="s">
        <v>2601</v>
      </c>
      <c r="L1970" s="0" t="s">
        <v>69</v>
      </c>
      <c r="M1970" s="0" t="s">
        <v>46</v>
      </c>
      <c r="N1970" s="0" t="s">
        <v>325</v>
      </c>
      <c r="O1970" s="0" t="s">
        <v>2508</v>
      </c>
      <c r="P1970" s="0" t="s">
        <v>2554</v>
      </c>
      <c r="Q1970" s="0" t="s">
        <v>2456</v>
      </c>
      <c r="R1970" s="4" t="s">
        <v>44</v>
      </c>
      <c r="S1970" s="0" t="s">
        <v>46</v>
      </c>
      <c r="T1970" s="0" t="s">
        <v>46</v>
      </c>
      <c r="U1970" s="0" t="s">
        <v>2457</v>
      </c>
      <c r="V1970" s="0" t="n">
        <v>1</v>
      </c>
      <c r="X1970" s="4" t="s">
        <v>2458</v>
      </c>
      <c r="Y1970" s="0" t="n">
        <v>5500</v>
      </c>
      <c r="Z1970" s="0" t="s">
        <v>2434</v>
      </c>
      <c r="AA1970" s="0" t="s">
        <v>2435</v>
      </c>
      <c r="AB1970" s="0" t="s">
        <v>2436</v>
      </c>
      <c r="AC1970" s="0" t="s">
        <v>2437</v>
      </c>
      <c r="AD1970" s="0" t="s">
        <v>2438</v>
      </c>
      <c r="AE1970" s="0" t="s">
        <v>2603</v>
      </c>
      <c r="AF1970" s="0" t="s">
        <v>2604</v>
      </c>
    </row>
    <row r="1971" customFormat="false" ht="13.8" hidden="false" customHeight="false" outlineLevel="0" collapsed="false">
      <c r="A1971" s="0" t="s">
        <v>2550</v>
      </c>
      <c r="B1971" s="1" t="s">
        <v>2429</v>
      </c>
      <c r="C1971" s="0" t="s">
        <v>2551</v>
      </c>
      <c r="D1971" s="0" t="s">
        <v>14</v>
      </c>
      <c r="E1971" s="0" t="s">
        <v>2431</v>
      </c>
      <c r="F1971" s="0" t="s">
        <v>2432</v>
      </c>
      <c r="G1971" s="0" t="s">
        <v>2431</v>
      </c>
      <c r="H1971" s="1" t="s">
        <v>2605</v>
      </c>
      <c r="I1971" s="0" t="s">
        <v>2606</v>
      </c>
      <c r="J1971" s="0" t="s">
        <v>52</v>
      </c>
      <c r="K1971" s="0" t="s">
        <v>2605</v>
      </c>
      <c r="L1971" s="0" t="s">
        <v>69</v>
      </c>
      <c r="M1971" s="0" t="s">
        <v>46</v>
      </c>
      <c r="N1971" s="0" t="s">
        <v>325</v>
      </c>
      <c r="O1971" s="0" t="s">
        <v>2508</v>
      </c>
      <c r="P1971" s="0" t="s">
        <v>2554</v>
      </c>
      <c r="Q1971" s="0" t="s">
        <v>2456</v>
      </c>
      <c r="R1971" s="4" t="s">
        <v>44</v>
      </c>
      <c r="S1971" s="0" t="s">
        <v>46</v>
      </c>
      <c r="T1971" s="0" t="s">
        <v>46</v>
      </c>
      <c r="U1971" s="0" t="s">
        <v>2457</v>
      </c>
      <c r="V1971" s="0" t="n">
        <v>2</v>
      </c>
      <c r="X1971" s="4" t="s">
        <v>2458</v>
      </c>
      <c r="Y1971" s="0" t="n">
        <v>5500</v>
      </c>
      <c r="Z1971" s="0" t="s">
        <v>2434</v>
      </c>
      <c r="AA1971" s="0" t="s">
        <v>2435</v>
      </c>
      <c r="AB1971" s="0" t="s">
        <v>2436</v>
      </c>
      <c r="AC1971" s="0" t="s">
        <v>2437</v>
      </c>
      <c r="AD1971" s="0" t="s">
        <v>2438</v>
      </c>
      <c r="AE1971" s="0" t="s">
        <v>2607</v>
      </c>
      <c r="AF1971" s="0" t="s">
        <v>2608</v>
      </c>
    </row>
    <row r="1972" customFormat="false" ht="13.8" hidden="false" customHeight="false" outlineLevel="0" collapsed="false">
      <c r="A1972" s="0" t="s">
        <v>2550</v>
      </c>
      <c r="B1972" s="1" t="s">
        <v>2429</v>
      </c>
      <c r="C1972" s="0" t="s">
        <v>2551</v>
      </c>
      <c r="D1972" s="0" t="s">
        <v>14</v>
      </c>
      <c r="E1972" s="0" t="s">
        <v>2431</v>
      </c>
      <c r="F1972" s="0" t="s">
        <v>2432</v>
      </c>
      <c r="G1972" s="0" t="s">
        <v>2431</v>
      </c>
      <c r="H1972" s="1" t="s">
        <v>2609</v>
      </c>
      <c r="I1972" s="0" t="s">
        <v>2610</v>
      </c>
      <c r="J1972" s="0" t="s">
        <v>52</v>
      </c>
      <c r="K1972" s="0" t="s">
        <v>2609</v>
      </c>
      <c r="L1972" s="0" t="s">
        <v>69</v>
      </c>
      <c r="M1972" s="0" t="s">
        <v>46</v>
      </c>
      <c r="N1972" s="0" t="s">
        <v>325</v>
      </c>
      <c r="O1972" s="0" t="s">
        <v>2508</v>
      </c>
      <c r="P1972" s="0" t="s">
        <v>2554</v>
      </c>
      <c r="Q1972" s="0" t="s">
        <v>2456</v>
      </c>
      <c r="R1972" s="4" t="s">
        <v>44</v>
      </c>
      <c r="S1972" s="0" t="s">
        <v>46</v>
      </c>
      <c r="T1972" s="0" t="s">
        <v>46</v>
      </c>
      <c r="U1972" s="0" t="s">
        <v>2457</v>
      </c>
      <c r="V1972" s="0" t="n">
        <v>3</v>
      </c>
      <c r="X1972" s="4" t="s">
        <v>2458</v>
      </c>
      <c r="Y1972" s="0" t="n">
        <v>5500</v>
      </c>
      <c r="Z1972" s="0" t="s">
        <v>2434</v>
      </c>
      <c r="AA1972" s="0" t="s">
        <v>2435</v>
      </c>
      <c r="AB1972" s="0" t="s">
        <v>2436</v>
      </c>
      <c r="AC1972" s="0" t="s">
        <v>2437</v>
      </c>
      <c r="AD1972" s="0" t="s">
        <v>2438</v>
      </c>
      <c r="AE1972" s="0" t="s">
        <v>2611</v>
      </c>
      <c r="AF1972" s="0" t="s">
        <v>2612</v>
      </c>
    </row>
    <row r="1973" customFormat="false" ht="13.8" hidden="false" customHeight="false" outlineLevel="0" collapsed="false">
      <c r="A1973" s="0" t="s">
        <v>2550</v>
      </c>
      <c r="B1973" s="1" t="s">
        <v>2429</v>
      </c>
      <c r="C1973" s="0" t="s">
        <v>2551</v>
      </c>
      <c r="D1973" s="0" t="s">
        <v>14</v>
      </c>
      <c r="E1973" s="0" t="s">
        <v>2431</v>
      </c>
      <c r="F1973" s="0" t="s">
        <v>2432</v>
      </c>
      <c r="G1973" s="0" t="s">
        <v>2431</v>
      </c>
      <c r="H1973" s="1" t="s">
        <v>2613</v>
      </c>
      <c r="I1973" s="0" t="s">
        <v>2614</v>
      </c>
      <c r="J1973" s="0" t="s">
        <v>52</v>
      </c>
      <c r="K1973" s="0" t="s">
        <v>2613</v>
      </c>
      <c r="L1973" s="0" t="s">
        <v>69</v>
      </c>
      <c r="M1973" s="0" t="s">
        <v>46</v>
      </c>
      <c r="N1973" s="0" t="s">
        <v>325</v>
      </c>
      <c r="O1973" s="0" t="s">
        <v>2508</v>
      </c>
      <c r="P1973" s="0" t="s">
        <v>2554</v>
      </c>
      <c r="Q1973" s="0" t="s">
        <v>2456</v>
      </c>
      <c r="R1973" s="4" t="s">
        <v>44</v>
      </c>
      <c r="S1973" s="0" t="s">
        <v>46</v>
      </c>
      <c r="T1973" s="0" t="s">
        <v>46</v>
      </c>
      <c r="U1973" s="0" t="s">
        <v>2457</v>
      </c>
      <c r="V1973" s="0" t="n">
        <v>4</v>
      </c>
      <c r="X1973" s="4" t="s">
        <v>2458</v>
      </c>
      <c r="Y1973" s="0" t="n">
        <v>5500</v>
      </c>
      <c r="Z1973" s="0" t="s">
        <v>2434</v>
      </c>
      <c r="AA1973" s="0" t="s">
        <v>2435</v>
      </c>
      <c r="AB1973" s="0" t="s">
        <v>2436</v>
      </c>
      <c r="AC1973" s="0" t="s">
        <v>2437</v>
      </c>
      <c r="AD1973" s="0" t="s">
        <v>2438</v>
      </c>
      <c r="AE1973" s="0" t="s">
        <v>2615</v>
      </c>
      <c r="AF1973" s="0" t="s">
        <v>2616</v>
      </c>
    </row>
    <row r="1974" customFormat="false" ht="13.8" hidden="false" customHeight="false" outlineLevel="0" collapsed="false">
      <c r="A1974" s="0" t="s">
        <v>2550</v>
      </c>
      <c r="B1974" s="1" t="s">
        <v>2429</v>
      </c>
      <c r="C1974" s="0" t="s">
        <v>2551</v>
      </c>
      <c r="D1974" s="0" t="s">
        <v>14</v>
      </c>
      <c r="E1974" s="0" t="s">
        <v>2431</v>
      </c>
      <c r="F1974" s="0" t="s">
        <v>2432</v>
      </c>
      <c r="G1974" s="0" t="s">
        <v>2431</v>
      </c>
      <c r="H1974" s="1" t="s">
        <v>2617</v>
      </c>
      <c r="I1974" s="0" t="s">
        <v>2618</v>
      </c>
      <c r="J1974" s="0" t="s">
        <v>52</v>
      </c>
      <c r="K1974" s="0" t="s">
        <v>2617</v>
      </c>
      <c r="L1974" s="0" t="s">
        <v>69</v>
      </c>
      <c r="M1974" s="0" t="s">
        <v>46</v>
      </c>
      <c r="N1974" s="0" t="s">
        <v>465</v>
      </c>
      <c r="O1974" s="0" t="s">
        <v>81</v>
      </c>
      <c r="P1974" s="0" t="s">
        <v>81</v>
      </c>
      <c r="Q1974" s="0" t="s">
        <v>2456</v>
      </c>
      <c r="R1974" s="4" t="s">
        <v>44</v>
      </c>
      <c r="S1974" s="0" t="s">
        <v>46</v>
      </c>
      <c r="T1974" s="0" t="s">
        <v>46</v>
      </c>
      <c r="U1974" s="0" t="s">
        <v>2457</v>
      </c>
      <c r="V1974" s="0" t="n">
        <v>1</v>
      </c>
      <c r="X1974" s="4" t="s">
        <v>2458</v>
      </c>
      <c r="Y1974" s="0" t="n">
        <v>5500</v>
      </c>
      <c r="Z1974" s="0" t="s">
        <v>2434</v>
      </c>
      <c r="AA1974" s="0" t="s">
        <v>2435</v>
      </c>
      <c r="AB1974" s="0" t="s">
        <v>2436</v>
      </c>
      <c r="AC1974" s="0" t="s">
        <v>2437</v>
      </c>
      <c r="AD1974" s="0" t="s">
        <v>2438</v>
      </c>
      <c r="AE1974" s="0" t="s">
        <v>2619</v>
      </c>
      <c r="AF1974" s="0" t="s">
        <v>2620</v>
      </c>
    </row>
    <row r="1975" customFormat="false" ht="13.8" hidden="false" customHeight="false" outlineLevel="0" collapsed="false">
      <c r="A1975" s="0" t="s">
        <v>2550</v>
      </c>
      <c r="B1975" s="1" t="s">
        <v>2429</v>
      </c>
      <c r="C1975" s="0" t="s">
        <v>2551</v>
      </c>
      <c r="D1975" s="0" t="s">
        <v>14</v>
      </c>
      <c r="E1975" s="0" t="s">
        <v>2431</v>
      </c>
      <c r="F1975" s="0" t="s">
        <v>2432</v>
      </c>
      <c r="G1975" s="0" t="s">
        <v>2431</v>
      </c>
      <c r="H1975" s="1" t="s">
        <v>2621</v>
      </c>
      <c r="I1975" s="0" t="s">
        <v>2622</v>
      </c>
      <c r="J1975" s="0" t="s">
        <v>52</v>
      </c>
      <c r="K1975" s="0" t="s">
        <v>2621</v>
      </c>
      <c r="L1975" s="0" t="s">
        <v>69</v>
      </c>
      <c r="M1975" s="0" t="s">
        <v>46</v>
      </c>
      <c r="N1975" s="0" t="s">
        <v>465</v>
      </c>
      <c r="O1975" s="0" t="s">
        <v>81</v>
      </c>
      <c r="P1975" s="0" t="s">
        <v>81</v>
      </c>
      <c r="Q1975" s="0" t="s">
        <v>2456</v>
      </c>
      <c r="R1975" s="4" t="s">
        <v>44</v>
      </c>
      <c r="S1975" s="0" t="s">
        <v>46</v>
      </c>
      <c r="T1975" s="0" t="s">
        <v>46</v>
      </c>
      <c r="U1975" s="0" t="s">
        <v>2457</v>
      </c>
      <c r="V1975" s="0" t="n">
        <v>2</v>
      </c>
      <c r="X1975" s="4" t="s">
        <v>2458</v>
      </c>
      <c r="Y1975" s="0" t="n">
        <v>5500</v>
      </c>
      <c r="Z1975" s="0" t="s">
        <v>2434</v>
      </c>
      <c r="AA1975" s="0" t="s">
        <v>2435</v>
      </c>
      <c r="AB1975" s="0" t="s">
        <v>2436</v>
      </c>
      <c r="AC1975" s="0" t="s">
        <v>2437</v>
      </c>
      <c r="AD1975" s="0" t="s">
        <v>2438</v>
      </c>
      <c r="AE1975" s="0" t="s">
        <v>2623</v>
      </c>
      <c r="AF1975" s="0" t="s">
        <v>2624</v>
      </c>
    </row>
    <row r="1976" customFormat="false" ht="13.8" hidden="false" customHeight="false" outlineLevel="0" collapsed="false">
      <c r="A1976" s="0" t="s">
        <v>2550</v>
      </c>
      <c r="B1976" s="1" t="s">
        <v>2429</v>
      </c>
      <c r="C1976" s="0" t="s">
        <v>2551</v>
      </c>
      <c r="D1976" s="0" t="s">
        <v>14</v>
      </c>
      <c r="E1976" s="0" t="s">
        <v>2431</v>
      </c>
      <c r="F1976" s="0" t="s">
        <v>2432</v>
      </c>
      <c r="G1976" s="0" t="s">
        <v>2431</v>
      </c>
      <c r="H1976" s="1" t="s">
        <v>2625</v>
      </c>
      <c r="I1976" s="0" t="s">
        <v>2626</v>
      </c>
      <c r="J1976" s="0" t="s">
        <v>52</v>
      </c>
      <c r="K1976" s="0" t="s">
        <v>2625</v>
      </c>
      <c r="L1976" s="0" t="s">
        <v>69</v>
      </c>
      <c r="M1976" s="0" t="s">
        <v>46</v>
      </c>
      <c r="N1976" s="0" t="s">
        <v>465</v>
      </c>
      <c r="O1976" s="0" t="s">
        <v>81</v>
      </c>
      <c r="P1976" s="0" t="s">
        <v>81</v>
      </c>
      <c r="Q1976" s="0" t="s">
        <v>2456</v>
      </c>
      <c r="R1976" s="4" t="s">
        <v>44</v>
      </c>
      <c r="S1976" s="0" t="s">
        <v>46</v>
      </c>
      <c r="T1976" s="0" t="s">
        <v>46</v>
      </c>
      <c r="U1976" s="0" t="s">
        <v>2457</v>
      </c>
      <c r="V1976" s="0" t="n">
        <v>3</v>
      </c>
      <c r="X1976" s="4" t="s">
        <v>2458</v>
      </c>
      <c r="Y1976" s="0" t="n">
        <v>5500</v>
      </c>
      <c r="Z1976" s="0" t="s">
        <v>2434</v>
      </c>
      <c r="AA1976" s="0" t="s">
        <v>2435</v>
      </c>
      <c r="AB1976" s="0" t="s">
        <v>2436</v>
      </c>
      <c r="AC1976" s="0" t="s">
        <v>2437</v>
      </c>
      <c r="AD1976" s="0" t="s">
        <v>2438</v>
      </c>
      <c r="AE1976" s="0" t="s">
        <v>2627</v>
      </c>
      <c r="AF1976" s="0" t="s">
        <v>2628</v>
      </c>
    </row>
    <row r="1977" customFormat="false" ht="13.8" hidden="false" customHeight="false" outlineLevel="0" collapsed="false">
      <c r="A1977" s="0" t="s">
        <v>2550</v>
      </c>
      <c r="B1977" s="1" t="s">
        <v>2429</v>
      </c>
      <c r="C1977" s="0" t="s">
        <v>2551</v>
      </c>
      <c r="D1977" s="0" t="s">
        <v>14</v>
      </c>
      <c r="E1977" s="0" t="s">
        <v>2431</v>
      </c>
      <c r="F1977" s="0" t="s">
        <v>2432</v>
      </c>
      <c r="G1977" s="0" t="s">
        <v>2431</v>
      </c>
      <c r="H1977" s="1" t="s">
        <v>348</v>
      </c>
      <c r="I1977" s="0" t="s">
        <v>2535</v>
      </c>
      <c r="J1977" s="0" t="s">
        <v>158</v>
      </c>
      <c r="K1977" s="0" t="s">
        <v>348</v>
      </c>
      <c r="L1977" s="0" t="s">
        <v>69</v>
      </c>
      <c r="M1977" s="0" t="s">
        <v>46</v>
      </c>
      <c r="N1977" s="0" t="s">
        <v>70</v>
      </c>
      <c r="O1977" s="0" t="s">
        <v>46</v>
      </c>
      <c r="P1977" s="0" t="s">
        <v>71</v>
      </c>
      <c r="Q1977" s="0" t="s">
        <v>71</v>
      </c>
      <c r="R1977" s="4" t="s">
        <v>72</v>
      </c>
      <c r="S1977" s="0" t="s">
        <v>73</v>
      </c>
      <c r="T1977" s="0" t="s">
        <v>46</v>
      </c>
      <c r="U1977" s="0" t="n">
        <v>1000</v>
      </c>
      <c r="V1977" s="0" t="n">
        <v>1</v>
      </c>
      <c r="X1977" s="4" t="s">
        <v>74</v>
      </c>
      <c r="Y1977" s="0" t="n">
        <v>5500</v>
      </c>
      <c r="Z1977" s="0" t="s">
        <v>2434</v>
      </c>
      <c r="AA1977" s="0" t="s">
        <v>2435</v>
      </c>
      <c r="AB1977" s="0" t="s">
        <v>2436</v>
      </c>
      <c r="AC1977" s="0" t="s">
        <v>2437</v>
      </c>
      <c r="AD1977" s="0" t="s">
        <v>2438</v>
      </c>
      <c r="AE1977" s="0" t="s">
        <v>2536</v>
      </c>
      <c r="AF1977" s="0" t="s">
        <v>2537</v>
      </c>
    </row>
    <row r="1978" customFormat="false" ht="13.8" hidden="false" customHeight="false" outlineLevel="0" collapsed="false">
      <c r="A1978" s="0" t="s">
        <v>2550</v>
      </c>
      <c r="B1978" s="1" t="s">
        <v>2429</v>
      </c>
      <c r="C1978" s="0" t="s">
        <v>2551</v>
      </c>
      <c r="D1978" s="0" t="s">
        <v>14</v>
      </c>
      <c r="E1978" s="0" t="s">
        <v>2431</v>
      </c>
      <c r="F1978" s="0" t="s">
        <v>2432</v>
      </c>
      <c r="G1978" s="0" t="s">
        <v>2431</v>
      </c>
      <c r="H1978" s="1" t="s">
        <v>349</v>
      </c>
      <c r="I1978" s="0" t="s">
        <v>2538</v>
      </c>
      <c r="J1978" s="0" t="s">
        <v>158</v>
      </c>
      <c r="K1978" s="0" t="s">
        <v>349</v>
      </c>
      <c r="L1978" s="0" t="s">
        <v>69</v>
      </c>
      <c r="M1978" s="0" t="s">
        <v>46</v>
      </c>
      <c r="N1978" s="0" t="s">
        <v>70</v>
      </c>
      <c r="O1978" s="0" t="s">
        <v>46</v>
      </c>
      <c r="P1978" s="0" t="s">
        <v>71</v>
      </c>
      <c r="Q1978" s="0" t="s">
        <v>71</v>
      </c>
      <c r="R1978" s="4" t="s">
        <v>72</v>
      </c>
      <c r="S1978" s="0" t="s">
        <v>73</v>
      </c>
      <c r="T1978" s="0" t="s">
        <v>46</v>
      </c>
      <c r="U1978" s="0" t="n">
        <v>1000</v>
      </c>
      <c r="V1978" s="0" t="n">
        <v>2</v>
      </c>
      <c r="X1978" s="4" t="s">
        <v>74</v>
      </c>
      <c r="Y1978" s="0" t="n">
        <v>5500</v>
      </c>
      <c r="Z1978" s="0" t="s">
        <v>2434</v>
      </c>
      <c r="AA1978" s="0" t="s">
        <v>2435</v>
      </c>
      <c r="AB1978" s="0" t="s">
        <v>2436</v>
      </c>
      <c r="AC1978" s="0" t="s">
        <v>2437</v>
      </c>
      <c r="AD1978" s="0" t="s">
        <v>2438</v>
      </c>
      <c r="AE1978" s="0" t="s">
        <v>2539</v>
      </c>
      <c r="AF1978" s="0" t="s">
        <v>2540</v>
      </c>
    </row>
    <row r="1979" customFormat="false" ht="13.8" hidden="false" customHeight="false" outlineLevel="0" collapsed="false">
      <c r="A1979" s="0" t="s">
        <v>2550</v>
      </c>
      <c r="B1979" s="1" t="s">
        <v>2429</v>
      </c>
      <c r="C1979" s="0" t="s">
        <v>2551</v>
      </c>
      <c r="D1979" s="0" t="s">
        <v>14</v>
      </c>
      <c r="E1979" s="0" t="s">
        <v>2431</v>
      </c>
      <c r="F1979" s="0" t="s">
        <v>2432</v>
      </c>
      <c r="G1979" s="0" t="s">
        <v>2431</v>
      </c>
      <c r="H1979" s="1" t="s">
        <v>350</v>
      </c>
      <c r="I1979" s="0" t="s">
        <v>2541</v>
      </c>
      <c r="J1979" s="0" t="s">
        <v>158</v>
      </c>
      <c r="K1979" s="0" t="s">
        <v>350</v>
      </c>
      <c r="L1979" s="0" t="s">
        <v>69</v>
      </c>
      <c r="M1979" s="0" t="s">
        <v>46</v>
      </c>
      <c r="N1979" s="0" t="s">
        <v>70</v>
      </c>
      <c r="O1979" s="0" t="s">
        <v>46</v>
      </c>
      <c r="P1979" s="0" t="s">
        <v>71</v>
      </c>
      <c r="Q1979" s="0" t="s">
        <v>71</v>
      </c>
      <c r="R1979" s="4" t="s">
        <v>72</v>
      </c>
      <c r="S1979" s="0" t="s">
        <v>73</v>
      </c>
      <c r="T1979" s="0" t="s">
        <v>46</v>
      </c>
      <c r="U1979" s="0" t="n">
        <v>1000</v>
      </c>
      <c r="V1979" s="0" t="n">
        <v>3</v>
      </c>
      <c r="X1979" s="4" t="s">
        <v>74</v>
      </c>
      <c r="Y1979" s="0" t="n">
        <v>5500</v>
      </c>
      <c r="Z1979" s="0" t="s">
        <v>2434</v>
      </c>
      <c r="AA1979" s="0" t="s">
        <v>2435</v>
      </c>
      <c r="AB1979" s="0" t="s">
        <v>2436</v>
      </c>
      <c r="AC1979" s="0" t="s">
        <v>2437</v>
      </c>
      <c r="AD1979" s="0" t="s">
        <v>2438</v>
      </c>
      <c r="AE1979" s="0" t="s">
        <v>2542</v>
      </c>
      <c r="AF1979" s="0" t="s">
        <v>2543</v>
      </c>
    </row>
    <row r="1980" customFormat="false" ht="13.8" hidden="false" customHeight="false" outlineLevel="0" collapsed="false">
      <c r="A1980" s="0" t="s">
        <v>2550</v>
      </c>
      <c r="B1980" s="1" t="s">
        <v>2429</v>
      </c>
      <c r="C1980" s="0" t="s">
        <v>2551</v>
      </c>
      <c r="D1980" s="0" t="s">
        <v>14</v>
      </c>
      <c r="E1980" s="0" t="s">
        <v>2431</v>
      </c>
      <c r="F1980" s="0" t="s">
        <v>2432</v>
      </c>
      <c r="G1980" s="0" t="s">
        <v>2431</v>
      </c>
      <c r="H1980" s="1" t="s">
        <v>351</v>
      </c>
      <c r="I1980" s="0" t="s">
        <v>2544</v>
      </c>
      <c r="J1980" s="0" t="s">
        <v>158</v>
      </c>
      <c r="K1980" s="0" t="s">
        <v>351</v>
      </c>
      <c r="L1980" s="0" t="s">
        <v>69</v>
      </c>
      <c r="M1980" s="0" t="s">
        <v>46</v>
      </c>
      <c r="N1980" s="0" t="s">
        <v>70</v>
      </c>
      <c r="O1980" s="0" t="s">
        <v>46</v>
      </c>
      <c r="P1980" s="0" t="s">
        <v>71</v>
      </c>
      <c r="Q1980" s="0" t="s">
        <v>71</v>
      </c>
      <c r="R1980" s="4" t="s">
        <v>72</v>
      </c>
      <c r="S1980" s="0" t="s">
        <v>73</v>
      </c>
      <c r="T1980" s="0" t="s">
        <v>46</v>
      </c>
      <c r="U1980" s="0" t="n">
        <v>1000</v>
      </c>
      <c r="V1980" s="0" t="n">
        <v>4</v>
      </c>
      <c r="X1980" s="4" t="s">
        <v>74</v>
      </c>
      <c r="Y1980" s="0" t="n">
        <v>5500</v>
      </c>
      <c r="Z1980" s="0" t="s">
        <v>2434</v>
      </c>
      <c r="AA1980" s="0" t="s">
        <v>2435</v>
      </c>
      <c r="AB1980" s="0" t="s">
        <v>2436</v>
      </c>
      <c r="AC1980" s="0" t="s">
        <v>2437</v>
      </c>
      <c r="AD1980" s="0" t="s">
        <v>2438</v>
      </c>
      <c r="AE1980" s="0" t="s">
        <v>2545</v>
      </c>
      <c r="AF1980" s="0" t="s">
        <v>2546</v>
      </c>
    </row>
    <row r="1981" customFormat="false" ht="13.8" hidden="false" customHeight="false" outlineLevel="0" collapsed="false">
      <c r="A1981" s="0" t="s">
        <v>2550</v>
      </c>
      <c r="B1981" s="1" t="s">
        <v>2429</v>
      </c>
      <c r="C1981" s="0" t="s">
        <v>2551</v>
      </c>
      <c r="D1981" s="0" t="s">
        <v>14</v>
      </c>
      <c r="E1981" s="0" t="s">
        <v>2431</v>
      </c>
      <c r="F1981" s="0" t="s">
        <v>2432</v>
      </c>
      <c r="G1981" s="0" t="s">
        <v>2431</v>
      </c>
      <c r="H1981" s="1" t="s">
        <v>352</v>
      </c>
      <c r="I1981" s="0" t="s">
        <v>2547</v>
      </c>
      <c r="J1981" s="0" t="s">
        <v>158</v>
      </c>
      <c r="K1981" s="0" t="s">
        <v>352</v>
      </c>
      <c r="L1981" s="0" t="s">
        <v>69</v>
      </c>
      <c r="M1981" s="0" t="s">
        <v>46</v>
      </c>
      <c r="N1981" s="0" t="s">
        <v>70</v>
      </c>
      <c r="O1981" s="0" t="s">
        <v>46</v>
      </c>
      <c r="P1981" s="0" t="s">
        <v>71</v>
      </c>
      <c r="Q1981" s="0" t="s">
        <v>71</v>
      </c>
      <c r="R1981" s="4" t="s">
        <v>72</v>
      </c>
      <c r="S1981" s="0" t="s">
        <v>73</v>
      </c>
      <c r="T1981" s="0" t="s">
        <v>46</v>
      </c>
      <c r="U1981" s="0" t="n">
        <v>1000</v>
      </c>
      <c r="V1981" s="0" t="n">
        <v>5</v>
      </c>
      <c r="X1981" s="4" t="s">
        <v>74</v>
      </c>
      <c r="Y1981" s="0" t="n">
        <v>5500</v>
      </c>
      <c r="Z1981" s="0" t="s">
        <v>2434</v>
      </c>
      <c r="AA1981" s="0" t="s">
        <v>2435</v>
      </c>
      <c r="AB1981" s="0" t="s">
        <v>2436</v>
      </c>
      <c r="AC1981" s="0" t="s">
        <v>2437</v>
      </c>
      <c r="AD1981" s="0" t="s">
        <v>2438</v>
      </c>
      <c r="AE1981" s="0" t="s">
        <v>2548</v>
      </c>
      <c r="AF1981" s="0" t="s">
        <v>2549</v>
      </c>
    </row>
    <row r="1982" customFormat="false" ht="13.8" hidden="false" customHeight="false" outlineLevel="0" collapsed="false">
      <c r="A1982" s="0" t="s">
        <v>2629</v>
      </c>
      <c r="B1982" s="1" t="s">
        <v>2630</v>
      </c>
      <c r="C1982" s="0" t="s">
        <v>2631</v>
      </c>
      <c r="D1982" s="0" t="s">
        <v>14</v>
      </c>
      <c r="E1982" s="0" t="s">
        <v>2632</v>
      </c>
      <c r="F1982" s="0" t="s">
        <v>2633</v>
      </c>
      <c r="G1982" s="0" t="s">
        <v>2634</v>
      </c>
      <c r="H1982" s="1" t="s">
        <v>2635</v>
      </c>
      <c r="I1982" s="0" t="s">
        <v>2636</v>
      </c>
      <c r="J1982" s="0" t="s">
        <v>38</v>
      </c>
      <c r="K1982" s="0" t="s">
        <v>2637</v>
      </c>
      <c r="L1982" s="0" t="s">
        <v>69</v>
      </c>
      <c r="M1982" s="0" t="s">
        <v>69</v>
      </c>
      <c r="N1982" s="0" t="s">
        <v>325</v>
      </c>
      <c r="O1982" s="0" t="s">
        <v>419</v>
      </c>
      <c r="Q1982" s="0" t="s">
        <v>2638</v>
      </c>
      <c r="R1982" s="4" t="s">
        <v>69</v>
      </c>
      <c r="U1982" s="0" t="s">
        <v>2639</v>
      </c>
      <c r="V1982" s="0" t="n">
        <v>1</v>
      </c>
      <c r="X1982" s="4" t="s">
        <v>298</v>
      </c>
      <c r="Y1982" s="0" t="n">
        <v>6500</v>
      </c>
      <c r="Z1982" s="0" t="s">
        <v>2640</v>
      </c>
      <c r="AA1982" s="0" t="s">
        <v>2641</v>
      </c>
      <c r="AB1982" s="0" t="s">
        <v>2642</v>
      </c>
      <c r="AC1982" s="0" t="s">
        <v>2643</v>
      </c>
      <c r="AD1982" s="0" t="s">
        <v>2644</v>
      </c>
      <c r="AE1982" s="0" t="s">
        <v>2645</v>
      </c>
      <c r="AF1982" s="0" t="s">
        <v>2646</v>
      </c>
    </row>
    <row r="1983" customFormat="false" ht="13.8" hidden="false" customHeight="false" outlineLevel="0" collapsed="false">
      <c r="A1983" s="0" t="s">
        <v>2629</v>
      </c>
      <c r="B1983" s="1" t="s">
        <v>2630</v>
      </c>
      <c r="C1983" s="0" t="s">
        <v>2631</v>
      </c>
      <c r="D1983" s="0" t="s">
        <v>14</v>
      </c>
      <c r="E1983" s="0" t="s">
        <v>2632</v>
      </c>
      <c r="F1983" s="0" t="s">
        <v>2633</v>
      </c>
      <c r="G1983" s="0" t="s">
        <v>2634</v>
      </c>
      <c r="H1983" s="1" t="s">
        <v>2647</v>
      </c>
      <c r="I1983" s="0" t="s">
        <v>2648</v>
      </c>
      <c r="J1983" s="0" t="s">
        <v>38</v>
      </c>
      <c r="K1983" s="0" t="s">
        <v>2649</v>
      </c>
      <c r="L1983" s="0" t="s">
        <v>69</v>
      </c>
      <c r="M1983" s="0" t="s">
        <v>69</v>
      </c>
      <c r="N1983" s="0" t="s">
        <v>325</v>
      </c>
      <c r="O1983" s="0" t="s">
        <v>419</v>
      </c>
      <c r="Q1983" s="0" t="s">
        <v>2638</v>
      </c>
      <c r="R1983" s="4" t="s">
        <v>69</v>
      </c>
      <c r="U1983" s="0" t="s">
        <v>2639</v>
      </c>
      <c r="V1983" s="0" t="n">
        <v>2</v>
      </c>
      <c r="X1983" s="4" t="s">
        <v>298</v>
      </c>
      <c r="Y1983" s="0" t="n">
        <v>6500</v>
      </c>
      <c r="Z1983" s="0" t="s">
        <v>2640</v>
      </c>
      <c r="AA1983" s="0" t="s">
        <v>2641</v>
      </c>
      <c r="AB1983" s="0" t="s">
        <v>2642</v>
      </c>
      <c r="AC1983" s="0" t="s">
        <v>2643</v>
      </c>
      <c r="AD1983" s="0" t="s">
        <v>2644</v>
      </c>
      <c r="AE1983" s="0" t="s">
        <v>2650</v>
      </c>
      <c r="AF1983" s="0" t="s">
        <v>2651</v>
      </c>
    </row>
    <row r="1984" customFormat="false" ht="13.8" hidden="false" customHeight="false" outlineLevel="0" collapsed="false">
      <c r="A1984" s="0" t="s">
        <v>2629</v>
      </c>
      <c r="B1984" s="1" t="s">
        <v>2630</v>
      </c>
      <c r="C1984" s="0" t="s">
        <v>2631</v>
      </c>
      <c r="D1984" s="0" t="s">
        <v>14</v>
      </c>
      <c r="E1984" s="0" t="s">
        <v>2632</v>
      </c>
      <c r="F1984" s="0" t="s">
        <v>2633</v>
      </c>
      <c r="G1984" s="0" t="s">
        <v>2634</v>
      </c>
      <c r="H1984" s="1" t="s">
        <v>2652</v>
      </c>
      <c r="I1984" s="0" t="s">
        <v>2653</v>
      </c>
      <c r="J1984" s="0" t="s">
        <v>38</v>
      </c>
      <c r="K1984" s="0" t="s">
        <v>2654</v>
      </c>
      <c r="L1984" s="0" t="s">
        <v>69</v>
      </c>
      <c r="M1984" s="0" t="s">
        <v>69</v>
      </c>
      <c r="N1984" s="0" t="s">
        <v>325</v>
      </c>
      <c r="O1984" s="0" t="s">
        <v>419</v>
      </c>
      <c r="Q1984" s="0" t="s">
        <v>2638</v>
      </c>
      <c r="R1984" s="4" t="s">
        <v>69</v>
      </c>
      <c r="U1984" s="0" t="s">
        <v>2639</v>
      </c>
      <c r="V1984" s="0" t="n">
        <v>3</v>
      </c>
      <c r="X1984" s="4" t="s">
        <v>298</v>
      </c>
      <c r="Y1984" s="0" t="n">
        <v>6500</v>
      </c>
      <c r="Z1984" s="0" t="s">
        <v>2640</v>
      </c>
      <c r="AA1984" s="0" t="s">
        <v>2641</v>
      </c>
      <c r="AB1984" s="0" t="s">
        <v>2642</v>
      </c>
      <c r="AC1984" s="0" t="s">
        <v>2643</v>
      </c>
      <c r="AD1984" s="0" t="s">
        <v>2644</v>
      </c>
      <c r="AE1984" s="0" t="s">
        <v>2655</v>
      </c>
      <c r="AF1984" s="0" t="s">
        <v>2656</v>
      </c>
    </row>
    <row r="1985" customFormat="false" ht="13.8" hidden="false" customHeight="false" outlineLevel="0" collapsed="false">
      <c r="A1985" s="0" t="s">
        <v>2629</v>
      </c>
      <c r="B1985" s="1" t="s">
        <v>2630</v>
      </c>
      <c r="C1985" s="0" t="s">
        <v>2631</v>
      </c>
      <c r="D1985" s="0" t="s">
        <v>14</v>
      </c>
      <c r="E1985" s="0" t="s">
        <v>2632</v>
      </c>
      <c r="F1985" s="0" t="s">
        <v>2633</v>
      </c>
      <c r="G1985" s="0" t="s">
        <v>2634</v>
      </c>
      <c r="H1985" s="1" t="s">
        <v>2657</v>
      </c>
      <c r="I1985" s="0" t="s">
        <v>2658</v>
      </c>
      <c r="J1985" s="0" t="s">
        <v>38</v>
      </c>
      <c r="K1985" s="0" t="s">
        <v>2659</v>
      </c>
      <c r="L1985" s="0" t="s">
        <v>69</v>
      </c>
      <c r="M1985" s="0" t="s">
        <v>69</v>
      </c>
      <c r="N1985" s="0" t="s">
        <v>325</v>
      </c>
      <c r="O1985" s="0" t="s">
        <v>419</v>
      </c>
      <c r="Q1985" s="0" t="s">
        <v>2638</v>
      </c>
      <c r="R1985" s="4" t="s">
        <v>69</v>
      </c>
      <c r="U1985" s="0" t="s">
        <v>2639</v>
      </c>
      <c r="V1985" s="0" t="n">
        <v>1</v>
      </c>
      <c r="X1985" s="4" t="s">
        <v>298</v>
      </c>
      <c r="Y1985" s="0" t="n">
        <v>6500</v>
      </c>
      <c r="Z1985" s="0" t="s">
        <v>2640</v>
      </c>
      <c r="AA1985" s="0" t="s">
        <v>2641</v>
      </c>
      <c r="AB1985" s="0" t="s">
        <v>2642</v>
      </c>
      <c r="AC1985" s="0" t="s">
        <v>2643</v>
      </c>
      <c r="AD1985" s="0" t="s">
        <v>2644</v>
      </c>
      <c r="AE1985" s="0" t="s">
        <v>2660</v>
      </c>
      <c r="AF1985" s="0" t="s">
        <v>2661</v>
      </c>
    </row>
    <row r="1986" customFormat="false" ht="13.8" hidden="false" customHeight="false" outlineLevel="0" collapsed="false">
      <c r="A1986" s="0" t="s">
        <v>2629</v>
      </c>
      <c r="B1986" s="1" t="s">
        <v>2630</v>
      </c>
      <c r="C1986" s="0" t="s">
        <v>2631</v>
      </c>
      <c r="D1986" s="0" t="s">
        <v>14</v>
      </c>
      <c r="E1986" s="0" t="s">
        <v>2632</v>
      </c>
      <c r="F1986" s="0" t="s">
        <v>2633</v>
      </c>
      <c r="G1986" s="0" t="s">
        <v>2634</v>
      </c>
      <c r="H1986" s="1" t="s">
        <v>2662</v>
      </c>
      <c r="I1986" s="0" t="s">
        <v>2663</v>
      </c>
      <c r="J1986" s="0" t="s">
        <v>52</v>
      </c>
      <c r="K1986" s="0" t="s">
        <v>2664</v>
      </c>
      <c r="L1986" s="0" t="s">
        <v>69</v>
      </c>
      <c r="M1986" s="0" t="s">
        <v>69</v>
      </c>
      <c r="N1986" s="0" t="s">
        <v>325</v>
      </c>
      <c r="O1986" s="0" t="s">
        <v>2665</v>
      </c>
      <c r="Q1986" s="0" t="s">
        <v>2638</v>
      </c>
      <c r="R1986" s="4" t="s">
        <v>69</v>
      </c>
      <c r="U1986" s="0" t="s">
        <v>2639</v>
      </c>
      <c r="V1986" s="0" t="n">
        <v>2</v>
      </c>
      <c r="X1986" s="4" t="s">
        <v>298</v>
      </c>
      <c r="Y1986" s="0" t="n">
        <v>6500</v>
      </c>
      <c r="Z1986" s="0" t="s">
        <v>2640</v>
      </c>
      <c r="AA1986" s="0" t="s">
        <v>2641</v>
      </c>
      <c r="AB1986" s="0" t="s">
        <v>2642</v>
      </c>
      <c r="AC1986" s="0" t="s">
        <v>2643</v>
      </c>
      <c r="AD1986" s="0" t="s">
        <v>2644</v>
      </c>
      <c r="AE1986" s="0" t="s">
        <v>2666</v>
      </c>
      <c r="AF1986" s="0" t="s">
        <v>2667</v>
      </c>
    </row>
    <row r="1987" customFormat="false" ht="13.8" hidden="false" customHeight="false" outlineLevel="0" collapsed="false">
      <c r="A1987" s="0" t="s">
        <v>2629</v>
      </c>
      <c r="B1987" s="1" t="s">
        <v>2630</v>
      </c>
      <c r="C1987" s="0" t="s">
        <v>2631</v>
      </c>
      <c r="D1987" s="0" t="s">
        <v>14</v>
      </c>
      <c r="E1987" s="0" t="s">
        <v>2632</v>
      </c>
      <c r="F1987" s="0" t="s">
        <v>2633</v>
      </c>
      <c r="G1987" s="0" t="s">
        <v>2634</v>
      </c>
      <c r="H1987" s="1" t="s">
        <v>2668</v>
      </c>
      <c r="I1987" s="0" t="s">
        <v>2669</v>
      </c>
      <c r="J1987" s="0" t="s">
        <v>52</v>
      </c>
      <c r="K1987" s="0" t="s">
        <v>2670</v>
      </c>
      <c r="L1987" s="0" t="s">
        <v>69</v>
      </c>
      <c r="M1987" s="0" t="s">
        <v>69</v>
      </c>
      <c r="N1987" s="0" t="s">
        <v>325</v>
      </c>
      <c r="O1987" s="0" t="s">
        <v>2665</v>
      </c>
      <c r="Q1987" s="0" t="s">
        <v>2638</v>
      </c>
      <c r="R1987" s="4" t="s">
        <v>69</v>
      </c>
      <c r="U1987" s="0" t="s">
        <v>2639</v>
      </c>
      <c r="V1987" s="0" t="n">
        <v>3</v>
      </c>
      <c r="X1987" s="4" t="s">
        <v>298</v>
      </c>
      <c r="Y1987" s="0" t="n">
        <v>6500</v>
      </c>
      <c r="Z1987" s="0" t="s">
        <v>2640</v>
      </c>
      <c r="AA1987" s="0" t="s">
        <v>2641</v>
      </c>
      <c r="AB1987" s="0" t="s">
        <v>2642</v>
      </c>
      <c r="AC1987" s="0" t="s">
        <v>2643</v>
      </c>
      <c r="AD1987" s="0" t="s">
        <v>2644</v>
      </c>
      <c r="AE1987" s="0" t="s">
        <v>2671</v>
      </c>
      <c r="AF1987" s="0" t="s">
        <v>2672</v>
      </c>
    </row>
    <row r="1988" customFormat="false" ht="13.8" hidden="false" customHeight="false" outlineLevel="0" collapsed="false">
      <c r="A1988" s="0" t="s">
        <v>2629</v>
      </c>
      <c r="B1988" s="1" t="s">
        <v>2630</v>
      </c>
      <c r="C1988" s="0" t="s">
        <v>2631</v>
      </c>
      <c r="D1988" s="0" t="s">
        <v>14</v>
      </c>
      <c r="E1988" s="0" t="s">
        <v>2632</v>
      </c>
      <c r="F1988" s="0" t="s">
        <v>2633</v>
      </c>
      <c r="G1988" s="0" t="s">
        <v>2634</v>
      </c>
      <c r="H1988" s="1" t="s">
        <v>2673</v>
      </c>
      <c r="I1988" s="0" t="s">
        <v>2674</v>
      </c>
      <c r="J1988" s="0" t="s">
        <v>52</v>
      </c>
      <c r="K1988" s="0" t="s">
        <v>2675</v>
      </c>
      <c r="L1988" s="0" t="s">
        <v>69</v>
      </c>
      <c r="M1988" s="0" t="s">
        <v>69</v>
      </c>
      <c r="N1988" s="0" t="s">
        <v>325</v>
      </c>
      <c r="O1988" s="0" t="s">
        <v>2665</v>
      </c>
      <c r="Q1988" s="0" t="s">
        <v>2638</v>
      </c>
      <c r="R1988" s="4" t="s">
        <v>69</v>
      </c>
      <c r="U1988" s="0" t="s">
        <v>2639</v>
      </c>
      <c r="V1988" s="0" t="n">
        <v>1</v>
      </c>
      <c r="X1988" s="4" t="s">
        <v>298</v>
      </c>
      <c r="Y1988" s="0" t="n">
        <v>6500</v>
      </c>
      <c r="Z1988" s="0" t="s">
        <v>2640</v>
      </c>
      <c r="AA1988" s="0" t="s">
        <v>2641</v>
      </c>
      <c r="AB1988" s="0" t="s">
        <v>2642</v>
      </c>
      <c r="AC1988" s="0" t="s">
        <v>2643</v>
      </c>
      <c r="AD1988" s="0" t="s">
        <v>2644</v>
      </c>
      <c r="AE1988" s="0" t="s">
        <v>2676</v>
      </c>
      <c r="AF1988" s="0" t="s">
        <v>2677</v>
      </c>
    </row>
    <row r="1989" customFormat="false" ht="13.8" hidden="false" customHeight="false" outlineLevel="0" collapsed="false">
      <c r="A1989" s="0" t="s">
        <v>2629</v>
      </c>
      <c r="B1989" s="1" t="s">
        <v>2630</v>
      </c>
      <c r="C1989" s="0" t="s">
        <v>2631</v>
      </c>
      <c r="D1989" s="0" t="s">
        <v>14</v>
      </c>
      <c r="E1989" s="0" t="s">
        <v>2632</v>
      </c>
      <c r="F1989" s="0" t="s">
        <v>2633</v>
      </c>
      <c r="G1989" s="0" t="s">
        <v>2634</v>
      </c>
      <c r="H1989" s="1" t="n">
        <v>10</v>
      </c>
      <c r="I1989" s="0" t="s">
        <v>2678</v>
      </c>
      <c r="J1989" s="0" t="s">
        <v>52</v>
      </c>
      <c r="K1989" s="0" t="s">
        <v>2679</v>
      </c>
      <c r="L1989" s="0" t="s">
        <v>69</v>
      </c>
      <c r="M1989" s="0" t="s">
        <v>69</v>
      </c>
      <c r="N1989" s="0" t="s">
        <v>325</v>
      </c>
      <c r="O1989" s="0" t="s">
        <v>2665</v>
      </c>
      <c r="Q1989" s="0" t="s">
        <v>2638</v>
      </c>
      <c r="R1989" s="4" t="s">
        <v>69</v>
      </c>
      <c r="U1989" s="0" t="s">
        <v>2639</v>
      </c>
      <c r="V1989" s="0" t="n">
        <v>2</v>
      </c>
      <c r="X1989" s="4" t="s">
        <v>298</v>
      </c>
      <c r="Y1989" s="0" t="n">
        <v>6500</v>
      </c>
      <c r="Z1989" s="0" t="s">
        <v>2640</v>
      </c>
      <c r="AA1989" s="0" t="s">
        <v>2641</v>
      </c>
      <c r="AB1989" s="0" t="s">
        <v>2642</v>
      </c>
      <c r="AC1989" s="0" t="s">
        <v>2643</v>
      </c>
      <c r="AD1989" s="0" t="s">
        <v>2644</v>
      </c>
      <c r="AE1989" s="0" t="s">
        <v>2680</v>
      </c>
      <c r="AF1989" s="0" t="s">
        <v>2681</v>
      </c>
    </row>
    <row r="1990" customFormat="false" ht="13.8" hidden="false" customHeight="false" outlineLevel="0" collapsed="false">
      <c r="A1990" s="0" t="s">
        <v>2629</v>
      </c>
      <c r="B1990" s="1" t="s">
        <v>2630</v>
      </c>
      <c r="C1990" s="0" t="s">
        <v>2631</v>
      </c>
      <c r="D1990" s="0" t="s">
        <v>14</v>
      </c>
      <c r="E1990" s="0" t="s">
        <v>2632</v>
      </c>
      <c r="F1990" s="0" t="s">
        <v>2633</v>
      </c>
      <c r="G1990" s="0" t="s">
        <v>2634</v>
      </c>
      <c r="H1990" s="1" t="s">
        <v>2682</v>
      </c>
      <c r="I1990" s="0" t="s">
        <v>2683</v>
      </c>
      <c r="J1990" s="0" t="s">
        <v>52</v>
      </c>
      <c r="K1990" s="0" t="s">
        <v>157</v>
      </c>
      <c r="L1990" s="0" t="s">
        <v>69</v>
      </c>
      <c r="M1990" s="0" t="s">
        <v>46</v>
      </c>
      <c r="N1990" s="0" t="s">
        <v>65</v>
      </c>
      <c r="O1990" s="0" t="s">
        <v>46</v>
      </c>
      <c r="P1990" s="0" t="s">
        <v>46</v>
      </c>
      <c r="Q1990" s="0" t="s">
        <v>46</v>
      </c>
      <c r="R1990" s="4" t="s">
        <v>46</v>
      </c>
      <c r="S1990" s="0" t="s">
        <v>65</v>
      </c>
      <c r="T1990" s="0" t="s">
        <v>46</v>
      </c>
      <c r="U1990" s="0" t="s">
        <v>46</v>
      </c>
      <c r="V1990" s="0" t="n">
        <v>1</v>
      </c>
      <c r="X1990" s="4" t="s">
        <v>46</v>
      </c>
      <c r="Y1990" s="0" t="n">
        <v>6500</v>
      </c>
      <c r="Z1990" s="0" t="s">
        <v>2640</v>
      </c>
      <c r="AA1990" s="0" t="s">
        <v>2641</v>
      </c>
      <c r="AB1990" s="0" t="s">
        <v>2642</v>
      </c>
      <c r="AC1990" s="0" t="s">
        <v>2643</v>
      </c>
      <c r="AD1990" s="0" t="s">
        <v>2644</v>
      </c>
      <c r="AE1990" s="0" t="s">
        <v>2684</v>
      </c>
      <c r="AF1990" s="0" t="s">
        <v>2685</v>
      </c>
    </row>
    <row r="1991" customFormat="false" ht="13.8" hidden="false" customHeight="false" outlineLevel="0" collapsed="false">
      <c r="A1991" s="0" t="s">
        <v>2629</v>
      </c>
      <c r="B1991" s="1" t="s">
        <v>2630</v>
      </c>
      <c r="C1991" s="0" t="s">
        <v>2631</v>
      </c>
      <c r="D1991" s="0" t="s">
        <v>14</v>
      </c>
      <c r="E1991" s="0" t="s">
        <v>2632</v>
      </c>
      <c r="F1991" s="0" t="s">
        <v>2633</v>
      </c>
      <c r="G1991" s="0" t="s">
        <v>2634</v>
      </c>
      <c r="H1991" s="1" t="n">
        <v>12</v>
      </c>
      <c r="I1991" s="0" t="s">
        <v>2686</v>
      </c>
      <c r="J1991" s="0" t="s">
        <v>52</v>
      </c>
      <c r="K1991" s="0" t="s">
        <v>165</v>
      </c>
      <c r="L1991" s="0" t="s">
        <v>69</v>
      </c>
      <c r="M1991" s="0" t="s">
        <v>46</v>
      </c>
      <c r="N1991" s="0" t="s">
        <v>65</v>
      </c>
      <c r="O1991" s="0" t="s">
        <v>46</v>
      </c>
      <c r="P1991" s="0" t="s">
        <v>46</v>
      </c>
      <c r="Q1991" s="0" t="s">
        <v>46</v>
      </c>
      <c r="R1991" s="4" t="s">
        <v>46</v>
      </c>
      <c r="S1991" s="0" t="s">
        <v>65</v>
      </c>
      <c r="T1991" s="0" t="s">
        <v>46</v>
      </c>
      <c r="U1991" s="0" t="s">
        <v>46</v>
      </c>
      <c r="V1991" s="0" t="n">
        <v>2</v>
      </c>
      <c r="X1991" s="4" t="s">
        <v>46</v>
      </c>
      <c r="Y1991" s="0" t="n">
        <v>6500</v>
      </c>
      <c r="Z1991" s="0" t="s">
        <v>2640</v>
      </c>
      <c r="AA1991" s="0" t="s">
        <v>2641</v>
      </c>
      <c r="AB1991" s="0" t="s">
        <v>2642</v>
      </c>
      <c r="AC1991" s="0" t="s">
        <v>2643</v>
      </c>
      <c r="AD1991" s="0" t="s">
        <v>2644</v>
      </c>
      <c r="AE1991" s="0" t="s">
        <v>2687</v>
      </c>
      <c r="AF1991" s="0" t="s">
        <v>2688</v>
      </c>
    </row>
    <row r="1992" customFormat="false" ht="13.8" hidden="false" customHeight="false" outlineLevel="0" collapsed="false">
      <c r="A1992" s="0" t="s">
        <v>2629</v>
      </c>
      <c r="B1992" s="1" t="s">
        <v>2630</v>
      </c>
      <c r="C1992" s="0" t="s">
        <v>2631</v>
      </c>
      <c r="D1992" s="0" t="s">
        <v>14</v>
      </c>
      <c r="E1992" s="0" t="s">
        <v>2632</v>
      </c>
      <c r="F1992" s="0" t="s">
        <v>2633</v>
      </c>
      <c r="G1992" s="0" t="s">
        <v>2634</v>
      </c>
      <c r="H1992" s="1" t="n">
        <v>18</v>
      </c>
      <c r="I1992" s="0" t="s">
        <v>2689</v>
      </c>
      <c r="J1992" s="0" t="s">
        <v>52</v>
      </c>
      <c r="K1992" s="0" t="s">
        <v>171</v>
      </c>
      <c r="L1992" s="0" t="s">
        <v>69</v>
      </c>
      <c r="M1992" s="0" t="s">
        <v>46</v>
      </c>
      <c r="N1992" s="0" t="s">
        <v>65</v>
      </c>
      <c r="O1992" s="0" t="s">
        <v>46</v>
      </c>
      <c r="P1992" s="0" t="s">
        <v>46</v>
      </c>
      <c r="Q1992" s="0" t="s">
        <v>46</v>
      </c>
      <c r="R1992" s="4" t="s">
        <v>46</v>
      </c>
      <c r="S1992" s="0" t="s">
        <v>65</v>
      </c>
      <c r="T1992" s="0" t="s">
        <v>46</v>
      </c>
      <c r="U1992" s="0" t="s">
        <v>46</v>
      </c>
      <c r="V1992" s="0" t="n">
        <v>3</v>
      </c>
      <c r="X1992" s="4" t="s">
        <v>46</v>
      </c>
      <c r="Y1992" s="0" t="n">
        <v>6500</v>
      </c>
      <c r="Z1992" s="0" t="s">
        <v>2640</v>
      </c>
      <c r="AA1992" s="0" t="s">
        <v>2641</v>
      </c>
      <c r="AB1992" s="0" t="s">
        <v>2642</v>
      </c>
      <c r="AC1992" s="0" t="s">
        <v>2643</v>
      </c>
      <c r="AD1992" s="0" t="s">
        <v>2644</v>
      </c>
      <c r="AE1992" s="0" t="s">
        <v>2690</v>
      </c>
      <c r="AF1992" s="0" t="s">
        <v>2691</v>
      </c>
    </row>
    <row r="1993" customFormat="false" ht="13.8" hidden="false" customHeight="false" outlineLevel="0" collapsed="false">
      <c r="A1993" s="0" t="s">
        <v>2629</v>
      </c>
      <c r="B1993" s="1" t="s">
        <v>2630</v>
      </c>
      <c r="C1993" s="0" t="s">
        <v>2631</v>
      </c>
      <c r="D1993" s="0" t="s">
        <v>14</v>
      </c>
      <c r="E1993" s="0" t="s">
        <v>2632</v>
      </c>
      <c r="F1993" s="0" t="s">
        <v>2633</v>
      </c>
      <c r="G1993" s="0" t="s">
        <v>2634</v>
      </c>
      <c r="H1993" s="1" t="s">
        <v>2692</v>
      </c>
      <c r="I1993" s="0" t="s">
        <v>2693</v>
      </c>
      <c r="J1993" s="0" t="s">
        <v>52</v>
      </c>
      <c r="K1993" s="0" t="s">
        <v>152</v>
      </c>
      <c r="L1993" s="0" t="s">
        <v>69</v>
      </c>
      <c r="M1993" s="0" t="s">
        <v>69</v>
      </c>
      <c r="N1993" s="0" t="s">
        <v>70</v>
      </c>
      <c r="O1993" s="0" t="s">
        <v>46</v>
      </c>
      <c r="P1993" s="0" t="s">
        <v>71</v>
      </c>
      <c r="Q1993" s="0" t="s">
        <v>71</v>
      </c>
      <c r="R1993" s="4" t="s">
        <v>72</v>
      </c>
      <c r="S1993" s="0" t="s">
        <v>2694</v>
      </c>
      <c r="T1993" s="0" t="s">
        <v>46</v>
      </c>
      <c r="U1993" s="0" t="n">
        <v>1000</v>
      </c>
      <c r="V1993" s="0" t="n">
        <v>1</v>
      </c>
      <c r="X1993" s="4" t="s">
        <v>74</v>
      </c>
      <c r="Y1993" s="0" t="n">
        <v>6500</v>
      </c>
      <c r="Z1993" s="0" t="s">
        <v>2640</v>
      </c>
      <c r="AA1993" s="0" t="s">
        <v>2641</v>
      </c>
      <c r="AB1993" s="0" t="s">
        <v>2642</v>
      </c>
      <c r="AC1993" s="0" t="s">
        <v>2643</v>
      </c>
      <c r="AD1993" s="0" t="s">
        <v>2644</v>
      </c>
      <c r="AE1993" s="0" t="s">
        <v>2695</v>
      </c>
      <c r="AF1993" s="0" t="s">
        <v>2696</v>
      </c>
    </row>
    <row r="1994" customFormat="false" ht="13.8" hidden="false" customHeight="false" outlineLevel="0" collapsed="false">
      <c r="A1994" s="0" t="s">
        <v>2629</v>
      </c>
      <c r="B1994" s="1" t="s">
        <v>2630</v>
      </c>
      <c r="C1994" s="0" t="s">
        <v>2631</v>
      </c>
      <c r="D1994" s="0" t="s">
        <v>14</v>
      </c>
      <c r="E1994" s="0" t="s">
        <v>2632</v>
      </c>
      <c r="F1994" s="0" t="s">
        <v>2633</v>
      </c>
      <c r="G1994" s="0" t="s">
        <v>2634</v>
      </c>
      <c r="H1994" s="1" t="n">
        <v>11</v>
      </c>
      <c r="I1994" s="0" t="s">
        <v>2697</v>
      </c>
      <c r="J1994" s="0" t="s">
        <v>52</v>
      </c>
      <c r="K1994" s="0" t="s">
        <v>164</v>
      </c>
      <c r="L1994" s="0" t="s">
        <v>69</v>
      </c>
      <c r="M1994" s="0" t="s">
        <v>69</v>
      </c>
      <c r="N1994" s="0" t="s">
        <v>70</v>
      </c>
      <c r="O1994" s="0" t="s">
        <v>46</v>
      </c>
      <c r="P1994" s="0" t="s">
        <v>71</v>
      </c>
      <c r="Q1994" s="0" t="s">
        <v>71</v>
      </c>
      <c r="R1994" s="4" t="s">
        <v>72</v>
      </c>
      <c r="S1994" s="0" t="s">
        <v>2694</v>
      </c>
      <c r="T1994" s="0" t="s">
        <v>46</v>
      </c>
      <c r="U1994" s="0" t="n">
        <v>1000</v>
      </c>
      <c r="V1994" s="0" t="n">
        <v>2</v>
      </c>
      <c r="X1994" s="4" t="s">
        <v>74</v>
      </c>
      <c r="Y1994" s="0" t="n">
        <v>6500</v>
      </c>
      <c r="Z1994" s="0" t="s">
        <v>2640</v>
      </c>
      <c r="AA1994" s="0" t="s">
        <v>2641</v>
      </c>
      <c r="AB1994" s="0" t="s">
        <v>2642</v>
      </c>
      <c r="AC1994" s="0" t="s">
        <v>2643</v>
      </c>
      <c r="AD1994" s="0" t="s">
        <v>2644</v>
      </c>
      <c r="AE1994" s="0" t="s">
        <v>2698</v>
      </c>
      <c r="AF1994" s="0" t="s">
        <v>2699</v>
      </c>
    </row>
    <row r="1995" customFormat="false" ht="13.8" hidden="false" customHeight="false" outlineLevel="0" collapsed="false">
      <c r="A1995" s="0" t="s">
        <v>2629</v>
      </c>
      <c r="B1995" s="1" t="s">
        <v>2630</v>
      </c>
      <c r="C1995" s="0" t="s">
        <v>2631</v>
      </c>
      <c r="D1995" s="0" t="s">
        <v>14</v>
      </c>
      <c r="E1995" s="0" t="s">
        <v>2632</v>
      </c>
      <c r="F1995" s="0" t="s">
        <v>2633</v>
      </c>
      <c r="G1995" s="0" t="s">
        <v>2634</v>
      </c>
      <c r="H1995" s="1" t="n">
        <v>17</v>
      </c>
      <c r="I1995" s="0" t="s">
        <v>2700</v>
      </c>
      <c r="J1995" s="0" t="s">
        <v>52</v>
      </c>
      <c r="K1995" s="0" t="s">
        <v>170</v>
      </c>
      <c r="L1995" s="0" t="s">
        <v>69</v>
      </c>
      <c r="M1995" s="0" t="s">
        <v>69</v>
      </c>
      <c r="N1995" s="0" t="s">
        <v>70</v>
      </c>
      <c r="O1995" s="0" t="s">
        <v>46</v>
      </c>
      <c r="P1995" s="0" t="s">
        <v>71</v>
      </c>
      <c r="Q1995" s="0" t="s">
        <v>71</v>
      </c>
      <c r="R1995" s="4" t="s">
        <v>72</v>
      </c>
      <c r="S1995" s="0" t="s">
        <v>2694</v>
      </c>
      <c r="T1995" s="0" t="s">
        <v>46</v>
      </c>
      <c r="U1995" s="0" t="n">
        <v>1000</v>
      </c>
      <c r="V1995" s="0" t="n">
        <v>3</v>
      </c>
      <c r="X1995" s="4" t="s">
        <v>74</v>
      </c>
      <c r="Y1995" s="0" t="n">
        <v>6500</v>
      </c>
      <c r="Z1995" s="0" t="s">
        <v>2640</v>
      </c>
      <c r="AA1995" s="0" t="s">
        <v>2641</v>
      </c>
      <c r="AB1995" s="0" t="s">
        <v>2642</v>
      </c>
      <c r="AC1995" s="0" t="s">
        <v>2643</v>
      </c>
      <c r="AD1995" s="0" t="s">
        <v>2644</v>
      </c>
      <c r="AE1995" s="0" t="s">
        <v>2701</v>
      </c>
      <c r="AF1995" s="0" t="s">
        <v>2702</v>
      </c>
    </row>
    <row r="1996" customFormat="false" ht="13.8" hidden="false" customHeight="false" outlineLevel="0" collapsed="false">
      <c r="A1996" s="4" t="s">
        <v>2703</v>
      </c>
      <c r="C1996" s="4" t="s">
        <v>2704</v>
      </c>
      <c r="D1996" s="4" t="s">
        <v>14</v>
      </c>
      <c r="E1996" s="4" t="s">
        <v>2705</v>
      </c>
      <c r="F1996" s="4" t="s">
        <v>2706</v>
      </c>
      <c r="G1996" s="4" t="s">
        <v>2707</v>
      </c>
      <c r="H1996" s="1" t="s">
        <v>2647</v>
      </c>
      <c r="I1996" s="4" t="s">
        <v>2708</v>
      </c>
      <c r="J1996" s="4" t="s">
        <v>38</v>
      </c>
      <c r="K1996" s="4" t="s">
        <v>2709</v>
      </c>
      <c r="L1996" s="4" t="s">
        <v>46</v>
      </c>
      <c r="M1996" s="4" t="s">
        <v>46</v>
      </c>
      <c r="N1996" s="4" t="s">
        <v>41</v>
      </c>
      <c r="O1996" s="4" t="s">
        <v>42</v>
      </c>
      <c r="P1996" s="4" t="s">
        <v>43</v>
      </c>
      <c r="Q1996" s="4" t="s">
        <v>43</v>
      </c>
      <c r="R1996" s="4" t="s">
        <v>44</v>
      </c>
      <c r="S1996" s="4" t="s">
        <v>90</v>
      </c>
      <c r="T1996" s="4" t="s">
        <v>46</v>
      </c>
      <c r="U1996" s="4" t="n">
        <v>500</v>
      </c>
      <c r="V1996" s="4" t="n">
        <v>1</v>
      </c>
      <c r="W1996" s="4" t="s">
        <v>46</v>
      </c>
      <c r="X1996" s="4" t="s">
        <v>47</v>
      </c>
      <c r="Y1996" s="4" t="s">
        <v>153</v>
      </c>
      <c r="Z1996" s="4" t="s">
        <v>2710</v>
      </c>
      <c r="AA1996" s="4" t="s">
        <v>2711</v>
      </c>
      <c r="AB1996" s="4" t="s">
        <v>2712</v>
      </c>
      <c r="AC1996" s="4" t="s">
        <v>2713</v>
      </c>
      <c r="AD1996" s="4" t="s">
        <v>2714</v>
      </c>
      <c r="AE1996" s="4" t="s">
        <v>2715</v>
      </c>
      <c r="AF1996" s="4" t="s">
        <v>2716</v>
      </c>
    </row>
    <row r="1997" customFormat="false" ht="13.8" hidden="false" customHeight="false" outlineLevel="0" collapsed="false">
      <c r="A1997" s="0" t="s">
        <v>2703</v>
      </c>
      <c r="C1997" s="0" t="s">
        <v>2704</v>
      </c>
      <c r="D1997" s="0" t="s">
        <v>14</v>
      </c>
      <c r="E1997" s="0" t="s">
        <v>2705</v>
      </c>
      <c r="F1997" s="0" t="s">
        <v>2706</v>
      </c>
      <c r="G1997" s="0" t="s">
        <v>2707</v>
      </c>
      <c r="H1997" s="1" t="s">
        <v>2717</v>
      </c>
      <c r="I1997" s="4" t="s">
        <v>2718</v>
      </c>
      <c r="J1997" s="0" t="s">
        <v>38</v>
      </c>
      <c r="K1997" s="0" t="s">
        <v>2709</v>
      </c>
      <c r="L1997" s="0" t="s">
        <v>46</v>
      </c>
      <c r="M1997" s="0" t="s">
        <v>46</v>
      </c>
      <c r="N1997" s="0" t="s">
        <v>41</v>
      </c>
      <c r="O1997" s="0" t="s">
        <v>42</v>
      </c>
      <c r="P1997" s="0" t="s">
        <v>43</v>
      </c>
      <c r="Q1997" s="0" t="s">
        <v>43</v>
      </c>
      <c r="R1997" s="4" t="s">
        <v>44</v>
      </c>
      <c r="S1997" s="0" t="s">
        <v>90</v>
      </c>
      <c r="T1997" s="0" t="s">
        <v>46</v>
      </c>
      <c r="U1997" s="0" t="n">
        <v>500</v>
      </c>
      <c r="V1997" s="0" t="n">
        <v>2</v>
      </c>
      <c r="W1997" s="0" t="s">
        <v>46</v>
      </c>
      <c r="X1997" s="4" t="s">
        <v>47</v>
      </c>
      <c r="Y1997" s="0" t="s">
        <v>153</v>
      </c>
      <c r="Z1997" s="0" t="s">
        <v>2710</v>
      </c>
      <c r="AA1997" s="0" t="s">
        <v>2711</v>
      </c>
      <c r="AB1997" s="0" t="s">
        <v>2712</v>
      </c>
      <c r="AC1997" s="0" t="s">
        <v>2713</v>
      </c>
      <c r="AD1997" s="0" t="s">
        <v>2714</v>
      </c>
      <c r="AE1997" s="0" t="s">
        <v>2719</v>
      </c>
      <c r="AF1997" s="0" t="s">
        <v>2720</v>
      </c>
    </row>
    <row r="1998" customFormat="false" ht="13.8" hidden="false" customHeight="false" outlineLevel="0" collapsed="false">
      <c r="A1998" s="0" t="s">
        <v>2703</v>
      </c>
      <c r="C1998" s="0" t="s">
        <v>2704</v>
      </c>
      <c r="D1998" s="0" t="s">
        <v>14</v>
      </c>
      <c r="E1998" s="0" t="s">
        <v>2705</v>
      </c>
      <c r="F1998" s="0" t="s">
        <v>2706</v>
      </c>
      <c r="G1998" s="0" t="s">
        <v>2707</v>
      </c>
      <c r="H1998" s="1" t="s">
        <v>2721</v>
      </c>
      <c r="I1998" s="4" t="s">
        <v>2722</v>
      </c>
      <c r="J1998" s="0" t="s">
        <v>38</v>
      </c>
      <c r="K1998" s="0" t="s">
        <v>2709</v>
      </c>
      <c r="L1998" s="0" t="s">
        <v>46</v>
      </c>
      <c r="M1998" s="0" t="s">
        <v>46</v>
      </c>
      <c r="N1998" s="0" t="s">
        <v>41</v>
      </c>
      <c r="O1998" s="0" t="s">
        <v>42</v>
      </c>
      <c r="P1998" s="0" t="s">
        <v>43</v>
      </c>
      <c r="Q1998" s="0" t="s">
        <v>43</v>
      </c>
      <c r="R1998" s="4" t="s">
        <v>44</v>
      </c>
      <c r="S1998" s="0" t="s">
        <v>90</v>
      </c>
      <c r="T1998" s="0" t="s">
        <v>46</v>
      </c>
      <c r="U1998" s="0" t="n">
        <v>500</v>
      </c>
      <c r="V1998" s="0" t="n">
        <v>3</v>
      </c>
      <c r="W1998" s="0" t="s">
        <v>46</v>
      </c>
      <c r="X1998" s="4" t="s">
        <v>47</v>
      </c>
      <c r="Y1998" s="0" t="s">
        <v>153</v>
      </c>
      <c r="Z1998" s="0" t="s">
        <v>2710</v>
      </c>
      <c r="AA1998" s="0" t="s">
        <v>2711</v>
      </c>
      <c r="AB1998" s="0" t="s">
        <v>2712</v>
      </c>
      <c r="AC1998" s="0" t="s">
        <v>2713</v>
      </c>
      <c r="AD1998" s="0" t="s">
        <v>2714</v>
      </c>
      <c r="AE1998" s="0" t="s">
        <v>2723</v>
      </c>
      <c r="AF1998" s="0" t="s">
        <v>2724</v>
      </c>
    </row>
    <row r="1999" customFormat="false" ht="13.8" hidden="false" customHeight="false" outlineLevel="0" collapsed="false">
      <c r="A1999" s="0" t="s">
        <v>2703</v>
      </c>
      <c r="C1999" s="0" t="s">
        <v>2704</v>
      </c>
      <c r="D1999" s="0" t="s">
        <v>14</v>
      </c>
      <c r="E1999" s="0" t="s">
        <v>2705</v>
      </c>
      <c r="F1999" s="0" t="s">
        <v>2706</v>
      </c>
      <c r="G1999" s="0" t="s">
        <v>2707</v>
      </c>
      <c r="H1999" s="1" t="s">
        <v>2668</v>
      </c>
      <c r="I1999" s="4" t="s">
        <v>2725</v>
      </c>
      <c r="J1999" s="0" t="s">
        <v>52</v>
      </c>
      <c r="K1999" s="0" t="s">
        <v>2726</v>
      </c>
      <c r="L1999" s="0" t="s">
        <v>46</v>
      </c>
      <c r="M1999" s="0" t="s">
        <v>46</v>
      </c>
      <c r="N1999" s="0" t="s">
        <v>41</v>
      </c>
      <c r="O1999" s="0" t="s">
        <v>54</v>
      </c>
      <c r="P1999" s="0" t="s">
        <v>43</v>
      </c>
      <c r="Q1999" s="0" t="s">
        <v>2727</v>
      </c>
      <c r="R1999" s="4" t="s">
        <v>44</v>
      </c>
      <c r="S1999" s="0" t="s">
        <v>90</v>
      </c>
      <c r="T1999" s="0" t="s">
        <v>46</v>
      </c>
      <c r="U1999" s="0" t="n">
        <v>500</v>
      </c>
      <c r="V1999" s="0" t="n">
        <v>1</v>
      </c>
      <c r="W1999" s="0" t="s">
        <v>46</v>
      </c>
      <c r="X1999" s="4" t="s">
        <v>47</v>
      </c>
      <c r="Y1999" s="0" t="s">
        <v>153</v>
      </c>
      <c r="Z1999" s="0" t="s">
        <v>2710</v>
      </c>
      <c r="AA1999" s="0" t="s">
        <v>2711</v>
      </c>
      <c r="AB1999" s="0" t="s">
        <v>2712</v>
      </c>
      <c r="AC1999" s="0" t="s">
        <v>2713</v>
      </c>
      <c r="AD1999" s="0" t="s">
        <v>2714</v>
      </c>
      <c r="AE1999" s="0" t="s">
        <v>2728</v>
      </c>
      <c r="AF1999" s="0" t="s">
        <v>2729</v>
      </c>
    </row>
    <row r="2000" customFormat="false" ht="13.8" hidden="false" customHeight="false" outlineLevel="0" collapsed="false">
      <c r="A2000" s="0" t="s">
        <v>2703</v>
      </c>
      <c r="C2000" s="0" t="s">
        <v>2704</v>
      </c>
      <c r="D2000" s="0" t="s">
        <v>14</v>
      </c>
      <c r="E2000" s="0" t="s">
        <v>2705</v>
      </c>
      <c r="F2000" s="0" t="s">
        <v>2706</v>
      </c>
      <c r="G2000" s="0" t="s">
        <v>2707</v>
      </c>
      <c r="H2000" s="1" t="s">
        <v>2730</v>
      </c>
      <c r="I2000" s="4" t="s">
        <v>2731</v>
      </c>
      <c r="J2000" s="0" t="s">
        <v>52</v>
      </c>
      <c r="K2000" s="0" t="s">
        <v>2726</v>
      </c>
      <c r="L2000" s="0" t="s">
        <v>46</v>
      </c>
      <c r="M2000" s="0" t="s">
        <v>46</v>
      </c>
      <c r="N2000" s="0" t="s">
        <v>41</v>
      </c>
      <c r="O2000" s="0" t="s">
        <v>54</v>
      </c>
      <c r="P2000" s="0" t="s">
        <v>43</v>
      </c>
      <c r="Q2000" s="0" t="s">
        <v>2727</v>
      </c>
      <c r="R2000" s="4" t="s">
        <v>44</v>
      </c>
      <c r="S2000" s="0" t="s">
        <v>90</v>
      </c>
      <c r="T2000" s="0" t="s">
        <v>46</v>
      </c>
      <c r="U2000" s="0" t="n">
        <v>500</v>
      </c>
      <c r="V2000" s="0" t="n">
        <v>2</v>
      </c>
      <c r="W2000" s="0" t="s">
        <v>46</v>
      </c>
      <c r="X2000" s="4" t="s">
        <v>47</v>
      </c>
      <c r="Y2000" s="0" t="s">
        <v>153</v>
      </c>
      <c r="Z2000" s="0" t="s">
        <v>2710</v>
      </c>
      <c r="AA2000" s="0" t="s">
        <v>2711</v>
      </c>
      <c r="AB2000" s="0" t="s">
        <v>2712</v>
      </c>
      <c r="AC2000" s="0" t="s">
        <v>2713</v>
      </c>
      <c r="AD2000" s="0" t="s">
        <v>2714</v>
      </c>
      <c r="AE2000" s="0" t="s">
        <v>2732</v>
      </c>
      <c r="AF2000" s="0" t="s">
        <v>2733</v>
      </c>
    </row>
    <row r="2001" customFormat="false" ht="13.8" hidden="false" customHeight="false" outlineLevel="0" collapsed="false">
      <c r="A2001" s="0" t="s">
        <v>2703</v>
      </c>
      <c r="C2001" s="0" t="s">
        <v>2704</v>
      </c>
      <c r="D2001" s="0" t="s">
        <v>14</v>
      </c>
      <c r="E2001" s="0" t="s">
        <v>2705</v>
      </c>
      <c r="F2001" s="0" t="s">
        <v>2706</v>
      </c>
      <c r="G2001" s="0" t="s">
        <v>2707</v>
      </c>
      <c r="H2001" s="1" t="s">
        <v>2734</v>
      </c>
      <c r="I2001" s="4" t="s">
        <v>2735</v>
      </c>
      <c r="J2001" s="0" t="s">
        <v>52</v>
      </c>
      <c r="K2001" s="0" t="s">
        <v>2726</v>
      </c>
      <c r="L2001" s="0" t="s">
        <v>46</v>
      </c>
      <c r="M2001" s="0" t="s">
        <v>46</v>
      </c>
      <c r="N2001" s="0" t="s">
        <v>41</v>
      </c>
      <c r="O2001" s="0" t="s">
        <v>54</v>
      </c>
      <c r="P2001" s="0" t="s">
        <v>43</v>
      </c>
      <c r="Q2001" s="0" t="s">
        <v>2727</v>
      </c>
      <c r="R2001" s="4" t="s">
        <v>44</v>
      </c>
      <c r="S2001" s="0" t="s">
        <v>90</v>
      </c>
      <c r="T2001" s="0" t="s">
        <v>46</v>
      </c>
      <c r="U2001" s="0" t="n">
        <v>500</v>
      </c>
      <c r="V2001" s="0" t="n">
        <v>3</v>
      </c>
      <c r="W2001" s="0" t="s">
        <v>46</v>
      </c>
      <c r="X2001" s="4" t="s">
        <v>47</v>
      </c>
      <c r="Y2001" s="0" t="s">
        <v>153</v>
      </c>
      <c r="Z2001" s="0" t="s">
        <v>2710</v>
      </c>
      <c r="AA2001" s="0" t="s">
        <v>2711</v>
      </c>
      <c r="AB2001" s="0" t="s">
        <v>2712</v>
      </c>
      <c r="AC2001" s="0" t="s">
        <v>2713</v>
      </c>
      <c r="AD2001" s="0" t="s">
        <v>2714</v>
      </c>
      <c r="AE2001" s="0" t="s">
        <v>2736</v>
      </c>
      <c r="AF2001" s="0" t="s">
        <v>2737</v>
      </c>
    </row>
    <row r="2002" customFormat="false" ht="13.8" hidden="false" customHeight="false" outlineLevel="0" collapsed="false">
      <c r="A2002" s="0" t="s">
        <v>2703</v>
      </c>
      <c r="C2002" s="0" t="s">
        <v>2704</v>
      </c>
      <c r="D2002" s="0" t="s">
        <v>14</v>
      </c>
      <c r="E2002" s="0" t="s">
        <v>2705</v>
      </c>
      <c r="F2002" s="0" t="s">
        <v>2706</v>
      </c>
      <c r="G2002" s="0" t="s">
        <v>2707</v>
      </c>
      <c r="H2002" s="1" t="s">
        <v>2692</v>
      </c>
      <c r="I2002" s="4" t="s">
        <v>2738</v>
      </c>
      <c r="J2002" s="0" t="s">
        <v>52</v>
      </c>
      <c r="K2002" s="0" t="s">
        <v>1935</v>
      </c>
      <c r="L2002" s="0" t="s">
        <v>46</v>
      </c>
      <c r="M2002" s="0" t="s">
        <v>46</v>
      </c>
      <c r="N2002" s="0" t="s">
        <v>1935</v>
      </c>
      <c r="O2002" s="0" t="s">
        <v>46</v>
      </c>
      <c r="P2002" s="0" t="s">
        <v>46</v>
      </c>
      <c r="Q2002" s="0" t="s">
        <v>46</v>
      </c>
      <c r="R2002" s="4" t="s">
        <v>46</v>
      </c>
      <c r="S2002" s="0" t="s">
        <v>46</v>
      </c>
      <c r="T2002" s="0" t="s">
        <v>46</v>
      </c>
      <c r="U2002" s="0" t="s">
        <v>46</v>
      </c>
      <c r="V2002" s="0" t="n">
        <v>1</v>
      </c>
      <c r="W2002" s="0" t="s">
        <v>46</v>
      </c>
      <c r="X2002" s="4" t="s">
        <v>2739</v>
      </c>
      <c r="Y2002" s="0" t="s">
        <v>153</v>
      </c>
      <c r="Z2002" s="0" t="s">
        <v>2710</v>
      </c>
      <c r="AA2002" s="0" t="s">
        <v>2711</v>
      </c>
      <c r="AB2002" s="0" t="s">
        <v>2712</v>
      </c>
      <c r="AC2002" s="0" t="s">
        <v>2713</v>
      </c>
      <c r="AD2002" s="0" t="s">
        <v>2714</v>
      </c>
      <c r="AE2002" s="0" t="s">
        <v>2740</v>
      </c>
      <c r="AF2002" s="0" t="s">
        <v>2741</v>
      </c>
    </row>
    <row r="2003" customFormat="false" ht="13.8" hidden="false" customHeight="false" outlineLevel="0" collapsed="false">
      <c r="A2003" s="0" t="s">
        <v>2703</v>
      </c>
      <c r="C2003" s="0" t="s">
        <v>2704</v>
      </c>
      <c r="D2003" s="0" t="s">
        <v>14</v>
      </c>
      <c r="E2003" s="0" t="s">
        <v>2705</v>
      </c>
      <c r="F2003" s="0" t="s">
        <v>2706</v>
      </c>
      <c r="G2003" s="0" t="s">
        <v>2707</v>
      </c>
      <c r="H2003" s="1" t="s">
        <v>2742</v>
      </c>
      <c r="I2003" s="4" t="s">
        <v>2743</v>
      </c>
      <c r="J2003" s="0" t="s">
        <v>52</v>
      </c>
      <c r="K2003" s="0" t="s">
        <v>1935</v>
      </c>
      <c r="L2003" s="0" t="s">
        <v>46</v>
      </c>
      <c r="M2003" s="0" t="s">
        <v>46</v>
      </c>
      <c r="N2003" s="0" t="s">
        <v>1935</v>
      </c>
      <c r="O2003" s="0" t="s">
        <v>46</v>
      </c>
      <c r="P2003" s="0" t="s">
        <v>46</v>
      </c>
      <c r="Q2003" s="0" t="s">
        <v>46</v>
      </c>
      <c r="R2003" s="4" t="s">
        <v>46</v>
      </c>
      <c r="S2003" s="0" t="s">
        <v>46</v>
      </c>
      <c r="T2003" s="0" t="s">
        <v>46</v>
      </c>
      <c r="U2003" s="0" t="s">
        <v>46</v>
      </c>
      <c r="V2003" s="0" t="n">
        <v>2</v>
      </c>
      <c r="W2003" s="0" t="s">
        <v>46</v>
      </c>
      <c r="X2003" s="4" t="s">
        <v>2739</v>
      </c>
      <c r="Y2003" s="0" t="s">
        <v>153</v>
      </c>
      <c r="Z2003" s="0" t="s">
        <v>2710</v>
      </c>
      <c r="AA2003" s="0" t="s">
        <v>2711</v>
      </c>
      <c r="AB2003" s="0" t="s">
        <v>2712</v>
      </c>
      <c r="AC2003" s="0" t="s">
        <v>2713</v>
      </c>
      <c r="AD2003" s="0" t="s">
        <v>2714</v>
      </c>
      <c r="AE2003" s="0" t="s">
        <v>2744</v>
      </c>
      <c r="AF2003" s="0" t="s">
        <v>2745</v>
      </c>
    </row>
    <row r="2004" customFormat="false" ht="13.8" hidden="false" customHeight="false" outlineLevel="0" collapsed="false">
      <c r="A2004" s="0" t="s">
        <v>2703</v>
      </c>
      <c r="C2004" s="0" t="s">
        <v>2704</v>
      </c>
      <c r="D2004" s="0" t="s">
        <v>14</v>
      </c>
      <c r="E2004" s="0" t="s">
        <v>2705</v>
      </c>
      <c r="F2004" s="0" t="s">
        <v>2706</v>
      </c>
      <c r="G2004" s="0" t="s">
        <v>2707</v>
      </c>
      <c r="H2004" s="1" t="s">
        <v>2746</v>
      </c>
      <c r="I2004" s="4" t="s">
        <v>2747</v>
      </c>
      <c r="J2004" s="0" t="s">
        <v>52</v>
      </c>
      <c r="K2004" s="0" t="s">
        <v>1935</v>
      </c>
      <c r="L2004" s="0" t="s">
        <v>46</v>
      </c>
      <c r="M2004" s="0" t="s">
        <v>46</v>
      </c>
      <c r="N2004" s="0" t="s">
        <v>1935</v>
      </c>
      <c r="O2004" s="0" t="s">
        <v>46</v>
      </c>
      <c r="P2004" s="0" t="s">
        <v>46</v>
      </c>
      <c r="Q2004" s="0" t="s">
        <v>46</v>
      </c>
      <c r="R2004" s="4" t="s">
        <v>46</v>
      </c>
      <c r="S2004" s="0" t="s">
        <v>46</v>
      </c>
      <c r="T2004" s="0" t="s">
        <v>46</v>
      </c>
      <c r="U2004" s="0" t="s">
        <v>46</v>
      </c>
      <c r="V2004" s="0" t="n">
        <v>3</v>
      </c>
      <c r="W2004" s="0" t="s">
        <v>46</v>
      </c>
      <c r="X2004" s="4" t="s">
        <v>2739</v>
      </c>
      <c r="Y2004" s="0" t="s">
        <v>153</v>
      </c>
      <c r="Z2004" s="0" t="s">
        <v>2710</v>
      </c>
      <c r="AA2004" s="0" t="s">
        <v>2711</v>
      </c>
      <c r="AB2004" s="0" t="s">
        <v>2712</v>
      </c>
      <c r="AC2004" s="0" t="s">
        <v>2713</v>
      </c>
      <c r="AD2004" s="0" t="s">
        <v>2714</v>
      </c>
      <c r="AE2004" s="0" t="s">
        <v>2748</v>
      </c>
      <c r="AF2004" s="0" t="s">
        <v>2749</v>
      </c>
    </row>
    <row r="2005" customFormat="false" ht="13.8" hidden="false" customHeight="false" outlineLevel="0" collapsed="false">
      <c r="A2005" s="0" t="s">
        <v>2703</v>
      </c>
      <c r="C2005" s="0" t="s">
        <v>2704</v>
      </c>
      <c r="D2005" s="0" t="s">
        <v>14</v>
      </c>
      <c r="E2005" s="0" t="s">
        <v>2705</v>
      </c>
      <c r="F2005" s="0" t="s">
        <v>2706</v>
      </c>
      <c r="G2005" s="0" t="s">
        <v>2707</v>
      </c>
      <c r="H2005" s="1" t="s">
        <v>2750</v>
      </c>
      <c r="I2005" s="4" t="s">
        <v>2751</v>
      </c>
      <c r="J2005" s="0" t="s">
        <v>52</v>
      </c>
      <c r="K2005" s="0" t="s">
        <v>1935</v>
      </c>
      <c r="L2005" s="0" t="s">
        <v>46</v>
      </c>
      <c r="M2005" s="0" t="s">
        <v>46</v>
      </c>
      <c r="N2005" s="0" t="s">
        <v>1935</v>
      </c>
      <c r="O2005" s="0" t="s">
        <v>46</v>
      </c>
      <c r="P2005" s="0" t="s">
        <v>46</v>
      </c>
      <c r="Q2005" s="0" t="s">
        <v>46</v>
      </c>
      <c r="R2005" s="4" t="s">
        <v>46</v>
      </c>
      <c r="S2005" s="0" t="s">
        <v>46</v>
      </c>
      <c r="T2005" s="0" t="s">
        <v>46</v>
      </c>
      <c r="U2005" s="0" t="s">
        <v>46</v>
      </c>
      <c r="V2005" s="0" t="n">
        <v>4</v>
      </c>
      <c r="W2005" s="0" t="s">
        <v>46</v>
      </c>
      <c r="X2005" s="4" t="s">
        <v>2739</v>
      </c>
      <c r="Y2005" s="0" t="s">
        <v>153</v>
      </c>
      <c r="Z2005" s="0" t="s">
        <v>2710</v>
      </c>
      <c r="AA2005" s="0" t="s">
        <v>2711</v>
      </c>
      <c r="AB2005" s="0" t="s">
        <v>2712</v>
      </c>
      <c r="AC2005" s="0" t="s">
        <v>2713</v>
      </c>
      <c r="AD2005" s="0" t="s">
        <v>2714</v>
      </c>
      <c r="AE2005" s="0" t="s">
        <v>2752</v>
      </c>
      <c r="AF2005" s="0" t="s">
        <v>2753</v>
      </c>
    </row>
    <row r="2006" customFormat="false" ht="13.8" hidden="false" customHeight="false" outlineLevel="0" collapsed="false">
      <c r="A2006" s="0" t="s">
        <v>2703</v>
      </c>
      <c r="C2006" s="0" t="s">
        <v>2704</v>
      </c>
      <c r="D2006" s="0" t="s">
        <v>14</v>
      </c>
      <c r="E2006" s="0" t="s">
        <v>2705</v>
      </c>
      <c r="F2006" s="0" t="s">
        <v>2706</v>
      </c>
      <c r="G2006" s="0" t="s">
        <v>2707</v>
      </c>
      <c r="H2006" s="1" t="s">
        <v>2682</v>
      </c>
      <c r="I2006" s="4" t="s">
        <v>2754</v>
      </c>
      <c r="J2006" s="0" t="s">
        <v>52</v>
      </c>
      <c r="K2006" s="0" t="s">
        <v>65</v>
      </c>
      <c r="L2006" s="0" t="s">
        <v>46</v>
      </c>
      <c r="M2006" s="0" t="s">
        <v>46</v>
      </c>
      <c r="N2006" s="0" t="s">
        <v>65</v>
      </c>
      <c r="O2006" s="0" t="s">
        <v>46</v>
      </c>
      <c r="P2006" s="0" t="s">
        <v>46</v>
      </c>
      <c r="Q2006" s="0" t="s">
        <v>46</v>
      </c>
      <c r="R2006" s="4" t="s">
        <v>46</v>
      </c>
      <c r="S2006" s="0" t="s">
        <v>46</v>
      </c>
      <c r="T2006" s="0" t="s">
        <v>46</v>
      </c>
      <c r="U2006" s="0" t="s">
        <v>46</v>
      </c>
      <c r="V2006" s="0" t="n">
        <v>1</v>
      </c>
      <c r="W2006" s="0" t="s">
        <v>46</v>
      </c>
      <c r="X2006" s="4" t="s">
        <v>83</v>
      </c>
      <c r="Y2006" s="0" t="s">
        <v>153</v>
      </c>
      <c r="Z2006" s="0" t="s">
        <v>2710</v>
      </c>
      <c r="AA2006" s="0" t="s">
        <v>2711</v>
      </c>
      <c r="AB2006" s="0" t="s">
        <v>2712</v>
      </c>
      <c r="AC2006" s="0" t="s">
        <v>2713</v>
      </c>
      <c r="AD2006" s="0" t="s">
        <v>2714</v>
      </c>
      <c r="AE2006" s="0" t="s">
        <v>2755</v>
      </c>
      <c r="AF2006" s="0" t="s">
        <v>2756</v>
      </c>
    </row>
    <row r="2007" customFormat="false" ht="13.8" hidden="false" customHeight="false" outlineLevel="0" collapsed="false">
      <c r="A2007" s="0" t="s">
        <v>2703</v>
      </c>
      <c r="C2007" s="0" t="s">
        <v>2704</v>
      </c>
      <c r="D2007" s="0" t="s">
        <v>14</v>
      </c>
      <c r="E2007" s="0" t="s">
        <v>2705</v>
      </c>
      <c r="F2007" s="0" t="s">
        <v>2706</v>
      </c>
      <c r="G2007" s="0" t="s">
        <v>2707</v>
      </c>
      <c r="H2007" s="1" t="s">
        <v>2757</v>
      </c>
      <c r="I2007" s="4" t="s">
        <v>2758</v>
      </c>
      <c r="J2007" s="0" t="s">
        <v>52</v>
      </c>
      <c r="K2007" s="0" t="s">
        <v>65</v>
      </c>
      <c r="L2007" s="0" t="s">
        <v>46</v>
      </c>
      <c r="M2007" s="0" t="s">
        <v>46</v>
      </c>
      <c r="N2007" s="0" t="s">
        <v>65</v>
      </c>
      <c r="O2007" s="0" t="s">
        <v>46</v>
      </c>
      <c r="P2007" s="0" t="s">
        <v>46</v>
      </c>
      <c r="Q2007" s="0" t="s">
        <v>46</v>
      </c>
      <c r="R2007" s="4" t="s">
        <v>46</v>
      </c>
      <c r="S2007" s="0" t="s">
        <v>46</v>
      </c>
      <c r="T2007" s="0" t="s">
        <v>46</v>
      </c>
      <c r="U2007" s="0" t="s">
        <v>46</v>
      </c>
      <c r="V2007" s="0" t="n">
        <v>2</v>
      </c>
      <c r="W2007" s="0" t="s">
        <v>46</v>
      </c>
      <c r="X2007" s="4" t="s">
        <v>83</v>
      </c>
      <c r="Y2007" s="0" t="s">
        <v>153</v>
      </c>
      <c r="Z2007" s="0" t="s">
        <v>2710</v>
      </c>
      <c r="AA2007" s="0" t="s">
        <v>2711</v>
      </c>
      <c r="AB2007" s="0" t="s">
        <v>2712</v>
      </c>
      <c r="AC2007" s="0" t="s">
        <v>2713</v>
      </c>
      <c r="AD2007" s="0" t="s">
        <v>2714</v>
      </c>
      <c r="AE2007" s="0" t="s">
        <v>2759</v>
      </c>
      <c r="AF2007" s="0" t="s">
        <v>2760</v>
      </c>
    </row>
    <row r="2008" customFormat="false" ht="13.8" hidden="false" customHeight="false" outlineLevel="0" collapsed="false">
      <c r="A2008" s="0" t="s">
        <v>2703</v>
      </c>
      <c r="C2008" s="0" t="s">
        <v>2704</v>
      </c>
      <c r="D2008" s="0" t="s">
        <v>14</v>
      </c>
      <c r="E2008" s="0" t="s">
        <v>2705</v>
      </c>
      <c r="F2008" s="0" t="s">
        <v>2706</v>
      </c>
      <c r="G2008" s="0" t="s">
        <v>2707</v>
      </c>
      <c r="H2008" s="1" t="s">
        <v>2761</v>
      </c>
      <c r="I2008" s="4" t="s">
        <v>2762</v>
      </c>
      <c r="J2008" s="0" t="s">
        <v>52</v>
      </c>
      <c r="K2008" s="0" t="s">
        <v>65</v>
      </c>
      <c r="L2008" s="0" t="s">
        <v>46</v>
      </c>
      <c r="M2008" s="0" t="s">
        <v>46</v>
      </c>
      <c r="N2008" s="0" t="s">
        <v>65</v>
      </c>
      <c r="O2008" s="0" t="s">
        <v>46</v>
      </c>
      <c r="P2008" s="0" t="s">
        <v>46</v>
      </c>
      <c r="Q2008" s="0" t="s">
        <v>46</v>
      </c>
      <c r="R2008" s="4" t="s">
        <v>46</v>
      </c>
      <c r="S2008" s="0" t="s">
        <v>46</v>
      </c>
      <c r="T2008" s="0" t="s">
        <v>46</v>
      </c>
      <c r="U2008" s="0" t="s">
        <v>46</v>
      </c>
      <c r="V2008" s="0" t="n">
        <v>3</v>
      </c>
      <c r="W2008" s="0" t="s">
        <v>46</v>
      </c>
      <c r="X2008" s="4" t="s">
        <v>83</v>
      </c>
      <c r="Y2008" s="0" t="s">
        <v>153</v>
      </c>
      <c r="Z2008" s="0" t="s">
        <v>2710</v>
      </c>
      <c r="AA2008" s="0" t="s">
        <v>2711</v>
      </c>
      <c r="AB2008" s="0" t="s">
        <v>2712</v>
      </c>
      <c r="AC2008" s="0" t="s">
        <v>2713</v>
      </c>
      <c r="AD2008" s="0" t="s">
        <v>2714</v>
      </c>
      <c r="AE2008" s="0" t="s">
        <v>2763</v>
      </c>
      <c r="AF2008" s="0" t="s">
        <v>2764</v>
      </c>
    </row>
    <row r="2009" customFormat="false" ht="13.8" hidden="false" customHeight="false" outlineLevel="0" collapsed="false">
      <c r="A2009" s="0" t="s">
        <v>2765</v>
      </c>
      <c r="C2009" s="0" t="s">
        <v>2766</v>
      </c>
      <c r="D2009" s="0" t="s">
        <v>14</v>
      </c>
      <c r="E2009" s="0" t="s">
        <v>2705</v>
      </c>
      <c r="F2009" s="0" t="s">
        <v>2706</v>
      </c>
      <c r="G2009" s="0" t="s">
        <v>2707</v>
      </c>
      <c r="H2009" s="1" t="s">
        <v>2767</v>
      </c>
      <c r="I2009" s="4" t="s">
        <v>2768</v>
      </c>
      <c r="J2009" s="0" t="s">
        <v>38</v>
      </c>
      <c r="K2009" s="0" t="s">
        <v>2769</v>
      </c>
      <c r="L2009" s="0" t="s">
        <v>46</v>
      </c>
      <c r="M2009" s="0" t="s">
        <v>46</v>
      </c>
      <c r="N2009" s="0" t="s">
        <v>41</v>
      </c>
      <c r="O2009" s="0" t="s">
        <v>42</v>
      </c>
      <c r="P2009" s="0" t="s">
        <v>162</v>
      </c>
      <c r="Q2009" s="0" t="s">
        <v>162</v>
      </c>
      <c r="R2009" s="4" t="s">
        <v>72</v>
      </c>
      <c r="S2009" s="0" t="s">
        <v>90</v>
      </c>
      <c r="T2009" s="0" t="s">
        <v>46</v>
      </c>
      <c r="U2009" s="0" t="n">
        <v>500</v>
      </c>
      <c r="V2009" s="0" t="n">
        <v>1</v>
      </c>
      <c r="W2009" s="0" t="s">
        <v>46</v>
      </c>
      <c r="X2009" s="4" t="s">
        <v>47</v>
      </c>
      <c r="Y2009" s="0" t="s">
        <v>153</v>
      </c>
      <c r="Z2009" s="0" t="s">
        <v>2710</v>
      </c>
      <c r="AA2009" s="0" t="s">
        <v>2711</v>
      </c>
      <c r="AB2009" s="0" t="s">
        <v>2712</v>
      </c>
      <c r="AC2009" s="0" t="s">
        <v>2713</v>
      </c>
      <c r="AD2009" s="0" t="s">
        <v>2714</v>
      </c>
      <c r="AE2009" s="0" t="s">
        <v>2770</v>
      </c>
      <c r="AF2009" s="0" t="s">
        <v>2771</v>
      </c>
    </row>
    <row r="2010" customFormat="false" ht="13.8" hidden="false" customHeight="false" outlineLevel="0" collapsed="false">
      <c r="A2010" s="0" t="s">
        <v>2765</v>
      </c>
      <c r="C2010" s="0" t="s">
        <v>2766</v>
      </c>
      <c r="D2010" s="0" t="s">
        <v>14</v>
      </c>
      <c r="E2010" s="0" t="s">
        <v>2705</v>
      </c>
      <c r="F2010" s="0" t="s">
        <v>2706</v>
      </c>
      <c r="G2010" s="0" t="s">
        <v>2707</v>
      </c>
      <c r="H2010" s="1" t="s">
        <v>2772</v>
      </c>
      <c r="I2010" s="4" t="s">
        <v>2773</v>
      </c>
      <c r="J2010" s="0" t="s">
        <v>38</v>
      </c>
      <c r="K2010" s="0" t="s">
        <v>2769</v>
      </c>
      <c r="L2010" s="0" t="s">
        <v>46</v>
      </c>
      <c r="M2010" s="0" t="s">
        <v>46</v>
      </c>
      <c r="N2010" s="0" t="s">
        <v>41</v>
      </c>
      <c r="O2010" s="0" t="s">
        <v>42</v>
      </c>
      <c r="P2010" s="0" t="s">
        <v>162</v>
      </c>
      <c r="Q2010" s="0" t="s">
        <v>162</v>
      </c>
      <c r="R2010" s="4" t="s">
        <v>72</v>
      </c>
      <c r="S2010" s="0" t="s">
        <v>90</v>
      </c>
      <c r="T2010" s="0" t="s">
        <v>46</v>
      </c>
      <c r="U2010" s="0" t="n">
        <v>500</v>
      </c>
      <c r="V2010" s="0" t="n">
        <v>2</v>
      </c>
      <c r="W2010" s="0" t="s">
        <v>46</v>
      </c>
      <c r="X2010" s="4" t="s">
        <v>47</v>
      </c>
      <c r="Y2010" s="0" t="s">
        <v>153</v>
      </c>
      <c r="Z2010" s="0" t="s">
        <v>2710</v>
      </c>
      <c r="AA2010" s="0" t="s">
        <v>2711</v>
      </c>
      <c r="AB2010" s="0" t="s">
        <v>2712</v>
      </c>
      <c r="AC2010" s="0" t="s">
        <v>2713</v>
      </c>
      <c r="AD2010" s="0" t="s">
        <v>2714</v>
      </c>
      <c r="AE2010" s="0" t="s">
        <v>2774</v>
      </c>
      <c r="AF2010" s="0" t="s">
        <v>2775</v>
      </c>
    </row>
    <row r="2011" customFormat="false" ht="13.8" hidden="false" customHeight="false" outlineLevel="0" collapsed="false">
      <c r="A2011" s="0" t="s">
        <v>2765</v>
      </c>
      <c r="C2011" s="0" t="s">
        <v>2766</v>
      </c>
      <c r="D2011" s="0" t="s">
        <v>14</v>
      </c>
      <c r="E2011" s="0" t="s">
        <v>2705</v>
      </c>
      <c r="F2011" s="0" t="s">
        <v>2706</v>
      </c>
      <c r="G2011" s="0" t="s">
        <v>2707</v>
      </c>
      <c r="H2011" s="1" t="s">
        <v>2776</v>
      </c>
      <c r="I2011" s="4" t="s">
        <v>2777</v>
      </c>
      <c r="J2011" s="0" t="s">
        <v>52</v>
      </c>
      <c r="K2011" s="0" t="s">
        <v>2778</v>
      </c>
      <c r="L2011" s="0" t="s">
        <v>46</v>
      </c>
      <c r="M2011" s="0" t="s">
        <v>46</v>
      </c>
      <c r="N2011" s="0" t="s">
        <v>41</v>
      </c>
      <c r="O2011" s="0" t="s">
        <v>54</v>
      </c>
      <c r="P2011" s="0" t="s">
        <v>162</v>
      </c>
      <c r="Q2011" s="0" t="s">
        <v>229</v>
      </c>
      <c r="R2011" s="4" t="s">
        <v>72</v>
      </c>
      <c r="S2011" s="0" t="s">
        <v>90</v>
      </c>
      <c r="T2011" s="0" t="s">
        <v>46</v>
      </c>
      <c r="U2011" s="0" t="n">
        <v>500</v>
      </c>
      <c r="V2011" s="0" t="n">
        <v>1</v>
      </c>
      <c r="W2011" s="0" t="s">
        <v>46</v>
      </c>
      <c r="X2011" s="4" t="s">
        <v>47</v>
      </c>
      <c r="Y2011" s="0" t="s">
        <v>153</v>
      </c>
      <c r="Z2011" s="0" t="s">
        <v>2710</v>
      </c>
      <c r="AA2011" s="0" t="s">
        <v>2711</v>
      </c>
      <c r="AB2011" s="0" t="s">
        <v>2712</v>
      </c>
      <c r="AC2011" s="0" t="s">
        <v>2713</v>
      </c>
      <c r="AD2011" s="0" t="s">
        <v>2714</v>
      </c>
      <c r="AE2011" s="0" t="s">
        <v>2779</v>
      </c>
      <c r="AF2011" s="0" t="s">
        <v>2780</v>
      </c>
    </row>
    <row r="2012" customFormat="false" ht="13.8" hidden="false" customHeight="false" outlineLevel="0" collapsed="false">
      <c r="A2012" s="0" t="s">
        <v>2765</v>
      </c>
      <c r="C2012" s="0" t="s">
        <v>2766</v>
      </c>
      <c r="D2012" s="0" t="s">
        <v>14</v>
      </c>
      <c r="E2012" s="0" t="s">
        <v>2705</v>
      </c>
      <c r="F2012" s="0" t="s">
        <v>2706</v>
      </c>
      <c r="G2012" s="0" t="s">
        <v>2707</v>
      </c>
      <c r="H2012" s="1" t="s">
        <v>2781</v>
      </c>
      <c r="I2012" s="4" t="s">
        <v>2782</v>
      </c>
      <c r="J2012" s="0" t="s">
        <v>52</v>
      </c>
      <c r="K2012" s="0" t="s">
        <v>2778</v>
      </c>
      <c r="L2012" s="0" t="s">
        <v>46</v>
      </c>
      <c r="M2012" s="0" t="s">
        <v>46</v>
      </c>
      <c r="N2012" s="0" t="s">
        <v>41</v>
      </c>
      <c r="O2012" s="0" t="s">
        <v>54</v>
      </c>
      <c r="P2012" s="0" t="s">
        <v>162</v>
      </c>
      <c r="Q2012" s="0" t="s">
        <v>229</v>
      </c>
      <c r="R2012" s="4" t="s">
        <v>72</v>
      </c>
      <c r="S2012" s="0" t="s">
        <v>90</v>
      </c>
      <c r="T2012" s="0" t="s">
        <v>46</v>
      </c>
      <c r="U2012" s="0" t="n">
        <v>500</v>
      </c>
      <c r="V2012" s="0" t="n">
        <v>2</v>
      </c>
      <c r="W2012" s="0" t="s">
        <v>46</v>
      </c>
      <c r="X2012" s="4" t="s">
        <v>47</v>
      </c>
      <c r="Y2012" s="0" t="s">
        <v>153</v>
      </c>
      <c r="Z2012" s="0" t="s">
        <v>2710</v>
      </c>
      <c r="AA2012" s="0" t="s">
        <v>2711</v>
      </c>
      <c r="AB2012" s="0" t="s">
        <v>2712</v>
      </c>
      <c r="AC2012" s="0" t="s">
        <v>2713</v>
      </c>
      <c r="AD2012" s="0" t="s">
        <v>2714</v>
      </c>
      <c r="AE2012" s="0" t="s">
        <v>2783</v>
      </c>
      <c r="AF2012" s="0" t="s">
        <v>2784</v>
      </c>
    </row>
    <row r="2013" customFormat="false" ht="13.8" hidden="false" customHeight="false" outlineLevel="0" collapsed="false">
      <c r="A2013" s="0" t="s">
        <v>2765</v>
      </c>
      <c r="C2013" s="0" t="s">
        <v>2766</v>
      </c>
      <c r="D2013" s="0" t="s">
        <v>14</v>
      </c>
      <c r="E2013" s="0" t="s">
        <v>2705</v>
      </c>
      <c r="F2013" s="0" t="s">
        <v>2706</v>
      </c>
      <c r="G2013" s="0" t="s">
        <v>2707</v>
      </c>
      <c r="H2013" s="1" t="s">
        <v>2785</v>
      </c>
      <c r="I2013" s="4" t="s">
        <v>2786</v>
      </c>
      <c r="J2013" s="0" t="s">
        <v>52</v>
      </c>
      <c r="K2013" s="0" t="s">
        <v>2778</v>
      </c>
      <c r="L2013" s="0" t="s">
        <v>46</v>
      </c>
      <c r="M2013" s="0" t="s">
        <v>46</v>
      </c>
      <c r="N2013" s="0" t="s">
        <v>41</v>
      </c>
      <c r="O2013" s="0" t="s">
        <v>54</v>
      </c>
      <c r="P2013" s="0" t="s">
        <v>162</v>
      </c>
      <c r="Q2013" s="0" t="s">
        <v>229</v>
      </c>
      <c r="R2013" s="4" t="s">
        <v>72</v>
      </c>
      <c r="S2013" s="0" t="s">
        <v>90</v>
      </c>
      <c r="T2013" s="0" t="s">
        <v>46</v>
      </c>
      <c r="U2013" s="0" t="n">
        <v>500</v>
      </c>
      <c r="V2013" s="0" t="n">
        <v>3</v>
      </c>
      <c r="W2013" s="0" t="s">
        <v>46</v>
      </c>
      <c r="X2013" s="4" t="s">
        <v>47</v>
      </c>
      <c r="Y2013" s="0" t="s">
        <v>153</v>
      </c>
      <c r="Z2013" s="0" t="s">
        <v>2710</v>
      </c>
      <c r="AA2013" s="0" t="s">
        <v>2711</v>
      </c>
      <c r="AB2013" s="0" t="s">
        <v>2712</v>
      </c>
      <c r="AC2013" s="0" t="s">
        <v>2713</v>
      </c>
      <c r="AD2013" s="0" t="s">
        <v>2714</v>
      </c>
      <c r="AE2013" s="0" t="s">
        <v>2787</v>
      </c>
      <c r="AF2013" s="0" t="s">
        <v>2788</v>
      </c>
    </row>
    <row r="2014" customFormat="false" ht="13.8" hidden="false" customHeight="false" outlineLevel="0" collapsed="false">
      <c r="A2014" s="0" t="s">
        <v>2765</v>
      </c>
      <c r="C2014" s="0" t="s">
        <v>2766</v>
      </c>
      <c r="D2014" s="0" t="s">
        <v>14</v>
      </c>
      <c r="E2014" s="0" t="s">
        <v>2705</v>
      </c>
      <c r="F2014" s="0" t="s">
        <v>2706</v>
      </c>
      <c r="G2014" s="0" t="s">
        <v>2707</v>
      </c>
      <c r="H2014" s="1" t="s">
        <v>2692</v>
      </c>
      <c r="I2014" s="4" t="s">
        <v>2738</v>
      </c>
      <c r="J2014" s="0" t="s">
        <v>52</v>
      </c>
      <c r="K2014" s="0" t="s">
        <v>1935</v>
      </c>
      <c r="L2014" s="0" t="s">
        <v>46</v>
      </c>
      <c r="M2014" s="0" t="s">
        <v>46</v>
      </c>
      <c r="N2014" s="0" t="s">
        <v>1935</v>
      </c>
      <c r="O2014" s="0" t="s">
        <v>46</v>
      </c>
      <c r="P2014" s="0" t="s">
        <v>46</v>
      </c>
      <c r="Q2014" s="0" t="s">
        <v>46</v>
      </c>
      <c r="R2014" s="4" t="s">
        <v>46</v>
      </c>
      <c r="S2014" s="0" t="s">
        <v>46</v>
      </c>
      <c r="T2014" s="0" t="s">
        <v>46</v>
      </c>
      <c r="U2014" s="0" t="s">
        <v>46</v>
      </c>
      <c r="V2014" s="0" t="n">
        <v>1</v>
      </c>
      <c r="W2014" s="0" t="s">
        <v>46</v>
      </c>
      <c r="X2014" s="4" t="s">
        <v>2739</v>
      </c>
      <c r="Y2014" s="0" t="s">
        <v>153</v>
      </c>
      <c r="Z2014" s="0" t="s">
        <v>2710</v>
      </c>
      <c r="AA2014" s="0" t="s">
        <v>2711</v>
      </c>
      <c r="AB2014" s="0" t="s">
        <v>2712</v>
      </c>
      <c r="AC2014" s="0" t="s">
        <v>2713</v>
      </c>
      <c r="AD2014" s="0" t="s">
        <v>2714</v>
      </c>
      <c r="AE2014" s="0" t="s">
        <v>2740</v>
      </c>
      <c r="AF2014" s="0" t="s">
        <v>2741</v>
      </c>
    </row>
    <row r="2015" customFormat="false" ht="13.8" hidden="false" customHeight="false" outlineLevel="0" collapsed="false">
      <c r="A2015" s="0" t="s">
        <v>2765</v>
      </c>
      <c r="C2015" s="0" t="s">
        <v>2766</v>
      </c>
      <c r="D2015" s="0" t="s">
        <v>14</v>
      </c>
      <c r="E2015" s="0" t="s">
        <v>2705</v>
      </c>
      <c r="F2015" s="0" t="s">
        <v>2706</v>
      </c>
      <c r="G2015" s="0" t="s">
        <v>2707</v>
      </c>
      <c r="H2015" s="1" t="s">
        <v>2742</v>
      </c>
      <c r="I2015" s="4" t="s">
        <v>2743</v>
      </c>
      <c r="J2015" s="0" t="s">
        <v>52</v>
      </c>
      <c r="K2015" s="0" t="s">
        <v>1935</v>
      </c>
      <c r="L2015" s="0" t="s">
        <v>46</v>
      </c>
      <c r="M2015" s="0" t="s">
        <v>46</v>
      </c>
      <c r="N2015" s="0" t="s">
        <v>1935</v>
      </c>
      <c r="O2015" s="0" t="s">
        <v>46</v>
      </c>
      <c r="P2015" s="0" t="s">
        <v>46</v>
      </c>
      <c r="Q2015" s="0" t="s">
        <v>46</v>
      </c>
      <c r="R2015" s="4" t="s">
        <v>46</v>
      </c>
      <c r="S2015" s="0" t="s">
        <v>46</v>
      </c>
      <c r="T2015" s="0" t="s">
        <v>46</v>
      </c>
      <c r="U2015" s="0" t="s">
        <v>46</v>
      </c>
      <c r="V2015" s="0" t="n">
        <v>2</v>
      </c>
      <c r="W2015" s="0" t="s">
        <v>46</v>
      </c>
      <c r="X2015" s="4" t="s">
        <v>2739</v>
      </c>
      <c r="Y2015" s="0" t="s">
        <v>153</v>
      </c>
      <c r="Z2015" s="0" t="s">
        <v>2710</v>
      </c>
      <c r="AA2015" s="0" t="s">
        <v>2711</v>
      </c>
      <c r="AB2015" s="0" t="s">
        <v>2712</v>
      </c>
      <c r="AC2015" s="0" t="s">
        <v>2713</v>
      </c>
      <c r="AD2015" s="0" t="s">
        <v>2714</v>
      </c>
      <c r="AE2015" s="0" t="s">
        <v>2744</v>
      </c>
      <c r="AF2015" s="0" t="s">
        <v>2745</v>
      </c>
    </row>
    <row r="2016" customFormat="false" ht="13.8" hidden="false" customHeight="false" outlineLevel="0" collapsed="false">
      <c r="A2016" s="0" t="s">
        <v>2765</v>
      </c>
      <c r="C2016" s="0" t="s">
        <v>2766</v>
      </c>
      <c r="D2016" s="0" t="s">
        <v>14</v>
      </c>
      <c r="E2016" s="0" t="s">
        <v>2705</v>
      </c>
      <c r="F2016" s="0" t="s">
        <v>2706</v>
      </c>
      <c r="G2016" s="0" t="s">
        <v>2707</v>
      </c>
      <c r="H2016" s="1" t="s">
        <v>2746</v>
      </c>
      <c r="I2016" s="4" t="s">
        <v>2747</v>
      </c>
      <c r="J2016" s="0" t="s">
        <v>52</v>
      </c>
      <c r="K2016" s="0" t="s">
        <v>1935</v>
      </c>
      <c r="L2016" s="0" t="s">
        <v>46</v>
      </c>
      <c r="M2016" s="0" t="s">
        <v>46</v>
      </c>
      <c r="N2016" s="0" t="s">
        <v>1935</v>
      </c>
      <c r="O2016" s="0" t="s">
        <v>46</v>
      </c>
      <c r="P2016" s="0" t="s">
        <v>46</v>
      </c>
      <c r="Q2016" s="0" t="s">
        <v>46</v>
      </c>
      <c r="R2016" s="4" t="s">
        <v>46</v>
      </c>
      <c r="S2016" s="0" t="s">
        <v>46</v>
      </c>
      <c r="T2016" s="0" t="s">
        <v>46</v>
      </c>
      <c r="U2016" s="0" t="s">
        <v>46</v>
      </c>
      <c r="V2016" s="0" t="n">
        <v>3</v>
      </c>
      <c r="W2016" s="0" t="s">
        <v>46</v>
      </c>
      <c r="X2016" s="4" t="s">
        <v>2739</v>
      </c>
      <c r="Y2016" s="0" t="s">
        <v>153</v>
      </c>
      <c r="Z2016" s="0" t="s">
        <v>2710</v>
      </c>
      <c r="AA2016" s="0" t="s">
        <v>2711</v>
      </c>
      <c r="AB2016" s="0" t="s">
        <v>2712</v>
      </c>
      <c r="AC2016" s="0" t="s">
        <v>2713</v>
      </c>
      <c r="AD2016" s="0" t="s">
        <v>2714</v>
      </c>
      <c r="AE2016" s="0" t="s">
        <v>2748</v>
      </c>
      <c r="AF2016" s="0" t="s">
        <v>2749</v>
      </c>
    </row>
    <row r="2017" customFormat="false" ht="13.8" hidden="false" customHeight="false" outlineLevel="0" collapsed="false">
      <c r="A2017" s="0" t="s">
        <v>2765</v>
      </c>
      <c r="C2017" s="0" t="s">
        <v>2766</v>
      </c>
      <c r="D2017" s="0" t="s">
        <v>14</v>
      </c>
      <c r="E2017" s="0" t="s">
        <v>2705</v>
      </c>
      <c r="F2017" s="0" t="s">
        <v>2706</v>
      </c>
      <c r="G2017" s="0" t="s">
        <v>2707</v>
      </c>
      <c r="H2017" s="1" t="s">
        <v>2750</v>
      </c>
      <c r="I2017" s="4" t="s">
        <v>2751</v>
      </c>
      <c r="J2017" s="0" t="s">
        <v>52</v>
      </c>
      <c r="K2017" s="0" t="s">
        <v>1935</v>
      </c>
      <c r="L2017" s="0" t="s">
        <v>46</v>
      </c>
      <c r="M2017" s="0" t="s">
        <v>46</v>
      </c>
      <c r="N2017" s="0" t="s">
        <v>1935</v>
      </c>
      <c r="O2017" s="0" t="s">
        <v>46</v>
      </c>
      <c r="P2017" s="0" t="s">
        <v>46</v>
      </c>
      <c r="Q2017" s="0" t="s">
        <v>46</v>
      </c>
      <c r="R2017" s="4" t="s">
        <v>46</v>
      </c>
      <c r="S2017" s="0" t="s">
        <v>46</v>
      </c>
      <c r="T2017" s="0" t="s">
        <v>46</v>
      </c>
      <c r="U2017" s="0" t="s">
        <v>46</v>
      </c>
      <c r="V2017" s="0" t="n">
        <v>4</v>
      </c>
      <c r="W2017" s="0" t="s">
        <v>46</v>
      </c>
      <c r="X2017" s="4" t="s">
        <v>2739</v>
      </c>
      <c r="Y2017" s="0" t="s">
        <v>153</v>
      </c>
      <c r="Z2017" s="0" t="s">
        <v>2710</v>
      </c>
      <c r="AA2017" s="0" t="s">
        <v>2711</v>
      </c>
      <c r="AB2017" s="0" t="s">
        <v>2712</v>
      </c>
      <c r="AC2017" s="0" t="s">
        <v>2713</v>
      </c>
      <c r="AD2017" s="0" t="s">
        <v>2714</v>
      </c>
      <c r="AE2017" s="0" t="s">
        <v>2752</v>
      </c>
      <c r="AF2017" s="0" t="s">
        <v>2753</v>
      </c>
    </row>
    <row r="2018" customFormat="false" ht="13.8" hidden="false" customHeight="false" outlineLevel="0" collapsed="false">
      <c r="A2018" s="0" t="s">
        <v>2765</v>
      </c>
      <c r="C2018" s="0" t="s">
        <v>2766</v>
      </c>
      <c r="D2018" s="0" t="s">
        <v>14</v>
      </c>
      <c r="E2018" s="0" t="s">
        <v>2705</v>
      </c>
      <c r="F2018" s="0" t="s">
        <v>2706</v>
      </c>
      <c r="G2018" s="0" t="s">
        <v>2707</v>
      </c>
      <c r="H2018" s="1" t="s">
        <v>2682</v>
      </c>
      <c r="I2018" s="4" t="s">
        <v>2754</v>
      </c>
      <c r="J2018" s="0" t="s">
        <v>52</v>
      </c>
      <c r="K2018" s="0" t="s">
        <v>65</v>
      </c>
      <c r="L2018" s="0" t="s">
        <v>46</v>
      </c>
      <c r="M2018" s="0" t="s">
        <v>46</v>
      </c>
      <c r="N2018" s="0" t="s">
        <v>65</v>
      </c>
      <c r="O2018" s="0" t="s">
        <v>46</v>
      </c>
      <c r="P2018" s="0" t="s">
        <v>46</v>
      </c>
      <c r="Q2018" s="0" t="s">
        <v>46</v>
      </c>
      <c r="R2018" s="4" t="s">
        <v>46</v>
      </c>
      <c r="S2018" s="0" t="s">
        <v>46</v>
      </c>
      <c r="T2018" s="0" t="s">
        <v>46</v>
      </c>
      <c r="U2018" s="0" t="s">
        <v>46</v>
      </c>
      <c r="V2018" s="0" t="n">
        <v>1</v>
      </c>
      <c r="W2018" s="0" t="s">
        <v>46</v>
      </c>
      <c r="X2018" s="4" t="s">
        <v>83</v>
      </c>
      <c r="Y2018" s="0" t="s">
        <v>153</v>
      </c>
      <c r="Z2018" s="0" t="s">
        <v>2710</v>
      </c>
      <c r="AA2018" s="0" t="s">
        <v>2711</v>
      </c>
      <c r="AB2018" s="0" t="s">
        <v>2712</v>
      </c>
      <c r="AC2018" s="0" t="s">
        <v>2713</v>
      </c>
      <c r="AD2018" s="0" t="s">
        <v>2714</v>
      </c>
      <c r="AE2018" s="0" t="s">
        <v>2755</v>
      </c>
      <c r="AF2018" s="0" t="s">
        <v>2756</v>
      </c>
    </row>
    <row r="2019" customFormat="false" ht="13.8" hidden="false" customHeight="false" outlineLevel="0" collapsed="false">
      <c r="A2019" s="0" t="s">
        <v>2765</v>
      </c>
      <c r="C2019" s="0" t="s">
        <v>2766</v>
      </c>
      <c r="D2019" s="0" t="s">
        <v>14</v>
      </c>
      <c r="E2019" s="0" t="s">
        <v>2705</v>
      </c>
      <c r="F2019" s="0" t="s">
        <v>2706</v>
      </c>
      <c r="G2019" s="0" t="s">
        <v>2707</v>
      </c>
      <c r="H2019" s="1" t="s">
        <v>2757</v>
      </c>
      <c r="I2019" s="4" t="s">
        <v>2758</v>
      </c>
      <c r="J2019" s="0" t="s">
        <v>52</v>
      </c>
      <c r="K2019" s="0" t="s">
        <v>65</v>
      </c>
      <c r="L2019" s="0" t="s">
        <v>46</v>
      </c>
      <c r="M2019" s="0" t="s">
        <v>46</v>
      </c>
      <c r="N2019" s="0" t="s">
        <v>65</v>
      </c>
      <c r="O2019" s="0" t="s">
        <v>46</v>
      </c>
      <c r="P2019" s="0" t="s">
        <v>46</v>
      </c>
      <c r="Q2019" s="0" t="s">
        <v>46</v>
      </c>
      <c r="R2019" s="4" t="s">
        <v>46</v>
      </c>
      <c r="S2019" s="0" t="s">
        <v>46</v>
      </c>
      <c r="T2019" s="0" t="s">
        <v>46</v>
      </c>
      <c r="U2019" s="0" t="s">
        <v>46</v>
      </c>
      <c r="V2019" s="0" t="n">
        <v>2</v>
      </c>
      <c r="W2019" s="0" t="s">
        <v>46</v>
      </c>
      <c r="X2019" s="4" t="s">
        <v>83</v>
      </c>
      <c r="Y2019" s="0" t="s">
        <v>153</v>
      </c>
      <c r="Z2019" s="0" t="s">
        <v>2710</v>
      </c>
      <c r="AA2019" s="0" t="s">
        <v>2711</v>
      </c>
      <c r="AB2019" s="0" t="s">
        <v>2712</v>
      </c>
      <c r="AC2019" s="0" t="s">
        <v>2713</v>
      </c>
      <c r="AD2019" s="0" t="s">
        <v>2714</v>
      </c>
      <c r="AE2019" s="0" t="s">
        <v>2759</v>
      </c>
      <c r="AF2019" s="0" t="s">
        <v>2760</v>
      </c>
    </row>
    <row r="2020" customFormat="false" ht="13.8" hidden="false" customHeight="false" outlineLevel="0" collapsed="false">
      <c r="A2020" s="0" t="s">
        <v>2765</v>
      </c>
      <c r="C2020" s="0" t="s">
        <v>2766</v>
      </c>
      <c r="D2020" s="0" t="s">
        <v>14</v>
      </c>
      <c r="E2020" s="0" t="s">
        <v>2705</v>
      </c>
      <c r="F2020" s="0" t="s">
        <v>2706</v>
      </c>
      <c r="G2020" s="0" t="s">
        <v>2707</v>
      </c>
      <c r="H2020" s="1" t="s">
        <v>2761</v>
      </c>
      <c r="I2020" s="4" t="s">
        <v>2762</v>
      </c>
      <c r="J2020" s="0" t="s">
        <v>52</v>
      </c>
      <c r="K2020" s="0" t="s">
        <v>65</v>
      </c>
      <c r="L2020" s="0" t="s">
        <v>46</v>
      </c>
      <c r="M2020" s="0" t="s">
        <v>46</v>
      </c>
      <c r="N2020" s="0" t="s">
        <v>65</v>
      </c>
      <c r="O2020" s="0" t="s">
        <v>46</v>
      </c>
      <c r="P2020" s="0" t="s">
        <v>46</v>
      </c>
      <c r="Q2020" s="0" t="s">
        <v>46</v>
      </c>
      <c r="R2020" s="4" t="s">
        <v>46</v>
      </c>
      <c r="S2020" s="0" t="s">
        <v>46</v>
      </c>
      <c r="T2020" s="0" t="s">
        <v>46</v>
      </c>
      <c r="U2020" s="0" t="s">
        <v>46</v>
      </c>
      <c r="V2020" s="0" t="n">
        <v>3</v>
      </c>
      <c r="W2020" s="0" t="s">
        <v>46</v>
      </c>
      <c r="X2020" s="4" t="s">
        <v>83</v>
      </c>
      <c r="Y2020" s="0" t="s">
        <v>153</v>
      </c>
      <c r="Z2020" s="0" t="s">
        <v>2710</v>
      </c>
      <c r="AA2020" s="0" t="s">
        <v>2711</v>
      </c>
      <c r="AB2020" s="0" t="s">
        <v>2712</v>
      </c>
      <c r="AC2020" s="0" t="s">
        <v>2713</v>
      </c>
      <c r="AD2020" s="0" t="s">
        <v>2714</v>
      </c>
      <c r="AE2020" s="0" t="s">
        <v>2763</v>
      </c>
      <c r="AF2020" s="0" t="s">
        <v>2764</v>
      </c>
    </row>
    <row r="2021" customFormat="false" ht="13.8" hidden="false" customHeight="false" outlineLevel="0" collapsed="false">
      <c r="A2021" s="0" t="s">
        <v>2789</v>
      </c>
      <c r="C2021" s="0" t="s">
        <v>2790</v>
      </c>
      <c r="D2021" s="0" t="s">
        <v>14</v>
      </c>
      <c r="E2021" s="0" t="s">
        <v>2705</v>
      </c>
      <c r="F2021" s="0" t="s">
        <v>2706</v>
      </c>
      <c r="G2021" s="0" t="s">
        <v>2707</v>
      </c>
      <c r="H2021" s="1" t="s">
        <v>2791</v>
      </c>
      <c r="I2021" s="4" t="s">
        <v>2792</v>
      </c>
      <c r="J2021" s="0" t="s">
        <v>38</v>
      </c>
      <c r="K2021" s="0" t="s">
        <v>2793</v>
      </c>
      <c r="L2021" s="0" t="s">
        <v>46</v>
      </c>
      <c r="M2021" s="0" t="s">
        <v>46</v>
      </c>
      <c r="N2021" s="0" t="s">
        <v>41</v>
      </c>
      <c r="O2021" s="0" t="s">
        <v>42</v>
      </c>
      <c r="P2021" s="0" t="s">
        <v>43</v>
      </c>
      <c r="Q2021" s="0" t="s">
        <v>43</v>
      </c>
      <c r="R2021" s="4" t="s">
        <v>44</v>
      </c>
      <c r="S2021" s="0" t="s">
        <v>90</v>
      </c>
      <c r="T2021" s="0" t="s">
        <v>46</v>
      </c>
      <c r="U2021" s="0" t="n">
        <v>500</v>
      </c>
      <c r="V2021" s="0" t="n">
        <v>1</v>
      </c>
      <c r="W2021" s="0" t="s">
        <v>46</v>
      </c>
      <c r="X2021" s="4" t="s">
        <v>47</v>
      </c>
      <c r="Y2021" s="0" t="s">
        <v>153</v>
      </c>
      <c r="Z2021" s="0" t="s">
        <v>2710</v>
      </c>
      <c r="AA2021" s="0" t="s">
        <v>2711</v>
      </c>
      <c r="AB2021" s="0" t="s">
        <v>2712</v>
      </c>
      <c r="AC2021" s="0" t="s">
        <v>2713</v>
      </c>
      <c r="AD2021" s="0" t="s">
        <v>2714</v>
      </c>
      <c r="AE2021" s="0" t="s">
        <v>2794</v>
      </c>
      <c r="AF2021" s="0" t="s">
        <v>2795</v>
      </c>
    </row>
    <row r="2022" customFormat="false" ht="13.8" hidden="false" customHeight="false" outlineLevel="0" collapsed="false">
      <c r="A2022" s="0" t="s">
        <v>2789</v>
      </c>
      <c r="C2022" s="0" t="s">
        <v>2790</v>
      </c>
      <c r="D2022" s="0" t="s">
        <v>14</v>
      </c>
      <c r="E2022" s="0" t="s">
        <v>2705</v>
      </c>
      <c r="F2022" s="0" t="s">
        <v>2706</v>
      </c>
      <c r="G2022" s="0" t="s">
        <v>2707</v>
      </c>
      <c r="H2022" s="1" t="s">
        <v>2796</v>
      </c>
      <c r="I2022" s="4" t="s">
        <v>2797</v>
      </c>
      <c r="J2022" s="0" t="s">
        <v>38</v>
      </c>
      <c r="K2022" s="0" t="s">
        <v>2793</v>
      </c>
      <c r="L2022" s="0" t="s">
        <v>46</v>
      </c>
      <c r="M2022" s="0" t="s">
        <v>46</v>
      </c>
      <c r="N2022" s="0" t="s">
        <v>41</v>
      </c>
      <c r="O2022" s="0" t="s">
        <v>42</v>
      </c>
      <c r="P2022" s="0" t="s">
        <v>43</v>
      </c>
      <c r="Q2022" s="0" t="s">
        <v>43</v>
      </c>
      <c r="R2022" s="4" t="s">
        <v>44</v>
      </c>
      <c r="S2022" s="0" t="s">
        <v>90</v>
      </c>
      <c r="T2022" s="0" t="s">
        <v>46</v>
      </c>
      <c r="U2022" s="0" t="n">
        <v>500</v>
      </c>
      <c r="V2022" s="0" t="n">
        <v>3</v>
      </c>
      <c r="W2022" s="0" t="s">
        <v>46</v>
      </c>
      <c r="X2022" s="4" t="s">
        <v>47</v>
      </c>
      <c r="Y2022" s="0" t="s">
        <v>153</v>
      </c>
      <c r="Z2022" s="0" t="s">
        <v>2710</v>
      </c>
      <c r="AA2022" s="0" t="s">
        <v>2711</v>
      </c>
      <c r="AB2022" s="0" t="s">
        <v>2712</v>
      </c>
      <c r="AC2022" s="0" t="s">
        <v>2713</v>
      </c>
      <c r="AD2022" s="0" t="s">
        <v>2714</v>
      </c>
      <c r="AE2022" s="0" t="s">
        <v>2798</v>
      </c>
      <c r="AF2022" s="0" t="s">
        <v>2799</v>
      </c>
    </row>
    <row r="2023" customFormat="false" ht="13.8" hidden="false" customHeight="false" outlineLevel="0" collapsed="false">
      <c r="A2023" s="0" t="s">
        <v>2789</v>
      </c>
      <c r="C2023" s="0" t="s">
        <v>2790</v>
      </c>
      <c r="D2023" s="0" t="s">
        <v>14</v>
      </c>
      <c r="E2023" s="0" t="s">
        <v>2705</v>
      </c>
      <c r="F2023" s="0" t="s">
        <v>2706</v>
      </c>
      <c r="G2023" s="0" t="s">
        <v>2707</v>
      </c>
      <c r="H2023" s="1" t="s">
        <v>2800</v>
      </c>
      <c r="I2023" s="4" t="s">
        <v>2801</v>
      </c>
      <c r="J2023" s="0" t="s">
        <v>52</v>
      </c>
      <c r="K2023" s="0" t="s">
        <v>2802</v>
      </c>
      <c r="L2023" s="0" t="s">
        <v>46</v>
      </c>
      <c r="M2023" s="0" t="s">
        <v>46</v>
      </c>
      <c r="N2023" s="0" t="s">
        <v>41</v>
      </c>
      <c r="O2023" s="0" t="s">
        <v>54</v>
      </c>
      <c r="P2023" s="0" t="s">
        <v>43</v>
      </c>
      <c r="Q2023" s="0" t="s">
        <v>2803</v>
      </c>
      <c r="R2023" s="4" t="s">
        <v>44</v>
      </c>
      <c r="S2023" s="0" t="s">
        <v>90</v>
      </c>
      <c r="T2023" s="0" t="s">
        <v>46</v>
      </c>
      <c r="U2023" s="0" t="n">
        <v>500</v>
      </c>
      <c r="V2023" s="0" t="n">
        <v>1</v>
      </c>
      <c r="W2023" s="0" t="s">
        <v>46</v>
      </c>
      <c r="X2023" s="4" t="s">
        <v>47</v>
      </c>
      <c r="Y2023" s="0" t="s">
        <v>153</v>
      </c>
      <c r="Z2023" s="0" t="s">
        <v>2710</v>
      </c>
      <c r="AA2023" s="0" t="s">
        <v>2711</v>
      </c>
      <c r="AB2023" s="0" t="s">
        <v>2712</v>
      </c>
      <c r="AC2023" s="0" t="s">
        <v>2713</v>
      </c>
      <c r="AD2023" s="0" t="s">
        <v>2714</v>
      </c>
      <c r="AE2023" s="0" t="s">
        <v>2804</v>
      </c>
      <c r="AF2023" s="0" t="s">
        <v>2805</v>
      </c>
    </row>
    <row r="2024" customFormat="false" ht="13.8" hidden="false" customHeight="false" outlineLevel="0" collapsed="false">
      <c r="A2024" s="0" t="s">
        <v>2789</v>
      </c>
      <c r="C2024" s="0" t="s">
        <v>2790</v>
      </c>
      <c r="D2024" s="0" t="s">
        <v>14</v>
      </c>
      <c r="E2024" s="0" t="s">
        <v>2705</v>
      </c>
      <c r="F2024" s="0" t="s">
        <v>2706</v>
      </c>
      <c r="G2024" s="0" t="s">
        <v>2707</v>
      </c>
      <c r="H2024" s="1" t="s">
        <v>2806</v>
      </c>
      <c r="I2024" s="4" t="s">
        <v>2807</v>
      </c>
      <c r="J2024" s="0" t="s">
        <v>52</v>
      </c>
      <c r="K2024" s="0" t="s">
        <v>2802</v>
      </c>
      <c r="L2024" s="0" t="s">
        <v>46</v>
      </c>
      <c r="M2024" s="0" t="s">
        <v>46</v>
      </c>
      <c r="N2024" s="0" t="s">
        <v>41</v>
      </c>
      <c r="O2024" s="0" t="s">
        <v>54</v>
      </c>
      <c r="P2024" s="0" t="s">
        <v>43</v>
      </c>
      <c r="Q2024" s="0" t="s">
        <v>2803</v>
      </c>
      <c r="R2024" s="4" t="s">
        <v>44</v>
      </c>
      <c r="S2024" s="0" t="s">
        <v>90</v>
      </c>
      <c r="T2024" s="0" t="s">
        <v>46</v>
      </c>
      <c r="U2024" s="0" t="n">
        <v>500</v>
      </c>
      <c r="V2024" s="0" t="n">
        <v>2</v>
      </c>
      <c r="W2024" s="0" t="s">
        <v>46</v>
      </c>
      <c r="X2024" s="4" t="s">
        <v>47</v>
      </c>
      <c r="Y2024" s="0" t="s">
        <v>153</v>
      </c>
      <c r="Z2024" s="0" t="s">
        <v>2710</v>
      </c>
      <c r="AA2024" s="0" t="s">
        <v>2711</v>
      </c>
      <c r="AB2024" s="0" t="s">
        <v>2712</v>
      </c>
      <c r="AC2024" s="0" t="s">
        <v>2713</v>
      </c>
      <c r="AD2024" s="0" t="s">
        <v>2714</v>
      </c>
      <c r="AE2024" s="0" t="s">
        <v>2808</v>
      </c>
      <c r="AF2024" s="0" t="s">
        <v>2809</v>
      </c>
    </row>
    <row r="2025" customFormat="false" ht="13.8" hidden="false" customHeight="false" outlineLevel="0" collapsed="false">
      <c r="A2025" s="0" t="s">
        <v>2789</v>
      </c>
      <c r="C2025" s="0" t="s">
        <v>2790</v>
      </c>
      <c r="D2025" s="0" t="s">
        <v>14</v>
      </c>
      <c r="E2025" s="0" t="s">
        <v>2705</v>
      </c>
      <c r="F2025" s="0" t="s">
        <v>2706</v>
      </c>
      <c r="G2025" s="0" t="s">
        <v>2707</v>
      </c>
      <c r="H2025" s="1" t="s">
        <v>2810</v>
      </c>
      <c r="I2025" s="4" t="s">
        <v>2811</v>
      </c>
      <c r="J2025" s="0" t="s">
        <v>52</v>
      </c>
      <c r="K2025" s="0" t="s">
        <v>2802</v>
      </c>
      <c r="L2025" s="0" t="s">
        <v>46</v>
      </c>
      <c r="M2025" s="0" t="s">
        <v>46</v>
      </c>
      <c r="N2025" s="0" t="s">
        <v>41</v>
      </c>
      <c r="O2025" s="0" t="s">
        <v>54</v>
      </c>
      <c r="P2025" s="0" t="s">
        <v>43</v>
      </c>
      <c r="Q2025" s="0" t="s">
        <v>2803</v>
      </c>
      <c r="R2025" s="4" t="s">
        <v>44</v>
      </c>
      <c r="S2025" s="0" t="s">
        <v>90</v>
      </c>
      <c r="T2025" s="0" t="s">
        <v>46</v>
      </c>
      <c r="U2025" s="0" t="n">
        <v>500</v>
      </c>
      <c r="V2025" s="0" t="n">
        <v>3</v>
      </c>
      <c r="W2025" s="0" t="s">
        <v>46</v>
      </c>
      <c r="X2025" s="4" t="s">
        <v>47</v>
      </c>
      <c r="Y2025" s="0" t="s">
        <v>153</v>
      </c>
      <c r="Z2025" s="0" t="s">
        <v>2710</v>
      </c>
      <c r="AA2025" s="0" t="s">
        <v>2711</v>
      </c>
      <c r="AB2025" s="0" t="s">
        <v>2712</v>
      </c>
      <c r="AC2025" s="0" t="s">
        <v>2713</v>
      </c>
      <c r="AD2025" s="0" t="s">
        <v>2714</v>
      </c>
      <c r="AE2025" s="0" t="s">
        <v>2812</v>
      </c>
      <c r="AF2025" s="0" t="s">
        <v>2813</v>
      </c>
    </row>
    <row r="2026" customFormat="false" ht="13.8" hidden="false" customHeight="false" outlineLevel="0" collapsed="false">
      <c r="A2026" s="0" t="s">
        <v>2789</v>
      </c>
      <c r="C2026" s="0" t="s">
        <v>2790</v>
      </c>
      <c r="D2026" s="0" t="s">
        <v>14</v>
      </c>
      <c r="E2026" s="0" t="s">
        <v>2705</v>
      </c>
      <c r="F2026" s="0" t="s">
        <v>2706</v>
      </c>
      <c r="G2026" s="0" t="s">
        <v>2707</v>
      </c>
      <c r="H2026" s="1" t="s">
        <v>2692</v>
      </c>
      <c r="I2026" s="4" t="s">
        <v>2738</v>
      </c>
      <c r="J2026" s="0" t="s">
        <v>52</v>
      </c>
      <c r="K2026" s="0" t="s">
        <v>1935</v>
      </c>
      <c r="L2026" s="0" t="s">
        <v>46</v>
      </c>
      <c r="M2026" s="0" t="s">
        <v>46</v>
      </c>
      <c r="N2026" s="0" t="s">
        <v>1935</v>
      </c>
      <c r="O2026" s="0" t="s">
        <v>46</v>
      </c>
      <c r="P2026" s="0" t="s">
        <v>46</v>
      </c>
      <c r="Q2026" s="0" t="s">
        <v>46</v>
      </c>
      <c r="R2026" s="4" t="s">
        <v>46</v>
      </c>
      <c r="S2026" s="0" t="s">
        <v>46</v>
      </c>
      <c r="T2026" s="0" t="s">
        <v>46</v>
      </c>
      <c r="U2026" s="0" t="s">
        <v>46</v>
      </c>
      <c r="V2026" s="0" t="n">
        <v>1</v>
      </c>
      <c r="W2026" s="0" t="s">
        <v>46</v>
      </c>
      <c r="X2026" s="4" t="s">
        <v>2739</v>
      </c>
      <c r="Y2026" s="0" t="s">
        <v>153</v>
      </c>
      <c r="Z2026" s="0" t="s">
        <v>2710</v>
      </c>
      <c r="AA2026" s="0" t="s">
        <v>2711</v>
      </c>
      <c r="AB2026" s="0" t="s">
        <v>2712</v>
      </c>
      <c r="AC2026" s="0" t="s">
        <v>2713</v>
      </c>
      <c r="AD2026" s="0" t="s">
        <v>2714</v>
      </c>
      <c r="AE2026" s="0" t="s">
        <v>2740</v>
      </c>
      <c r="AF2026" s="0" t="s">
        <v>2741</v>
      </c>
    </row>
    <row r="2027" customFormat="false" ht="13.8" hidden="false" customHeight="false" outlineLevel="0" collapsed="false">
      <c r="A2027" s="0" t="s">
        <v>2789</v>
      </c>
      <c r="C2027" s="0" t="s">
        <v>2790</v>
      </c>
      <c r="D2027" s="0" t="s">
        <v>14</v>
      </c>
      <c r="E2027" s="0" t="s">
        <v>2705</v>
      </c>
      <c r="F2027" s="0" t="s">
        <v>2706</v>
      </c>
      <c r="G2027" s="0" t="s">
        <v>2707</v>
      </c>
      <c r="H2027" s="1" t="s">
        <v>2742</v>
      </c>
      <c r="I2027" s="4" t="s">
        <v>2743</v>
      </c>
      <c r="J2027" s="0" t="s">
        <v>52</v>
      </c>
      <c r="K2027" s="0" t="s">
        <v>1935</v>
      </c>
      <c r="L2027" s="0" t="s">
        <v>46</v>
      </c>
      <c r="M2027" s="0" t="s">
        <v>46</v>
      </c>
      <c r="N2027" s="0" t="s">
        <v>1935</v>
      </c>
      <c r="O2027" s="0" t="s">
        <v>46</v>
      </c>
      <c r="P2027" s="0" t="s">
        <v>46</v>
      </c>
      <c r="Q2027" s="0" t="s">
        <v>46</v>
      </c>
      <c r="R2027" s="4" t="s">
        <v>46</v>
      </c>
      <c r="S2027" s="0" t="s">
        <v>46</v>
      </c>
      <c r="T2027" s="0" t="s">
        <v>46</v>
      </c>
      <c r="U2027" s="0" t="s">
        <v>46</v>
      </c>
      <c r="V2027" s="0" t="n">
        <v>2</v>
      </c>
      <c r="W2027" s="0" t="s">
        <v>46</v>
      </c>
      <c r="X2027" s="4" t="s">
        <v>2739</v>
      </c>
      <c r="Y2027" s="0" t="s">
        <v>153</v>
      </c>
      <c r="Z2027" s="0" t="s">
        <v>2710</v>
      </c>
      <c r="AA2027" s="0" t="s">
        <v>2711</v>
      </c>
      <c r="AB2027" s="0" t="s">
        <v>2712</v>
      </c>
      <c r="AC2027" s="0" t="s">
        <v>2713</v>
      </c>
      <c r="AD2027" s="0" t="s">
        <v>2714</v>
      </c>
      <c r="AE2027" s="0" t="s">
        <v>2744</v>
      </c>
      <c r="AF2027" s="0" t="s">
        <v>2745</v>
      </c>
    </row>
    <row r="2028" customFormat="false" ht="13.8" hidden="false" customHeight="false" outlineLevel="0" collapsed="false">
      <c r="A2028" s="0" t="s">
        <v>2789</v>
      </c>
      <c r="C2028" s="0" t="s">
        <v>2790</v>
      </c>
      <c r="D2028" s="0" t="s">
        <v>14</v>
      </c>
      <c r="E2028" s="0" t="s">
        <v>2705</v>
      </c>
      <c r="F2028" s="0" t="s">
        <v>2706</v>
      </c>
      <c r="G2028" s="0" t="s">
        <v>2707</v>
      </c>
      <c r="H2028" s="1" t="s">
        <v>2746</v>
      </c>
      <c r="I2028" s="4" t="s">
        <v>2747</v>
      </c>
      <c r="J2028" s="0" t="s">
        <v>52</v>
      </c>
      <c r="K2028" s="0" t="s">
        <v>1935</v>
      </c>
      <c r="L2028" s="0" t="s">
        <v>46</v>
      </c>
      <c r="M2028" s="0" t="s">
        <v>46</v>
      </c>
      <c r="N2028" s="0" t="s">
        <v>1935</v>
      </c>
      <c r="O2028" s="0" t="s">
        <v>46</v>
      </c>
      <c r="P2028" s="0" t="s">
        <v>46</v>
      </c>
      <c r="Q2028" s="0" t="s">
        <v>46</v>
      </c>
      <c r="R2028" s="4" t="s">
        <v>46</v>
      </c>
      <c r="S2028" s="0" t="s">
        <v>46</v>
      </c>
      <c r="T2028" s="0" t="s">
        <v>46</v>
      </c>
      <c r="U2028" s="0" t="s">
        <v>46</v>
      </c>
      <c r="V2028" s="0" t="n">
        <v>3</v>
      </c>
      <c r="W2028" s="0" t="s">
        <v>46</v>
      </c>
      <c r="X2028" s="4" t="s">
        <v>2739</v>
      </c>
      <c r="Y2028" s="0" t="s">
        <v>153</v>
      </c>
      <c r="Z2028" s="0" t="s">
        <v>2710</v>
      </c>
      <c r="AA2028" s="0" t="s">
        <v>2711</v>
      </c>
      <c r="AB2028" s="0" t="s">
        <v>2712</v>
      </c>
      <c r="AC2028" s="0" t="s">
        <v>2713</v>
      </c>
      <c r="AD2028" s="0" t="s">
        <v>2714</v>
      </c>
      <c r="AE2028" s="0" t="s">
        <v>2748</v>
      </c>
      <c r="AF2028" s="0" t="s">
        <v>2749</v>
      </c>
    </row>
    <row r="2029" customFormat="false" ht="13.8" hidden="false" customHeight="false" outlineLevel="0" collapsed="false">
      <c r="A2029" s="0" t="s">
        <v>2789</v>
      </c>
      <c r="C2029" s="0" t="s">
        <v>2790</v>
      </c>
      <c r="D2029" s="0" t="s">
        <v>14</v>
      </c>
      <c r="E2029" s="0" t="s">
        <v>2705</v>
      </c>
      <c r="F2029" s="0" t="s">
        <v>2706</v>
      </c>
      <c r="G2029" s="0" t="s">
        <v>2707</v>
      </c>
      <c r="H2029" s="1" t="s">
        <v>2750</v>
      </c>
      <c r="I2029" s="4" t="s">
        <v>2751</v>
      </c>
      <c r="J2029" s="0" t="s">
        <v>52</v>
      </c>
      <c r="K2029" s="0" t="s">
        <v>1935</v>
      </c>
      <c r="L2029" s="0" t="s">
        <v>46</v>
      </c>
      <c r="M2029" s="0" t="s">
        <v>46</v>
      </c>
      <c r="N2029" s="0" t="s">
        <v>1935</v>
      </c>
      <c r="O2029" s="0" t="s">
        <v>46</v>
      </c>
      <c r="P2029" s="0" t="s">
        <v>46</v>
      </c>
      <c r="Q2029" s="0" t="s">
        <v>46</v>
      </c>
      <c r="R2029" s="4" t="s">
        <v>46</v>
      </c>
      <c r="S2029" s="0" t="s">
        <v>46</v>
      </c>
      <c r="T2029" s="0" t="s">
        <v>46</v>
      </c>
      <c r="U2029" s="0" t="s">
        <v>46</v>
      </c>
      <c r="V2029" s="0" t="n">
        <v>4</v>
      </c>
      <c r="W2029" s="0" t="s">
        <v>46</v>
      </c>
      <c r="X2029" s="4" t="s">
        <v>2739</v>
      </c>
      <c r="Y2029" s="0" t="s">
        <v>153</v>
      </c>
      <c r="Z2029" s="0" t="s">
        <v>2710</v>
      </c>
      <c r="AA2029" s="0" t="s">
        <v>2711</v>
      </c>
      <c r="AB2029" s="0" t="s">
        <v>2712</v>
      </c>
      <c r="AC2029" s="0" t="s">
        <v>2713</v>
      </c>
      <c r="AD2029" s="0" t="s">
        <v>2714</v>
      </c>
      <c r="AE2029" s="0" t="s">
        <v>2752</v>
      </c>
      <c r="AF2029" s="0" t="s">
        <v>2753</v>
      </c>
    </row>
    <row r="2030" customFormat="false" ht="13.8" hidden="false" customHeight="false" outlineLevel="0" collapsed="false">
      <c r="A2030" s="0" t="s">
        <v>2789</v>
      </c>
      <c r="C2030" s="0" t="s">
        <v>2790</v>
      </c>
      <c r="D2030" s="0" t="s">
        <v>14</v>
      </c>
      <c r="E2030" s="0" t="s">
        <v>2705</v>
      </c>
      <c r="F2030" s="0" t="s">
        <v>2706</v>
      </c>
      <c r="G2030" s="0" t="s">
        <v>2707</v>
      </c>
      <c r="H2030" s="1" t="s">
        <v>2682</v>
      </c>
      <c r="I2030" s="4" t="s">
        <v>2754</v>
      </c>
      <c r="J2030" s="0" t="s">
        <v>52</v>
      </c>
      <c r="K2030" s="0" t="s">
        <v>65</v>
      </c>
      <c r="L2030" s="0" t="s">
        <v>46</v>
      </c>
      <c r="M2030" s="0" t="s">
        <v>46</v>
      </c>
      <c r="N2030" s="0" t="s">
        <v>65</v>
      </c>
      <c r="O2030" s="0" t="s">
        <v>46</v>
      </c>
      <c r="P2030" s="0" t="s">
        <v>46</v>
      </c>
      <c r="Q2030" s="0" t="s">
        <v>46</v>
      </c>
      <c r="R2030" s="4" t="s">
        <v>46</v>
      </c>
      <c r="S2030" s="0" t="s">
        <v>46</v>
      </c>
      <c r="T2030" s="0" t="s">
        <v>46</v>
      </c>
      <c r="U2030" s="0" t="s">
        <v>46</v>
      </c>
      <c r="V2030" s="0" t="n">
        <v>1</v>
      </c>
      <c r="W2030" s="0" t="s">
        <v>46</v>
      </c>
      <c r="X2030" s="4" t="s">
        <v>83</v>
      </c>
      <c r="Y2030" s="0" t="s">
        <v>153</v>
      </c>
      <c r="Z2030" s="0" t="s">
        <v>2710</v>
      </c>
      <c r="AA2030" s="0" t="s">
        <v>2711</v>
      </c>
      <c r="AB2030" s="0" t="s">
        <v>2712</v>
      </c>
      <c r="AC2030" s="0" t="s">
        <v>2713</v>
      </c>
      <c r="AD2030" s="0" t="s">
        <v>2714</v>
      </c>
      <c r="AE2030" s="0" t="s">
        <v>2755</v>
      </c>
      <c r="AF2030" s="0" t="s">
        <v>2756</v>
      </c>
    </row>
    <row r="2031" customFormat="false" ht="13.8" hidden="false" customHeight="false" outlineLevel="0" collapsed="false">
      <c r="A2031" s="0" t="s">
        <v>2789</v>
      </c>
      <c r="C2031" s="0" t="s">
        <v>2790</v>
      </c>
      <c r="D2031" s="0" t="s">
        <v>14</v>
      </c>
      <c r="E2031" s="0" t="s">
        <v>2705</v>
      </c>
      <c r="F2031" s="0" t="s">
        <v>2706</v>
      </c>
      <c r="G2031" s="0" t="s">
        <v>2707</v>
      </c>
      <c r="H2031" s="1" t="s">
        <v>2757</v>
      </c>
      <c r="I2031" s="4" t="s">
        <v>2758</v>
      </c>
      <c r="J2031" s="0" t="s">
        <v>52</v>
      </c>
      <c r="K2031" s="0" t="s">
        <v>65</v>
      </c>
      <c r="L2031" s="0" t="s">
        <v>46</v>
      </c>
      <c r="M2031" s="0" t="s">
        <v>46</v>
      </c>
      <c r="N2031" s="0" t="s">
        <v>65</v>
      </c>
      <c r="O2031" s="0" t="s">
        <v>46</v>
      </c>
      <c r="P2031" s="0" t="s">
        <v>46</v>
      </c>
      <c r="Q2031" s="0" t="s">
        <v>46</v>
      </c>
      <c r="R2031" s="4" t="s">
        <v>46</v>
      </c>
      <c r="S2031" s="0" t="s">
        <v>46</v>
      </c>
      <c r="T2031" s="0" t="s">
        <v>46</v>
      </c>
      <c r="U2031" s="0" t="s">
        <v>46</v>
      </c>
      <c r="V2031" s="0" t="n">
        <v>2</v>
      </c>
      <c r="W2031" s="0" t="s">
        <v>46</v>
      </c>
      <c r="X2031" s="4" t="s">
        <v>83</v>
      </c>
      <c r="Y2031" s="0" t="s">
        <v>153</v>
      </c>
      <c r="Z2031" s="0" t="s">
        <v>2710</v>
      </c>
      <c r="AA2031" s="0" t="s">
        <v>2711</v>
      </c>
      <c r="AB2031" s="0" t="s">
        <v>2712</v>
      </c>
      <c r="AC2031" s="0" t="s">
        <v>2713</v>
      </c>
      <c r="AD2031" s="0" t="s">
        <v>2714</v>
      </c>
      <c r="AE2031" s="0" t="s">
        <v>2759</v>
      </c>
      <c r="AF2031" s="0" t="s">
        <v>2760</v>
      </c>
    </row>
    <row r="2032" customFormat="false" ht="13.8" hidden="false" customHeight="false" outlineLevel="0" collapsed="false">
      <c r="A2032" s="0" t="s">
        <v>2789</v>
      </c>
      <c r="C2032" s="0" t="s">
        <v>2790</v>
      </c>
      <c r="D2032" s="0" t="s">
        <v>14</v>
      </c>
      <c r="E2032" s="0" t="s">
        <v>2705</v>
      </c>
      <c r="F2032" s="0" t="s">
        <v>2706</v>
      </c>
      <c r="G2032" s="0" t="s">
        <v>2707</v>
      </c>
      <c r="H2032" s="1" t="s">
        <v>2761</v>
      </c>
      <c r="I2032" s="4" t="s">
        <v>2762</v>
      </c>
      <c r="J2032" s="0" t="s">
        <v>52</v>
      </c>
      <c r="K2032" s="0" t="s">
        <v>65</v>
      </c>
      <c r="L2032" s="0" t="s">
        <v>46</v>
      </c>
      <c r="M2032" s="0" t="s">
        <v>46</v>
      </c>
      <c r="N2032" s="0" t="s">
        <v>65</v>
      </c>
      <c r="O2032" s="0" t="s">
        <v>46</v>
      </c>
      <c r="P2032" s="0" t="s">
        <v>46</v>
      </c>
      <c r="Q2032" s="0" t="s">
        <v>46</v>
      </c>
      <c r="R2032" s="4" t="s">
        <v>46</v>
      </c>
      <c r="S2032" s="0" t="s">
        <v>46</v>
      </c>
      <c r="T2032" s="0" t="s">
        <v>46</v>
      </c>
      <c r="U2032" s="0" t="s">
        <v>46</v>
      </c>
      <c r="V2032" s="0" t="n">
        <v>3</v>
      </c>
      <c r="W2032" s="0" t="s">
        <v>46</v>
      </c>
      <c r="X2032" s="4" t="s">
        <v>83</v>
      </c>
      <c r="Y2032" s="0" t="s">
        <v>153</v>
      </c>
      <c r="Z2032" s="0" t="s">
        <v>2710</v>
      </c>
      <c r="AA2032" s="0" t="s">
        <v>2711</v>
      </c>
      <c r="AB2032" s="0" t="s">
        <v>2712</v>
      </c>
      <c r="AC2032" s="0" t="s">
        <v>2713</v>
      </c>
      <c r="AD2032" s="0" t="s">
        <v>2714</v>
      </c>
      <c r="AE2032" s="0" t="s">
        <v>2763</v>
      </c>
      <c r="AF2032" s="0" t="s">
        <v>2764</v>
      </c>
    </row>
    <row r="2033" customFormat="false" ht="13.8" hidden="false" customHeight="false" outlineLevel="0" collapsed="false">
      <c r="A2033" s="0" t="s">
        <v>2814</v>
      </c>
      <c r="C2033" s="0" t="s">
        <v>2815</v>
      </c>
      <c r="D2033" s="0" t="s">
        <v>19</v>
      </c>
      <c r="E2033" s="0" t="s">
        <v>2816</v>
      </c>
      <c r="F2033" s="0" t="s">
        <v>2817</v>
      </c>
      <c r="G2033" s="0" t="s">
        <v>2818</v>
      </c>
      <c r="H2033" s="1" t="s">
        <v>2635</v>
      </c>
      <c r="I2033" s="4" t="s">
        <v>2819</v>
      </c>
      <c r="J2033" s="0" t="s">
        <v>38</v>
      </c>
      <c r="K2033" s="0" t="s">
        <v>2820</v>
      </c>
      <c r="L2033" s="0" t="s">
        <v>46</v>
      </c>
      <c r="M2033" s="0" t="s">
        <v>46</v>
      </c>
      <c r="N2033" s="0" t="s">
        <v>41</v>
      </c>
      <c r="O2033" s="0" t="s">
        <v>42</v>
      </c>
      <c r="P2033" s="0" t="s">
        <v>162</v>
      </c>
      <c r="Q2033" s="0" t="s">
        <v>162</v>
      </c>
      <c r="R2033" s="4" t="s">
        <v>72</v>
      </c>
      <c r="S2033" s="0" t="s">
        <v>90</v>
      </c>
      <c r="T2033" s="0" t="s">
        <v>168</v>
      </c>
      <c r="U2033" s="0" t="s">
        <v>46</v>
      </c>
      <c r="V2033" s="0" t="n">
        <v>1</v>
      </c>
      <c r="W2033" s="0" t="s">
        <v>46</v>
      </c>
      <c r="X2033" s="4" t="s">
        <v>47</v>
      </c>
      <c r="Y2033" s="0" t="s">
        <v>153</v>
      </c>
      <c r="Z2033" s="0" t="s">
        <v>2821</v>
      </c>
      <c r="AA2033" s="0" t="s">
        <v>2822</v>
      </c>
      <c r="AB2033" s="0" t="s">
        <v>2823</v>
      </c>
      <c r="AC2033" s="0" t="s">
        <v>2824</v>
      </c>
      <c r="AD2033" s="0" t="s">
        <v>2825</v>
      </c>
      <c r="AE2033" s="0" t="s">
        <v>2826</v>
      </c>
      <c r="AF2033" s="0" t="s">
        <v>2827</v>
      </c>
    </row>
    <row r="2034" customFormat="false" ht="13.8" hidden="false" customHeight="false" outlineLevel="0" collapsed="false">
      <c r="A2034" s="0" t="s">
        <v>2814</v>
      </c>
      <c r="C2034" s="0" t="s">
        <v>2815</v>
      </c>
      <c r="D2034" s="0" t="s">
        <v>19</v>
      </c>
      <c r="E2034" s="0" t="s">
        <v>2816</v>
      </c>
      <c r="F2034" s="0" t="s">
        <v>2817</v>
      </c>
      <c r="G2034" s="0" t="s">
        <v>2818</v>
      </c>
      <c r="H2034" s="1" t="n">
        <v>20</v>
      </c>
      <c r="I2034" s="4" t="s">
        <v>2828</v>
      </c>
      <c r="J2034" s="0" t="s">
        <v>38</v>
      </c>
      <c r="K2034" s="0" t="s">
        <v>2820</v>
      </c>
      <c r="L2034" s="0" t="s">
        <v>46</v>
      </c>
      <c r="M2034" s="0" t="s">
        <v>46</v>
      </c>
      <c r="N2034" s="0" t="s">
        <v>41</v>
      </c>
      <c r="O2034" s="0" t="s">
        <v>42</v>
      </c>
      <c r="P2034" s="0" t="s">
        <v>162</v>
      </c>
      <c r="Q2034" s="0" t="s">
        <v>162</v>
      </c>
      <c r="R2034" s="4" t="s">
        <v>72</v>
      </c>
      <c r="S2034" s="0" t="s">
        <v>90</v>
      </c>
      <c r="T2034" s="0" t="s">
        <v>168</v>
      </c>
      <c r="U2034" s="0" t="s">
        <v>46</v>
      </c>
      <c r="V2034" s="0" t="n">
        <v>2</v>
      </c>
      <c r="W2034" s="0" t="s">
        <v>46</v>
      </c>
      <c r="X2034" s="4" t="s">
        <v>47</v>
      </c>
      <c r="Y2034" s="0" t="s">
        <v>153</v>
      </c>
      <c r="Z2034" s="0" t="s">
        <v>2821</v>
      </c>
      <c r="AA2034" s="0" t="s">
        <v>2822</v>
      </c>
      <c r="AB2034" s="0" t="s">
        <v>2823</v>
      </c>
      <c r="AC2034" s="0" t="s">
        <v>2824</v>
      </c>
      <c r="AD2034" s="0" t="s">
        <v>2825</v>
      </c>
      <c r="AE2034" s="0" t="s">
        <v>2829</v>
      </c>
      <c r="AF2034" s="0" t="s">
        <v>2830</v>
      </c>
    </row>
    <row r="2035" customFormat="false" ht="13.8" hidden="false" customHeight="false" outlineLevel="0" collapsed="false">
      <c r="A2035" s="0" t="s">
        <v>2814</v>
      </c>
      <c r="C2035" s="0" t="s">
        <v>2815</v>
      </c>
      <c r="D2035" s="0" t="s">
        <v>19</v>
      </c>
      <c r="E2035" s="0" t="s">
        <v>2816</v>
      </c>
      <c r="F2035" s="0" t="s">
        <v>2817</v>
      </c>
      <c r="G2035" s="0" t="s">
        <v>2818</v>
      </c>
      <c r="H2035" s="1" t="n">
        <v>36</v>
      </c>
      <c r="I2035" s="4" t="s">
        <v>2831</v>
      </c>
      <c r="J2035" s="0" t="s">
        <v>38</v>
      </c>
      <c r="K2035" s="0" t="s">
        <v>2820</v>
      </c>
      <c r="L2035" s="0" t="s">
        <v>46</v>
      </c>
      <c r="M2035" s="0" t="s">
        <v>46</v>
      </c>
      <c r="N2035" s="0" t="s">
        <v>41</v>
      </c>
      <c r="O2035" s="0" t="s">
        <v>42</v>
      </c>
      <c r="P2035" s="0" t="s">
        <v>162</v>
      </c>
      <c r="Q2035" s="0" t="s">
        <v>162</v>
      </c>
      <c r="R2035" s="4" t="s">
        <v>72</v>
      </c>
      <c r="S2035" s="0" t="s">
        <v>90</v>
      </c>
      <c r="T2035" s="0" t="s">
        <v>168</v>
      </c>
      <c r="U2035" s="0" t="s">
        <v>46</v>
      </c>
      <c r="V2035" s="0" t="n">
        <v>3</v>
      </c>
      <c r="W2035" s="0" t="s">
        <v>46</v>
      </c>
      <c r="X2035" s="4" t="s">
        <v>47</v>
      </c>
      <c r="Y2035" s="0" t="s">
        <v>153</v>
      </c>
      <c r="Z2035" s="0" t="s">
        <v>2821</v>
      </c>
      <c r="AA2035" s="0" t="s">
        <v>2822</v>
      </c>
      <c r="AB2035" s="0" t="s">
        <v>2823</v>
      </c>
      <c r="AC2035" s="0" t="s">
        <v>2824</v>
      </c>
      <c r="AD2035" s="0" t="s">
        <v>2825</v>
      </c>
      <c r="AE2035" s="0" t="s">
        <v>2832</v>
      </c>
      <c r="AF2035" s="0" t="s">
        <v>2833</v>
      </c>
    </row>
    <row r="2036" customFormat="false" ht="13.8" hidden="false" customHeight="false" outlineLevel="0" collapsed="false">
      <c r="A2036" s="0" t="s">
        <v>2814</v>
      </c>
      <c r="C2036" s="0" t="s">
        <v>2815</v>
      </c>
      <c r="D2036" s="0" t="s">
        <v>19</v>
      </c>
      <c r="E2036" s="0" t="s">
        <v>2816</v>
      </c>
      <c r="F2036" s="0" t="s">
        <v>2817</v>
      </c>
      <c r="G2036" s="0" t="s">
        <v>2818</v>
      </c>
      <c r="H2036" s="1" t="s">
        <v>2662</v>
      </c>
      <c r="I2036" s="4" t="s">
        <v>2834</v>
      </c>
      <c r="J2036" s="0" t="s">
        <v>52</v>
      </c>
      <c r="K2036" s="0" t="s">
        <v>2835</v>
      </c>
      <c r="L2036" s="0" t="s">
        <v>46</v>
      </c>
      <c r="M2036" s="0" t="s">
        <v>46</v>
      </c>
      <c r="N2036" s="0" t="s">
        <v>41</v>
      </c>
      <c r="O2036" s="0" t="s">
        <v>42</v>
      </c>
      <c r="P2036" s="0" t="s">
        <v>162</v>
      </c>
      <c r="Q2036" s="0" t="s">
        <v>162</v>
      </c>
      <c r="R2036" s="4" t="s">
        <v>72</v>
      </c>
      <c r="S2036" s="0" t="s">
        <v>90</v>
      </c>
      <c r="T2036" s="0" t="s">
        <v>163</v>
      </c>
      <c r="U2036" s="0" t="s">
        <v>46</v>
      </c>
      <c r="V2036" s="0" t="n">
        <v>1</v>
      </c>
      <c r="W2036" s="0" t="s">
        <v>46</v>
      </c>
      <c r="X2036" s="4" t="s">
        <v>47</v>
      </c>
      <c r="Y2036" s="0" t="s">
        <v>153</v>
      </c>
      <c r="Z2036" s="0" t="s">
        <v>2821</v>
      </c>
      <c r="AA2036" s="0" t="s">
        <v>2822</v>
      </c>
      <c r="AB2036" s="0" t="s">
        <v>2823</v>
      </c>
      <c r="AC2036" s="0" t="s">
        <v>2824</v>
      </c>
      <c r="AD2036" s="0" t="s">
        <v>2825</v>
      </c>
      <c r="AE2036" s="0" t="s">
        <v>2836</v>
      </c>
      <c r="AF2036" s="0" t="s">
        <v>2837</v>
      </c>
    </row>
    <row r="2037" customFormat="false" ht="13.8" hidden="false" customHeight="false" outlineLevel="0" collapsed="false">
      <c r="A2037" s="0" t="s">
        <v>2814</v>
      </c>
      <c r="C2037" s="0" t="s">
        <v>2815</v>
      </c>
      <c r="D2037" s="0" t="s">
        <v>19</v>
      </c>
      <c r="E2037" s="0" t="s">
        <v>2816</v>
      </c>
      <c r="F2037" s="0" t="s">
        <v>2817</v>
      </c>
      <c r="G2037" s="0" t="s">
        <v>2818</v>
      </c>
      <c r="H2037" s="1" t="n">
        <v>21</v>
      </c>
      <c r="I2037" s="4" t="s">
        <v>2838</v>
      </c>
      <c r="J2037" s="0" t="s">
        <v>52</v>
      </c>
      <c r="K2037" s="0" t="s">
        <v>2835</v>
      </c>
      <c r="L2037" s="0" t="s">
        <v>46</v>
      </c>
      <c r="M2037" s="0" t="s">
        <v>46</v>
      </c>
      <c r="N2037" s="0" t="s">
        <v>41</v>
      </c>
      <c r="O2037" s="0" t="s">
        <v>42</v>
      </c>
      <c r="P2037" s="0" t="s">
        <v>162</v>
      </c>
      <c r="Q2037" s="0" t="s">
        <v>162</v>
      </c>
      <c r="R2037" s="4" t="s">
        <v>72</v>
      </c>
      <c r="S2037" s="0" t="s">
        <v>90</v>
      </c>
      <c r="T2037" s="0" t="s">
        <v>163</v>
      </c>
      <c r="U2037" s="0" t="s">
        <v>46</v>
      </c>
      <c r="V2037" s="0" t="n">
        <v>2</v>
      </c>
      <c r="W2037" s="0" t="s">
        <v>46</v>
      </c>
      <c r="X2037" s="4" t="s">
        <v>47</v>
      </c>
      <c r="Y2037" s="0" t="s">
        <v>153</v>
      </c>
      <c r="Z2037" s="0" t="s">
        <v>2821</v>
      </c>
      <c r="AA2037" s="0" t="s">
        <v>2822</v>
      </c>
      <c r="AB2037" s="0" t="s">
        <v>2823</v>
      </c>
      <c r="AC2037" s="0" t="s">
        <v>2824</v>
      </c>
      <c r="AD2037" s="0" t="s">
        <v>2825</v>
      </c>
      <c r="AE2037" s="0" t="s">
        <v>2839</v>
      </c>
      <c r="AF2037" s="0" t="s">
        <v>2840</v>
      </c>
    </row>
    <row r="2038" customFormat="false" ht="13.8" hidden="false" customHeight="false" outlineLevel="0" collapsed="false">
      <c r="A2038" s="0" t="s">
        <v>2814</v>
      </c>
      <c r="C2038" s="0" t="s">
        <v>2815</v>
      </c>
      <c r="D2038" s="0" t="s">
        <v>19</v>
      </c>
      <c r="E2038" s="0" t="s">
        <v>2816</v>
      </c>
      <c r="F2038" s="0" t="s">
        <v>2817</v>
      </c>
      <c r="G2038" s="0" t="s">
        <v>2818</v>
      </c>
      <c r="H2038" s="1" t="n">
        <v>37</v>
      </c>
      <c r="I2038" s="4" t="s">
        <v>2841</v>
      </c>
      <c r="J2038" s="0" t="s">
        <v>52</v>
      </c>
      <c r="K2038" s="0" t="s">
        <v>2835</v>
      </c>
      <c r="L2038" s="0" t="s">
        <v>46</v>
      </c>
      <c r="M2038" s="0" t="s">
        <v>46</v>
      </c>
      <c r="N2038" s="0" t="s">
        <v>41</v>
      </c>
      <c r="O2038" s="0" t="s">
        <v>42</v>
      </c>
      <c r="P2038" s="0" t="s">
        <v>162</v>
      </c>
      <c r="Q2038" s="0" t="s">
        <v>162</v>
      </c>
      <c r="R2038" s="4" t="s">
        <v>72</v>
      </c>
      <c r="S2038" s="0" t="s">
        <v>90</v>
      </c>
      <c r="T2038" s="0" t="s">
        <v>163</v>
      </c>
      <c r="U2038" s="0" t="s">
        <v>46</v>
      </c>
      <c r="V2038" s="0" t="n">
        <v>3</v>
      </c>
      <c r="W2038" s="0" t="s">
        <v>46</v>
      </c>
      <c r="X2038" s="4" t="s">
        <v>47</v>
      </c>
      <c r="Y2038" s="0" t="s">
        <v>153</v>
      </c>
      <c r="Z2038" s="0" t="s">
        <v>2821</v>
      </c>
      <c r="AA2038" s="0" t="s">
        <v>2822</v>
      </c>
      <c r="AB2038" s="0" t="s">
        <v>2823</v>
      </c>
      <c r="AC2038" s="0" t="s">
        <v>2824</v>
      </c>
      <c r="AD2038" s="0" t="s">
        <v>2825</v>
      </c>
      <c r="AE2038" s="0" t="s">
        <v>2842</v>
      </c>
      <c r="AF2038" s="0" t="s">
        <v>2843</v>
      </c>
    </row>
    <row r="2039" customFormat="false" ht="13.8" hidden="false" customHeight="false" outlineLevel="0" collapsed="false">
      <c r="A2039" s="0" t="s">
        <v>2814</v>
      </c>
      <c r="C2039" s="0" t="s">
        <v>2815</v>
      </c>
      <c r="D2039" s="0" t="s">
        <v>19</v>
      </c>
      <c r="E2039" s="0" t="s">
        <v>2816</v>
      </c>
      <c r="F2039" s="0" t="s">
        <v>2817</v>
      </c>
      <c r="G2039" s="0" t="s">
        <v>2818</v>
      </c>
      <c r="H2039" s="1" t="s">
        <v>2692</v>
      </c>
      <c r="I2039" s="4" t="s">
        <v>2844</v>
      </c>
      <c r="J2039" s="0" t="s">
        <v>52</v>
      </c>
      <c r="K2039" s="0" t="s">
        <v>1935</v>
      </c>
      <c r="L2039" s="0" t="s">
        <v>46</v>
      </c>
      <c r="M2039" s="0" t="s">
        <v>46</v>
      </c>
      <c r="N2039" s="0" t="s">
        <v>1935</v>
      </c>
      <c r="O2039" s="0" t="s">
        <v>46</v>
      </c>
      <c r="P2039" s="0" t="s">
        <v>46</v>
      </c>
      <c r="Q2039" s="0" t="s">
        <v>46</v>
      </c>
      <c r="R2039" s="4" t="s">
        <v>46</v>
      </c>
      <c r="S2039" s="0" t="s">
        <v>46</v>
      </c>
      <c r="T2039" s="0" t="s">
        <v>46</v>
      </c>
      <c r="U2039" s="0" t="s">
        <v>46</v>
      </c>
      <c r="V2039" s="0" t="n">
        <v>1</v>
      </c>
      <c r="W2039" s="0" t="s">
        <v>46</v>
      </c>
      <c r="X2039" s="4" t="s">
        <v>2739</v>
      </c>
      <c r="Y2039" s="0" t="s">
        <v>153</v>
      </c>
      <c r="Z2039" s="0" t="s">
        <v>2821</v>
      </c>
      <c r="AA2039" s="0" t="s">
        <v>2822</v>
      </c>
      <c r="AB2039" s="0" t="s">
        <v>2823</v>
      </c>
      <c r="AC2039" s="0" t="s">
        <v>2824</v>
      </c>
      <c r="AD2039" s="0" t="s">
        <v>2825</v>
      </c>
      <c r="AE2039" s="0" t="s">
        <v>2845</v>
      </c>
      <c r="AF2039" s="0" t="s">
        <v>2846</v>
      </c>
    </row>
    <row r="2040" customFormat="false" ht="13.8" hidden="false" customHeight="false" outlineLevel="0" collapsed="false">
      <c r="A2040" s="0" t="s">
        <v>2814</v>
      </c>
      <c r="C2040" s="0" t="s">
        <v>2815</v>
      </c>
      <c r="D2040" s="0" t="s">
        <v>19</v>
      </c>
      <c r="E2040" s="0" t="s">
        <v>2816</v>
      </c>
      <c r="F2040" s="0" t="s">
        <v>2817</v>
      </c>
      <c r="G2040" s="0" t="s">
        <v>2818</v>
      </c>
      <c r="H2040" s="1" t="n">
        <v>13</v>
      </c>
      <c r="I2040" s="4" t="s">
        <v>2847</v>
      </c>
      <c r="J2040" s="0" t="s">
        <v>52</v>
      </c>
      <c r="K2040" s="0" t="s">
        <v>1935</v>
      </c>
      <c r="L2040" s="0" t="s">
        <v>46</v>
      </c>
      <c r="M2040" s="0" t="s">
        <v>46</v>
      </c>
      <c r="N2040" s="0" t="s">
        <v>1935</v>
      </c>
      <c r="O2040" s="0" t="s">
        <v>46</v>
      </c>
      <c r="P2040" s="0" t="s">
        <v>46</v>
      </c>
      <c r="Q2040" s="0" t="s">
        <v>46</v>
      </c>
      <c r="R2040" s="4" t="s">
        <v>46</v>
      </c>
      <c r="S2040" s="0" t="s">
        <v>46</v>
      </c>
      <c r="T2040" s="0" t="s">
        <v>46</v>
      </c>
      <c r="U2040" s="0" t="s">
        <v>46</v>
      </c>
      <c r="V2040" s="0" t="n">
        <v>2</v>
      </c>
      <c r="W2040" s="0" t="s">
        <v>46</v>
      </c>
      <c r="X2040" s="4" t="s">
        <v>2739</v>
      </c>
      <c r="Y2040" s="0" t="s">
        <v>153</v>
      </c>
      <c r="Z2040" s="0" t="s">
        <v>2821</v>
      </c>
      <c r="AA2040" s="0" t="s">
        <v>2822</v>
      </c>
      <c r="AB2040" s="0" t="s">
        <v>2823</v>
      </c>
      <c r="AC2040" s="0" t="s">
        <v>2824</v>
      </c>
      <c r="AD2040" s="0" t="s">
        <v>2825</v>
      </c>
      <c r="AE2040" s="0" t="s">
        <v>2848</v>
      </c>
      <c r="AF2040" s="0" t="s">
        <v>2849</v>
      </c>
    </row>
    <row r="2041" customFormat="false" ht="13.8" hidden="false" customHeight="false" outlineLevel="0" collapsed="false">
      <c r="A2041" s="0" t="s">
        <v>2814</v>
      </c>
      <c r="C2041" s="0" t="s">
        <v>2815</v>
      </c>
      <c r="D2041" s="0" t="s">
        <v>19</v>
      </c>
      <c r="E2041" s="0" t="s">
        <v>2816</v>
      </c>
      <c r="F2041" s="0" t="s">
        <v>2817</v>
      </c>
      <c r="G2041" s="0" t="s">
        <v>2818</v>
      </c>
      <c r="H2041" s="1" t="n">
        <v>18</v>
      </c>
      <c r="I2041" s="4" t="s">
        <v>2850</v>
      </c>
      <c r="J2041" s="0" t="s">
        <v>52</v>
      </c>
      <c r="K2041" s="0" t="s">
        <v>1935</v>
      </c>
      <c r="L2041" s="0" t="s">
        <v>46</v>
      </c>
      <c r="M2041" s="0" t="s">
        <v>46</v>
      </c>
      <c r="N2041" s="0" t="s">
        <v>1935</v>
      </c>
      <c r="O2041" s="0" t="s">
        <v>46</v>
      </c>
      <c r="P2041" s="0" t="s">
        <v>46</v>
      </c>
      <c r="Q2041" s="0" t="s">
        <v>46</v>
      </c>
      <c r="R2041" s="4" t="s">
        <v>46</v>
      </c>
      <c r="S2041" s="0" t="s">
        <v>46</v>
      </c>
      <c r="T2041" s="0" t="s">
        <v>46</v>
      </c>
      <c r="U2041" s="0" t="s">
        <v>46</v>
      </c>
      <c r="V2041" s="0" t="n">
        <v>3</v>
      </c>
      <c r="W2041" s="0" t="s">
        <v>46</v>
      </c>
      <c r="X2041" s="4" t="s">
        <v>2739</v>
      </c>
      <c r="Y2041" s="0" t="s">
        <v>153</v>
      </c>
      <c r="Z2041" s="0" t="s">
        <v>2821</v>
      </c>
      <c r="AA2041" s="0" t="s">
        <v>2822</v>
      </c>
      <c r="AB2041" s="0" t="s">
        <v>2823</v>
      </c>
      <c r="AC2041" s="0" t="s">
        <v>2824</v>
      </c>
      <c r="AD2041" s="0" t="s">
        <v>2825</v>
      </c>
      <c r="AE2041" s="0" t="s">
        <v>2851</v>
      </c>
      <c r="AF2041" s="0" t="s">
        <v>2852</v>
      </c>
    </row>
    <row r="2042" customFormat="false" ht="13.8" hidden="false" customHeight="false" outlineLevel="0" collapsed="false">
      <c r="A2042" s="0" t="s">
        <v>2814</v>
      </c>
      <c r="C2042" s="0" t="s">
        <v>2815</v>
      </c>
      <c r="D2042" s="0" t="s">
        <v>19</v>
      </c>
      <c r="E2042" s="0" t="s">
        <v>2816</v>
      </c>
      <c r="F2042" s="0" t="s">
        <v>2817</v>
      </c>
      <c r="G2042" s="0" t="s">
        <v>2818</v>
      </c>
      <c r="H2042" s="1" t="n">
        <v>34</v>
      </c>
      <c r="I2042" s="4" t="s">
        <v>2853</v>
      </c>
      <c r="J2042" s="0" t="s">
        <v>52</v>
      </c>
      <c r="K2042" s="0" t="s">
        <v>1935</v>
      </c>
      <c r="L2042" s="0" t="s">
        <v>46</v>
      </c>
      <c r="M2042" s="0" t="s">
        <v>46</v>
      </c>
      <c r="N2042" s="0" t="s">
        <v>1935</v>
      </c>
      <c r="O2042" s="0" t="s">
        <v>46</v>
      </c>
      <c r="P2042" s="0" t="s">
        <v>46</v>
      </c>
      <c r="Q2042" s="0" t="s">
        <v>46</v>
      </c>
      <c r="R2042" s="4" t="s">
        <v>46</v>
      </c>
      <c r="S2042" s="0" t="s">
        <v>46</v>
      </c>
      <c r="T2042" s="0" t="s">
        <v>46</v>
      </c>
      <c r="U2042" s="0" t="s">
        <v>46</v>
      </c>
      <c r="V2042" s="0" t="n">
        <v>4</v>
      </c>
      <c r="W2042" s="0" t="s">
        <v>46</v>
      </c>
      <c r="X2042" s="4" t="s">
        <v>2739</v>
      </c>
      <c r="Y2042" s="0" t="s">
        <v>153</v>
      </c>
      <c r="Z2042" s="0" t="s">
        <v>2821</v>
      </c>
      <c r="AA2042" s="0" t="s">
        <v>2822</v>
      </c>
      <c r="AB2042" s="0" t="s">
        <v>2823</v>
      </c>
      <c r="AC2042" s="0" t="s">
        <v>2824</v>
      </c>
      <c r="AD2042" s="0" t="s">
        <v>2825</v>
      </c>
      <c r="AE2042" s="0" t="s">
        <v>2854</v>
      </c>
      <c r="AF2042" s="0" t="s">
        <v>2855</v>
      </c>
    </row>
    <row r="2043" customFormat="false" ht="13.8" hidden="false" customHeight="false" outlineLevel="0" collapsed="false">
      <c r="A2043" s="0" t="s">
        <v>2814</v>
      </c>
      <c r="C2043" s="0" t="s">
        <v>2815</v>
      </c>
      <c r="D2043" s="0" t="s">
        <v>19</v>
      </c>
      <c r="E2043" s="0" t="s">
        <v>2816</v>
      </c>
      <c r="F2043" s="0" t="s">
        <v>2817</v>
      </c>
      <c r="G2043" s="0" t="s">
        <v>2818</v>
      </c>
      <c r="H2043" s="1" t="n">
        <v>46</v>
      </c>
      <c r="I2043" s="4" t="s">
        <v>2856</v>
      </c>
      <c r="J2043" s="0" t="s">
        <v>52</v>
      </c>
      <c r="K2043" s="0" t="s">
        <v>1935</v>
      </c>
      <c r="L2043" s="0" t="s">
        <v>46</v>
      </c>
      <c r="M2043" s="0" t="s">
        <v>46</v>
      </c>
      <c r="N2043" s="0" t="s">
        <v>1935</v>
      </c>
      <c r="O2043" s="0" t="s">
        <v>46</v>
      </c>
      <c r="P2043" s="0" t="s">
        <v>46</v>
      </c>
      <c r="Q2043" s="0" t="s">
        <v>46</v>
      </c>
      <c r="R2043" s="4" t="s">
        <v>46</v>
      </c>
      <c r="S2043" s="0" t="s">
        <v>46</v>
      </c>
      <c r="T2043" s="0" t="s">
        <v>46</v>
      </c>
      <c r="U2043" s="0" t="s">
        <v>46</v>
      </c>
      <c r="V2043" s="0" t="n">
        <v>5</v>
      </c>
      <c r="W2043" s="0" t="s">
        <v>46</v>
      </c>
      <c r="X2043" s="4" t="s">
        <v>2739</v>
      </c>
      <c r="Y2043" s="0" t="s">
        <v>153</v>
      </c>
      <c r="Z2043" s="0" t="s">
        <v>2821</v>
      </c>
      <c r="AA2043" s="0" t="s">
        <v>2822</v>
      </c>
      <c r="AB2043" s="0" t="s">
        <v>2823</v>
      </c>
      <c r="AC2043" s="0" t="s">
        <v>2824</v>
      </c>
      <c r="AD2043" s="0" t="s">
        <v>2825</v>
      </c>
      <c r="AE2043" s="0" t="s">
        <v>2857</v>
      </c>
      <c r="AF2043" s="0" t="s">
        <v>2858</v>
      </c>
    </row>
    <row r="2044" customFormat="false" ht="13.8" hidden="false" customHeight="false" outlineLevel="0" collapsed="false">
      <c r="A2044" s="0" t="s">
        <v>2814</v>
      </c>
      <c r="C2044" s="0" t="s">
        <v>2815</v>
      </c>
      <c r="D2044" s="0" t="s">
        <v>19</v>
      </c>
      <c r="E2044" s="0" t="s">
        <v>2816</v>
      </c>
      <c r="F2044" s="0" t="s">
        <v>2817</v>
      </c>
      <c r="G2044" s="0" t="s">
        <v>2818</v>
      </c>
      <c r="H2044" s="1" t="s">
        <v>2682</v>
      </c>
      <c r="I2044" s="4" t="s">
        <v>2859</v>
      </c>
      <c r="J2044" s="0" t="s">
        <v>52</v>
      </c>
      <c r="K2044" s="0" t="s">
        <v>65</v>
      </c>
      <c r="L2044" s="0" t="s">
        <v>46</v>
      </c>
      <c r="M2044" s="0" t="s">
        <v>46</v>
      </c>
      <c r="N2044" s="0" t="s">
        <v>65</v>
      </c>
      <c r="O2044" s="0" t="s">
        <v>46</v>
      </c>
      <c r="P2044" s="0" t="s">
        <v>46</v>
      </c>
      <c r="Q2044" s="0" t="s">
        <v>46</v>
      </c>
      <c r="R2044" s="4" t="s">
        <v>46</v>
      </c>
      <c r="S2044" s="0" t="s">
        <v>46</v>
      </c>
      <c r="T2044" s="0" t="s">
        <v>46</v>
      </c>
      <c r="U2044" s="0" t="s">
        <v>46</v>
      </c>
      <c r="V2044" s="0" t="n">
        <v>1</v>
      </c>
      <c r="W2044" s="0" t="s">
        <v>46</v>
      </c>
      <c r="X2044" s="4" t="s">
        <v>83</v>
      </c>
      <c r="Y2044" s="0" t="s">
        <v>153</v>
      </c>
      <c r="Z2044" s="0" t="s">
        <v>2821</v>
      </c>
      <c r="AA2044" s="0" t="s">
        <v>2822</v>
      </c>
      <c r="AB2044" s="0" t="s">
        <v>2823</v>
      </c>
      <c r="AC2044" s="0" t="s">
        <v>2824</v>
      </c>
      <c r="AD2044" s="0" t="s">
        <v>2825</v>
      </c>
      <c r="AE2044" s="0" t="s">
        <v>2860</v>
      </c>
      <c r="AF2044" s="0" t="s">
        <v>2861</v>
      </c>
    </row>
    <row r="2045" customFormat="false" ht="13.8" hidden="false" customHeight="false" outlineLevel="0" collapsed="false">
      <c r="A2045" s="0" t="s">
        <v>2814</v>
      </c>
      <c r="C2045" s="0" t="s">
        <v>2815</v>
      </c>
      <c r="D2045" s="0" t="s">
        <v>19</v>
      </c>
      <c r="E2045" s="0" t="s">
        <v>2816</v>
      </c>
      <c r="F2045" s="0" t="s">
        <v>2817</v>
      </c>
      <c r="G2045" s="0" t="s">
        <v>2818</v>
      </c>
      <c r="H2045" s="1" t="n">
        <v>19</v>
      </c>
      <c r="I2045" s="4" t="s">
        <v>2862</v>
      </c>
      <c r="J2045" s="0" t="s">
        <v>52</v>
      </c>
      <c r="K2045" s="0" t="s">
        <v>65</v>
      </c>
      <c r="L2045" s="0" t="s">
        <v>46</v>
      </c>
      <c r="M2045" s="0" t="s">
        <v>46</v>
      </c>
      <c r="N2045" s="0" t="s">
        <v>65</v>
      </c>
      <c r="O2045" s="0" t="s">
        <v>46</v>
      </c>
      <c r="P2045" s="0" t="s">
        <v>46</v>
      </c>
      <c r="Q2045" s="0" t="s">
        <v>46</v>
      </c>
      <c r="R2045" s="4" t="s">
        <v>46</v>
      </c>
      <c r="S2045" s="0" t="s">
        <v>46</v>
      </c>
      <c r="T2045" s="0" t="s">
        <v>46</v>
      </c>
      <c r="U2045" s="0" t="s">
        <v>46</v>
      </c>
      <c r="V2045" s="0" t="n">
        <v>2</v>
      </c>
      <c r="W2045" s="0" t="s">
        <v>46</v>
      </c>
      <c r="X2045" s="4" t="s">
        <v>83</v>
      </c>
      <c r="Y2045" s="0" t="s">
        <v>153</v>
      </c>
      <c r="Z2045" s="0" t="s">
        <v>2821</v>
      </c>
      <c r="AA2045" s="0" t="s">
        <v>2822</v>
      </c>
      <c r="AB2045" s="0" t="s">
        <v>2823</v>
      </c>
      <c r="AC2045" s="0" t="s">
        <v>2824</v>
      </c>
      <c r="AD2045" s="0" t="s">
        <v>2825</v>
      </c>
      <c r="AE2045" s="0" t="s">
        <v>2863</v>
      </c>
      <c r="AF2045" s="0" t="s">
        <v>2864</v>
      </c>
    </row>
    <row r="2046" customFormat="false" ht="13.8" hidden="false" customHeight="false" outlineLevel="0" collapsed="false">
      <c r="A2046" s="0" t="s">
        <v>2814</v>
      </c>
      <c r="C2046" s="0" t="s">
        <v>2815</v>
      </c>
      <c r="D2046" s="0" t="s">
        <v>19</v>
      </c>
      <c r="E2046" s="0" t="s">
        <v>2816</v>
      </c>
      <c r="F2046" s="0" t="s">
        <v>2817</v>
      </c>
      <c r="G2046" s="0" t="s">
        <v>2818</v>
      </c>
      <c r="H2046" s="1" t="n">
        <v>35</v>
      </c>
      <c r="I2046" s="4" t="s">
        <v>2865</v>
      </c>
      <c r="J2046" s="0" t="s">
        <v>52</v>
      </c>
      <c r="K2046" s="0" t="s">
        <v>65</v>
      </c>
      <c r="L2046" s="0" t="s">
        <v>46</v>
      </c>
      <c r="M2046" s="0" t="s">
        <v>46</v>
      </c>
      <c r="N2046" s="0" t="s">
        <v>65</v>
      </c>
      <c r="O2046" s="0" t="s">
        <v>46</v>
      </c>
      <c r="P2046" s="0" t="s">
        <v>46</v>
      </c>
      <c r="Q2046" s="0" t="s">
        <v>46</v>
      </c>
      <c r="R2046" s="4" t="s">
        <v>46</v>
      </c>
      <c r="S2046" s="0" t="s">
        <v>46</v>
      </c>
      <c r="T2046" s="0" t="s">
        <v>46</v>
      </c>
      <c r="U2046" s="0" t="s">
        <v>46</v>
      </c>
      <c r="V2046" s="0" t="n">
        <v>3</v>
      </c>
      <c r="W2046" s="0" t="s">
        <v>46</v>
      </c>
      <c r="X2046" s="4" t="s">
        <v>83</v>
      </c>
      <c r="Y2046" s="0" t="s">
        <v>153</v>
      </c>
      <c r="Z2046" s="0" t="s">
        <v>2821</v>
      </c>
      <c r="AA2046" s="0" t="s">
        <v>2822</v>
      </c>
      <c r="AB2046" s="0" t="s">
        <v>2823</v>
      </c>
      <c r="AC2046" s="0" t="s">
        <v>2824</v>
      </c>
      <c r="AD2046" s="0" t="s">
        <v>2825</v>
      </c>
      <c r="AE2046" s="0" t="s">
        <v>2866</v>
      </c>
      <c r="AF2046" s="0" t="s">
        <v>2867</v>
      </c>
    </row>
    <row r="2047" customFormat="false" ht="13.8" hidden="false" customHeight="false" outlineLevel="0" collapsed="false">
      <c r="A2047" s="0" t="s">
        <v>2868</v>
      </c>
      <c r="C2047" s="0" t="s">
        <v>2869</v>
      </c>
      <c r="D2047" s="0" t="s">
        <v>19</v>
      </c>
      <c r="E2047" s="0" t="s">
        <v>2816</v>
      </c>
      <c r="F2047" s="0" t="s">
        <v>2817</v>
      </c>
      <c r="G2047" s="0" t="s">
        <v>2818</v>
      </c>
      <c r="H2047" s="1" t="s">
        <v>2647</v>
      </c>
      <c r="I2047" s="4" t="s">
        <v>2870</v>
      </c>
      <c r="J2047" s="0" t="s">
        <v>38</v>
      </c>
      <c r="K2047" s="0" t="s">
        <v>2871</v>
      </c>
      <c r="L2047" s="0" t="s">
        <v>46</v>
      </c>
      <c r="M2047" s="0" t="s">
        <v>46</v>
      </c>
      <c r="N2047" s="0" t="s">
        <v>41</v>
      </c>
      <c r="O2047" s="0" t="s">
        <v>54</v>
      </c>
      <c r="P2047" s="0" t="s">
        <v>162</v>
      </c>
      <c r="Q2047" s="0" t="s">
        <v>229</v>
      </c>
      <c r="R2047" s="4" t="s">
        <v>72</v>
      </c>
      <c r="S2047" s="0" t="s">
        <v>90</v>
      </c>
      <c r="T2047" s="0" t="s">
        <v>168</v>
      </c>
      <c r="U2047" s="0" t="s">
        <v>46</v>
      </c>
      <c r="V2047" s="0" t="n">
        <v>1</v>
      </c>
      <c r="W2047" s="0" t="s">
        <v>46</v>
      </c>
      <c r="X2047" s="4" t="s">
        <v>47</v>
      </c>
      <c r="Y2047" s="0" t="s">
        <v>153</v>
      </c>
      <c r="Z2047" s="0" t="s">
        <v>2821</v>
      </c>
      <c r="AA2047" s="0" t="s">
        <v>2822</v>
      </c>
      <c r="AB2047" s="0" t="s">
        <v>2823</v>
      </c>
      <c r="AC2047" s="0" t="s">
        <v>2824</v>
      </c>
      <c r="AD2047" s="0" t="s">
        <v>2825</v>
      </c>
      <c r="AE2047" s="0" t="s">
        <v>2872</v>
      </c>
      <c r="AF2047" s="0" t="s">
        <v>2873</v>
      </c>
    </row>
    <row r="2048" customFormat="false" ht="13.8" hidden="false" customHeight="false" outlineLevel="0" collapsed="false">
      <c r="A2048" s="0" t="s">
        <v>2868</v>
      </c>
      <c r="C2048" s="0" t="s">
        <v>2869</v>
      </c>
      <c r="D2048" s="0" t="s">
        <v>19</v>
      </c>
      <c r="E2048" s="0" t="s">
        <v>2816</v>
      </c>
      <c r="F2048" s="0" t="s">
        <v>2817</v>
      </c>
      <c r="G2048" s="0" t="s">
        <v>2818</v>
      </c>
      <c r="H2048" s="1" t="n">
        <v>22</v>
      </c>
      <c r="I2048" s="4" t="s">
        <v>2874</v>
      </c>
      <c r="J2048" s="0" t="s">
        <v>38</v>
      </c>
      <c r="K2048" s="0" t="s">
        <v>2871</v>
      </c>
      <c r="L2048" s="0" t="s">
        <v>46</v>
      </c>
      <c r="M2048" s="0" t="s">
        <v>46</v>
      </c>
      <c r="N2048" s="0" t="s">
        <v>41</v>
      </c>
      <c r="O2048" s="0" t="s">
        <v>54</v>
      </c>
      <c r="P2048" s="0" t="s">
        <v>162</v>
      </c>
      <c r="Q2048" s="0" t="s">
        <v>229</v>
      </c>
      <c r="R2048" s="4" t="s">
        <v>72</v>
      </c>
      <c r="S2048" s="0" t="s">
        <v>90</v>
      </c>
      <c r="T2048" s="0" t="s">
        <v>168</v>
      </c>
      <c r="U2048" s="0" t="s">
        <v>46</v>
      </c>
      <c r="V2048" s="0" t="n">
        <v>2</v>
      </c>
      <c r="W2048" s="0" t="s">
        <v>46</v>
      </c>
      <c r="X2048" s="4" t="s">
        <v>47</v>
      </c>
      <c r="Y2048" s="0" t="s">
        <v>153</v>
      </c>
      <c r="Z2048" s="0" t="s">
        <v>2821</v>
      </c>
      <c r="AA2048" s="0" t="s">
        <v>2822</v>
      </c>
      <c r="AB2048" s="0" t="s">
        <v>2823</v>
      </c>
      <c r="AC2048" s="0" t="s">
        <v>2824</v>
      </c>
      <c r="AD2048" s="0" t="s">
        <v>2825</v>
      </c>
      <c r="AE2048" s="0" t="s">
        <v>2875</v>
      </c>
      <c r="AF2048" s="0" t="s">
        <v>2876</v>
      </c>
    </row>
    <row r="2049" customFormat="false" ht="13.8" hidden="false" customHeight="false" outlineLevel="0" collapsed="false">
      <c r="A2049" s="0" t="s">
        <v>2868</v>
      </c>
      <c r="C2049" s="0" t="s">
        <v>2869</v>
      </c>
      <c r="D2049" s="0" t="s">
        <v>19</v>
      </c>
      <c r="E2049" s="0" t="s">
        <v>2816</v>
      </c>
      <c r="F2049" s="0" t="s">
        <v>2817</v>
      </c>
      <c r="G2049" s="0" t="s">
        <v>2818</v>
      </c>
      <c r="H2049" s="1" t="n">
        <v>38</v>
      </c>
      <c r="I2049" s="4" t="s">
        <v>2877</v>
      </c>
      <c r="J2049" s="0" t="s">
        <v>38</v>
      </c>
      <c r="K2049" s="0" t="s">
        <v>2871</v>
      </c>
      <c r="L2049" s="0" t="s">
        <v>46</v>
      </c>
      <c r="M2049" s="0" t="s">
        <v>46</v>
      </c>
      <c r="N2049" s="0" t="s">
        <v>41</v>
      </c>
      <c r="O2049" s="0" t="s">
        <v>54</v>
      </c>
      <c r="P2049" s="0" t="s">
        <v>162</v>
      </c>
      <c r="Q2049" s="0" t="s">
        <v>229</v>
      </c>
      <c r="R2049" s="4" t="s">
        <v>72</v>
      </c>
      <c r="S2049" s="0" t="s">
        <v>90</v>
      </c>
      <c r="T2049" s="0" t="s">
        <v>168</v>
      </c>
      <c r="U2049" s="0" t="s">
        <v>46</v>
      </c>
      <c r="V2049" s="0" t="n">
        <v>3</v>
      </c>
      <c r="W2049" s="0" t="s">
        <v>46</v>
      </c>
      <c r="X2049" s="4" t="s">
        <v>47</v>
      </c>
      <c r="Y2049" s="0" t="s">
        <v>153</v>
      </c>
      <c r="Z2049" s="0" t="s">
        <v>2821</v>
      </c>
      <c r="AA2049" s="0" t="s">
        <v>2822</v>
      </c>
      <c r="AB2049" s="0" t="s">
        <v>2823</v>
      </c>
      <c r="AC2049" s="0" t="s">
        <v>2824</v>
      </c>
      <c r="AD2049" s="0" t="s">
        <v>2825</v>
      </c>
      <c r="AE2049" s="0" t="s">
        <v>2878</v>
      </c>
      <c r="AF2049" s="0" t="s">
        <v>2879</v>
      </c>
    </row>
    <row r="2050" customFormat="false" ht="13.8" hidden="false" customHeight="false" outlineLevel="0" collapsed="false">
      <c r="A2050" s="0" t="s">
        <v>2868</v>
      </c>
      <c r="C2050" s="0" t="s">
        <v>2869</v>
      </c>
      <c r="D2050" s="0" t="s">
        <v>19</v>
      </c>
      <c r="E2050" s="0" t="s">
        <v>2816</v>
      </c>
      <c r="F2050" s="0" t="s">
        <v>2817</v>
      </c>
      <c r="G2050" s="0" t="s">
        <v>2818</v>
      </c>
      <c r="H2050" s="1" t="s">
        <v>2668</v>
      </c>
      <c r="I2050" s="4" t="s">
        <v>2880</v>
      </c>
      <c r="J2050" s="0" t="s">
        <v>52</v>
      </c>
      <c r="K2050" s="0" t="s">
        <v>2881</v>
      </c>
      <c r="L2050" s="0" t="s">
        <v>46</v>
      </c>
      <c r="M2050" s="0" t="s">
        <v>46</v>
      </c>
      <c r="N2050" s="0" t="s">
        <v>41</v>
      </c>
      <c r="O2050" s="0" t="s">
        <v>54</v>
      </c>
      <c r="P2050" s="0" t="s">
        <v>162</v>
      </c>
      <c r="Q2050" s="0" t="s">
        <v>229</v>
      </c>
      <c r="R2050" s="4" t="s">
        <v>72</v>
      </c>
      <c r="S2050" s="0" t="s">
        <v>90</v>
      </c>
      <c r="T2050" s="0" t="s">
        <v>163</v>
      </c>
      <c r="U2050" s="0" t="s">
        <v>46</v>
      </c>
      <c r="V2050" s="0" t="n">
        <v>1</v>
      </c>
      <c r="W2050" s="0" t="s">
        <v>46</v>
      </c>
      <c r="X2050" s="4" t="s">
        <v>47</v>
      </c>
      <c r="Y2050" s="0" t="s">
        <v>153</v>
      </c>
      <c r="Z2050" s="0" t="s">
        <v>2821</v>
      </c>
      <c r="AA2050" s="0" t="s">
        <v>2822</v>
      </c>
      <c r="AB2050" s="0" t="s">
        <v>2823</v>
      </c>
      <c r="AC2050" s="0" t="s">
        <v>2824</v>
      </c>
      <c r="AD2050" s="0" t="s">
        <v>2825</v>
      </c>
      <c r="AE2050" s="0" t="s">
        <v>2882</v>
      </c>
      <c r="AF2050" s="0" t="s">
        <v>2883</v>
      </c>
    </row>
    <row r="2051" customFormat="false" ht="13.8" hidden="false" customHeight="false" outlineLevel="0" collapsed="false">
      <c r="A2051" s="0" t="s">
        <v>2868</v>
      </c>
      <c r="C2051" s="0" t="s">
        <v>2869</v>
      </c>
      <c r="D2051" s="0" t="s">
        <v>19</v>
      </c>
      <c r="E2051" s="0" t="s">
        <v>2816</v>
      </c>
      <c r="F2051" s="0" t="s">
        <v>2817</v>
      </c>
      <c r="G2051" s="0" t="s">
        <v>2818</v>
      </c>
      <c r="H2051" s="1" t="n">
        <v>23</v>
      </c>
      <c r="I2051" s="4" t="s">
        <v>2884</v>
      </c>
      <c r="J2051" s="0" t="s">
        <v>52</v>
      </c>
      <c r="K2051" s="0" t="s">
        <v>2881</v>
      </c>
      <c r="L2051" s="0" t="s">
        <v>46</v>
      </c>
      <c r="M2051" s="0" t="s">
        <v>46</v>
      </c>
      <c r="N2051" s="0" t="s">
        <v>41</v>
      </c>
      <c r="O2051" s="0" t="s">
        <v>54</v>
      </c>
      <c r="P2051" s="0" t="s">
        <v>162</v>
      </c>
      <c r="Q2051" s="0" t="s">
        <v>229</v>
      </c>
      <c r="R2051" s="4" t="s">
        <v>72</v>
      </c>
      <c r="S2051" s="0" t="s">
        <v>90</v>
      </c>
      <c r="T2051" s="0" t="s">
        <v>163</v>
      </c>
      <c r="U2051" s="0" t="s">
        <v>46</v>
      </c>
      <c r="V2051" s="0" t="n">
        <v>2</v>
      </c>
      <c r="W2051" s="0" t="s">
        <v>46</v>
      </c>
      <c r="X2051" s="4" t="s">
        <v>47</v>
      </c>
      <c r="Y2051" s="0" t="s">
        <v>153</v>
      </c>
      <c r="Z2051" s="0" t="s">
        <v>2821</v>
      </c>
      <c r="AA2051" s="0" t="s">
        <v>2822</v>
      </c>
      <c r="AB2051" s="0" t="s">
        <v>2823</v>
      </c>
      <c r="AC2051" s="0" t="s">
        <v>2824</v>
      </c>
      <c r="AD2051" s="0" t="s">
        <v>2825</v>
      </c>
      <c r="AE2051" s="0" t="s">
        <v>2885</v>
      </c>
      <c r="AF2051" s="0" t="s">
        <v>2886</v>
      </c>
    </row>
    <row r="2052" customFormat="false" ht="13.8" hidden="false" customHeight="false" outlineLevel="0" collapsed="false">
      <c r="A2052" s="0" t="s">
        <v>2868</v>
      </c>
      <c r="C2052" s="0" t="s">
        <v>2869</v>
      </c>
      <c r="D2052" s="0" t="s">
        <v>19</v>
      </c>
      <c r="E2052" s="0" t="s">
        <v>2816</v>
      </c>
      <c r="F2052" s="0" t="s">
        <v>2817</v>
      </c>
      <c r="G2052" s="0" t="s">
        <v>2818</v>
      </c>
      <c r="H2052" s="1" t="n">
        <v>39</v>
      </c>
      <c r="I2052" s="4" t="s">
        <v>2887</v>
      </c>
      <c r="J2052" s="0" t="s">
        <v>52</v>
      </c>
      <c r="K2052" s="0" t="s">
        <v>2881</v>
      </c>
      <c r="L2052" s="0" t="s">
        <v>46</v>
      </c>
      <c r="M2052" s="0" t="s">
        <v>46</v>
      </c>
      <c r="N2052" s="0" t="s">
        <v>41</v>
      </c>
      <c r="O2052" s="0" t="s">
        <v>54</v>
      </c>
      <c r="P2052" s="0" t="s">
        <v>162</v>
      </c>
      <c r="Q2052" s="0" t="s">
        <v>229</v>
      </c>
      <c r="R2052" s="4" t="s">
        <v>72</v>
      </c>
      <c r="S2052" s="0" t="s">
        <v>90</v>
      </c>
      <c r="T2052" s="0" t="s">
        <v>163</v>
      </c>
      <c r="U2052" s="0" t="s">
        <v>46</v>
      </c>
      <c r="V2052" s="0" t="n">
        <v>3</v>
      </c>
      <c r="W2052" s="0" t="s">
        <v>46</v>
      </c>
      <c r="X2052" s="4" t="s">
        <v>47</v>
      </c>
      <c r="Y2052" s="0" t="s">
        <v>153</v>
      </c>
      <c r="Z2052" s="0" t="s">
        <v>2821</v>
      </c>
      <c r="AA2052" s="0" t="s">
        <v>2822</v>
      </c>
      <c r="AB2052" s="0" t="s">
        <v>2823</v>
      </c>
      <c r="AC2052" s="0" t="s">
        <v>2824</v>
      </c>
      <c r="AD2052" s="0" t="s">
        <v>2825</v>
      </c>
      <c r="AE2052" s="0" t="s">
        <v>2888</v>
      </c>
      <c r="AF2052" s="0" t="s">
        <v>2889</v>
      </c>
    </row>
    <row r="2053" customFormat="false" ht="13.8" hidden="false" customHeight="false" outlineLevel="0" collapsed="false">
      <c r="A2053" s="0" t="s">
        <v>2868</v>
      </c>
      <c r="C2053" s="0" t="s">
        <v>2869</v>
      </c>
      <c r="D2053" s="0" t="s">
        <v>19</v>
      </c>
      <c r="E2053" s="0" t="s">
        <v>2816</v>
      </c>
      <c r="F2053" s="0" t="s">
        <v>2817</v>
      </c>
      <c r="G2053" s="0" t="s">
        <v>2818</v>
      </c>
      <c r="H2053" s="1" t="s">
        <v>2692</v>
      </c>
      <c r="I2053" s="4" t="s">
        <v>2844</v>
      </c>
      <c r="J2053" s="0" t="s">
        <v>52</v>
      </c>
      <c r="K2053" s="0" t="s">
        <v>1935</v>
      </c>
      <c r="L2053" s="0" t="s">
        <v>46</v>
      </c>
      <c r="M2053" s="0" t="s">
        <v>46</v>
      </c>
      <c r="N2053" s="0" t="s">
        <v>1935</v>
      </c>
      <c r="O2053" s="0" t="s">
        <v>46</v>
      </c>
      <c r="P2053" s="0" t="s">
        <v>46</v>
      </c>
      <c r="Q2053" s="0" t="s">
        <v>46</v>
      </c>
      <c r="R2053" s="4" t="s">
        <v>46</v>
      </c>
      <c r="S2053" s="0" t="s">
        <v>46</v>
      </c>
      <c r="T2053" s="0" t="s">
        <v>46</v>
      </c>
      <c r="U2053" s="0" t="s">
        <v>46</v>
      </c>
      <c r="V2053" s="0" t="n">
        <v>1</v>
      </c>
      <c r="W2053" s="0" t="s">
        <v>46</v>
      </c>
      <c r="X2053" s="4" t="s">
        <v>2739</v>
      </c>
      <c r="Y2053" s="0" t="s">
        <v>153</v>
      </c>
      <c r="Z2053" s="0" t="s">
        <v>2821</v>
      </c>
      <c r="AA2053" s="0" t="s">
        <v>2822</v>
      </c>
      <c r="AB2053" s="0" t="s">
        <v>2823</v>
      </c>
      <c r="AC2053" s="0" t="s">
        <v>2824</v>
      </c>
      <c r="AD2053" s="0" t="s">
        <v>2825</v>
      </c>
      <c r="AE2053" s="0" t="s">
        <v>2845</v>
      </c>
      <c r="AF2053" s="0" t="s">
        <v>2846</v>
      </c>
    </row>
    <row r="2054" customFormat="false" ht="13.8" hidden="false" customHeight="false" outlineLevel="0" collapsed="false">
      <c r="A2054" s="0" t="s">
        <v>2868</v>
      </c>
      <c r="C2054" s="0" t="s">
        <v>2869</v>
      </c>
      <c r="D2054" s="0" t="s">
        <v>19</v>
      </c>
      <c r="E2054" s="0" t="s">
        <v>2816</v>
      </c>
      <c r="F2054" s="0" t="s">
        <v>2817</v>
      </c>
      <c r="G2054" s="0" t="s">
        <v>2818</v>
      </c>
      <c r="H2054" s="1" t="n">
        <v>13</v>
      </c>
      <c r="I2054" s="4" t="s">
        <v>2847</v>
      </c>
      <c r="J2054" s="0" t="s">
        <v>52</v>
      </c>
      <c r="K2054" s="0" t="s">
        <v>1935</v>
      </c>
      <c r="L2054" s="0" t="s">
        <v>46</v>
      </c>
      <c r="M2054" s="0" t="s">
        <v>46</v>
      </c>
      <c r="N2054" s="0" t="s">
        <v>1935</v>
      </c>
      <c r="O2054" s="0" t="s">
        <v>46</v>
      </c>
      <c r="P2054" s="0" t="s">
        <v>46</v>
      </c>
      <c r="Q2054" s="0" t="s">
        <v>46</v>
      </c>
      <c r="R2054" s="4" t="s">
        <v>46</v>
      </c>
      <c r="S2054" s="0" t="s">
        <v>46</v>
      </c>
      <c r="T2054" s="0" t="s">
        <v>46</v>
      </c>
      <c r="U2054" s="0" t="s">
        <v>46</v>
      </c>
      <c r="V2054" s="0" t="n">
        <v>2</v>
      </c>
      <c r="W2054" s="0" t="s">
        <v>46</v>
      </c>
      <c r="X2054" s="4" t="s">
        <v>2739</v>
      </c>
      <c r="Y2054" s="0" t="s">
        <v>153</v>
      </c>
      <c r="Z2054" s="0" t="s">
        <v>2821</v>
      </c>
      <c r="AA2054" s="0" t="s">
        <v>2822</v>
      </c>
      <c r="AB2054" s="0" t="s">
        <v>2823</v>
      </c>
      <c r="AC2054" s="0" t="s">
        <v>2824</v>
      </c>
      <c r="AD2054" s="0" t="s">
        <v>2825</v>
      </c>
      <c r="AE2054" s="0" t="s">
        <v>2848</v>
      </c>
      <c r="AF2054" s="0" t="s">
        <v>2849</v>
      </c>
    </row>
    <row r="2055" customFormat="false" ht="13.8" hidden="false" customHeight="false" outlineLevel="0" collapsed="false">
      <c r="A2055" s="0" t="s">
        <v>2868</v>
      </c>
      <c r="C2055" s="0" t="s">
        <v>2869</v>
      </c>
      <c r="D2055" s="0" t="s">
        <v>19</v>
      </c>
      <c r="E2055" s="0" t="s">
        <v>2816</v>
      </c>
      <c r="F2055" s="0" t="s">
        <v>2817</v>
      </c>
      <c r="G2055" s="0" t="s">
        <v>2818</v>
      </c>
      <c r="H2055" s="1" t="n">
        <v>18</v>
      </c>
      <c r="I2055" s="4" t="s">
        <v>2850</v>
      </c>
      <c r="J2055" s="0" t="s">
        <v>52</v>
      </c>
      <c r="K2055" s="0" t="s">
        <v>1935</v>
      </c>
      <c r="L2055" s="0" t="s">
        <v>46</v>
      </c>
      <c r="M2055" s="0" t="s">
        <v>46</v>
      </c>
      <c r="N2055" s="0" t="s">
        <v>1935</v>
      </c>
      <c r="O2055" s="0" t="s">
        <v>46</v>
      </c>
      <c r="P2055" s="0" t="s">
        <v>46</v>
      </c>
      <c r="Q2055" s="0" t="s">
        <v>46</v>
      </c>
      <c r="R2055" s="4" t="s">
        <v>46</v>
      </c>
      <c r="S2055" s="0" t="s">
        <v>46</v>
      </c>
      <c r="T2055" s="0" t="s">
        <v>46</v>
      </c>
      <c r="U2055" s="0" t="s">
        <v>46</v>
      </c>
      <c r="V2055" s="0" t="n">
        <v>3</v>
      </c>
      <c r="W2055" s="0" t="s">
        <v>46</v>
      </c>
      <c r="X2055" s="4" t="s">
        <v>2739</v>
      </c>
      <c r="Y2055" s="0" t="s">
        <v>153</v>
      </c>
      <c r="Z2055" s="0" t="s">
        <v>2821</v>
      </c>
      <c r="AA2055" s="0" t="s">
        <v>2822</v>
      </c>
      <c r="AB2055" s="0" t="s">
        <v>2823</v>
      </c>
      <c r="AC2055" s="0" t="s">
        <v>2824</v>
      </c>
      <c r="AD2055" s="0" t="s">
        <v>2825</v>
      </c>
      <c r="AE2055" s="0" t="s">
        <v>2851</v>
      </c>
      <c r="AF2055" s="0" t="s">
        <v>2852</v>
      </c>
    </row>
    <row r="2056" customFormat="false" ht="13.8" hidden="false" customHeight="false" outlineLevel="0" collapsed="false">
      <c r="A2056" s="0" t="s">
        <v>2868</v>
      </c>
      <c r="C2056" s="0" t="s">
        <v>2869</v>
      </c>
      <c r="D2056" s="0" t="s">
        <v>19</v>
      </c>
      <c r="E2056" s="0" t="s">
        <v>2816</v>
      </c>
      <c r="F2056" s="0" t="s">
        <v>2817</v>
      </c>
      <c r="G2056" s="0" t="s">
        <v>2818</v>
      </c>
      <c r="H2056" s="1" t="n">
        <v>34</v>
      </c>
      <c r="I2056" s="4" t="s">
        <v>2853</v>
      </c>
      <c r="J2056" s="0" t="s">
        <v>52</v>
      </c>
      <c r="K2056" s="0" t="s">
        <v>1935</v>
      </c>
      <c r="L2056" s="0" t="s">
        <v>46</v>
      </c>
      <c r="M2056" s="0" t="s">
        <v>46</v>
      </c>
      <c r="N2056" s="0" t="s">
        <v>1935</v>
      </c>
      <c r="O2056" s="0" t="s">
        <v>46</v>
      </c>
      <c r="P2056" s="0" t="s">
        <v>46</v>
      </c>
      <c r="Q2056" s="0" t="s">
        <v>46</v>
      </c>
      <c r="R2056" s="4" t="s">
        <v>46</v>
      </c>
      <c r="S2056" s="0" t="s">
        <v>46</v>
      </c>
      <c r="T2056" s="0" t="s">
        <v>46</v>
      </c>
      <c r="U2056" s="0" t="s">
        <v>46</v>
      </c>
      <c r="V2056" s="0" t="n">
        <v>4</v>
      </c>
      <c r="W2056" s="0" t="s">
        <v>46</v>
      </c>
      <c r="X2056" s="4" t="s">
        <v>2739</v>
      </c>
      <c r="Y2056" s="0" t="s">
        <v>153</v>
      </c>
      <c r="Z2056" s="0" t="s">
        <v>2821</v>
      </c>
      <c r="AA2056" s="0" t="s">
        <v>2822</v>
      </c>
      <c r="AB2056" s="0" t="s">
        <v>2823</v>
      </c>
      <c r="AC2056" s="0" t="s">
        <v>2824</v>
      </c>
      <c r="AD2056" s="0" t="s">
        <v>2825</v>
      </c>
      <c r="AE2056" s="0" t="s">
        <v>2854</v>
      </c>
      <c r="AF2056" s="0" t="s">
        <v>2855</v>
      </c>
    </row>
    <row r="2057" customFormat="false" ht="13.8" hidden="false" customHeight="false" outlineLevel="0" collapsed="false">
      <c r="A2057" s="0" t="s">
        <v>2868</v>
      </c>
      <c r="C2057" s="0" t="s">
        <v>2869</v>
      </c>
      <c r="D2057" s="0" t="s">
        <v>19</v>
      </c>
      <c r="E2057" s="0" t="s">
        <v>2816</v>
      </c>
      <c r="F2057" s="0" t="s">
        <v>2817</v>
      </c>
      <c r="G2057" s="0" t="s">
        <v>2818</v>
      </c>
      <c r="H2057" s="1" t="n">
        <v>46</v>
      </c>
      <c r="I2057" s="4" t="s">
        <v>2856</v>
      </c>
      <c r="J2057" s="0" t="s">
        <v>52</v>
      </c>
      <c r="K2057" s="0" t="s">
        <v>1935</v>
      </c>
      <c r="L2057" s="0" t="s">
        <v>46</v>
      </c>
      <c r="M2057" s="0" t="s">
        <v>46</v>
      </c>
      <c r="N2057" s="0" t="s">
        <v>1935</v>
      </c>
      <c r="O2057" s="0" t="s">
        <v>46</v>
      </c>
      <c r="P2057" s="0" t="s">
        <v>46</v>
      </c>
      <c r="Q2057" s="0" t="s">
        <v>46</v>
      </c>
      <c r="R2057" s="4" t="s">
        <v>46</v>
      </c>
      <c r="S2057" s="0" t="s">
        <v>46</v>
      </c>
      <c r="T2057" s="0" t="s">
        <v>46</v>
      </c>
      <c r="U2057" s="0" t="s">
        <v>46</v>
      </c>
      <c r="V2057" s="0" t="n">
        <v>5</v>
      </c>
      <c r="W2057" s="0" t="s">
        <v>46</v>
      </c>
      <c r="X2057" s="4" t="s">
        <v>2739</v>
      </c>
      <c r="Y2057" s="0" t="s">
        <v>153</v>
      </c>
      <c r="Z2057" s="0" t="s">
        <v>2821</v>
      </c>
      <c r="AA2057" s="0" t="s">
        <v>2822</v>
      </c>
      <c r="AB2057" s="0" t="s">
        <v>2823</v>
      </c>
      <c r="AC2057" s="0" t="s">
        <v>2824</v>
      </c>
      <c r="AD2057" s="0" t="s">
        <v>2825</v>
      </c>
      <c r="AE2057" s="0" t="s">
        <v>2857</v>
      </c>
      <c r="AF2057" s="0" t="s">
        <v>2858</v>
      </c>
    </row>
    <row r="2058" customFormat="false" ht="13.8" hidden="false" customHeight="false" outlineLevel="0" collapsed="false">
      <c r="A2058" s="0" t="s">
        <v>2868</v>
      </c>
      <c r="C2058" s="0" t="s">
        <v>2869</v>
      </c>
      <c r="D2058" s="0" t="s">
        <v>19</v>
      </c>
      <c r="E2058" s="0" t="s">
        <v>2816</v>
      </c>
      <c r="F2058" s="0" t="s">
        <v>2817</v>
      </c>
      <c r="G2058" s="0" t="s">
        <v>2818</v>
      </c>
      <c r="H2058" s="1" t="s">
        <v>2682</v>
      </c>
      <c r="I2058" s="4" t="s">
        <v>2859</v>
      </c>
      <c r="J2058" s="0" t="s">
        <v>52</v>
      </c>
      <c r="K2058" s="0" t="s">
        <v>65</v>
      </c>
      <c r="L2058" s="0" t="s">
        <v>46</v>
      </c>
      <c r="M2058" s="0" t="s">
        <v>46</v>
      </c>
      <c r="N2058" s="0" t="s">
        <v>65</v>
      </c>
      <c r="O2058" s="0" t="s">
        <v>46</v>
      </c>
      <c r="P2058" s="0" t="s">
        <v>46</v>
      </c>
      <c r="Q2058" s="0" t="s">
        <v>46</v>
      </c>
      <c r="R2058" s="4" t="s">
        <v>46</v>
      </c>
      <c r="S2058" s="0" t="s">
        <v>46</v>
      </c>
      <c r="T2058" s="0" t="s">
        <v>46</v>
      </c>
      <c r="U2058" s="0" t="s">
        <v>46</v>
      </c>
      <c r="V2058" s="0" t="n">
        <v>1</v>
      </c>
      <c r="W2058" s="0" t="s">
        <v>46</v>
      </c>
      <c r="X2058" s="4" t="s">
        <v>83</v>
      </c>
      <c r="Y2058" s="0" t="s">
        <v>153</v>
      </c>
      <c r="Z2058" s="0" t="s">
        <v>2821</v>
      </c>
      <c r="AA2058" s="0" t="s">
        <v>2822</v>
      </c>
      <c r="AB2058" s="0" t="s">
        <v>2823</v>
      </c>
      <c r="AC2058" s="0" t="s">
        <v>2824</v>
      </c>
      <c r="AD2058" s="0" t="s">
        <v>2825</v>
      </c>
      <c r="AE2058" s="0" t="s">
        <v>2860</v>
      </c>
      <c r="AF2058" s="0" t="s">
        <v>2861</v>
      </c>
    </row>
    <row r="2059" customFormat="false" ht="13.8" hidden="false" customHeight="false" outlineLevel="0" collapsed="false">
      <c r="A2059" s="0" t="s">
        <v>2868</v>
      </c>
      <c r="C2059" s="0" t="s">
        <v>2869</v>
      </c>
      <c r="D2059" s="0" t="s">
        <v>19</v>
      </c>
      <c r="E2059" s="0" t="s">
        <v>2816</v>
      </c>
      <c r="F2059" s="0" t="s">
        <v>2817</v>
      </c>
      <c r="G2059" s="0" t="s">
        <v>2818</v>
      </c>
      <c r="H2059" s="1" t="n">
        <v>19</v>
      </c>
      <c r="I2059" s="4" t="s">
        <v>2862</v>
      </c>
      <c r="J2059" s="0" t="s">
        <v>52</v>
      </c>
      <c r="K2059" s="0" t="s">
        <v>65</v>
      </c>
      <c r="L2059" s="0" t="s">
        <v>46</v>
      </c>
      <c r="M2059" s="0" t="s">
        <v>46</v>
      </c>
      <c r="N2059" s="0" t="s">
        <v>65</v>
      </c>
      <c r="O2059" s="0" t="s">
        <v>46</v>
      </c>
      <c r="P2059" s="0" t="s">
        <v>46</v>
      </c>
      <c r="Q2059" s="0" t="s">
        <v>46</v>
      </c>
      <c r="R2059" s="4" t="s">
        <v>46</v>
      </c>
      <c r="S2059" s="0" t="s">
        <v>46</v>
      </c>
      <c r="T2059" s="0" t="s">
        <v>46</v>
      </c>
      <c r="U2059" s="0" t="s">
        <v>46</v>
      </c>
      <c r="V2059" s="0" t="n">
        <v>2</v>
      </c>
      <c r="W2059" s="0" t="s">
        <v>46</v>
      </c>
      <c r="X2059" s="4" t="s">
        <v>83</v>
      </c>
      <c r="Y2059" s="0" t="s">
        <v>153</v>
      </c>
      <c r="Z2059" s="0" t="s">
        <v>2821</v>
      </c>
      <c r="AA2059" s="0" t="s">
        <v>2822</v>
      </c>
      <c r="AB2059" s="0" t="s">
        <v>2823</v>
      </c>
      <c r="AC2059" s="0" t="s">
        <v>2824</v>
      </c>
      <c r="AD2059" s="0" t="s">
        <v>2825</v>
      </c>
      <c r="AE2059" s="0" t="s">
        <v>2863</v>
      </c>
      <c r="AF2059" s="0" t="s">
        <v>2864</v>
      </c>
    </row>
    <row r="2060" customFormat="false" ht="13.8" hidden="false" customHeight="false" outlineLevel="0" collapsed="false">
      <c r="A2060" s="0" t="s">
        <v>2868</v>
      </c>
      <c r="C2060" s="0" t="s">
        <v>2869</v>
      </c>
      <c r="D2060" s="0" t="s">
        <v>19</v>
      </c>
      <c r="E2060" s="0" t="s">
        <v>2816</v>
      </c>
      <c r="F2060" s="0" t="s">
        <v>2817</v>
      </c>
      <c r="G2060" s="0" t="s">
        <v>2818</v>
      </c>
      <c r="H2060" s="1" t="n">
        <v>35</v>
      </c>
      <c r="I2060" s="4" t="s">
        <v>2865</v>
      </c>
      <c r="J2060" s="0" t="s">
        <v>52</v>
      </c>
      <c r="K2060" s="0" t="s">
        <v>65</v>
      </c>
      <c r="L2060" s="0" t="s">
        <v>46</v>
      </c>
      <c r="M2060" s="0" t="s">
        <v>46</v>
      </c>
      <c r="N2060" s="0" t="s">
        <v>65</v>
      </c>
      <c r="O2060" s="0" t="s">
        <v>46</v>
      </c>
      <c r="P2060" s="0" t="s">
        <v>46</v>
      </c>
      <c r="Q2060" s="0" t="s">
        <v>46</v>
      </c>
      <c r="R2060" s="4" t="s">
        <v>46</v>
      </c>
      <c r="S2060" s="0" t="s">
        <v>46</v>
      </c>
      <c r="T2060" s="0" t="s">
        <v>46</v>
      </c>
      <c r="U2060" s="0" t="s">
        <v>46</v>
      </c>
      <c r="V2060" s="0" t="n">
        <v>3</v>
      </c>
      <c r="W2060" s="0" t="s">
        <v>46</v>
      </c>
      <c r="X2060" s="4" t="s">
        <v>83</v>
      </c>
      <c r="Y2060" s="0" t="s">
        <v>153</v>
      </c>
      <c r="Z2060" s="0" t="s">
        <v>2821</v>
      </c>
      <c r="AA2060" s="0" t="s">
        <v>2822</v>
      </c>
      <c r="AB2060" s="0" t="s">
        <v>2823</v>
      </c>
      <c r="AC2060" s="0" t="s">
        <v>2824</v>
      </c>
      <c r="AD2060" s="0" t="s">
        <v>2825</v>
      </c>
      <c r="AE2060" s="0" t="s">
        <v>2866</v>
      </c>
      <c r="AF2060" s="0" t="s">
        <v>2867</v>
      </c>
    </row>
    <row r="2061" customFormat="false" ht="13.8" hidden="false" customHeight="false" outlineLevel="0" collapsed="false">
      <c r="A2061" s="0" t="s">
        <v>2890</v>
      </c>
      <c r="C2061" s="0" t="s">
        <v>2891</v>
      </c>
      <c r="D2061" s="0" t="s">
        <v>19</v>
      </c>
      <c r="E2061" s="0" t="s">
        <v>2816</v>
      </c>
      <c r="F2061" s="0" t="s">
        <v>2817</v>
      </c>
      <c r="G2061" s="0" t="s">
        <v>2818</v>
      </c>
      <c r="H2061" s="1" t="s">
        <v>2652</v>
      </c>
      <c r="I2061" s="4" t="s">
        <v>2892</v>
      </c>
      <c r="J2061" s="0" t="s">
        <v>38</v>
      </c>
      <c r="K2061" s="0" t="s">
        <v>2893</v>
      </c>
      <c r="L2061" s="0" t="s">
        <v>46</v>
      </c>
      <c r="M2061" s="0" t="s">
        <v>46</v>
      </c>
      <c r="N2061" s="0" t="s">
        <v>41</v>
      </c>
      <c r="O2061" s="0" t="s">
        <v>42</v>
      </c>
      <c r="P2061" s="0" t="s">
        <v>43</v>
      </c>
      <c r="Q2061" s="0" t="s">
        <v>43</v>
      </c>
      <c r="R2061" s="4" t="s">
        <v>44</v>
      </c>
      <c r="S2061" s="0" t="s">
        <v>90</v>
      </c>
      <c r="T2061" s="0" t="s">
        <v>168</v>
      </c>
      <c r="U2061" s="0" t="s">
        <v>46</v>
      </c>
      <c r="V2061" s="0" t="n">
        <v>1</v>
      </c>
      <c r="W2061" s="0" t="s">
        <v>46</v>
      </c>
      <c r="X2061" s="4" t="s">
        <v>47</v>
      </c>
      <c r="Y2061" s="0" t="s">
        <v>153</v>
      </c>
      <c r="Z2061" s="0" t="s">
        <v>2821</v>
      </c>
      <c r="AA2061" s="0" t="s">
        <v>2822</v>
      </c>
      <c r="AB2061" s="0" t="s">
        <v>2823</v>
      </c>
      <c r="AC2061" s="0" t="s">
        <v>2824</v>
      </c>
      <c r="AD2061" s="0" t="s">
        <v>2825</v>
      </c>
      <c r="AE2061" s="0" t="s">
        <v>2894</v>
      </c>
      <c r="AF2061" s="0" t="s">
        <v>2895</v>
      </c>
    </row>
    <row r="2062" customFormat="false" ht="13.8" hidden="false" customHeight="false" outlineLevel="0" collapsed="false">
      <c r="A2062" s="0" t="s">
        <v>2890</v>
      </c>
      <c r="C2062" s="0" t="s">
        <v>2891</v>
      </c>
      <c r="D2062" s="0" t="s">
        <v>19</v>
      </c>
      <c r="E2062" s="0" t="s">
        <v>2816</v>
      </c>
      <c r="F2062" s="0" t="s">
        <v>2817</v>
      </c>
      <c r="G2062" s="0" t="s">
        <v>2818</v>
      </c>
      <c r="H2062" s="1" t="n">
        <v>24</v>
      </c>
      <c r="I2062" s="4" t="s">
        <v>2896</v>
      </c>
      <c r="J2062" s="0" t="s">
        <v>38</v>
      </c>
      <c r="K2062" s="0" t="s">
        <v>2893</v>
      </c>
      <c r="L2062" s="0" t="s">
        <v>46</v>
      </c>
      <c r="M2062" s="0" t="s">
        <v>46</v>
      </c>
      <c r="N2062" s="0" t="s">
        <v>41</v>
      </c>
      <c r="O2062" s="0" t="s">
        <v>42</v>
      </c>
      <c r="P2062" s="0" t="s">
        <v>43</v>
      </c>
      <c r="Q2062" s="0" t="s">
        <v>43</v>
      </c>
      <c r="R2062" s="4" t="s">
        <v>44</v>
      </c>
      <c r="S2062" s="0" t="s">
        <v>90</v>
      </c>
      <c r="T2062" s="0" t="s">
        <v>168</v>
      </c>
      <c r="U2062" s="0" t="s">
        <v>46</v>
      </c>
      <c r="V2062" s="0" t="n">
        <v>2</v>
      </c>
      <c r="W2062" s="0" t="s">
        <v>46</v>
      </c>
      <c r="X2062" s="4" t="s">
        <v>47</v>
      </c>
      <c r="Y2062" s="0" t="s">
        <v>153</v>
      </c>
      <c r="Z2062" s="0" t="s">
        <v>2821</v>
      </c>
      <c r="AA2062" s="0" t="s">
        <v>2822</v>
      </c>
      <c r="AB2062" s="0" t="s">
        <v>2823</v>
      </c>
      <c r="AC2062" s="0" t="s">
        <v>2824</v>
      </c>
      <c r="AD2062" s="0" t="s">
        <v>2825</v>
      </c>
      <c r="AE2062" s="0" t="s">
        <v>2897</v>
      </c>
      <c r="AF2062" s="0" t="s">
        <v>2898</v>
      </c>
    </row>
    <row r="2063" customFormat="false" ht="13.8" hidden="false" customHeight="false" outlineLevel="0" collapsed="false">
      <c r="A2063" s="0" t="s">
        <v>2890</v>
      </c>
      <c r="C2063" s="0" t="s">
        <v>2891</v>
      </c>
      <c r="D2063" s="0" t="s">
        <v>19</v>
      </c>
      <c r="E2063" s="0" t="s">
        <v>2816</v>
      </c>
      <c r="F2063" s="0" t="s">
        <v>2817</v>
      </c>
      <c r="G2063" s="0" t="s">
        <v>2818</v>
      </c>
      <c r="H2063" s="1" t="n">
        <v>40</v>
      </c>
      <c r="I2063" s="4" t="s">
        <v>2899</v>
      </c>
      <c r="J2063" s="0" t="s">
        <v>38</v>
      </c>
      <c r="K2063" s="0" t="s">
        <v>2893</v>
      </c>
      <c r="L2063" s="0" t="s">
        <v>46</v>
      </c>
      <c r="M2063" s="0" t="s">
        <v>46</v>
      </c>
      <c r="N2063" s="0" t="s">
        <v>41</v>
      </c>
      <c r="O2063" s="0" t="s">
        <v>42</v>
      </c>
      <c r="P2063" s="0" t="s">
        <v>43</v>
      </c>
      <c r="Q2063" s="0" t="s">
        <v>43</v>
      </c>
      <c r="R2063" s="4" t="s">
        <v>44</v>
      </c>
      <c r="S2063" s="0" t="s">
        <v>90</v>
      </c>
      <c r="T2063" s="0" t="s">
        <v>168</v>
      </c>
      <c r="U2063" s="0" t="s">
        <v>46</v>
      </c>
      <c r="V2063" s="0" t="n">
        <v>3</v>
      </c>
      <c r="W2063" s="0" t="s">
        <v>46</v>
      </c>
      <c r="X2063" s="4" t="s">
        <v>47</v>
      </c>
      <c r="Y2063" s="0" t="s">
        <v>153</v>
      </c>
      <c r="Z2063" s="0" t="s">
        <v>2821</v>
      </c>
      <c r="AA2063" s="0" t="s">
        <v>2822</v>
      </c>
      <c r="AB2063" s="0" t="s">
        <v>2823</v>
      </c>
      <c r="AC2063" s="0" t="s">
        <v>2824</v>
      </c>
      <c r="AD2063" s="0" t="s">
        <v>2825</v>
      </c>
      <c r="AE2063" s="0" t="s">
        <v>2900</v>
      </c>
      <c r="AF2063" s="0" t="s">
        <v>2901</v>
      </c>
    </row>
    <row r="2064" customFormat="false" ht="13.8" hidden="false" customHeight="false" outlineLevel="0" collapsed="false">
      <c r="A2064" s="0" t="s">
        <v>2890</v>
      </c>
      <c r="C2064" s="0" t="s">
        <v>2891</v>
      </c>
      <c r="D2064" s="0" t="s">
        <v>19</v>
      </c>
      <c r="E2064" s="0" t="s">
        <v>2816</v>
      </c>
      <c r="F2064" s="0" t="s">
        <v>2817</v>
      </c>
      <c r="G2064" s="0" t="s">
        <v>2818</v>
      </c>
      <c r="H2064" s="1" t="s">
        <v>2673</v>
      </c>
      <c r="I2064" s="4" t="s">
        <v>2902</v>
      </c>
      <c r="J2064" s="0" t="s">
        <v>52</v>
      </c>
      <c r="K2064" s="0" t="s">
        <v>2903</v>
      </c>
      <c r="L2064" s="0" t="s">
        <v>46</v>
      </c>
      <c r="M2064" s="0" t="s">
        <v>46</v>
      </c>
      <c r="N2064" s="0" t="s">
        <v>41</v>
      </c>
      <c r="O2064" s="0" t="s">
        <v>42</v>
      </c>
      <c r="P2064" s="0" t="s">
        <v>43</v>
      </c>
      <c r="Q2064" s="0" t="s">
        <v>43</v>
      </c>
      <c r="R2064" s="4" t="s">
        <v>44</v>
      </c>
      <c r="S2064" s="0" t="s">
        <v>90</v>
      </c>
      <c r="T2064" s="0" t="s">
        <v>163</v>
      </c>
      <c r="U2064" s="0" t="s">
        <v>46</v>
      </c>
      <c r="V2064" s="0" t="n">
        <v>1</v>
      </c>
      <c r="W2064" s="0" t="s">
        <v>46</v>
      </c>
      <c r="X2064" s="4" t="s">
        <v>47</v>
      </c>
      <c r="Y2064" s="0" t="s">
        <v>153</v>
      </c>
      <c r="Z2064" s="0" t="s">
        <v>2821</v>
      </c>
      <c r="AA2064" s="0" t="s">
        <v>2822</v>
      </c>
      <c r="AB2064" s="0" t="s">
        <v>2823</v>
      </c>
      <c r="AC2064" s="0" t="s">
        <v>2824</v>
      </c>
      <c r="AD2064" s="0" t="s">
        <v>2825</v>
      </c>
      <c r="AE2064" s="0" t="s">
        <v>2904</v>
      </c>
      <c r="AF2064" s="0" t="s">
        <v>2905</v>
      </c>
    </row>
    <row r="2065" customFormat="false" ht="13.8" hidden="false" customHeight="false" outlineLevel="0" collapsed="false">
      <c r="A2065" s="0" t="s">
        <v>2890</v>
      </c>
      <c r="C2065" s="0" t="s">
        <v>2891</v>
      </c>
      <c r="D2065" s="0" t="s">
        <v>19</v>
      </c>
      <c r="E2065" s="0" t="s">
        <v>2816</v>
      </c>
      <c r="F2065" s="0" t="s">
        <v>2817</v>
      </c>
      <c r="G2065" s="0" t="s">
        <v>2818</v>
      </c>
      <c r="H2065" s="1" t="n">
        <v>25</v>
      </c>
      <c r="I2065" s="4" t="s">
        <v>2906</v>
      </c>
      <c r="J2065" s="0" t="s">
        <v>52</v>
      </c>
      <c r="K2065" s="0" t="s">
        <v>2903</v>
      </c>
      <c r="L2065" s="0" t="s">
        <v>46</v>
      </c>
      <c r="M2065" s="0" t="s">
        <v>46</v>
      </c>
      <c r="N2065" s="0" t="s">
        <v>41</v>
      </c>
      <c r="O2065" s="0" t="s">
        <v>42</v>
      </c>
      <c r="P2065" s="0" t="s">
        <v>43</v>
      </c>
      <c r="Q2065" s="0" t="s">
        <v>43</v>
      </c>
      <c r="R2065" s="4" t="s">
        <v>44</v>
      </c>
      <c r="S2065" s="0" t="s">
        <v>90</v>
      </c>
      <c r="T2065" s="0" t="s">
        <v>163</v>
      </c>
      <c r="U2065" s="0" t="s">
        <v>46</v>
      </c>
      <c r="V2065" s="0" t="n">
        <v>2</v>
      </c>
      <c r="W2065" s="0" t="s">
        <v>46</v>
      </c>
      <c r="X2065" s="4" t="s">
        <v>47</v>
      </c>
      <c r="Y2065" s="0" t="s">
        <v>153</v>
      </c>
      <c r="Z2065" s="0" t="s">
        <v>2821</v>
      </c>
      <c r="AA2065" s="0" t="s">
        <v>2822</v>
      </c>
      <c r="AB2065" s="0" t="s">
        <v>2823</v>
      </c>
      <c r="AC2065" s="0" t="s">
        <v>2824</v>
      </c>
      <c r="AD2065" s="0" t="s">
        <v>2825</v>
      </c>
      <c r="AE2065" s="0" t="s">
        <v>2907</v>
      </c>
      <c r="AF2065" s="0" t="s">
        <v>2908</v>
      </c>
    </row>
    <row r="2066" customFormat="false" ht="13.8" hidden="false" customHeight="false" outlineLevel="0" collapsed="false">
      <c r="A2066" s="0" t="s">
        <v>2890</v>
      </c>
      <c r="C2066" s="0" t="s">
        <v>2891</v>
      </c>
      <c r="D2066" s="0" t="s">
        <v>19</v>
      </c>
      <c r="E2066" s="0" t="s">
        <v>2816</v>
      </c>
      <c r="F2066" s="0" t="s">
        <v>2817</v>
      </c>
      <c r="G2066" s="0" t="s">
        <v>2818</v>
      </c>
      <c r="H2066" s="1" t="n">
        <v>41</v>
      </c>
      <c r="I2066" s="4" t="s">
        <v>2909</v>
      </c>
      <c r="J2066" s="0" t="s">
        <v>52</v>
      </c>
      <c r="K2066" s="0" t="s">
        <v>2903</v>
      </c>
      <c r="L2066" s="0" t="s">
        <v>46</v>
      </c>
      <c r="M2066" s="0" t="s">
        <v>46</v>
      </c>
      <c r="N2066" s="0" t="s">
        <v>41</v>
      </c>
      <c r="O2066" s="0" t="s">
        <v>42</v>
      </c>
      <c r="P2066" s="0" t="s">
        <v>43</v>
      </c>
      <c r="Q2066" s="0" t="s">
        <v>43</v>
      </c>
      <c r="R2066" s="4" t="s">
        <v>44</v>
      </c>
      <c r="S2066" s="0" t="s">
        <v>90</v>
      </c>
      <c r="T2066" s="0" t="s">
        <v>163</v>
      </c>
      <c r="U2066" s="0" t="s">
        <v>46</v>
      </c>
      <c r="V2066" s="0" t="n">
        <v>3</v>
      </c>
      <c r="W2066" s="0" t="s">
        <v>46</v>
      </c>
      <c r="X2066" s="4" t="s">
        <v>47</v>
      </c>
      <c r="Y2066" s="0" t="s">
        <v>153</v>
      </c>
      <c r="Z2066" s="0" t="s">
        <v>2821</v>
      </c>
      <c r="AA2066" s="0" t="s">
        <v>2822</v>
      </c>
      <c r="AB2066" s="0" t="s">
        <v>2823</v>
      </c>
      <c r="AC2066" s="0" t="s">
        <v>2824</v>
      </c>
      <c r="AD2066" s="0" t="s">
        <v>2825</v>
      </c>
      <c r="AE2066" s="0" t="s">
        <v>2910</v>
      </c>
      <c r="AF2066" s="0" t="s">
        <v>2911</v>
      </c>
    </row>
    <row r="2067" customFormat="false" ht="13.8" hidden="false" customHeight="false" outlineLevel="0" collapsed="false">
      <c r="A2067" s="0" t="s">
        <v>2890</v>
      </c>
      <c r="C2067" s="0" t="s">
        <v>2891</v>
      </c>
      <c r="D2067" s="0" t="s">
        <v>19</v>
      </c>
      <c r="E2067" s="0" t="s">
        <v>2816</v>
      </c>
      <c r="F2067" s="0" t="s">
        <v>2817</v>
      </c>
      <c r="G2067" s="0" t="s">
        <v>2818</v>
      </c>
      <c r="H2067" s="1" t="s">
        <v>2692</v>
      </c>
      <c r="I2067" s="4" t="s">
        <v>2844</v>
      </c>
      <c r="J2067" s="0" t="s">
        <v>52</v>
      </c>
      <c r="K2067" s="0" t="s">
        <v>1935</v>
      </c>
      <c r="L2067" s="0" t="s">
        <v>46</v>
      </c>
      <c r="M2067" s="0" t="s">
        <v>46</v>
      </c>
      <c r="N2067" s="0" t="s">
        <v>1935</v>
      </c>
      <c r="O2067" s="0" t="s">
        <v>46</v>
      </c>
      <c r="P2067" s="0" t="s">
        <v>46</v>
      </c>
      <c r="Q2067" s="0" t="s">
        <v>46</v>
      </c>
      <c r="R2067" s="4" t="s">
        <v>46</v>
      </c>
      <c r="S2067" s="0" t="s">
        <v>46</v>
      </c>
      <c r="T2067" s="0" t="s">
        <v>46</v>
      </c>
      <c r="U2067" s="0" t="s">
        <v>46</v>
      </c>
      <c r="V2067" s="0" t="n">
        <v>1</v>
      </c>
      <c r="W2067" s="0" t="s">
        <v>46</v>
      </c>
      <c r="X2067" s="4" t="s">
        <v>2739</v>
      </c>
      <c r="Y2067" s="0" t="s">
        <v>153</v>
      </c>
      <c r="Z2067" s="0" t="s">
        <v>2821</v>
      </c>
      <c r="AA2067" s="0" t="s">
        <v>2822</v>
      </c>
      <c r="AB2067" s="0" t="s">
        <v>2823</v>
      </c>
      <c r="AC2067" s="0" t="s">
        <v>2824</v>
      </c>
      <c r="AD2067" s="0" t="s">
        <v>2825</v>
      </c>
      <c r="AE2067" s="0" t="s">
        <v>2845</v>
      </c>
      <c r="AF2067" s="0" t="s">
        <v>2846</v>
      </c>
    </row>
    <row r="2068" customFormat="false" ht="13.8" hidden="false" customHeight="false" outlineLevel="0" collapsed="false">
      <c r="A2068" s="0" t="s">
        <v>2890</v>
      </c>
      <c r="C2068" s="0" t="s">
        <v>2891</v>
      </c>
      <c r="D2068" s="0" t="s">
        <v>19</v>
      </c>
      <c r="E2068" s="0" t="s">
        <v>2816</v>
      </c>
      <c r="F2068" s="0" t="s">
        <v>2817</v>
      </c>
      <c r="G2068" s="0" t="s">
        <v>2818</v>
      </c>
      <c r="H2068" s="1" t="n">
        <v>13</v>
      </c>
      <c r="I2068" s="4" t="s">
        <v>2847</v>
      </c>
      <c r="J2068" s="0" t="s">
        <v>52</v>
      </c>
      <c r="K2068" s="0" t="s">
        <v>1935</v>
      </c>
      <c r="L2068" s="0" t="s">
        <v>46</v>
      </c>
      <c r="M2068" s="0" t="s">
        <v>46</v>
      </c>
      <c r="N2068" s="0" t="s">
        <v>1935</v>
      </c>
      <c r="O2068" s="0" t="s">
        <v>46</v>
      </c>
      <c r="P2068" s="0" t="s">
        <v>46</v>
      </c>
      <c r="Q2068" s="0" t="s">
        <v>46</v>
      </c>
      <c r="R2068" s="4" t="s">
        <v>46</v>
      </c>
      <c r="S2068" s="0" t="s">
        <v>46</v>
      </c>
      <c r="T2068" s="0" t="s">
        <v>46</v>
      </c>
      <c r="U2068" s="0" t="s">
        <v>46</v>
      </c>
      <c r="V2068" s="0" t="n">
        <v>2</v>
      </c>
      <c r="W2068" s="0" t="s">
        <v>46</v>
      </c>
      <c r="X2068" s="4" t="s">
        <v>2739</v>
      </c>
      <c r="Y2068" s="0" t="s">
        <v>153</v>
      </c>
      <c r="Z2068" s="0" t="s">
        <v>2821</v>
      </c>
      <c r="AA2068" s="0" t="s">
        <v>2822</v>
      </c>
      <c r="AB2068" s="0" t="s">
        <v>2823</v>
      </c>
      <c r="AC2068" s="0" t="s">
        <v>2824</v>
      </c>
      <c r="AD2068" s="0" t="s">
        <v>2825</v>
      </c>
      <c r="AE2068" s="0" t="s">
        <v>2848</v>
      </c>
      <c r="AF2068" s="0" t="s">
        <v>2849</v>
      </c>
    </row>
    <row r="2069" customFormat="false" ht="13.8" hidden="false" customHeight="false" outlineLevel="0" collapsed="false">
      <c r="A2069" s="0" t="s">
        <v>2890</v>
      </c>
      <c r="C2069" s="0" t="s">
        <v>2891</v>
      </c>
      <c r="D2069" s="0" t="s">
        <v>19</v>
      </c>
      <c r="E2069" s="0" t="s">
        <v>2816</v>
      </c>
      <c r="F2069" s="0" t="s">
        <v>2817</v>
      </c>
      <c r="G2069" s="0" t="s">
        <v>2818</v>
      </c>
      <c r="H2069" s="1" t="n">
        <v>18</v>
      </c>
      <c r="I2069" s="4" t="s">
        <v>2850</v>
      </c>
      <c r="J2069" s="0" t="s">
        <v>52</v>
      </c>
      <c r="K2069" s="0" t="s">
        <v>1935</v>
      </c>
      <c r="L2069" s="0" t="s">
        <v>46</v>
      </c>
      <c r="M2069" s="0" t="s">
        <v>46</v>
      </c>
      <c r="N2069" s="0" t="s">
        <v>1935</v>
      </c>
      <c r="O2069" s="0" t="s">
        <v>46</v>
      </c>
      <c r="P2069" s="0" t="s">
        <v>46</v>
      </c>
      <c r="Q2069" s="0" t="s">
        <v>46</v>
      </c>
      <c r="R2069" s="4" t="s">
        <v>46</v>
      </c>
      <c r="S2069" s="0" t="s">
        <v>46</v>
      </c>
      <c r="T2069" s="0" t="s">
        <v>46</v>
      </c>
      <c r="U2069" s="0" t="s">
        <v>46</v>
      </c>
      <c r="V2069" s="0" t="n">
        <v>3</v>
      </c>
      <c r="W2069" s="0" t="s">
        <v>46</v>
      </c>
      <c r="X2069" s="4" t="s">
        <v>2739</v>
      </c>
      <c r="Y2069" s="0" t="s">
        <v>153</v>
      </c>
      <c r="Z2069" s="0" t="s">
        <v>2821</v>
      </c>
      <c r="AA2069" s="0" t="s">
        <v>2822</v>
      </c>
      <c r="AB2069" s="0" t="s">
        <v>2823</v>
      </c>
      <c r="AC2069" s="0" t="s">
        <v>2824</v>
      </c>
      <c r="AD2069" s="0" t="s">
        <v>2825</v>
      </c>
      <c r="AE2069" s="0" t="s">
        <v>2851</v>
      </c>
      <c r="AF2069" s="0" t="s">
        <v>2852</v>
      </c>
    </row>
    <row r="2070" customFormat="false" ht="13.8" hidden="false" customHeight="false" outlineLevel="0" collapsed="false">
      <c r="A2070" s="0" t="s">
        <v>2890</v>
      </c>
      <c r="C2070" s="0" t="s">
        <v>2891</v>
      </c>
      <c r="D2070" s="0" t="s">
        <v>19</v>
      </c>
      <c r="E2070" s="0" t="s">
        <v>2816</v>
      </c>
      <c r="F2070" s="0" t="s">
        <v>2817</v>
      </c>
      <c r="G2070" s="0" t="s">
        <v>2818</v>
      </c>
      <c r="H2070" s="1" t="n">
        <v>34</v>
      </c>
      <c r="I2070" s="4" t="s">
        <v>2853</v>
      </c>
      <c r="J2070" s="0" t="s">
        <v>52</v>
      </c>
      <c r="K2070" s="0" t="s">
        <v>1935</v>
      </c>
      <c r="L2070" s="0" t="s">
        <v>46</v>
      </c>
      <c r="M2070" s="0" t="s">
        <v>46</v>
      </c>
      <c r="N2070" s="0" t="s">
        <v>1935</v>
      </c>
      <c r="O2070" s="0" t="s">
        <v>46</v>
      </c>
      <c r="P2070" s="0" t="s">
        <v>46</v>
      </c>
      <c r="Q2070" s="0" t="s">
        <v>46</v>
      </c>
      <c r="R2070" s="4" t="s">
        <v>46</v>
      </c>
      <c r="S2070" s="0" t="s">
        <v>46</v>
      </c>
      <c r="T2070" s="0" t="s">
        <v>46</v>
      </c>
      <c r="U2070" s="0" t="s">
        <v>46</v>
      </c>
      <c r="V2070" s="0" t="n">
        <v>4</v>
      </c>
      <c r="W2070" s="0" t="s">
        <v>46</v>
      </c>
      <c r="X2070" s="4" t="s">
        <v>2739</v>
      </c>
      <c r="Y2070" s="0" t="s">
        <v>153</v>
      </c>
      <c r="Z2070" s="0" t="s">
        <v>2821</v>
      </c>
      <c r="AA2070" s="0" t="s">
        <v>2822</v>
      </c>
      <c r="AB2070" s="0" t="s">
        <v>2823</v>
      </c>
      <c r="AC2070" s="0" t="s">
        <v>2824</v>
      </c>
      <c r="AD2070" s="0" t="s">
        <v>2825</v>
      </c>
      <c r="AE2070" s="0" t="s">
        <v>2854</v>
      </c>
      <c r="AF2070" s="0" t="s">
        <v>2855</v>
      </c>
    </row>
    <row r="2071" customFormat="false" ht="13.8" hidden="false" customHeight="false" outlineLevel="0" collapsed="false">
      <c r="A2071" s="0" t="s">
        <v>2890</v>
      </c>
      <c r="C2071" s="0" t="s">
        <v>2891</v>
      </c>
      <c r="D2071" s="0" t="s">
        <v>19</v>
      </c>
      <c r="E2071" s="0" t="s">
        <v>2816</v>
      </c>
      <c r="F2071" s="0" t="s">
        <v>2817</v>
      </c>
      <c r="G2071" s="0" t="s">
        <v>2818</v>
      </c>
      <c r="H2071" s="1" t="n">
        <v>46</v>
      </c>
      <c r="I2071" s="4" t="s">
        <v>2856</v>
      </c>
      <c r="J2071" s="0" t="s">
        <v>52</v>
      </c>
      <c r="K2071" s="0" t="s">
        <v>1935</v>
      </c>
      <c r="L2071" s="0" t="s">
        <v>46</v>
      </c>
      <c r="M2071" s="0" t="s">
        <v>46</v>
      </c>
      <c r="N2071" s="0" t="s">
        <v>1935</v>
      </c>
      <c r="O2071" s="0" t="s">
        <v>46</v>
      </c>
      <c r="P2071" s="0" t="s">
        <v>46</v>
      </c>
      <c r="Q2071" s="0" t="s">
        <v>46</v>
      </c>
      <c r="R2071" s="4" t="s">
        <v>46</v>
      </c>
      <c r="S2071" s="0" t="s">
        <v>46</v>
      </c>
      <c r="T2071" s="0" t="s">
        <v>46</v>
      </c>
      <c r="U2071" s="0" t="s">
        <v>46</v>
      </c>
      <c r="V2071" s="0" t="n">
        <v>5</v>
      </c>
      <c r="W2071" s="0" t="s">
        <v>46</v>
      </c>
      <c r="X2071" s="4" t="s">
        <v>2739</v>
      </c>
      <c r="Y2071" s="0" t="s">
        <v>153</v>
      </c>
      <c r="Z2071" s="0" t="s">
        <v>2821</v>
      </c>
      <c r="AA2071" s="0" t="s">
        <v>2822</v>
      </c>
      <c r="AB2071" s="0" t="s">
        <v>2823</v>
      </c>
      <c r="AC2071" s="0" t="s">
        <v>2824</v>
      </c>
      <c r="AD2071" s="0" t="s">
        <v>2825</v>
      </c>
      <c r="AE2071" s="0" t="s">
        <v>2857</v>
      </c>
      <c r="AF2071" s="0" t="s">
        <v>2858</v>
      </c>
    </row>
    <row r="2072" customFormat="false" ht="13.8" hidden="false" customHeight="false" outlineLevel="0" collapsed="false">
      <c r="A2072" s="0" t="s">
        <v>2890</v>
      </c>
      <c r="C2072" s="0" t="s">
        <v>2891</v>
      </c>
      <c r="D2072" s="0" t="s">
        <v>19</v>
      </c>
      <c r="E2072" s="0" t="s">
        <v>2816</v>
      </c>
      <c r="F2072" s="0" t="s">
        <v>2817</v>
      </c>
      <c r="G2072" s="0" t="s">
        <v>2818</v>
      </c>
      <c r="H2072" s="1" t="s">
        <v>2682</v>
      </c>
      <c r="I2072" s="4" t="s">
        <v>2859</v>
      </c>
      <c r="J2072" s="0" t="s">
        <v>52</v>
      </c>
      <c r="K2072" s="0" t="s">
        <v>65</v>
      </c>
      <c r="L2072" s="0" t="s">
        <v>46</v>
      </c>
      <c r="M2072" s="0" t="s">
        <v>46</v>
      </c>
      <c r="N2072" s="0" t="s">
        <v>65</v>
      </c>
      <c r="O2072" s="0" t="s">
        <v>46</v>
      </c>
      <c r="P2072" s="0" t="s">
        <v>46</v>
      </c>
      <c r="Q2072" s="0" t="s">
        <v>46</v>
      </c>
      <c r="R2072" s="4" t="s">
        <v>46</v>
      </c>
      <c r="S2072" s="0" t="s">
        <v>46</v>
      </c>
      <c r="T2072" s="0" t="s">
        <v>46</v>
      </c>
      <c r="U2072" s="0" t="s">
        <v>46</v>
      </c>
      <c r="V2072" s="0" t="n">
        <v>1</v>
      </c>
      <c r="W2072" s="0" t="s">
        <v>46</v>
      </c>
      <c r="X2072" s="4" t="s">
        <v>83</v>
      </c>
      <c r="Y2072" s="0" t="s">
        <v>153</v>
      </c>
      <c r="Z2072" s="0" t="s">
        <v>2821</v>
      </c>
      <c r="AA2072" s="0" t="s">
        <v>2822</v>
      </c>
      <c r="AB2072" s="0" t="s">
        <v>2823</v>
      </c>
      <c r="AC2072" s="0" t="s">
        <v>2824</v>
      </c>
      <c r="AD2072" s="0" t="s">
        <v>2825</v>
      </c>
      <c r="AE2072" s="0" t="s">
        <v>2860</v>
      </c>
      <c r="AF2072" s="0" t="s">
        <v>2861</v>
      </c>
    </row>
    <row r="2073" customFormat="false" ht="13.8" hidden="false" customHeight="false" outlineLevel="0" collapsed="false">
      <c r="A2073" s="0" t="s">
        <v>2890</v>
      </c>
      <c r="C2073" s="0" t="s">
        <v>2891</v>
      </c>
      <c r="D2073" s="0" t="s">
        <v>19</v>
      </c>
      <c r="E2073" s="0" t="s">
        <v>2816</v>
      </c>
      <c r="F2073" s="0" t="s">
        <v>2817</v>
      </c>
      <c r="G2073" s="0" t="s">
        <v>2818</v>
      </c>
      <c r="H2073" s="1" t="n">
        <v>19</v>
      </c>
      <c r="I2073" s="4" t="s">
        <v>2862</v>
      </c>
      <c r="J2073" s="0" t="s">
        <v>52</v>
      </c>
      <c r="K2073" s="0" t="s">
        <v>65</v>
      </c>
      <c r="L2073" s="0" t="s">
        <v>46</v>
      </c>
      <c r="M2073" s="0" t="s">
        <v>46</v>
      </c>
      <c r="N2073" s="0" t="s">
        <v>65</v>
      </c>
      <c r="O2073" s="0" t="s">
        <v>46</v>
      </c>
      <c r="P2073" s="0" t="s">
        <v>46</v>
      </c>
      <c r="Q2073" s="0" t="s">
        <v>46</v>
      </c>
      <c r="R2073" s="4" t="s">
        <v>46</v>
      </c>
      <c r="S2073" s="0" t="s">
        <v>46</v>
      </c>
      <c r="T2073" s="0" t="s">
        <v>46</v>
      </c>
      <c r="U2073" s="0" t="s">
        <v>46</v>
      </c>
      <c r="V2073" s="0" t="n">
        <v>2</v>
      </c>
      <c r="W2073" s="0" t="s">
        <v>46</v>
      </c>
      <c r="X2073" s="4" t="s">
        <v>83</v>
      </c>
      <c r="Y2073" s="0" t="s">
        <v>153</v>
      </c>
      <c r="Z2073" s="0" t="s">
        <v>2821</v>
      </c>
      <c r="AA2073" s="0" t="s">
        <v>2822</v>
      </c>
      <c r="AB2073" s="0" t="s">
        <v>2823</v>
      </c>
      <c r="AC2073" s="0" t="s">
        <v>2824</v>
      </c>
      <c r="AD2073" s="0" t="s">
        <v>2825</v>
      </c>
      <c r="AE2073" s="0" t="s">
        <v>2863</v>
      </c>
      <c r="AF2073" s="0" t="s">
        <v>2864</v>
      </c>
    </row>
    <row r="2074" customFormat="false" ht="13.8" hidden="false" customHeight="false" outlineLevel="0" collapsed="false">
      <c r="A2074" s="0" t="s">
        <v>2890</v>
      </c>
      <c r="C2074" s="0" t="s">
        <v>2891</v>
      </c>
      <c r="D2074" s="0" t="s">
        <v>19</v>
      </c>
      <c r="E2074" s="0" t="s">
        <v>2816</v>
      </c>
      <c r="F2074" s="0" t="s">
        <v>2817</v>
      </c>
      <c r="G2074" s="0" t="s">
        <v>2818</v>
      </c>
      <c r="H2074" s="1" t="n">
        <v>35</v>
      </c>
      <c r="I2074" s="4" t="s">
        <v>2865</v>
      </c>
      <c r="J2074" s="0" t="s">
        <v>52</v>
      </c>
      <c r="K2074" s="0" t="s">
        <v>65</v>
      </c>
      <c r="L2074" s="0" t="s">
        <v>46</v>
      </c>
      <c r="M2074" s="0" t="s">
        <v>46</v>
      </c>
      <c r="N2074" s="0" t="s">
        <v>65</v>
      </c>
      <c r="O2074" s="0" t="s">
        <v>46</v>
      </c>
      <c r="P2074" s="0" t="s">
        <v>46</v>
      </c>
      <c r="Q2074" s="0" t="s">
        <v>46</v>
      </c>
      <c r="R2074" s="4" t="s">
        <v>46</v>
      </c>
      <c r="S2074" s="0" t="s">
        <v>46</v>
      </c>
      <c r="T2074" s="0" t="s">
        <v>46</v>
      </c>
      <c r="U2074" s="0" t="s">
        <v>46</v>
      </c>
      <c r="V2074" s="0" t="n">
        <v>3</v>
      </c>
      <c r="W2074" s="0" t="s">
        <v>46</v>
      </c>
      <c r="X2074" s="4" t="s">
        <v>83</v>
      </c>
      <c r="Y2074" s="0" t="s">
        <v>153</v>
      </c>
      <c r="Z2074" s="0" t="s">
        <v>2821</v>
      </c>
      <c r="AA2074" s="0" t="s">
        <v>2822</v>
      </c>
      <c r="AB2074" s="0" t="s">
        <v>2823</v>
      </c>
      <c r="AC2074" s="0" t="s">
        <v>2824</v>
      </c>
      <c r="AD2074" s="0" t="s">
        <v>2825</v>
      </c>
      <c r="AE2074" s="0" t="s">
        <v>2866</v>
      </c>
      <c r="AF2074" s="0" t="s">
        <v>2867</v>
      </c>
    </row>
    <row r="2075" customFormat="false" ht="13.8" hidden="false" customHeight="false" outlineLevel="0" collapsed="false">
      <c r="A2075" s="0" t="s">
        <v>2912</v>
      </c>
      <c r="C2075" s="0" t="s">
        <v>2913</v>
      </c>
      <c r="D2075" s="0" t="s">
        <v>19</v>
      </c>
      <c r="E2075" s="0" t="s">
        <v>2816</v>
      </c>
      <c r="F2075" s="0" t="s">
        <v>2817</v>
      </c>
      <c r="G2075" s="0" t="s">
        <v>2818</v>
      </c>
      <c r="H2075" s="1" t="s">
        <v>2657</v>
      </c>
      <c r="I2075" s="4" t="s">
        <v>2914</v>
      </c>
      <c r="J2075" s="0" t="s">
        <v>38</v>
      </c>
      <c r="K2075" s="0" t="s">
        <v>2915</v>
      </c>
      <c r="L2075" s="0" t="s">
        <v>46</v>
      </c>
      <c r="M2075" s="0" t="s">
        <v>46</v>
      </c>
      <c r="N2075" s="0" t="s">
        <v>41</v>
      </c>
      <c r="O2075" s="0" t="s">
        <v>54</v>
      </c>
      <c r="P2075" s="0" t="s">
        <v>43</v>
      </c>
      <c r="Q2075" s="0" t="s">
        <v>55</v>
      </c>
      <c r="R2075" s="4" t="s">
        <v>44</v>
      </c>
      <c r="S2075" s="0" t="s">
        <v>90</v>
      </c>
      <c r="T2075" s="0" t="s">
        <v>168</v>
      </c>
      <c r="U2075" s="0" t="s">
        <v>46</v>
      </c>
      <c r="V2075" s="0" t="n">
        <v>1</v>
      </c>
      <c r="W2075" s="0" t="s">
        <v>46</v>
      </c>
      <c r="X2075" s="4" t="s">
        <v>47</v>
      </c>
      <c r="Y2075" s="0" t="s">
        <v>153</v>
      </c>
      <c r="Z2075" s="0" t="s">
        <v>2821</v>
      </c>
      <c r="AA2075" s="0" t="s">
        <v>2822</v>
      </c>
      <c r="AB2075" s="0" t="s">
        <v>2823</v>
      </c>
      <c r="AC2075" s="0" t="s">
        <v>2824</v>
      </c>
      <c r="AD2075" s="0" t="s">
        <v>2825</v>
      </c>
      <c r="AE2075" s="0" t="s">
        <v>2916</v>
      </c>
      <c r="AF2075" s="0" t="s">
        <v>2917</v>
      </c>
    </row>
    <row r="2076" customFormat="false" ht="13.8" hidden="false" customHeight="false" outlineLevel="0" collapsed="false">
      <c r="A2076" s="0" t="s">
        <v>2912</v>
      </c>
      <c r="C2076" s="0" t="s">
        <v>2913</v>
      </c>
      <c r="D2076" s="0" t="s">
        <v>19</v>
      </c>
      <c r="E2076" s="0" t="s">
        <v>2816</v>
      </c>
      <c r="F2076" s="0" t="s">
        <v>2817</v>
      </c>
      <c r="G2076" s="0" t="s">
        <v>2818</v>
      </c>
      <c r="H2076" s="1" t="n">
        <v>26</v>
      </c>
      <c r="I2076" s="4" t="s">
        <v>2918</v>
      </c>
      <c r="J2076" s="0" t="s">
        <v>38</v>
      </c>
      <c r="K2076" s="0" t="s">
        <v>2915</v>
      </c>
      <c r="L2076" s="0" t="s">
        <v>46</v>
      </c>
      <c r="M2076" s="0" t="s">
        <v>46</v>
      </c>
      <c r="N2076" s="0" t="s">
        <v>41</v>
      </c>
      <c r="O2076" s="0" t="s">
        <v>54</v>
      </c>
      <c r="P2076" s="0" t="s">
        <v>43</v>
      </c>
      <c r="Q2076" s="0" t="s">
        <v>55</v>
      </c>
      <c r="R2076" s="4" t="s">
        <v>44</v>
      </c>
      <c r="S2076" s="0" t="s">
        <v>90</v>
      </c>
      <c r="T2076" s="0" t="s">
        <v>168</v>
      </c>
      <c r="U2076" s="0" t="s">
        <v>46</v>
      </c>
      <c r="V2076" s="0" t="n">
        <v>2</v>
      </c>
      <c r="W2076" s="0" t="s">
        <v>46</v>
      </c>
      <c r="X2076" s="4" t="s">
        <v>47</v>
      </c>
      <c r="Y2076" s="0" t="s">
        <v>153</v>
      </c>
      <c r="Z2076" s="0" t="s">
        <v>2821</v>
      </c>
      <c r="AA2076" s="0" t="s">
        <v>2822</v>
      </c>
      <c r="AB2076" s="0" t="s">
        <v>2823</v>
      </c>
      <c r="AC2076" s="0" t="s">
        <v>2824</v>
      </c>
      <c r="AD2076" s="0" t="s">
        <v>2825</v>
      </c>
      <c r="AE2076" s="0" t="s">
        <v>2919</v>
      </c>
      <c r="AF2076" s="0" t="s">
        <v>2920</v>
      </c>
    </row>
    <row r="2077" customFormat="false" ht="13.8" hidden="false" customHeight="false" outlineLevel="0" collapsed="false">
      <c r="A2077" s="0" t="s">
        <v>2912</v>
      </c>
      <c r="C2077" s="0" t="s">
        <v>2913</v>
      </c>
      <c r="D2077" s="0" t="s">
        <v>19</v>
      </c>
      <c r="E2077" s="0" t="s">
        <v>2816</v>
      </c>
      <c r="F2077" s="0" t="s">
        <v>2817</v>
      </c>
      <c r="G2077" s="0" t="s">
        <v>2818</v>
      </c>
      <c r="H2077" s="1" t="n">
        <v>42</v>
      </c>
      <c r="I2077" s="4" t="s">
        <v>2921</v>
      </c>
      <c r="J2077" s="0" t="s">
        <v>38</v>
      </c>
      <c r="K2077" s="0" t="s">
        <v>2915</v>
      </c>
      <c r="L2077" s="0" t="s">
        <v>46</v>
      </c>
      <c r="M2077" s="0" t="s">
        <v>46</v>
      </c>
      <c r="N2077" s="0" t="s">
        <v>41</v>
      </c>
      <c r="O2077" s="0" t="s">
        <v>54</v>
      </c>
      <c r="P2077" s="0" t="s">
        <v>43</v>
      </c>
      <c r="Q2077" s="0" t="s">
        <v>55</v>
      </c>
      <c r="R2077" s="4" t="s">
        <v>44</v>
      </c>
      <c r="S2077" s="0" t="s">
        <v>90</v>
      </c>
      <c r="T2077" s="0" t="s">
        <v>168</v>
      </c>
      <c r="U2077" s="0" t="s">
        <v>46</v>
      </c>
      <c r="V2077" s="0" t="n">
        <v>3</v>
      </c>
      <c r="W2077" s="0" t="s">
        <v>46</v>
      </c>
      <c r="X2077" s="4" t="s">
        <v>47</v>
      </c>
      <c r="Y2077" s="0" t="s">
        <v>153</v>
      </c>
      <c r="Z2077" s="0" t="s">
        <v>2821</v>
      </c>
      <c r="AA2077" s="0" t="s">
        <v>2822</v>
      </c>
      <c r="AB2077" s="0" t="s">
        <v>2823</v>
      </c>
      <c r="AC2077" s="0" t="s">
        <v>2824</v>
      </c>
      <c r="AD2077" s="0" t="s">
        <v>2825</v>
      </c>
      <c r="AE2077" s="0" t="s">
        <v>2922</v>
      </c>
      <c r="AF2077" s="0" t="s">
        <v>2923</v>
      </c>
    </row>
    <row r="2078" customFormat="false" ht="13.8" hidden="false" customHeight="false" outlineLevel="0" collapsed="false">
      <c r="A2078" s="0" t="s">
        <v>2912</v>
      </c>
      <c r="C2078" s="0" t="s">
        <v>2913</v>
      </c>
      <c r="D2078" s="0" t="s">
        <v>19</v>
      </c>
      <c r="E2078" s="0" t="s">
        <v>2816</v>
      </c>
      <c r="F2078" s="0" t="s">
        <v>2817</v>
      </c>
      <c r="G2078" s="0" t="s">
        <v>2818</v>
      </c>
      <c r="H2078" s="1" t="n">
        <v>10</v>
      </c>
      <c r="I2078" s="4" t="s">
        <v>2924</v>
      </c>
      <c r="J2078" s="0" t="s">
        <v>52</v>
      </c>
      <c r="K2078" s="0" t="s">
        <v>2925</v>
      </c>
      <c r="L2078" s="0" t="s">
        <v>46</v>
      </c>
      <c r="M2078" s="0" t="s">
        <v>46</v>
      </c>
      <c r="N2078" s="0" t="s">
        <v>41</v>
      </c>
      <c r="O2078" s="0" t="s">
        <v>54</v>
      </c>
      <c r="P2078" s="0" t="s">
        <v>43</v>
      </c>
      <c r="Q2078" s="0" t="s">
        <v>55</v>
      </c>
      <c r="R2078" s="4" t="s">
        <v>44</v>
      </c>
      <c r="S2078" s="0" t="s">
        <v>90</v>
      </c>
      <c r="T2078" s="0" t="s">
        <v>163</v>
      </c>
      <c r="U2078" s="0" t="s">
        <v>46</v>
      </c>
      <c r="V2078" s="0" t="n">
        <v>1</v>
      </c>
      <c r="W2078" s="0" t="s">
        <v>46</v>
      </c>
      <c r="X2078" s="4" t="s">
        <v>47</v>
      </c>
      <c r="Y2078" s="0" t="s">
        <v>153</v>
      </c>
      <c r="Z2078" s="0" t="s">
        <v>2821</v>
      </c>
      <c r="AA2078" s="0" t="s">
        <v>2822</v>
      </c>
      <c r="AB2078" s="0" t="s">
        <v>2823</v>
      </c>
      <c r="AC2078" s="0" t="s">
        <v>2824</v>
      </c>
      <c r="AD2078" s="0" t="s">
        <v>2825</v>
      </c>
      <c r="AE2078" s="0" t="s">
        <v>2926</v>
      </c>
      <c r="AF2078" s="0" t="s">
        <v>2927</v>
      </c>
    </row>
    <row r="2079" customFormat="false" ht="13.8" hidden="false" customHeight="false" outlineLevel="0" collapsed="false">
      <c r="A2079" s="0" t="s">
        <v>2912</v>
      </c>
      <c r="C2079" s="0" t="s">
        <v>2913</v>
      </c>
      <c r="D2079" s="0" t="s">
        <v>19</v>
      </c>
      <c r="E2079" s="0" t="s">
        <v>2816</v>
      </c>
      <c r="F2079" s="0" t="s">
        <v>2817</v>
      </c>
      <c r="G2079" s="0" t="s">
        <v>2818</v>
      </c>
      <c r="H2079" s="1" t="n">
        <v>27</v>
      </c>
      <c r="I2079" s="4" t="s">
        <v>2928</v>
      </c>
      <c r="J2079" s="0" t="s">
        <v>52</v>
      </c>
      <c r="K2079" s="0" t="s">
        <v>2925</v>
      </c>
      <c r="L2079" s="0" t="s">
        <v>46</v>
      </c>
      <c r="M2079" s="0" t="s">
        <v>46</v>
      </c>
      <c r="N2079" s="0" t="s">
        <v>41</v>
      </c>
      <c r="O2079" s="0" t="s">
        <v>54</v>
      </c>
      <c r="P2079" s="0" t="s">
        <v>43</v>
      </c>
      <c r="Q2079" s="0" t="s">
        <v>55</v>
      </c>
      <c r="R2079" s="4" t="s">
        <v>44</v>
      </c>
      <c r="S2079" s="0" t="s">
        <v>90</v>
      </c>
      <c r="T2079" s="0" t="s">
        <v>163</v>
      </c>
      <c r="U2079" s="0" t="s">
        <v>46</v>
      </c>
      <c r="V2079" s="0" t="n">
        <v>2</v>
      </c>
      <c r="W2079" s="0" t="s">
        <v>46</v>
      </c>
      <c r="X2079" s="4" t="s">
        <v>47</v>
      </c>
      <c r="Y2079" s="0" t="s">
        <v>153</v>
      </c>
      <c r="Z2079" s="0" t="s">
        <v>2821</v>
      </c>
      <c r="AA2079" s="0" t="s">
        <v>2822</v>
      </c>
      <c r="AB2079" s="0" t="s">
        <v>2823</v>
      </c>
      <c r="AC2079" s="0" t="s">
        <v>2824</v>
      </c>
      <c r="AD2079" s="0" t="s">
        <v>2825</v>
      </c>
      <c r="AE2079" s="0" t="s">
        <v>2929</v>
      </c>
      <c r="AF2079" s="0" t="s">
        <v>2930</v>
      </c>
    </row>
    <row r="2080" customFormat="false" ht="13.8" hidden="false" customHeight="false" outlineLevel="0" collapsed="false">
      <c r="A2080" s="0" t="s">
        <v>2912</v>
      </c>
      <c r="C2080" s="0" t="s">
        <v>2913</v>
      </c>
      <c r="D2080" s="0" t="s">
        <v>19</v>
      </c>
      <c r="E2080" s="0" t="s">
        <v>2816</v>
      </c>
      <c r="F2080" s="0" t="s">
        <v>2817</v>
      </c>
      <c r="G2080" s="0" t="s">
        <v>2818</v>
      </c>
      <c r="H2080" s="1" t="n">
        <v>43</v>
      </c>
      <c r="I2080" s="4" t="s">
        <v>2931</v>
      </c>
      <c r="J2080" s="0" t="s">
        <v>52</v>
      </c>
      <c r="K2080" s="0" t="s">
        <v>2925</v>
      </c>
      <c r="L2080" s="0" t="s">
        <v>46</v>
      </c>
      <c r="M2080" s="0" t="s">
        <v>46</v>
      </c>
      <c r="N2080" s="0" t="s">
        <v>41</v>
      </c>
      <c r="O2080" s="0" t="s">
        <v>54</v>
      </c>
      <c r="P2080" s="0" t="s">
        <v>43</v>
      </c>
      <c r="Q2080" s="0" t="s">
        <v>55</v>
      </c>
      <c r="R2080" s="4" t="s">
        <v>44</v>
      </c>
      <c r="S2080" s="0" t="s">
        <v>90</v>
      </c>
      <c r="T2080" s="0" t="s">
        <v>163</v>
      </c>
      <c r="U2080" s="0" t="s">
        <v>46</v>
      </c>
      <c r="V2080" s="0" t="n">
        <v>3</v>
      </c>
      <c r="W2080" s="0" t="s">
        <v>46</v>
      </c>
      <c r="X2080" s="4" t="s">
        <v>47</v>
      </c>
      <c r="Y2080" s="0" t="s">
        <v>153</v>
      </c>
      <c r="Z2080" s="0" t="s">
        <v>2821</v>
      </c>
      <c r="AA2080" s="0" t="s">
        <v>2822</v>
      </c>
      <c r="AB2080" s="0" t="s">
        <v>2823</v>
      </c>
      <c r="AC2080" s="0" t="s">
        <v>2824</v>
      </c>
      <c r="AD2080" s="0" t="s">
        <v>2825</v>
      </c>
      <c r="AE2080" s="0" t="s">
        <v>2932</v>
      </c>
      <c r="AF2080" s="0" t="s">
        <v>2933</v>
      </c>
    </row>
    <row r="2081" customFormat="false" ht="13.8" hidden="false" customHeight="false" outlineLevel="0" collapsed="false">
      <c r="A2081" s="0" t="s">
        <v>2912</v>
      </c>
      <c r="C2081" s="0" t="s">
        <v>2913</v>
      </c>
      <c r="D2081" s="0" t="s">
        <v>19</v>
      </c>
      <c r="E2081" s="0" t="s">
        <v>2816</v>
      </c>
      <c r="F2081" s="0" t="s">
        <v>2817</v>
      </c>
      <c r="G2081" s="0" t="s">
        <v>2818</v>
      </c>
      <c r="H2081" s="1" t="s">
        <v>2692</v>
      </c>
      <c r="I2081" s="4" t="s">
        <v>2844</v>
      </c>
      <c r="J2081" s="0" t="s">
        <v>52</v>
      </c>
      <c r="K2081" s="0" t="s">
        <v>1935</v>
      </c>
      <c r="L2081" s="0" t="s">
        <v>46</v>
      </c>
      <c r="M2081" s="0" t="s">
        <v>46</v>
      </c>
      <c r="N2081" s="0" t="s">
        <v>1935</v>
      </c>
      <c r="O2081" s="0" t="s">
        <v>46</v>
      </c>
      <c r="P2081" s="0" t="s">
        <v>46</v>
      </c>
      <c r="Q2081" s="0" t="s">
        <v>46</v>
      </c>
      <c r="R2081" s="4" t="s">
        <v>46</v>
      </c>
      <c r="S2081" s="0" t="s">
        <v>46</v>
      </c>
      <c r="T2081" s="0" t="s">
        <v>46</v>
      </c>
      <c r="U2081" s="0" t="s">
        <v>46</v>
      </c>
      <c r="V2081" s="0" t="n">
        <v>1</v>
      </c>
      <c r="W2081" s="0" t="s">
        <v>46</v>
      </c>
      <c r="X2081" s="4" t="s">
        <v>2739</v>
      </c>
      <c r="Y2081" s="0" t="s">
        <v>153</v>
      </c>
      <c r="Z2081" s="0" t="s">
        <v>2821</v>
      </c>
      <c r="AA2081" s="0" t="s">
        <v>2822</v>
      </c>
      <c r="AB2081" s="0" t="s">
        <v>2823</v>
      </c>
      <c r="AC2081" s="0" t="s">
        <v>2824</v>
      </c>
      <c r="AD2081" s="0" t="s">
        <v>2825</v>
      </c>
      <c r="AE2081" s="0" t="s">
        <v>2845</v>
      </c>
      <c r="AF2081" s="0" t="s">
        <v>2846</v>
      </c>
    </row>
    <row r="2082" customFormat="false" ht="13.8" hidden="false" customHeight="false" outlineLevel="0" collapsed="false">
      <c r="A2082" s="0" t="s">
        <v>2912</v>
      </c>
      <c r="C2082" s="0" t="s">
        <v>2913</v>
      </c>
      <c r="D2082" s="0" t="s">
        <v>19</v>
      </c>
      <c r="E2082" s="0" t="s">
        <v>2816</v>
      </c>
      <c r="F2082" s="0" t="s">
        <v>2817</v>
      </c>
      <c r="G2082" s="0" t="s">
        <v>2818</v>
      </c>
      <c r="H2082" s="1" t="n">
        <v>13</v>
      </c>
      <c r="I2082" s="4" t="s">
        <v>2847</v>
      </c>
      <c r="J2082" s="0" t="s">
        <v>52</v>
      </c>
      <c r="K2082" s="0" t="s">
        <v>1935</v>
      </c>
      <c r="L2082" s="0" t="s">
        <v>46</v>
      </c>
      <c r="M2082" s="0" t="s">
        <v>46</v>
      </c>
      <c r="N2082" s="0" t="s">
        <v>1935</v>
      </c>
      <c r="O2082" s="0" t="s">
        <v>46</v>
      </c>
      <c r="P2082" s="0" t="s">
        <v>46</v>
      </c>
      <c r="Q2082" s="0" t="s">
        <v>46</v>
      </c>
      <c r="R2082" s="4" t="s">
        <v>46</v>
      </c>
      <c r="S2082" s="0" t="s">
        <v>46</v>
      </c>
      <c r="T2082" s="0" t="s">
        <v>46</v>
      </c>
      <c r="U2082" s="0" t="s">
        <v>46</v>
      </c>
      <c r="V2082" s="0" t="n">
        <v>2</v>
      </c>
      <c r="W2082" s="0" t="s">
        <v>46</v>
      </c>
      <c r="X2082" s="4" t="s">
        <v>2739</v>
      </c>
      <c r="Y2082" s="0" t="s">
        <v>153</v>
      </c>
      <c r="Z2082" s="0" t="s">
        <v>2821</v>
      </c>
      <c r="AA2082" s="0" t="s">
        <v>2822</v>
      </c>
      <c r="AB2082" s="0" t="s">
        <v>2823</v>
      </c>
      <c r="AC2082" s="0" t="s">
        <v>2824</v>
      </c>
      <c r="AD2082" s="0" t="s">
        <v>2825</v>
      </c>
      <c r="AE2082" s="0" t="s">
        <v>2848</v>
      </c>
      <c r="AF2082" s="0" t="s">
        <v>2849</v>
      </c>
    </row>
    <row r="2083" customFormat="false" ht="13.8" hidden="false" customHeight="false" outlineLevel="0" collapsed="false">
      <c r="A2083" s="0" t="s">
        <v>2912</v>
      </c>
      <c r="C2083" s="0" t="s">
        <v>2913</v>
      </c>
      <c r="D2083" s="0" t="s">
        <v>19</v>
      </c>
      <c r="E2083" s="0" t="s">
        <v>2816</v>
      </c>
      <c r="F2083" s="0" t="s">
        <v>2817</v>
      </c>
      <c r="G2083" s="0" t="s">
        <v>2818</v>
      </c>
      <c r="H2083" s="1" t="n">
        <v>18</v>
      </c>
      <c r="I2083" s="4" t="s">
        <v>2850</v>
      </c>
      <c r="J2083" s="0" t="s">
        <v>52</v>
      </c>
      <c r="K2083" s="0" t="s">
        <v>1935</v>
      </c>
      <c r="L2083" s="0" t="s">
        <v>46</v>
      </c>
      <c r="M2083" s="0" t="s">
        <v>46</v>
      </c>
      <c r="N2083" s="0" t="s">
        <v>1935</v>
      </c>
      <c r="O2083" s="0" t="s">
        <v>46</v>
      </c>
      <c r="P2083" s="0" t="s">
        <v>46</v>
      </c>
      <c r="Q2083" s="0" t="s">
        <v>46</v>
      </c>
      <c r="R2083" s="4" t="s">
        <v>46</v>
      </c>
      <c r="S2083" s="0" t="s">
        <v>46</v>
      </c>
      <c r="T2083" s="0" t="s">
        <v>46</v>
      </c>
      <c r="U2083" s="0" t="s">
        <v>46</v>
      </c>
      <c r="V2083" s="0" t="n">
        <v>3</v>
      </c>
      <c r="W2083" s="0" t="s">
        <v>46</v>
      </c>
      <c r="X2083" s="4" t="s">
        <v>2739</v>
      </c>
      <c r="Y2083" s="0" t="s">
        <v>153</v>
      </c>
      <c r="Z2083" s="0" t="s">
        <v>2821</v>
      </c>
      <c r="AA2083" s="0" t="s">
        <v>2822</v>
      </c>
      <c r="AB2083" s="0" t="s">
        <v>2823</v>
      </c>
      <c r="AC2083" s="0" t="s">
        <v>2824</v>
      </c>
      <c r="AD2083" s="0" t="s">
        <v>2825</v>
      </c>
      <c r="AE2083" s="0" t="s">
        <v>2851</v>
      </c>
      <c r="AF2083" s="0" t="s">
        <v>2852</v>
      </c>
    </row>
    <row r="2084" customFormat="false" ht="13.8" hidden="false" customHeight="false" outlineLevel="0" collapsed="false">
      <c r="A2084" s="0" t="s">
        <v>2912</v>
      </c>
      <c r="C2084" s="0" t="s">
        <v>2913</v>
      </c>
      <c r="D2084" s="0" t="s">
        <v>19</v>
      </c>
      <c r="E2084" s="0" t="s">
        <v>2816</v>
      </c>
      <c r="F2084" s="0" t="s">
        <v>2817</v>
      </c>
      <c r="G2084" s="0" t="s">
        <v>2818</v>
      </c>
      <c r="H2084" s="1" t="n">
        <v>34</v>
      </c>
      <c r="I2084" s="4" t="s">
        <v>2853</v>
      </c>
      <c r="J2084" s="0" t="s">
        <v>52</v>
      </c>
      <c r="K2084" s="0" t="s">
        <v>1935</v>
      </c>
      <c r="L2084" s="0" t="s">
        <v>46</v>
      </c>
      <c r="M2084" s="0" t="s">
        <v>46</v>
      </c>
      <c r="N2084" s="0" t="s">
        <v>1935</v>
      </c>
      <c r="O2084" s="0" t="s">
        <v>46</v>
      </c>
      <c r="P2084" s="0" t="s">
        <v>46</v>
      </c>
      <c r="Q2084" s="0" t="s">
        <v>46</v>
      </c>
      <c r="R2084" s="4" t="s">
        <v>46</v>
      </c>
      <c r="S2084" s="0" t="s">
        <v>46</v>
      </c>
      <c r="T2084" s="0" t="s">
        <v>46</v>
      </c>
      <c r="U2084" s="0" t="s">
        <v>46</v>
      </c>
      <c r="V2084" s="0" t="n">
        <v>4</v>
      </c>
      <c r="W2084" s="0" t="s">
        <v>46</v>
      </c>
      <c r="X2084" s="4" t="s">
        <v>2739</v>
      </c>
      <c r="Y2084" s="0" t="s">
        <v>153</v>
      </c>
      <c r="Z2084" s="0" t="s">
        <v>2821</v>
      </c>
      <c r="AA2084" s="0" t="s">
        <v>2822</v>
      </c>
      <c r="AB2084" s="0" t="s">
        <v>2823</v>
      </c>
      <c r="AC2084" s="0" t="s">
        <v>2824</v>
      </c>
      <c r="AD2084" s="0" t="s">
        <v>2825</v>
      </c>
      <c r="AE2084" s="0" t="s">
        <v>2854</v>
      </c>
      <c r="AF2084" s="0" t="s">
        <v>2855</v>
      </c>
    </row>
    <row r="2085" customFormat="false" ht="13.8" hidden="false" customHeight="false" outlineLevel="0" collapsed="false">
      <c r="A2085" s="0" t="s">
        <v>2912</v>
      </c>
      <c r="C2085" s="0" t="s">
        <v>2913</v>
      </c>
      <c r="D2085" s="0" t="s">
        <v>19</v>
      </c>
      <c r="E2085" s="0" t="s">
        <v>2816</v>
      </c>
      <c r="F2085" s="0" t="s">
        <v>2817</v>
      </c>
      <c r="G2085" s="0" t="s">
        <v>2818</v>
      </c>
      <c r="H2085" s="1" t="n">
        <v>46</v>
      </c>
      <c r="I2085" s="4" t="s">
        <v>2856</v>
      </c>
      <c r="J2085" s="0" t="s">
        <v>52</v>
      </c>
      <c r="K2085" s="0" t="s">
        <v>1935</v>
      </c>
      <c r="L2085" s="0" t="s">
        <v>46</v>
      </c>
      <c r="M2085" s="0" t="s">
        <v>46</v>
      </c>
      <c r="N2085" s="0" t="s">
        <v>1935</v>
      </c>
      <c r="O2085" s="0" t="s">
        <v>46</v>
      </c>
      <c r="P2085" s="0" t="s">
        <v>46</v>
      </c>
      <c r="Q2085" s="0" t="s">
        <v>46</v>
      </c>
      <c r="R2085" s="4" t="s">
        <v>46</v>
      </c>
      <c r="S2085" s="0" t="s">
        <v>46</v>
      </c>
      <c r="T2085" s="0" t="s">
        <v>46</v>
      </c>
      <c r="U2085" s="0" t="s">
        <v>46</v>
      </c>
      <c r="V2085" s="0" t="n">
        <v>5</v>
      </c>
      <c r="W2085" s="0" t="s">
        <v>46</v>
      </c>
      <c r="X2085" s="4" t="s">
        <v>2739</v>
      </c>
      <c r="Y2085" s="0" t="s">
        <v>153</v>
      </c>
      <c r="Z2085" s="0" t="s">
        <v>2821</v>
      </c>
      <c r="AA2085" s="0" t="s">
        <v>2822</v>
      </c>
      <c r="AB2085" s="0" t="s">
        <v>2823</v>
      </c>
      <c r="AC2085" s="0" t="s">
        <v>2824</v>
      </c>
      <c r="AD2085" s="0" t="s">
        <v>2825</v>
      </c>
      <c r="AE2085" s="0" t="s">
        <v>2857</v>
      </c>
      <c r="AF2085" s="0" t="s">
        <v>2858</v>
      </c>
    </row>
    <row r="2086" customFormat="false" ht="13.8" hidden="false" customHeight="false" outlineLevel="0" collapsed="false">
      <c r="A2086" s="0" t="s">
        <v>2912</v>
      </c>
      <c r="C2086" s="0" t="s">
        <v>2913</v>
      </c>
      <c r="D2086" s="0" t="s">
        <v>19</v>
      </c>
      <c r="E2086" s="0" t="s">
        <v>2816</v>
      </c>
      <c r="F2086" s="0" t="s">
        <v>2817</v>
      </c>
      <c r="G2086" s="0" t="s">
        <v>2818</v>
      </c>
      <c r="H2086" s="1" t="s">
        <v>2682</v>
      </c>
      <c r="I2086" s="4" t="s">
        <v>2859</v>
      </c>
      <c r="J2086" s="0" t="s">
        <v>52</v>
      </c>
      <c r="K2086" s="0" t="s">
        <v>65</v>
      </c>
      <c r="L2086" s="0" t="s">
        <v>46</v>
      </c>
      <c r="M2086" s="0" t="s">
        <v>46</v>
      </c>
      <c r="N2086" s="0" t="s">
        <v>65</v>
      </c>
      <c r="O2086" s="0" t="s">
        <v>46</v>
      </c>
      <c r="P2086" s="0" t="s">
        <v>46</v>
      </c>
      <c r="Q2086" s="0" t="s">
        <v>46</v>
      </c>
      <c r="R2086" s="4" t="s">
        <v>46</v>
      </c>
      <c r="S2086" s="0" t="s">
        <v>46</v>
      </c>
      <c r="T2086" s="0" t="s">
        <v>46</v>
      </c>
      <c r="U2086" s="0" t="s">
        <v>46</v>
      </c>
      <c r="V2086" s="0" t="n">
        <v>1</v>
      </c>
      <c r="W2086" s="0" t="s">
        <v>46</v>
      </c>
      <c r="X2086" s="4" t="s">
        <v>83</v>
      </c>
      <c r="Y2086" s="0" t="s">
        <v>153</v>
      </c>
      <c r="Z2086" s="0" t="s">
        <v>2821</v>
      </c>
      <c r="AA2086" s="0" t="s">
        <v>2822</v>
      </c>
      <c r="AB2086" s="0" t="s">
        <v>2823</v>
      </c>
      <c r="AC2086" s="0" t="s">
        <v>2824</v>
      </c>
      <c r="AD2086" s="0" t="s">
        <v>2825</v>
      </c>
      <c r="AE2086" s="0" t="s">
        <v>2860</v>
      </c>
      <c r="AF2086" s="0" t="s">
        <v>2861</v>
      </c>
    </row>
    <row r="2087" customFormat="false" ht="13.8" hidden="false" customHeight="false" outlineLevel="0" collapsed="false">
      <c r="A2087" s="0" t="s">
        <v>2912</v>
      </c>
      <c r="C2087" s="0" t="s">
        <v>2913</v>
      </c>
      <c r="D2087" s="0" t="s">
        <v>19</v>
      </c>
      <c r="E2087" s="0" t="s">
        <v>2816</v>
      </c>
      <c r="F2087" s="0" t="s">
        <v>2817</v>
      </c>
      <c r="G2087" s="0" t="s">
        <v>2818</v>
      </c>
      <c r="H2087" s="1" t="n">
        <v>19</v>
      </c>
      <c r="I2087" s="4" t="s">
        <v>2862</v>
      </c>
      <c r="J2087" s="0" t="s">
        <v>52</v>
      </c>
      <c r="K2087" s="0" t="s">
        <v>65</v>
      </c>
      <c r="L2087" s="0" t="s">
        <v>46</v>
      </c>
      <c r="M2087" s="0" t="s">
        <v>46</v>
      </c>
      <c r="N2087" s="0" t="s">
        <v>65</v>
      </c>
      <c r="O2087" s="0" t="s">
        <v>46</v>
      </c>
      <c r="P2087" s="0" t="s">
        <v>46</v>
      </c>
      <c r="Q2087" s="0" t="s">
        <v>46</v>
      </c>
      <c r="R2087" s="4" t="s">
        <v>46</v>
      </c>
      <c r="S2087" s="0" t="s">
        <v>46</v>
      </c>
      <c r="T2087" s="0" t="s">
        <v>46</v>
      </c>
      <c r="U2087" s="0" t="s">
        <v>46</v>
      </c>
      <c r="V2087" s="0" t="n">
        <v>2</v>
      </c>
      <c r="W2087" s="0" t="s">
        <v>46</v>
      </c>
      <c r="X2087" s="4" t="s">
        <v>83</v>
      </c>
      <c r="Y2087" s="0" t="s">
        <v>153</v>
      </c>
      <c r="Z2087" s="0" t="s">
        <v>2821</v>
      </c>
      <c r="AA2087" s="0" t="s">
        <v>2822</v>
      </c>
      <c r="AB2087" s="0" t="s">
        <v>2823</v>
      </c>
      <c r="AC2087" s="0" t="s">
        <v>2824</v>
      </c>
      <c r="AD2087" s="0" t="s">
        <v>2825</v>
      </c>
      <c r="AE2087" s="0" t="s">
        <v>2863</v>
      </c>
      <c r="AF2087" s="0" t="s">
        <v>2864</v>
      </c>
    </row>
    <row r="2088" customFormat="false" ht="13.8" hidden="false" customHeight="false" outlineLevel="0" collapsed="false">
      <c r="A2088" s="0" t="s">
        <v>2912</v>
      </c>
      <c r="C2088" s="0" t="s">
        <v>2913</v>
      </c>
      <c r="D2088" s="0" t="s">
        <v>19</v>
      </c>
      <c r="E2088" s="0" t="s">
        <v>2816</v>
      </c>
      <c r="F2088" s="0" t="s">
        <v>2817</v>
      </c>
      <c r="G2088" s="0" t="s">
        <v>2818</v>
      </c>
      <c r="H2088" s="1" t="n">
        <v>35</v>
      </c>
      <c r="I2088" s="4" t="s">
        <v>2865</v>
      </c>
      <c r="J2088" s="0" t="s">
        <v>52</v>
      </c>
      <c r="K2088" s="0" t="s">
        <v>65</v>
      </c>
      <c r="L2088" s="0" t="s">
        <v>46</v>
      </c>
      <c r="M2088" s="0" t="s">
        <v>46</v>
      </c>
      <c r="N2088" s="0" t="s">
        <v>65</v>
      </c>
      <c r="O2088" s="0" t="s">
        <v>46</v>
      </c>
      <c r="P2088" s="0" t="s">
        <v>46</v>
      </c>
      <c r="Q2088" s="0" t="s">
        <v>46</v>
      </c>
      <c r="R2088" s="4" t="s">
        <v>46</v>
      </c>
      <c r="S2088" s="0" t="s">
        <v>46</v>
      </c>
      <c r="T2088" s="0" t="s">
        <v>46</v>
      </c>
      <c r="U2088" s="0" t="s">
        <v>46</v>
      </c>
      <c r="V2088" s="0" t="n">
        <v>3</v>
      </c>
      <c r="W2088" s="0" t="s">
        <v>46</v>
      </c>
      <c r="X2088" s="4" t="s">
        <v>83</v>
      </c>
      <c r="Y2088" s="0" t="s">
        <v>153</v>
      </c>
      <c r="Z2088" s="0" t="s">
        <v>2821</v>
      </c>
      <c r="AA2088" s="0" t="s">
        <v>2822</v>
      </c>
      <c r="AB2088" s="0" t="s">
        <v>2823</v>
      </c>
      <c r="AC2088" s="0" t="s">
        <v>2824</v>
      </c>
      <c r="AD2088" s="0" t="s">
        <v>2825</v>
      </c>
      <c r="AE2088" s="0" t="s">
        <v>2866</v>
      </c>
      <c r="AF2088" s="0" t="s">
        <v>2867</v>
      </c>
    </row>
    <row r="2089" s="37" customFormat="true" ht="13.8" hidden="false" customHeight="false" outlineLevel="0" collapsed="false">
      <c r="A2089" s="35" t="s">
        <v>2934</v>
      </c>
      <c r="B2089" s="36"/>
      <c r="C2089" s="35" t="s">
        <v>2935</v>
      </c>
      <c r="D2089" s="35" t="s">
        <v>19</v>
      </c>
      <c r="E2089" s="35" t="s">
        <v>2632</v>
      </c>
      <c r="F2089" s="35" t="s">
        <v>2936</v>
      </c>
      <c r="G2089" s="35" t="s">
        <v>2937</v>
      </c>
      <c r="H2089" s="36" t="s">
        <v>2635</v>
      </c>
      <c r="I2089" s="35" t="s">
        <v>2636</v>
      </c>
      <c r="J2089" s="35" t="s">
        <v>38</v>
      </c>
      <c r="K2089" s="35" t="s">
        <v>2820</v>
      </c>
      <c r="L2089" s="35" t="s">
        <v>46</v>
      </c>
      <c r="M2089" s="35" t="s">
        <v>2938</v>
      </c>
      <c r="N2089" s="35" t="s">
        <v>41</v>
      </c>
      <c r="O2089" s="35" t="s">
        <v>42</v>
      </c>
      <c r="P2089" s="35" t="s">
        <v>162</v>
      </c>
      <c r="Q2089" s="35" t="s">
        <v>162</v>
      </c>
      <c r="R2089" s="35" t="s">
        <v>72</v>
      </c>
      <c r="S2089" s="35" t="s">
        <v>90</v>
      </c>
      <c r="T2089" s="35" t="s">
        <v>168</v>
      </c>
      <c r="U2089" s="35" t="s">
        <v>46</v>
      </c>
      <c r="V2089" s="35" t="n">
        <v>1</v>
      </c>
      <c r="W2089" s="35" t="s">
        <v>46</v>
      </c>
      <c r="X2089" s="35" t="s">
        <v>47</v>
      </c>
      <c r="Y2089" s="35" t="s">
        <v>153</v>
      </c>
      <c r="Z2089" s="35" t="s">
        <v>2939</v>
      </c>
      <c r="AA2089" s="35" t="s">
        <v>2940</v>
      </c>
      <c r="AB2089" s="35" t="s">
        <v>2941</v>
      </c>
      <c r="AC2089" s="35" t="s">
        <v>2942</v>
      </c>
      <c r="AD2089" s="35" t="s">
        <v>2943</v>
      </c>
      <c r="AE2089" s="35" t="s">
        <v>2944</v>
      </c>
      <c r="AF2089" s="35" t="s">
        <v>2945</v>
      </c>
    </row>
    <row r="2090" s="37" customFormat="true" ht="13.8" hidden="false" customHeight="false" outlineLevel="0" collapsed="false">
      <c r="A2090" s="35" t="s">
        <v>2934</v>
      </c>
      <c r="B2090" s="36"/>
      <c r="C2090" s="35" t="s">
        <v>2935</v>
      </c>
      <c r="D2090" s="35" t="s">
        <v>19</v>
      </c>
      <c r="E2090" s="35" t="s">
        <v>2632</v>
      </c>
      <c r="F2090" s="35" t="s">
        <v>2936</v>
      </c>
      <c r="G2090" s="35" t="s">
        <v>2937</v>
      </c>
      <c r="H2090" s="36" t="s">
        <v>2946</v>
      </c>
      <c r="I2090" s="35" t="s">
        <v>2947</v>
      </c>
      <c r="J2090" s="35" t="s">
        <v>38</v>
      </c>
      <c r="K2090" s="35" t="s">
        <v>2820</v>
      </c>
      <c r="L2090" s="35" t="s">
        <v>46</v>
      </c>
      <c r="M2090" s="35" t="s">
        <v>2938</v>
      </c>
      <c r="N2090" s="35" t="s">
        <v>41</v>
      </c>
      <c r="O2090" s="35" t="s">
        <v>42</v>
      </c>
      <c r="P2090" s="35" t="s">
        <v>162</v>
      </c>
      <c r="Q2090" s="35" t="s">
        <v>162</v>
      </c>
      <c r="R2090" s="35" t="s">
        <v>72</v>
      </c>
      <c r="S2090" s="35" t="s">
        <v>90</v>
      </c>
      <c r="T2090" s="35" t="s">
        <v>168</v>
      </c>
      <c r="U2090" s="35" t="s">
        <v>46</v>
      </c>
      <c r="V2090" s="35" t="n">
        <v>2</v>
      </c>
      <c r="W2090" s="35" t="s">
        <v>46</v>
      </c>
      <c r="X2090" s="35" t="s">
        <v>47</v>
      </c>
      <c r="Y2090" s="35" t="s">
        <v>153</v>
      </c>
      <c r="Z2090" s="35" t="s">
        <v>2939</v>
      </c>
      <c r="AA2090" s="35" t="s">
        <v>2940</v>
      </c>
      <c r="AB2090" s="35" t="s">
        <v>2941</v>
      </c>
      <c r="AC2090" s="35" t="s">
        <v>2942</v>
      </c>
      <c r="AD2090" s="35" t="s">
        <v>2943</v>
      </c>
      <c r="AE2090" s="35" t="s">
        <v>2948</v>
      </c>
      <c r="AF2090" s="35" t="s">
        <v>2949</v>
      </c>
    </row>
    <row r="2091" s="37" customFormat="true" ht="13.8" hidden="false" customHeight="false" outlineLevel="0" collapsed="false">
      <c r="A2091" s="35" t="s">
        <v>2934</v>
      </c>
      <c r="B2091" s="36"/>
      <c r="C2091" s="35" t="s">
        <v>2935</v>
      </c>
      <c r="D2091" s="35" t="s">
        <v>19</v>
      </c>
      <c r="E2091" s="35" t="s">
        <v>2632</v>
      </c>
      <c r="F2091" s="35" t="s">
        <v>2936</v>
      </c>
      <c r="G2091" s="35" t="s">
        <v>2937</v>
      </c>
      <c r="H2091" s="36" t="s">
        <v>2721</v>
      </c>
      <c r="I2091" s="35" t="s">
        <v>2950</v>
      </c>
      <c r="J2091" s="35" t="s">
        <v>38</v>
      </c>
      <c r="K2091" s="35" t="s">
        <v>2820</v>
      </c>
      <c r="L2091" s="35" t="s">
        <v>46</v>
      </c>
      <c r="M2091" s="35" t="s">
        <v>2938</v>
      </c>
      <c r="N2091" s="35" t="s">
        <v>41</v>
      </c>
      <c r="O2091" s="35" t="s">
        <v>42</v>
      </c>
      <c r="P2091" s="35" t="s">
        <v>162</v>
      </c>
      <c r="Q2091" s="35" t="s">
        <v>162</v>
      </c>
      <c r="R2091" s="35" t="s">
        <v>72</v>
      </c>
      <c r="S2091" s="35" t="s">
        <v>90</v>
      </c>
      <c r="T2091" s="35" t="s">
        <v>168</v>
      </c>
      <c r="U2091" s="35" t="s">
        <v>46</v>
      </c>
      <c r="V2091" s="35" t="n">
        <v>3</v>
      </c>
      <c r="W2091" s="35" t="s">
        <v>46</v>
      </c>
      <c r="X2091" s="35" t="s">
        <v>47</v>
      </c>
      <c r="Y2091" s="35" t="s">
        <v>153</v>
      </c>
      <c r="Z2091" s="35" t="s">
        <v>2939</v>
      </c>
      <c r="AA2091" s="35" t="s">
        <v>2940</v>
      </c>
      <c r="AB2091" s="35" t="s">
        <v>2941</v>
      </c>
      <c r="AC2091" s="35" t="s">
        <v>2942</v>
      </c>
      <c r="AD2091" s="35" t="s">
        <v>2943</v>
      </c>
      <c r="AE2091" s="35" t="s">
        <v>2951</v>
      </c>
      <c r="AF2091" s="35" t="s">
        <v>2952</v>
      </c>
    </row>
    <row r="2092" s="37" customFormat="true" ht="13.8" hidden="false" customHeight="false" outlineLevel="0" collapsed="false">
      <c r="A2092" s="35" t="s">
        <v>2934</v>
      </c>
      <c r="B2092" s="36"/>
      <c r="C2092" s="35" t="s">
        <v>2935</v>
      </c>
      <c r="D2092" s="35" t="s">
        <v>19</v>
      </c>
      <c r="E2092" s="35" t="s">
        <v>2632</v>
      </c>
      <c r="F2092" s="35" t="s">
        <v>2936</v>
      </c>
      <c r="G2092" s="35" t="s">
        <v>2937</v>
      </c>
      <c r="H2092" s="36" t="s">
        <v>2662</v>
      </c>
      <c r="I2092" s="35" t="s">
        <v>2663</v>
      </c>
      <c r="J2092" s="35" t="s">
        <v>52</v>
      </c>
      <c r="K2092" s="35" t="s">
        <v>2835</v>
      </c>
      <c r="L2092" s="35" t="s">
        <v>46</v>
      </c>
      <c r="M2092" s="35" t="s">
        <v>2938</v>
      </c>
      <c r="N2092" s="35" t="s">
        <v>41</v>
      </c>
      <c r="O2092" s="35" t="s">
        <v>42</v>
      </c>
      <c r="P2092" s="35" t="s">
        <v>162</v>
      </c>
      <c r="Q2092" s="35" t="s">
        <v>162</v>
      </c>
      <c r="R2092" s="35" t="s">
        <v>72</v>
      </c>
      <c r="S2092" s="35" t="s">
        <v>90</v>
      </c>
      <c r="T2092" s="35" t="s">
        <v>163</v>
      </c>
      <c r="U2092" s="35" t="s">
        <v>46</v>
      </c>
      <c r="V2092" s="35" t="n">
        <v>1</v>
      </c>
      <c r="W2092" s="35" t="s">
        <v>46</v>
      </c>
      <c r="X2092" s="35" t="s">
        <v>47</v>
      </c>
      <c r="Y2092" s="35" t="s">
        <v>153</v>
      </c>
      <c r="Z2092" s="35" t="s">
        <v>2939</v>
      </c>
      <c r="AA2092" s="35" t="s">
        <v>2940</v>
      </c>
      <c r="AB2092" s="35" t="s">
        <v>2941</v>
      </c>
      <c r="AC2092" s="35" t="s">
        <v>2942</v>
      </c>
      <c r="AD2092" s="35" t="s">
        <v>2943</v>
      </c>
      <c r="AE2092" s="35" t="s">
        <v>2953</v>
      </c>
      <c r="AF2092" s="35" t="s">
        <v>2954</v>
      </c>
    </row>
    <row r="2093" s="37" customFormat="true" ht="13.8" hidden="false" customHeight="false" outlineLevel="0" collapsed="false">
      <c r="A2093" s="35" t="s">
        <v>2934</v>
      </c>
      <c r="B2093" s="36"/>
      <c r="C2093" s="35" t="s">
        <v>2935</v>
      </c>
      <c r="D2093" s="35" t="s">
        <v>19</v>
      </c>
      <c r="E2093" s="35" t="s">
        <v>2632</v>
      </c>
      <c r="F2093" s="35" t="s">
        <v>2936</v>
      </c>
      <c r="G2093" s="35" t="s">
        <v>2937</v>
      </c>
      <c r="H2093" s="36" t="s">
        <v>2717</v>
      </c>
      <c r="I2093" s="35" t="s">
        <v>2955</v>
      </c>
      <c r="J2093" s="35" t="s">
        <v>52</v>
      </c>
      <c r="K2093" s="35" t="s">
        <v>2835</v>
      </c>
      <c r="L2093" s="35" t="s">
        <v>46</v>
      </c>
      <c r="M2093" s="35" t="s">
        <v>2938</v>
      </c>
      <c r="N2093" s="35" t="s">
        <v>41</v>
      </c>
      <c r="O2093" s="35" t="s">
        <v>42</v>
      </c>
      <c r="P2093" s="35" t="s">
        <v>162</v>
      </c>
      <c r="Q2093" s="35" t="s">
        <v>162</v>
      </c>
      <c r="R2093" s="35" t="s">
        <v>72</v>
      </c>
      <c r="S2093" s="35" t="s">
        <v>90</v>
      </c>
      <c r="T2093" s="35" t="s">
        <v>163</v>
      </c>
      <c r="U2093" s="35" t="s">
        <v>46</v>
      </c>
      <c r="V2093" s="35" t="n">
        <v>2</v>
      </c>
      <c r="W2093" s="35" t="s">
        <v>46</v>
      </c>
      <c r="X2093" s="35" t="s">
        <v>47</v>
      </c>
      <c r="Y2093" s="35" t="s">
        <v>153</v>
      </c>
      <c r="Z2093" s="35" t="s">
        <v>2939</v>
      </c>
      <c r="AA2093" s="35" t="s">
        <v>2940</v>
      </c>
      <c r="AB2093" s="35" t="s">
        <v>2941</v>
      </c>
      <c r="AC2093" s="35" t="s">
        <v>2942</v>
      </c>
      <c r="AD2093" s="35" t="s">
        <v>2943</v>
      </c>
      <c r="AE2093" s="35" t="s">
        <v>2956</v>
      </c>
      <c r="AF2093" s="35" t="s">
        <v>2957</v>
      </c>
    </row>
    <row r="2094" s="37" customFormat="true" ht="13.8" hidden="false" customHeight="false" outlineLevel="0" collapsed="false">
      <c r="A2094" s="35" t="s">
        <v>2934</v>
      </c>
      <c r="B2094" s="36"/>
      <c r="C2094" s="35" t="s">
        <v>2935</v>
      </c>
      <c r="D2094" s="35" t="s">
        <v>19</v>
      </c>
      <c r="E2094" s="35" t="s">
        <v>2632</v>
      </c>
      <c r="F2094" s="35" t="s">
        <v>2936</v>
      </c>
      <c r="G2094" s="35" t="s">
        <v>2937</v>
      </c>
      <c r="H2094" s="36" t="s">
        <v>2734</v>
      </c>
      <c r="I2094" s="35" t="s">
        <v>2958</v>
      </c>
      <c r="J2094" s="35" t="s">
        <v>52</v>
      </c>
      <c r="K2094" s="35" t="s">
        <v>2835</v>
      </c>
      <c r="L2094" s="35" t="s">
        <v>46</v>
      </c>
      <c r="M2094" s="35" t="s">
        <v>2938</v>
      </c>
      <c r="N2094" s="35" t="s">
        <v>41</v>
      </c>
      <c r="O2094" s="35" t="s">
        <v>42</v>
      </c>
      <c r="P2094" s="35" t="s">
        <v>162</v>
      </c>
      <c r="Q2094" s="35" t="s">
        <v>162</v>
      </c>
      <c r="R2094" s="35" t="s">
        <v>72</v>
      </c>
      <c r="S2094" s="35" t="s">
        <v>90</v>
      </c>
      <c r="T2094" s="35" t="s">
        <v>163</v>
      </c>
      <c r="U2094" s="35" t="s">
        <v>46</v>
      </c>
      <c r="V2094" s="35" t="n">
        <v>3</v>
      </c>
      <c r="W2094" s="35" t="s">
        <v>46</v>
      </c>
      <c r="X2094" s="35" t="s">
        <v>47</v>
      </c>
      <c r="Y2094" s="35" t="s">
        <v>153</v>
      </c>
      <c r="Z2094" s="35" t="s">
        <v>2939</v>
      </c>
      <c r="AA2094" s="35" t="s">
        <v>2940</v>
      </c>
      <c r="AB2094" s="35" t="s">
        <v>2941</v>
      </c>
      <c r="AC2094" s="35" t="s">
        <v>2942</v>
      </c>
      <c r="AD2094" s="35" t="s">
        <v>2943</v>
      </c>
      <c r="AE2094" s="35" t="s">
        <v>2959</v>
      </c>
      <c r="AF2094" s="35" t="s">
        <v>2960</v>
      </c>
    </row>
    <row r="2095" s="37" customFormat="true" ht="13.8" hidden="false" customHeight="false" outlineLevel="0" collapsed="false">
      <c r="A2095" s="35" t="s">
        <v>2934</v>
      </c>
      <c r="B2095" s="36"/>
      <c r="C2095" s="35" t="s">
        <v>2935</v>
      </c>
      <c r="D2095" s="35" t="s">
        <v>19</v>
      </c>
      <c r="E2095" s="35" t="s">
        <v>2632</v>
      </c>
      <c r="F2095" s="35" t="s">
        <v>2936</v>
      </c>
      <c r="G2095" s="35" t="s">
        <v>2937</v>
      </c>
      <c r="H2095" s="36" t="s">
        <v>2692</v>
      </c>
      <c r="I2095" s="35" t="s">
        <v>2693</v>
      </c>
      <c r="J2095" s="35" t="s">
        <v>52</v>
      </c>
      <c r="K2095" s="35" t="s">
        <v>1935</v>
      </c>
      <c r="L2095" s="35" t="s">
        <v>69</v>
      </c>
      <c r="M2095" s="35" t="s">
        <v>69</v>
      </c>
      <c r="N2095" s="35" t="s">
        <v>1935</v>
      </c>
      <c r="O2095" s="35" t="s">
        <v>46</v>
      </c>
      <c r="P2095" s="35" t="s">
        <v>71</v>
      </c>
      <c r="Q2095" s="35" t="s">
        <v>71</v>
      </c>
      <c r="R2095" s="35" t="s">
        <v>72</v>
      </c>
      <c r="S2095" s="35" t="s">
        <v>73</v>
      </c>
      <c r="T2095" s="35" t="s">
        <v>46</v>
      </c>
      <c r="U2095" s="35" t="n">
        <v>1000</v>
      </c>
      <c r="V2095" s="35" t="n">
        <v>1</v>
      </c>
      <c r="W2095" s="35" t="s">
        <v>46</v>
      </c>
      <c r="X2095" s="35" t="s">
        <v>74</v>
      </c>
      <c r="Y2095" s="35" t="s">
        <v>153</v>
      </c>
      <c r="Z2095" s="35" t="s">
        <v>2939</v>
      </c>
      <c r="AA2095" s="35" t="s">
        <v>2940</v>
      </c>
      <c r="AB2095" s="35" t="s">
        <v>2941</v>
      </c>
      <c r="AC2095" s="35" t="s">
        <v>2942</v>
      </c>
      <c r="AD2095" s="35" t="s">
        <v>2943</v>
      </c>
      <c r="AE2095" s="35" t="s">
        <v>2961</v>
      </c>
      <c r="AF2095" s="35" t="s">
        <v>2962</v>
      </c>
    </row>
    <row r="2096" s="37" customFormat="true" ht="13.8" hidden="false" customHeight="false" outlineLevel="0" collapsed="false">
      <c r="A2096" s="35" t="s">
        <v>2934</v>
      </c>
      <c r="B2096" s="36"/>
      <c r="C2096" s="35" t="s">
        <v>2935</v>
      </c>
      <c r="D2096" s="35" t="s">
        <v>19</v>
      </c>
      <c r="E2096" s="35" t="s">
        <v>2632</v>
      </c>
      <c r="F2096" s="35" t="s">
        <v>2936</v>
      </c>
      <c r="G2096" s="35" t="s">
        <v>2937</v>
      </c>
      <c r="H2096" s="36" t="s">
        <v>2963</v>
      </c>
      <c r="I2096" s="35" t="s">
        <v>2678</v>
      </c>
      <c r="J2096" s="35" t="s">
        <v>52</v>
      </c>
      <c r="K2096" s="35" t="s">
        <v>1935</v>
      </c>
      <c r="L2096" s="35" t="s">
        <v>69</v>
      </c>
      <c r="M2096" s="35" t="s">
        <v>69</v>
      </c>
      <c r="N2096" s="35" t="s">
        <v>1935</v>
      </c>
      <c r="O2096" s="35" t="s">
        <v>46</v>
      </c>
      <c r="P2096" s="35" t="s">
        <v>71</v>
      </c>
      <c r="Q2096" s="35" t="s">
        <v>71</v>
      </c>
      <c r="R2096" s="35" t="s">
        <v>72</v>
      </c>
      <c r="S2096" s="35" t="s">
        <v>73</v>
      </c>
      <c r="T2096" s="35" t="s">
        <v>46</v>
      </c>
      <c r="U2096" s="35" t="n">
        <v>1000</v>
      </c>
      <c r="V2096" s="35" t="n">
        <v>2</v>
      </c>
      <c r="W2096" s="35" t="s">
        <v>46</v>
      </c>
      <c r="X2096" s="35" t="s">
        <v>74</v>
      </c>
      <c r="Y2096" s="35" t="s">
        <v>153</v>
      </c>
      <c r="Z2096" s="35" t="s">
        <v>2939</v>
      </c>
      <c r="AA2096" s="35" t="s">
        <v>2940</v>
      </c>
      <c r="AB2096" s="35" t="s">
        <v>2941</v>
      </c>
      <c r="AC2096" s="35" t="s">
        <v>2942</v>
      </c>
      <c r="AD2096" s="35" t="s">
        <v>2943</v>
      </c>
      <c r="AE2096" s="35" t="s">
        <v>2964</v>
      </c>
      <c r="AF2096" s="35" t="s">
        <v>2965</v>
      </c>
    </row>
    <row r="2097" s="37" customFormat="true" ht="13.8" hidden="false" customHeight="false" outlineLevel="0" collapsed="false">
      <c r="A2097" s="35" t="s">
        <v>2934</v>
      </c>
      <c r="B2097" s="36"/>
      <c r="C2097" s="35" t="s">
        <v>2935</v>
      </c>
      <c r="D2097" s="35" t="s">
        <v>19</v>
      </c>
      <c r="E2097" s="35" t="s">
        <v>2632</v>
      </c>
      <c r="F2097" s="35" t="s">
        <v>2936</v>
      </c>
      <c r="G2097" s="35" t="s">
        <v>2937</v>
      </c>
      <c r="H2097" s="36" t="s">
        <v>2757</v>
      </c>
      <c r="I2097" s="35" t="s">
        <v>2689</v>
      </c>
      <c r="J2097" s="35" t="s">
        <v>52</v>
      </c>
      <c r="K2097" s="35" t="s">
        <v>1935</v>
      </c>
      <c r="L2097" s="35" t="s">
        <v>69</v>
      </c>
      <c r="M2097" s="35" t="s">
        <v>69</v>
      </c>
      <c r="N2097" s="35" t="s">
        <v>1935</v>
      </c>
      <c r="O2097" s="35" t="s">
        <v>46</v>
      </c>
      <c r="P2097" s="35" t="s">
        <v>71</v>
      </c>
      <c r="Q2097" s="35" t="s">
        <v>71</v>
      </c>
      <c r="R2097" s="35" t="s">
        <v>72</v>
      </c>
      <c r="S2097" s="35" t="s">
        <v>73</v>
      </c>
      <c r="T2097" s="35" t="s">
        <v>46</v>
      </c>
      <c r="U2097" s="35" t="n">
        <v>1000</v>
      </c>
      <c r="V2097" s="35" t="n">
        <v>3</v>
      </c>
      <c r="W2097" s="35" t="s">
        <v>46</v>
      </c>
      <c r="X2097" s="35" t="s">
        <v>74</v>
      </c>
      <c r="Y2097" s="35" t="s">
        <v>153</v>
      </c>
      <c r="Z2097" s="35" t="s">
        <v>2939</v>
      </c>
      <c r="AA2097" s="35" t="s">
        <v>2940</v>
      </c>
      <c r="AB2097" s="35" t="s">
        <v>2941</v>
      </c>
      <c r="AC2097" s="35" t="s">
        <v>2942</v>
      </c>
      <c r="AD2097" s="35" t="s">
        <v>2943</v>
      </c>
      <c r="AE2097" s="35" t="s">
        <v>2966</v>
      </c>
      <c r="AF2097" s="35" t="s">
        <v>2967</v>
      </c>
    </row>
    <row r="2098" s="37" customFormat="true" ht="13.8" hidden="false" customHeight="false" outlineLevel="0" collapsed="false">
      <c r="A2098" s="35" t="s">
        <v>2934</v>
      </c>
      <c r="B2098" s="36"/>
      <c r="C2098" s="35" t="s">
        <v>2935</v>
      </c>
      <c r="D2098" s="35" t="s">
        <v>19</v>
      </c>
      <c r="E2098" s="35" t="s">
        <v>2632</v>
      </c>
      <c r="F2098" s="35" t="s">
        <v>2936</v>
      </c>
      <c r="G2098" s="35" t="s">
        <v>2937</v>
      </c>
      <c r="H2098" s="36" t="s">
        <v>2968</v>
      </c>
      <c r="I2098" s="35" t="s">
        <v>2969</v>
      </c>
      <c r="J2098" s="35" t="s">
        <v>52</v>
      </c>
      <c r="K2098" s="35" t="s">
        <v>1935</v>
      </c>
      <c r="L2098" s="35" t="s">
        <v>69</v>
      </c>
      <c r="M2098" s="35" t="s">
        <v>69</v>
      </c>
      <c r="N2098" s="35" t="s">
        <v>1935</v>
      </c>
      <c r="O2098" s="35" t="s">
        <v>46</v>
      </c>
      <c r="P2098" s="35" t="s">
        <v>71</v>
      </c>
      <c r="Q2098" s="35" t="s">
        <v>71</v>
      </c>
      <c r="R2098" s="35" t="s">
        <v>72</v>
      </c>
      <c r="S2098" s="35" t="s">
        <v>73</v>
      </c>
      <c r="T2098" s="35" t="s">
        <v>46</v>
      </c>
      <c r="U2098" s="35" t="n">
        <v>1000</v>
      </c>
      <c r="V2098" s="35" t="n">
        <v>4</v>
      </c>
      <c r="W2098" s="35" t="s">
        <v>46</v>
      </c>
      <c r="X2098" s="35" t="s">
        <v>74</v>
      </c>
      <c r="Y2098" s="35" t="s">
        <v>153</v>
      </c>
      <c r="Z2098" s="35" t="s">
        <v>2939</v>
      </c>
      <c r="AA2098" s="35" t="s">
        <v>2940</v>
      </c>
      <c r="AB2098" s="35" t="s">
        <v>2941</v>
      </c>
      <c r="AC2098" s="35" t="s">
        <v>2942</v>
      </c>
      <c r="AD2098" s="35" t="s">
        <v>2943</v>
      </c>
      <c r="AE2098" s="35" t="s">
        <v>2970</v>
      </c>
      <c r="AF2098" s="35" t="s">
        <v>2971</v>
      </c>
    </row>
    <row r="2099" s="37" customFormat="true" ht="13.8" hidden="false" customHeight="false" outlineLevel="0" collapsed="false">
      <c r="A2099" s="35" t="s">
        <v>2934</v>
      </c>
      <c r="B2099" s="36"/>
      <c r="C2099" s="35" t="s">
        <v>2935</v>
      </c>
      <c r="D2099" s="35" t="s">
        <v>19</v>
      </c>
      <c r="E2099" s="35" t="s">
        <v>2632</v>
      </c>
      <c r="F2099" s="35" t="s">
        <v>2936</v>
      </c>
      <c r="G2099" s="35" t="s">
        <v>2937</v>
      </c>
      <c r="H2099" s="36" t="s">
        <v>2972</v>
      </c>
      <c r="I2099" s="35" t="s">
        <v>2973</v>
      </c>
      <c r="J2099" s="35" t="s">
        <v>52</v>
      </c>
      <c r="K2099" s="35" t="s">
        <v>1935</v>
      </c>
      <c r="L2099" s="35" t="s">
        <v>69</v>
      </c>
      <c r="M2099" s="35" t="s">
        <v>69</v>
      </c>
      <c r="N2099" s="35" t="s">
        <v>1935</v>
      </c>
      <c r="O2099" s="35" t="s">
        <v>46</v>
      </c>
      <c r="P2099" s="35" t="s">
        <v>71</v>
      </c>
      <c r="Q2099" s="35" t="s">
        <v>71</v>
      </c>
      <c r="R2099" s="35" t="s">
        <v>72</v>
      </c>
      <c r="S2099" s="35" t="s">
        <v>73</v>
      </c>
      <c r="T2099" s="35" t="s">
        <v>46</v>
      </c>
      <c r="U2099" s="35" t="n">
        <v>1000</v>
      </c>
      <c r="V2099" s="35" t="n">
        <v>5</v>
      </c>
      <c r="W2099" s="35" t="s">
        <v>46</v>
      </c>
      <c r="X2099" s="35" t="s">
        <v>74</v>
      </c>
      <c r="Y2099" s="35" t="s">
        <v>153</v>
      </c>
      <c r="Z2099" s="35" t="s">
        <v>2939</v>
      </c>
      <c r="AA2099" s="35" t="s">
        <v>2940</v>
      </c>
      <c r="AB2099" s="35" t="s">
        <v>2941</v>
      </c>
      <c r="AC2099" s="35" t="s">
        <v>2942</v>
      </c>
      <c r="AD2099" s="35" t="s">
        <v>2943</v>
      </c>
      <c r="AE2099" s="35" t="s">
        <v>2974</v>
      </c>
      <c r="AF2099" s="35" t="s">
        <v>2975</v>
      </c>
    </row>
    <row r="2100" s="37" customFormat="true" ht="13.8" hidden="false" customHeight="false" outlineLevel="0" collapsed="false">
      <c r="A2100" s="35" t="s">
        <v>2934</v>
      </c>
      <c r="B2100" s="36"/>
      <c r="C2100" s="35" t="s">
        <v>2935</v>
      </c>
      <c r="D2100" s="35" t="s">
        <v>19</v>
      </c>
      <c r="E2100" s="35" t="s">
        <v>2632</v>
      </c>
      <c r="F2100" s="35" t="s">
        <v>2936</v>
      </c>
      <c r="G2100" s="35" t="s">
        <v>2937</v>
      </c>
      <c r="H2100" s="36" t="s">
        <v>2682</v>
      </c>
      <c r="I2100" s="35" t="s">
        <v>2683</v>
      </c>
      <c r="J2100" s="35" t="s">
        <v>52</v>
      </c>
      <c r="K2100" s="35" t="s">
        <v>65</v>
      </c>
      <c r="L2100" s="35" t="s">
        <v>46</v>
      </c>
      <c r="M2100" s="35" t="s">
        <v>46</v>
      </c>
      <c r="N2100" s="35" t="s">
        <v>65</v>
      </c>
      <c r="O2100" s="35" t="s">
        <v>46</v>
      </c>
      <c r="P2100" s="35" t="s">
        <v>46</v>
      </c>
      <c r="Q2100" s="35" t="s">
        <v>46</v>
      </c>
      <c r="R2100" s="35" t="s">
        <v>46</v>
      </c>
      <c r="S2100" s="35" t="s">
        <v>46</v>
      </c>
      <c r="T2100" s="35" t="s">
        <v>46</v>
      </c>
      <c r="U2100" s="35" t="s">
        <v>46</v>
      </c>
      <c r="V2100" s="35" t="n">
        <v>1</v>
      </c>
      <c r="W2100" s="35" t="s">
        <v>46</v>
      </c>
      <c r="X2100" s="35" t="s">
        <v>83</v>
      </c>
      <c r="Y2100" s="35" t="s">
        <v>153</v>
      </c>
      <c r="Z2100" s="35" t="s">
        <v>2939</v>
      </c>
      <c r="AA2100" s="35" t="s">
        <v>2940</v>
      </c>
      <c r="AB2100" s="35" t="s">
        <v>2941</v>
      </c>
      <c r="AC2100" s="35" t="s">
        <v>2942</v>
      </c>
      <c r="AD2100" s="35" t="s">
        <v>2943</v>
      </c>
      <c r="AE2100" s="35" t="s">
        <v>2976</v>
      </c>
      <c r="AF2100" s="35" t="s">
        <v>2977</v>
      </c>
    </row>
    <row r="2101" s="37" customFormat="true" ht="13.8" hidden="false" customHeight="false" outlineLevel="0" collapsed="false">
      <c r="A2101" s="35" t="s">
        <v>2934</v>
      </c>
      <c r="B2101" s="36"/>
      <c r="C2101" s="35" t="s">
        <v>2935</v>
      </c>
      <c r="D2101" s="35" t="s">
        <v>19</v>
      </c>
      <c r="E2101" s="35" t="s">
        <v>2632</v>
      </c>
      <c r="F2101" s="35" t="s">
        <v>2936</v>
      </c>
      <c r="G2101" s="35" t="s">
        <v>2937</v>
      </c>
      <c r="H2101" s="36" t="s">
        <v>2978</v>
      </c>
      <c r="I2101" s="35" t="s">
        <v>2979</v>
      </c>
      <c r="J2101" s="35" t="s">
        <v>52</v>
      </c>
      <c r="K2101" s="35" t="s">
        <v>65</v>
      </c>
      <c r="L2101" s="35" t="s">
        <v>46</v>
      </c>
      <c r="M2101" s="35" t="s">
        <v>46</v>
      </c>
      <c r="N2101" s="35" t="s">
        <v>65</v>
      </c>
      <c r="O2101" s="35" t="s">
        <v>46</v>
      </c>
      <c r="P2101" s="35" t="s">
        <v>46</v>
      </c>
      <c r="Q2101" s="35" t="s">
        <v>46</v>
      </c>
      <c r="R2101" s="35" t="s">
        <v>46</v>
      </c>
      <c r="S2101" s="35" t="s">
        <v>46</v>
      </c>
      <c r="T2101" s="35" t="s">
        <v>46</v>
      </c>
      <c r="U2101" s="35" t="s">
        <v>46</v>
      </c>
      <c r="V2101" s="35" t="n">
        <v>2</v>
      </c>
      <c r="W2101" s="35" t="s">
        <v>46</v>
      </c>
      <c r="X2101" s="35" t="s">
        <v>83</v>
      </c>
      <c r="Y2101" s="35" t="s">
        <v>153</v>
      </c>
      <c r="Z2101" s="35" t="s">
        <v>2939</v>
      </c>
      <c r="AA2101" s="35" t="s">
        <v>2940</v>
      </c>
      <c r="AB2101" s="35" t="s">
        <v>2941</v>
      </c>
      <c r="AC2101" s="35" t="s">
        <v>2942</v>
      </c>
      <c r="AD2101" s="35" t="s">
        <v>2943</v>
      </c>
      <c r="AE2101" s="35" t="s">
        <v>2980</v>
      </c>
      <c r="AF2101" s="35" t="s">
        <v>2981</v>
      </c>
    </row>
    <row r="2102" customFormat="false" ht="13.8" hidden="false" customHeight="false" outlineLevel="0" collapsed="false">
      <c r="A2102" s="0" t="s">
        <v>2982</v>
      </c>
      <c r="C2102" s="0" t="s">
        <v>2983</v>
      </c>
      <c r="D2102" s="0" t="s">
        <v>19</v>
      </c>
      <c r="E2102" s="0" t="s">
        <v>2632</v>
      </c>
      <c r="F2102" s="0" t="s">
        <v>2936</v>
      </c>
      <c r="G2102" s="0" t="s">
        <v>2937</v>
      </c>
      <c r="H2102" s="1" t="s">
        <v>2647</v>
      </c>
      <c r="I2102" s="4" t="s">
        <v>2648</v>
      </c>
      <c r="J2102" s="0" t="s">
        <v>38</v>
      </c>
      <c r="K2102" s="0" t="s">
        <v>2871</v>
      </c>
      <c r="L2102" s="0" t="s">
        <v>46</v>
      </c>
      <c r="M2102" s="0" t="s">
        <v>2938</v>
      </c>
      <c r="N2102" s="0" t="s">
        <v>41</v>
      </c>
      <c r="O2102" s="0" t="s">
        <v>54</v>
      </c>
      <c r="P2102" s="0" t="s">
        <v>162</v>
      </c>
      <c r="Q2102" s="0" t="s">
        <v>229</v>
      </c>
      <c r="R2102" s="4" t="s">
        <v>72</v>
      </c>
      <c r="S2102" s="0" t="s">
        <v>90</v>
      </c>
      <c r="T2102" s="0" t="s">
        <v>168</v>
      </c>
      <c r="U2102" s="0" t="s">
        <v>46</v>
      </c>
      <c r="V2102" s="0" t="n">
        <v>1</v>
      </c>
      <c r="W2102" s="0" t="s">
        <v>46</v>
      </c>
      <c r="X2102" s="4" t="s">
        <v>47</v>
      </c>
      <c r="Y2102" s="0" t="s">
        <v>153</v>
      </c>
      <c r="Z2102" s="0" t="s">
        <v>2939</v>
      </c>
      <c r="AA2102" s="0" t="s">
        <v>2940</v>
      </c>
      <c r="AB2102" s="0" t="s">
        <v>2941</v>
      </c>
      <c r="AC2102" s="0" t="s">
        <v>2942</v>
      </c>
      <c r="AD2102" s="0" t="s">
        <v>2943</v>
      </c>
      <c r="AE2102" s="0" t="s">
        <v>2984</v>
      </c>
      <c r="AF2102" s="0" t="s">
        <v>2985</v>
      </c>
    </row>
    <row r="2103" customFormat="false" ht="13.8" hidden="false" customHeight="false" outlineLevel="0" collapsed="false">
      <c r="A2103" s="0" t="s">
        <v>2982</v>
      </c>
      <c r="C2103" s="0" t="s">
        <v>2983</v>
      </c>
      <c r="D2103" s="0" t="s">
        <v>19</v>
      </c>
      <c r="E2103" s="0" t="s">
        <v>2632</v>
      </c>
      <c r="F2103" s="0" t="s">
        <v>2936</v>
      </c>
      <c r="G2103" s="0" t="s">
        <v>2937</v>
      </c>
      <c r="H2103" s="1" t="s">
        <v>2730</v>
      </c>
      <c r="I2103" s="4" t="s">
        <v>2986</v>
      </c>
      <c r="J2103" s="0" t="s">
        <v>38</v>
      </c>
      <c r="K2103" s="0" t="s">
        <v>2871</v>
      </c>
      <c r="L2103" s="0" t="s">
        <v>46</v>
      </c>
      <c r="M2103" s="0" t="s">
        <v>2938</v>
      </c>
      <c r="N2103" s="0" t="s">
        <v>41</v>
      </c>
      <c r="O2103" s="0" t="s">
        <v>54</v>
      </c>
      <c r="P2103" s="0" t="s">
        <v>162</v>
      </c>
      <c r="Q2103" s="0" t="s">
        <v>229</v>
      </c>
      <c r="R2103" s="4" t="s">
        <v>72</v>
      </c>
      <c r="S2103" s="0" t="s">
        <v>90</v>
      </c>
      <c r="T2103" s="0" t="s">
        <v>168</v>
      </c>
      <c r="U2103" s="0" t="s">
        <v>46</v>
      </c>
      <c r="V2103" s="0" t="n">
        <v>2</v>
      </c>
      <c r="W2103" s="0" t="s">
        <v>46</v>
      </c>
      <c r="X2103" s="4" t="s">
        <v>47</v>
      </c>
      <c r="Y2103" s="0" t="s">
        <v>153</v>
      </c>
      <c r="Z2103" s="0" t="s">
        <v>2939</v>
      </c>
      <c r="AA2103" s="0" t="s">
        <v>2940</v>
      </c>
      <c r="AB2103" s="0" t="s">
        <v>2941</v>
      </c>
      <c r="AC2103" s="0" t="s">
        <v>2942</v>
      </c>
      <c r="AD2103" s="0" t="s">
        <v>2943</v>
      </c>
      <c r="AE2103" s="0" t="s">
        <v>2987</v>
      </c>
      <c r="AF2103" s="0" t="s">
        <v>2988</v>
      </c>
    </row>
    <row r="2104" customFormat="false" ht="13.8" hidden="false" customHeight="false" outlineLevel="0" collapsed="false">
      <c r="A2104" s="0" t="s">
        <v>2982</v>
      </c>
      <c r="C2104" s="0" t="s">
        <v>2983</v>
      </c>
      <c r="D2104" s="0" t="s">
        <v>19</v>
      </c>
      <c r="E2104" s="0" t="s">
        <v>2632</v>
      </c>
      <c r="F2104" s="0" t="s">
        <v>2936</v>
      </c>
      <c r="G2104" s="0" t="s">
        <v>2937</v>
      </c>
      <c r="H2104" s="1" t="s">
        <v>2989</v>
      </c>
      <c r="I2104" s="4" t="s">
        <v>2990</v>
      </c>
      <c r="J2104" s="0" t="s">
        <v>38</v>
      </c>
      <c r="K2104" s="0" t="s">
        <v>2871</v>
      </c>
      <c r="L2104" s="0" t="s">
        <v>46</v>
      </c>
      <c r="M2104" s="0" t="s">
        <v>2938</v>
      </c>
      <c r="N2104" s="0" t="s">
        <v>41</v>
      </c>
      <c r="O2104" s="0" t="s">
        <v>54</v>
      </c>
      <c r="P2104" s="0" t="s">
        <v>162</v>
      </c>
      <c r="Q2104" s="0" t="s">
        <v>229</v>
      </c>
      <c r="R2104" s="4" t="s">
        <v>72</v>
      </c>
      <c r="S2104" s="0" t="s">
        <v>90</v>
      </c>
      <c r="T2104" s="0" t="s">
        <v>168</v>
      </c>
      <c r="U2104" s="0" t="s">
        <v>46</v>
      </c>
      <c r="V2104" s="0" t="n">
        <v>3</v>
      </c>
      <c r="W2104" s="0" t="s">
        <v>46</v>
      </c>
      <c r="X2104" s="4" t="s">
        <v>47</v>
      </c>
      <c r="Y2104" s="0" t="s">
        <v>153</v>
      </c>
      <c r="Z2104" s="0" t="s">
        <v>2939</v>
      </c>
      <c r="AA2104" s="0" t="s">
        <v>2940</v>
      </c>
      <c r="AB2104" s="0" t="s">
        <v>2941</v>
      </c>
      <c r="AC2104" s="0" t="s">
        <v>2942</v>
      </c>
      <c r="AD2104" s="0" t="s">
        <v>2943</v>
      </c>
      <c r="AE2104" s="0" t="s">
        <v>2991</v>
      </c>
      <c r="AF2104" s="0" t="s">
        <v>2992</v>
      </c>
    </row>
    <row r="2105" customFormat="false" ht="13.8" hidden="false" customHeight="false" outlineLevel="0" collapsed="false">
      <c r="A2105" s="0" t="s">
        <v>2982</v>
      </c>
      <c r="C2105" s="0" t="s">
        <v>2983</v>
      </c>
      <c r="D2105" s="0" t="s">
        <v>19</v>
      </c>
      <c r="E2105" s="0" t="s">
        <v>2632</v>
      </c>
      <c r="F2105" s="0" t="s">
        <v>2936</v>
      </c>
      <c r="G2105" s="0" t="s">
        <v>2937</v>
      </c>
      <c r="H2105" s="1" t="s">
        <v>2668</v>
      </c>
      <c r="I2105" s="4" t="s">
        <v>2669</v>
      </c>
      <c r="J2105" s="0" t="s">
        <v>52</v>
      </c>
      <c r="K2105" s="0" t="s">
        <v>2881</v>
      </c>
      <c r="L2105" s="0" t="s">
        <v>46</v>
      </c>
      <c r="M2105" s="0" t="s">
        <v>2938</v>
      </c>
      <c r="N2105" s="0" t="s">
        <v>41</v>
      </c>
      <c r="O2105" s="0" t="s">
        <v>54</v>
      </c>
      <c r="P2105" s="0" t="s">
        <v>162</v>
      </c>
      <c r="Q2105" s="0" t="s">
        <v>229</v>
      </c>
      <c r="R2105" s="4" t="s">
        <v>72</v>
      </c>
      <c r="S2105" s="0" t="s">
        <v>90</v>
      </c>
      <c r="T2105" s="0" t="s">
        <v>163</v>
      </c>
      <c r="U2105" s="0" t="s">
        <v>46</v>
      </c>
      <c r="V2105" s="0" t="n">
        <v>1</v>
      </c>
      <c r="W2105" s="0" t="s">
        <v>46</v>
      </c>
      <c r="X2105" s="4" t="s">
        <v>47</v>
      </c>
      <c r="Y2105" s="0" t="s">
        <v>153</v>
      </c>
      <c r="Z2105" s="0" t="s">
        <v>2939</v>
      </c>
      <c r="AA2105" s="0" t="s">
        <v>2940</v>
      </c>
      <c r="AB2105" s="0" t="s">
        <v>2941</v>
      </c>
      <c r="AC2105" s="0" t="s">
        <v>2942</v>
      </c>
      <c r="AD2105" s="0" t="s">
        <v>2943</v>
      </c>
      <c r="AE2105" s="0" t="s">
        <v>2993</v>
      </c>
      <c r="AF2105" s="0" t="s">
        <v>2994</v>
      </c>
    </row>
    <row r="2106" customFormat="false" ht="13.8" hidden="false" customHeight="false" outlineLevel="0" collapsed="false">
      <c r="A2106" s="0" t="s">
        <v>2982</v>
      </c>
      <c r="C2106" s="0" t="s">
        <v>2983</v>
      </c>
      <c r="D2106" s="0" t="s">
        <v>19</v>
      </c>
      <c r="E2106" s="0" t="s">
        <v>2632</v>
      </c>
      <c r="F2106" s="0" t="s">
        <v>2936</v>
      </c>
      <c r="G2106" s="0" t="s">
        <v>2937</v>
      </c>
      <c r="H2106" s="1" t="s">
        <v>2995</v>
      </c>
      <c r="I2106" s="4" t="s">
        <v>2996</v>
      </c>
      <c r="J2106" s="0" t="s">
        <v>52</v>
      </c>
      <c r="K2106" s="0" t="s">
        <v>2881</v>
      </c>
      <c r="L2106" s="0" t="s">
        <v>46</v>
      </c>
      <c r="M2106" s="0" t="s">
        <v>2938</v>
      </c>
      <c r="N2106" s="0" t="s">
        <v>41</v>
      </c>
      <c r="O2106" s="0" t="s">
        <v>54</v>
      </c>
      <c r="P2106" s="0" t="s">
        <v>162</v>
      </c>
      <c r="Q2106" s="0" t="s">
        <v>229</v>
      </c>
      <c r="R2106" s="4" t="s">
        <v>72</v>
      </c>
      <c r="S2106" s="0" t="s">
        <v>90</v>
      </c>
      <c r="T2106" s="0" t="s">
        <v>163</v>
      </c>
      <c r="U2106" s="0" t="s">
        <v>46</v>
      </c>
      <c r="V2106" s="0" t="n">
        <v>2</v>
      </c>
      <c r="W2106" s="0" t="s">
        <v>46</v>
      </c>
      <c r="X2106" s="4" t="s">
        <v>47</v>
      </c>
      <c r="Y2106" s="0" t="s">
        <v>153</v>
      </c>
      <c r="Z2106" s="0" t="s">
        <v>2939</v>
      </c>
      <c r="AA2106" s="0" t="s">
        <v>2940</v>
      </c>
      <c r="AB2106" s="0" t="s">
        <v>2941</v>
      </c>
      <c r="AC2106" s="0" t="s">
        <v>2942</v>
      </c>
      <c r="AD2106" s="0" t="s">
        <v>2943</v>
      </c>
      <c r="AE2106" s="0" t="s">
        <v>2997</v>
      </c>
      <c r="AF2106" s="0" t="s">
        <v>2998</v>
      </c>
    </row>
    <row r="2107" customFormat="false" ht="13.8" hidden="false" customHeight="false" outlineLevel="0" collapsed="false">
      <c r="A2107" s="0" t="s">
        <v>2982</v>
      </c>
      <c r="C2107" s="0" t="s">
        <v>2983</v>
      </c>
      <c r="D2107" s="0" t="s">
        <v>19</v>
      </c>
      <c r="E2107" s="0" t="s">
        <v>2632</v>
      </c>
      <c r="F2107" s="0" t="s">
        <v>2936</v>
      </c>
      <c r="G2107" s="0" t="s">
        <v>2937</v>
      </c>
      <c r="H2107" s="1" t="s">
        <v>2999</v>
      </c>
      <c r="I2107" s="4" t="s">
        <v>3000</v>
      </c>
      <c r="J2107" s="0" t="s">
        <v>52</v>
      </c>
      <c r="K2107" s="0" t="s">
        <v>2881</v>
      </c>
      <c r="L2107" s="0" t="s">
        <v>46</v>
      </c>
      <c r="M2107" s="0" t="s">
        <v>2938</v>
      </c>
      <c r="N2107" s="0" t="s">
        <v>41</v>
      </c>
      <c r="O2107" s="0" t="s">
        <v>54</v>
      </c>
      <c r="P2107" s="0" t="s">
        <v>162</v>
      </c>
      <c r="Q2107" s="0" t="s">
        <v>229</v>
      </c>
      <c r="R2107" s="4" t="s">
        <v>72</v>
      </c>
      <c r="S2107" s="0" t="s">
        <v>90</v>
      </c>
      <c r="T2107" s="0" t="s">
        <v>163</v>
      </c>
      <c r="U2107" s="0" t="s">
        <v>46</v>
      </c>
      <c r="V2107" s="0" t="n">
        <v>3</v>
      </c>
      <c r="W2107" s="0" t="s">
        <v>46</v>
      </c>
      <c r="X2107" s="4" t="s">
        <v>47</v>
      </c>
      <c r="Y2107" s="0" t="s">
        <v>153</v>
      </c>
      <c r="Z2107" s="0" t="s">
        <v>2939</v>
      </c>
      <c r="AA2107" s="0" t="s">
        <v>2940</v>
      </c>
      <c r="AB2107" s="0" t="s">
        <v>2941</v>
      </c>
      <c r="AC2107" s="0" t="s">
        <v>2942</v>
      </c>
      <c r="AD2107" s="0" t="s">
        <v>2943</v>
      </c>
      <c r="AE2107" s="0" t="s">
        <v>3001</v>
      </c>
      <c r="AF2107" s="0" t="s">
        <v>3002</v>
      </c>
    </row>
    <row r="2108" customFormat="false" ht="13.8" hidden="false" customHeight="false" outlineLevel="0" collapsed="false">
      <c r="A2108" s="0" t="s">
        <v>2982</v>
      </c>
      <c r="C2108" s="0" t="s">
        <v>2983</v>
      </c>
      <c r="D2108" s="0" t="s">
        <v>19</v>
      </c>
      <c r="E2108" s="0" t="s">
        <v>2632</v>
      </c>
      <c r="F2108" s="0" t="s">
        <v>2936</v>
      </c>
      <c r="G2108" s="0" t="s">
        <v>2937</v>
      </c>
      <c r="H2108" s="1" t="s">
        <v>2692</v>
      </c>
      <c r="I2108" s="4" t="s">
        <v>2693</v>
      </c>
      <c r="J2108" s="0" t="s">
        <v>52</v>
      </c>
      <c r="K2108" s="0" t="s">
        <v>1935</v>
      </c>
      <c r="L2108" s="0" t="s">
        <v>69</v>
      </c>
      <c r="M2108" s="0" t="s">
        <v>69</v>
      </c>
      <c r="N2108" s="0" t="s">
        <v>1935</v>
      </c>
      <c r="O2108" s="0" t="s">
        <v>46</v>
      </c>
      <c r="P2108" s="0" t="s">
        <v>71</v>
      </c>
      <c r="Q2108" s="0" t="s">
        <v>71</v>
      </c>
      <c r="R2108" s="4" t="s">
        <v>72</v>
      </c>
      <c r="S2108" s="0" t="s">
        <v>73</v>
      </c>
      <c r="T2108" s="0" t="s">
        <v>46</v>
      </c>
      <c r="U2108" s="0" t="n">
        <v>1000</v>
      </c>
      <c r="V2108" s="0" t="n">
        <v>1</v>
      </c>
      <c r="W2108" s="0" t="s">
        <v>46</v>
      </c>
      <c r="X2108" s="4" t="s">
        <v>74</v>
      </c>
      <c r="Y2108" s="0" t="s">
        <v>153</v>
      </c>
      <c r="Z2108" s="0" t="s">
        <v>2939</v>
      </c>
      <c r="AA2108" s="0" t="s">
        <v>2940</v>
      </c>
      <c r="AB2108" s="0" t="s">
        <v>2941</v>
      </c>
      <c r="AC2108" s="0" t="s">
        <v>2942</v>
      </c>
      <c r="AD2108" s="0" t="s">
        <v>2943</v>
      </c>
      <c r="AE2108" s="0" t="s">
        <v>2961</v>
      </c>
      <c r="AF2108" s="0" t="s">
        <v>2962</v>
      </c>
    </row>
    <row r="2109" customFormat="false" ht="13.8" hidden="false" customHeight="false" outlineLevel="0" collapsed="false">
      <c r="A2109" s="0" t="s">
        <v>2982</v>
      </c>
      <c r="C2109" s="0" t="s">
        <v>2983</v>
      </c>
      <c r="D2109" s="0" t="s">
        <v>19</v>
      </c>
      <c r="E2109" s="0" t="s">
        <v>2632</v>
      </c>
      <c r="F2109" s="0" t="s">
        <v>2936</v>
      </c>
      <c r="G2109" s="0" t="s">
        <v>2937</v>
      </c>
      <c r="H2109" s="1" t="s">
        <v>2963</v>
      </c>
      <c r="I2109" s="4" t="s">
        <v>2678</v>
      </c>
      <c r="J2109" s="0" t="s">
        <v>52</v>
      </c>
      <c r="K2109" s="0" t="s">
        <v>1935</v>
      </c>
      <c r="L2109" s="0" t="s">
        <v>69</v>
      </c>
      <c r="M2109" s="0" t="s">
        <v>69</v>
      </c>
      <c r="N2109" s="0" t="s">
        <v>1935</v>
      </c>
      <c r="O2109" s="0" t="s">
        <v>46</v>
      </c>
      <c r="P2109" s="0" t="s">
        <v>71</v>
      </c>
      <c r="Q2109" s="0" t="s">
        <v>71</v>
      </c>
      <c r="R2109" s="4" t="s">
        <v>72</v>
      </c>
      <c r="S2109" s="0" t="s">
        <v>73</v>
      </c>
      <c r="T2109" s="0" t="s">
        <v>46</v>
      </c>
      <c r="U2109" s="0" t="n">
        <v>1000</v>
      </c>
      <c r="V2109" s="0" t="n">
        <v>2</v>
      </c>
      <c r="W2109" s="0" t="s">
        <v>46</v>
      </c>
      <c r="X2109" s="4" t="s">
        <v>74</v>
      </c>
      <c r="Y2109" s="0" t="s">
        <v>153</v>
      </c>
      <c r="Z2109" s="0" t="s">
        <v>2939</v>
      </c>
      <c r="AA2109" s="0" t="s">
        <v>2940</v>
      </c>
      <c r="AB2109" s="0" t="s">
        <v>2941</v>
      </c>
      <c r="AC2109" s="0" t="s">
        <v>2942</v>
      </c>
      <c r="AD2109" s="0" t="s">
        <v>2943</v>
      </c>
      <c r="AE2109" s="0" t="s">
        <v>2964</v>
      </c>
      <c r="AF2109" s="0" t="s">
        <v>2965</v>
      </c>
    </row>
    <row r="2110" customFormat="false" ht="13.8" hidden="false" customHeight="false" outlineLevel="0" collapsed="false">
      <c r="A2110" s="0" t="s">
        <v>2982</v>
      </c>
      <c r="C2110" s="0" t="s">
        <v>2983</v>
      </c>
      <c r="D2110" s="0" t="s">
        <v>19</v>
      </c>
      <c r="E2110" s="0" t="s">
        <v>2632</v>
      </c>
      <c r="F2110" s="0" t="s">
        <v>2936</v>
      </c>
      <c r="G2110" s="0" t="s">
        <v>2937</v>
      </c>
      <c r="H2110" s="1" t="s">
        <v>2757</v>
      </c>
      <c r="I2110" s="4" t="s">
        <v>2689</v>
      </c>
      <c r="J2110" s="0" t="s">
        <v>52</v>
      </c>
      <c r="K2110" s="0" t="s">
        <v>1935</v>
      </c>
      <c r="L2110" s="0" t="s">
        <v>69</v>
      </c>
      <c r="M2110" s="0" t="s">
        <v>69</v>
      </c>
      <c r="N2110" s="0" t="s">
        <v>1935</v>
      </c>
      <c r="O2110" s="0" t="s">
        <v>46</v>
      </c>
      <c r="P2110" s="0" t="s">
        <v>71</v>
      </c>
      <c r="Q2110" s="0" t="s">
        <v>71</v>
      </c>
      <c r="R2110" s="4" t="s">
        <v>72</v>
      </c>
      <c r="S2110" s="0" t="s">
        <v>73</v>
      </c>
      <c r="T2110" s="0" t="s">
        <v>46</v>
      </c>
      <c r="U2110" s="0" t="n">
        <v>1000</v>
      </c>
      <c r="V2110" s="0" t="n">
        <v>3</v>
      </c>
      <c r="W2110" s="0" t="s">
        <v>46</v>
      </c>
      <c r="X2110" s="4" t="s">
        <v>74</v>
      </c>
      <c r="Y2110" s="0" t="s">
        <v>153</v>
      </c>
      <c r="Z2110" s="0" t="s">
        <v>2939</v>
      </c>
      <c r="AA2110" s="0" t="s">
        <v>2940</v>
      </c>
      <c r="AB2110" s="0" t="s">
        <v>2941</v>
      </c>
      <c r="AC2110" s="0" t="s">
        <v>2942</v>
      </c>
      <c r="AD2110" s="0" t="s">
        <v>2943</v>
      </c>
      <c r="AE2110" s="0" t="s">
        <v>2966</v>
      </c>
      <c r="AF2110" s="0" t="s">
        <v>2967</v>
      </c>
    </row>
    <row r="2111" customFormat="false" ht="13.8" hidden="false" customHeight="false" outlineLevel="0" collapsed="false">
      <c r="A2111" s="0" t="s">
        <v>2982</v>
      </c>
      <c r="C2111" s="0" t="s">
        <v>2983</v>
      </c>
      <c r="D2111" s="0" t="s">
        <v>19</v>
      </c>
      <c r="E2111" s="0" t="s">
        <v>2632</v>
      </c>
      <c r="F2111" s="0" t="s">
        <v>2936</v>
      </c>
      <c r="G2111" s="0" t="s">
        <v>2937</v>
      </c>
      <c r="H2111" s="1" t="s">
        <v>2968</v>
      </c>
      <c r="I2111" s="4" t="s">
        <v>2969</v>
      </c>
      <c r="J2111" s="0" t="s">
        <v>52</v>
      </c>
      <c r="K2111" s="0" t="s">
        <v>1935</v>
      </c>
      <c r="L2111" s="0" t="s">
        <v>69</v>
      </c>
      <c r="M2111" s="0" t="s">
        <v>69</v>
      </c>
      <c r="N2111" s="0" t="s">
        <v>1935</v>
      </c>
      <c r="O2111" s="0" t="s">
        <v>46</v>
      </c>
      <c r="P2111" s="0" t="s">
        <v>71</v>
      </c>
      <c r="Q2111" s="0" t="s">
        <v>71</v>
      </c>
      <c r="R2111" s="4" t="s">
        <v>72</v>
      </c>
      <c r="S2111" s="0" t="s">
        <v>73</v>
      </c>
      <c r="T2111" s="0" t="s">
        <v>46</v>
      </c>
      <c r="U2111" s="0" t="n">
        <v>1000</v>
      </c>
      <c r="V2111" s="0" t="n">
        <v>4</v>
      </c>
      <c r="W2111" s="0" t="s">
        <v>46</v>
      </c>
      <c r="X2111" s="4" t="s">
        <v>74</v>
      </c>
      <c r="Y2111" s="0" t="s">
        <v>153</v>
      </c>
      <c r="Z2111" s="0" t="s">
        <v>2939</v>
      </c>
      <c r="AA2111" s="0" t="s">
        <v>2940</v>
      </c>
      <c r="AB2111" s="0" t="s">
        <v>2941</v>
      </c>
      <c r="AC2111" s="0" t="s">
        <v>2942</v>
      </c>
      <c r="AD2111" s="0" t="s">
        <v>2943</v>
      </c>
      <c r="AE2111" s="0" t="s">
        <v>2970</v>
      </c>
      <c r="AF2111" s="0" t="s">
        <v>2971</v>
      </c>
    </row>
    <row r="2112" customFormat="false" ht="13.8" hidden="false" customHeight="false" outlineLevel="0" collapsed="false">
      <c r="A2112" s="0" t="s">
        <v>2982</v>
      </c>
      <c r="C2112" s="0" t="s">
        <v>2983</v>
      </c>
      <c r="D2112" s="0" t="s">
        <v>19</v>
      </c>
      <c r="E2112" s="0" t="s">
        <v>2632</v>
      </c>
      <c r="F2112" s="0" t="s">
        <v>2936</v>
      </c>
      <c r="G2112" s="0" t="s">
        <v>2937</v>
      </c>
      <c r="H2112" s="1" t="s">
        <v>2972</v>
      </c>
      <c r="I2112" s="4" t="s">
        <v>2973</v>
      </c>
      <c r="J2112" s="0" t="s">
        <v>52</v>
      </c>
      <c r="K2112" s="0" t="s">
        <v>1935</v>
      </c>
      <c r="L2112" s="0" t="s">
        <v>69</v>
      </c>
      <c r="M2112" s="0" t="s">
        <v>69</v>
      </c>
      <c r="N2112" s="0" t="s">
        <v>1935</v>
      </c>
      <c r="O2112" s="0" t="s">
        <v>46</v>
      </c>
      <c r="P2112" s="0" t="s">
        <v>71</v>
      </c>
      <c r="Q2112" s="0" t="s">
        <v>71</v>
      </c>
      <c r="R2112" s="4" t="s">
        <v>72</v>
      </c>
      <c r="S2112" s="0" t="s">
        <v>73</v>
      </c>
      <c r="T2112" s="0" t="s">
        <v>46</v>
      </c>
      <c r="U2112" s="0" t="n">
        <v>1000</v>
      </c>
      <c r="V2112" s="0" t="n">
        <v>5</v>
      </c>
      <c r="W2112" s="0" t="s">
        <v>46</v>
      </c>
      <c r="X2112" s="4" t="s">
        <v>74</v>
      </c>
      <c r="Y2112" s="0" t="s">
        <v>153</v>
      </c>
      <c r="Z2112" s="0" t="s">
        <v>2939</v>
      </c>
      <c r="AA2112" s="0" t="s">
        <v>2940</v>
      </c>
      <c r="AB2112" s="0" t="s">
        <v>2941</v>
      </c>
      <c r="AC2112" s="0" t="s">
        <v>2942</v>
      </c>
      <c r="AD2112" s="0" t="s">
        <v>2943</v>
      </c>
      <c r="AE2112" s="0" t="s">
        <v>2974</v>
      </c>
      <c r="AF2112" s="0" t="s">
        <v>2975</v>
      </c>
    </row>
    <row r="2113" customFormat="false" ht="13.8" hidden="false" customHeight="false" outlineLevel="0" collapsed="false">
      <c r="A2113" s="0" t="s">
        <v>2982</v>
      </c>
      <c r="C2113" s="0" t="s">
        <v>2983</v>
      </c>
      <c r="D2113" s="0" t="s">
        <v>19</v>
      </c>
      <c r="E2113" s="0" t="s">
        <v>2632</v>
      </c>
      <c r="F2113" s="0" t="s">
        <v>2936</v>
      </c>
      <c r="G2113" s="0" t="s">
        <v>2937</v>
      </c>
      <c r="H2113" s="1" t="s">
        <v>2682</v>
      </c>
      <c r="I2113" s="4" t="s">
        <v>2683</v>
      </c>
      <c r="J2113" s="0" t="s">
        <v>52</v>
      </c>
      <c r="K2113" s="0" t="s">
        <v>65</v>
      </c>
      <c r="L2113" s="0" t="s">
        <v>46</v>
      </c>
      <c r="M2113" s="0" t="s">
        <v>46</v>
      </c>
      <c r="N2113" s="0" t="s">
        <v>65</v>
      </c>
      <c r="O2113" s="0" t="s">
        <v>46</v>
      </c>
      <c r="P2113" s="0" t="s">
        <v>46</v>
      </c>
      <c r="Q2113" s="0" t="s">
        <v>46</v>
      </c>
      <c r="R2113" s="4" t="s">
        <v>46</v>
      </c>
      <c r="S2113" s="0" t="s">
        <v>46</v>
      </c>
      <c r="T2113" s="0" t="s">
        <v>46</v>
      </c>
      <c r="U2113" s="0" t="s">
        <v>46</v>
      </c>
      <c r="V2113" s="0" t="n">
        <v>1</v>
      </c>
      <c r="W2113" s="0" t="s">
        <v>46</v>
      </c>
      <c r="X2113" s="4" t="s">
        <v>83</v>
      </c>
      <c r="Y2113" s="0" t="s">
        <v>153</v>
      </c>
      <c r="Z2113" s="0" t="s">
        <v>2939</v>
      </c>
      <c r="AA2113" s="0" t="s">
        <v>2940</v>
      </c>
      <c r="AB2113" s="0" t="s">
        <v>2941</v>
      </c>
      <c r="AC2113" s="0" t="s">
        <v>2942</v>
      </c>
      <c r="AD2113" s="0" t="s">
        <v>2943</v>
      </c>
      <c r="AE2113" s="0" t="s">
        <v>2976</v>
      </c>
      <c r="AF2113" s="0" t="s">
        <v>2977</v>
      </c>
    </row>
    <row r="2114" customFormat="false" ht="13.8" hidden="false" customHeight="false" outlineLevel="0" collapsed="false">
      <c r="A2114" s="0" t="s">
        <v>2982</v>
      </c>
      <c r="C2114" s="0" t="s">
        <v>2983</v>
      </c>
      <c r="D2114" s="0" t="s">
        <v>19</v>
      </c>
      <c r="E2114" s="0" t="s">
        <v>2632</v>
      </c>
      <c r="F2114" s="0" t="s">
        <v>2936</v>
      </c>
      <c r="G2114" s="0" t="s">
        <v>2937</v>
      </c>
      <c r="H2114" s="1" t="s">
        <v>2978</v>
      </c>
      <c r="I2114" s="4" t="s">
        <v>2979</v>
      </c>
      <c r="J2114" s="0" t="s">
        <v>52</v>
      </c>
      <c r="K2114" s="0" t="s">
        <v>65</v>
      </c>
      <c r="L2114" s="0" t="s">
        <v>46</v>
      </c>
      <c r="M2114" s="0" t="s">
        <v>46</v>
      </c>
      <c r="N2114" s="0" t="s">
        <v>65</v>
      </c>
      <c r="O2114" s="0" t="s">
        <v>46</v>
      </c>
      <c r="P2114" s="0" t="s">
        <v>46</v>
      </c>
      <c r="Q2114" s="0" t="s">
        <v>46</v>
      </c>
      <c r="R2114" s="4" t="s">
        <v>46</v>
      </c>
      <c r="S2114" s="0" t="s">
        <v>46</v>
      </c>
      <c r="T2114" s="0" t="s">
        <v>46</v>
      </c>
      <c r="U2114" s="0" t="s">
        <v>46</v>
      </c>
      <c r="V2114" s="0" t="n">
        <v>2</v>
      </c>
      <c r="W2114" s="0" t="s">
        <v>46</v>
      </c>
      <c r="X2114" s="4" t="s">
        <v>83</v>
      </c>
      <c r="Y2114" s="0" t="s">
        <v>153</v>
      </c>
      <c r="Z2114" s="0" t="s">
        <v>2939</v>
      </c>
      <c r="AA2114" s="0" t="s">
        <v>2940</v>
      </c>
      <c r="AB2114" s="0" t="s">
        <v>2941</v>
      </c>
      <c r="AC2114" s="0" t="s">
        <v>2942</v>
      </c>
      <c r="AD2114" s="0" t="s">
        <v>2943</v>
      </c>
      <c r="AE2114" s="0" t="s">
        <v>2980</v>
      </c>
      <c r="AF2114" s="0" t="s">
        <v>2981</v>
      </c>
    </row>
    <row r="2115" customFormat="false" ht="13.8" hidden="false" customHeight="false" outlineLevel="0" collapsed="false">
      <c r="A2115" s="0" t="s">
        <v>3003</v>
      </c>
      <c r="C2115" s="0" t="s">
        <v>3004</v>
      </c>
      <c r="D2115" s="0" t="s">
        <v>19</v>
      </c>
      <c r="E2115" s="0" t="s">
        <v>2632</v>
      </c>
      <c r="F2115" s="0" t="s">
        <v>2936</v>
      </c>
      <c r="G2115" s="0" t="s">
        <v>2937</v>
      </c>
      <c r="H2115" s="1" t="s">
        <v>2652</v>
      </c>
      <c r="I2115" s="4" t="s">
        <v>2653</v>
      </c>
      <c r="J2115" s="0" t="s">
        <v>38</v>
      </c>
      <c r="K2115" s="0" t="s">
        <v>2893</v>
      </c>
      <c r="L2115" s="0" t="s">
        <v>46</v>
      </c>
      <c r="M2115" s="0" t="s">
        <v>2938</v>
      </c>
      <c r="N2115" s="0" t="s">
        <v>41</v>
      </c>
      <c r="O2115" s="0" t="s">
        <v>42</v>
      </c>
      <c r="P2115" s="0" t="s">
        <v>43</v>
      </c>
      <c r="Q2115" s="0" t="s">
        <v>43</v>
      </c>
      <c r="R2115" s="4" t="s">
        <v>44</v>
      </c>
      <c r="S2115" s="0" t="s">
        <v>90</v>
      </c>
      <c r="T2115" s="0" t="s">
        <v>168</v>
      </c>
      <c r="U2115" s="0" t="s">
        <v>46</v>
      </c>
      <c r="V2115" s="0" t="n">
        <v>1</v>
      </c>
      <c r="W2115" s="0" t="s">
        <v>46</v>
      </c>
      <c r="X2115" s="4" t="s">
        <v>47</v>
      </c>
      <c r="Y2115" s="0" t="s">
        <v>153</v>
      </c>
      <c r="Z2115" s="0" t="s">
        <v>2939</v>
      </c>
      <c r="AA2115" s="0" t="s">
        <v>2940</v>
      </c>
      <c r="AB2115" s="0" t="s">
        <v>2941</v>
      </c>
      <c r="AC2115" s="0" t="s">
        <v>2942</v>
      </c>
      <c r="AD2115" s="0" t="s">
        <v>2943</v>
      </c>
      <c r="AE2115" s="0" t="s">
        <v>3005</v>
      </c>
      <c r="AF2115" s="0" t="s">
        <v>3006</v>
      </c>
    </row>
    <row r="2116" customFormat="false" ht="13.8" hidden="false" customHeight="false" outlineLevel="0" collapsed="false">
      <c r="A2116" s="0" t="s">
        <v>3003</v>
      </c>
      <c r="C2116" s="0" t="s">
        <v>3004</v>
      </c>
      <c r="D2116" s="0" t="s">
        <v>19</v>
      </c>
      <c r="E2116" s="0" t="s">
        <v>2632</v>
      </c>
      <c r="F2116" s="0" t="s">
        <v>2936</v>
      </c>
      <c r="G2116" s="0" t="s">
        <v>2937</v>
      </c>
      <c r="H2116" s="1" t="s">
        <v>3007</v>
      </c>
      <c r="I2116" s="4" t="s">
        <v>3008</v>
      </c>
      <c r="J2116" s="0" t="s">
        <v>38</v>
      </c>
      <c r="K2116" s="0" t="s">
        <v>2893</v>
      </c>
      <c r="L2116" s="0" t="s">
        <v>46</v>
      </c>
      <c r="M2116" s="0" t="s">
        <v>2938</v>
      </c>
      <c r="N2116" s="0" t="s">
        <v>41</v>
      </c>
      <c r="O2116" s="0" t="s">
        <v>42</v>
      </c>
      <c r="P2116" s="0" t="s">
        <v>43</v>
      </c>
      <c r="Q2116" s="0" t="s">
        <v>43</v>
      </c>
      <c r="R2116" s="4" t="s">
        <v>44</v>
      </c>
      <c r="S2116" s="0" t="s">
        <v>90</v>
      </c>
      <c r="T2116" s="0" t="s">
        <v>168</v>
      </c>
      <c r="U2116" s="0" t="s">
        <v>46</v>
      </c>
      <c r="V2116" s="0" t="n">
        <v>2</v>
      </c>
      <c r="W2116" s="0" t="s">
        <v>46</v>
      </c>
      <c r="X2116" s="4" t="s">
        <v>47</v>
      </c>
      <c r="Y2116" s="0" t="s">
        <v>153</v>
      </c>
      <c r="Z2116" s="0" t="s">
        <v>2939</v>
      </c>
      <c r="AA2116" s="0" t="s">
        <v>2940</v>
      </c>
      <c r="AB2116" s="0" t="s">
        <v>2941</v>
      </c>
      <c r="AC2116" s="0" t="s">
        <v>2942</v>
      </c>
      <c r="AD2116" s="0" t="s">
        <v>2943</v>
      </c>
      <c r="AE2116" s="0" t="s">
        <v>3009</v>
      </c>
      <c r="AF2116" s="0" t="s">
        <v>3010</v>
      </c>
    </row>
    <row r="2117" customFormat="false" ht="13.8" hidden="false" customHeight="false" outlineLevel="0" collapsed="false">
      <c r="A2117" s="0" t="s">
        <v>3003</v>
      </c>
      <c r="C2117" s="0" t="s">
        <v>3004</v>
      </c>
      <c r="D2117" s="0" t="s">
        <v>19</v>
      </c>
      <c r="E2117" s="0" t="s">
        <v>2632</v>
      </c>
      <c r="F2117" s="0" t="s">
        <v>2936</v>
      </c>
      <c r="G2117" s="0" t="s">
        <v>2937</v>
      </c>
      <c r="H2117" s="1" t="s">
        <v>3011</v>
      </c>
      <c r="I2117" s="4" t="s">
        <v>3012</v>
      </c>
      <c r="J2117" s="0" t="s">
        <v>38</v>
      </c>
      <c r="K2117" s="0" t="s">
        <v>2893</v>
      </c>
      <c r="L2117" s="0" t="s">
        <v>46</v>
      </c>
      <c r="M2117" s="0" t="s">
        <v>2938</v>
      </c>
      <c r="N2117" s="0" t="s">
        <v>41</v>
      </c>
      <c r="O2117" s="0" t="s">
        <v>42</v>
      </c>
      <c r="P2117" s="0" t="s">
        <v>43</v>
      </c>
      <c r="Q2117" s="0" t="s">
        <v>43</v>
      </c>
      <c r="R2117" s="4" t="s">
        <v>44</v>
      </c>
      <c r="S2117" s="0" t="s">
        <v>90</v>
      </c>
      <c r="T2117" s="0" t="s">
        <v>168</v>
      </c>
      <c r="U2117" s="0" t="s">
        <v>46</v>
      </c>
      <c r="V2117" s="0" t="n">
        <v>3</v>
      </c>
      <c r="W2117" s="0" t="s">
        <v>46</v>
      </c>
      <c r="X2117" s="4" t="s">
        <v>47</v>
      </c>
      <c r="Y2117" s="0" t="s">
        <v>153</v>
      </c>
      <c r="Z2117" s="0" t="s">
        <v>2939</v>
      </c>
      <c r="AA2117" s="0" t="s">
        <v>2940</v>
      </c>
      <c r="AB2117" s="0" t="s">
        <v>2941</v>
      </c>
      <c r="AC2117" s="0" t="s">
        <v>2942</v>
      </c>
      <c r="AD2117" s="0" t="s">
        <v>2943</v>
      </c>
      <c r="AE2117" s="0" t="s">
        <v>3013</v>
      </c>
      <c r="AF2117" s="0" t="s">
        <v>3014</v>
      </c>
    </row>
    <row r="2118" customFormat="false" ht="13.8" hidden="false" customHeight="false" outlineLevel="0" collapsed="false">
      <c r="A2118" s="0" t="s">
        <v>3003</v>
      </c>
      <c r="C2118" s="0" t="s">
        <v>3004</v>
      </c>
      <c r="D2118" s="0" t="s">
        <v>19</v>
      </c>
      <c r="E2118" s="0" t="s">
        <v>2632</v>
      </c>
      <c r="F2118" s="0" t="s">
        <v>2936</v>
      </c>
      <c r="G2118" s="0" t="s">
        <v>2937</v>
      </c>
      <c r="H2118" s="1" t="s">
        <v>2673</v>
      </c>
      <c r="I2118" s="4" t="s">
        <v>2674</v>
      </c>
      <c r="J2118" s="0" t="s">
        <v>52</v>
      </c>
      <c r="K2118" s="0" t="s">
        <v>2903</v>
      </c>
      <c r="L2118" s="0" t="s">
        <v>46</v>
      </c>
      <c r="M2118" s="0" t="s">
        <v>2938</v>
      </c>
      <c r="N2118" s="0" t="s">
        <v>41</v>
      </c>
      <c r="O2118" s="0" t="s">
        <v>42</v>
      </c>
      <c r="P2118" s="0" t="s">
        <v>43</v>
      </c>
      <c r="Q2118" s="0" t="s">
        <v>43</v>
      </c>
      <c r="R2118" s="4" t="s">
        <v>44</v>
      </c>
      <c r="S2118" s="0" t="s">
        <v>90</v>
      </c>
      <c r="T2118" s="0" t="s">
        <v>163</v>
      </c>
      <c r="U2118" s="0" t="s">
        <v>46</v>
      </c>
      <c r="V2118" s="0" t="n">
        <v>1</v>
      </c>
      <c r="W2118" s="0" t="s">
        <v>46</v>
      </c>
      <c r="X2118" s="4" t="s">
        <v>47</v>
      </c>
      <c r="Y2118" s="0" t="s">
        <v>153</v>
      </c>
      <c r="Z2118" s="0" t="s">
        <v>2939</v>
      </c>
      <c r="AA2118" s="0" t="s">
        <v>2940</v>
      </c>
      <c r="AB2118" s="0" t="s">
        <v>2941</v>
      </c>
      <c r="AC2118" s="0" t="s">
        <v>2942</v>
      </c>
      <c r="AD2118" s="0" t="s">
        <v>2943</v>
      </c>
      <c r="AE2118" s="0" t="s">
        <v>3015</v>
      </c>
      <c r="AF2118" s="0" t="s">
        <v>3016</v>
      </c>
    </row>
    <row r="2119" customFormat="false" ht="13.8" hidden="false" customHeight="false" outlineLevel="0" collapsed="false">
      <c r="A2119" s="0" t="s">
        <v>3003</v>
      </c>
      <c r="C2119" s="0" t="s">
        <v>3004</v>
      </c>
      <c r="D2119" s="0" t="s">
        <v>19</v>
      </c>
      <c r="E2119" s="0" t="s">
        <v>2632</v>
      </c>
      <c r="F2119" s="0" t="s">
        <v>2936</v>
      </c>
      <c r="G2119" s="0" t="s">
        <v>2937</v>
      </c>
      <c r="H2119" s="1" t="s">
        <v>3017</v>
      </c>
      <c r="I2119" s="4" t="s">
        <v>3018</v>
      </c>
      <c r="J2119" s="0" t="s">
        <v>52</v>
      </c>
      <c r="K2119" s="0" t="s">
        <v>2903</v>
      </c>
      <c r="L2119" s="0" t="s">
        <v>46</v>
      </c>
      <c r="M2119" s="0" t="s">
        <v>2938</v>
      </c>
      <c r="N2119" s="0" t="s">
        <v>41</v>
      </c>
      <c r="O2119" s="0" t="s">
        <v>42</v>
      </c>
      <c r="P2119" s="0" t="s">
        <v>43</v>
      </c>
      <c r="Q2119" s="0" t="s">
        <v>43</v>
      </c>
      <c r="R2119" s="4" t="s">
        <v>44</v>
      </c>
      <c r="S2119" s="0" t="s">
        <v>90</v>
      </c>
      <c r="T2119" s="0" t="s">
        <v>163</v>
      </c>
      <c r="U2119" s="0" t="s">
        <v>46</v>
      </c>
      <c r="V2119" s="0" t="n">
        <v>2</v>
      </c>
      <c r="W2119" s="0" t="s">
        <v>46</v>
      </c>
      <c r="X2119" s="4" t="s">
        <v>47</v>
      </c>
      <c r="Y2119" s="0" t="s">
        <v>153</v>
      </c>
      <c r="Z2119" s="0" t="s">
        <v>2939</v>
      </c>
      <c r="AA2119" s="0" t="s">
        <v>2940</v>
      </c>
      <c r="AB2119" s="0" t="s">
        <v>2941</v>
      </c>
      <c r="AC2119" s="0" t="s">
        <v>2942</v>
      </c>
      <c r="AD2119" s="0" t="s">
        <v>2943</v>
      </c>
      <c r="AE2119" s="0" t="s">
        <v>3019</v>
      </c>
      <c r="AF2119" s="0" t="s">
        <v>3020</v>
      </c>
    </row>
    <row r="2120" customFormat="false" ht="13.8" hidden="false" customHeight="false" outlineLevel="0" collapsed="false">
      <c r="A2120" s="0" t="s">
        <v>3003</v>
      </c>
      <c r="C2120" s="0" t="s">
        <v>3004</v>
      </c>
      <c r="D2120" s="0" t="s">
        <v>19</v>
      </c>
      <c r="E2120" s="0" t="s">
        <v>2632</v>
      </c>
      <c r="F2120" s="0" t="s">
        <v>2936</v>
      </c>
      <c r="G2120" s="0" t="s">
        <v>2937</v>
      </c>
      <c r="H2120" s="1" t="s">
        <v>3021</v>
      </c>
      <c r="I2120" s="4" t="s">
        <v>3022</v>
      </c>
      <c r="J2120" s="0" t="s">
        <v>52</v>
      </c>
      <c r="K2120" s="0" t="s">
        <v>2903</v>
      </c>
      <c r="L2120" s="0" t="s">
        <v>46</v>
      </c>
      <c r="M2120" s="0" t="s">
        <v>2938</v>
      </c>
      <c r="N2120" s="0" t="s">
        <v>41</v>
      </c>
      <c r="O2120" s="0" t="s">
        <v>42</v>
      </c>
      <c r="P2120" s="0" t="s">
        <v>43</v>
      </c>
      <c r="Q2120" s="0" t="s">
        <v>43</v>
      </c>
      <c r="R2120" s="4" t="s">
        <v>44</v>
      </c>
      <c r="S2120" s="0" t="s">
        <v>90</v>
      </c>
      <c r="T2120" s="0" t="s">
        <v>163</v>
      </c>
      <c r="U2120" s="0" t="s">
        <v>46</v>
      </c>
      <c r="V2120" s="0" t="n">
        <v>3</v>
      </c>
      <c r="W2120" s="0" t="s">
        <v>46</v>
      </c>
      <c r="X2120" s="4" t="s">
        <v>47</v>
      </c>
      <c r="Y2120" s="0" t="s">
        <v>153</v>
      </c>
      <c r="Z2120" s="0" t="s">
        <v>2939</v>
      </c>
      <c r="AA2120" s="0" t="s">
        <v>2940</v>
      </c>
      <c r="AB2120" s="0" t="s">
        <v>2941</v>
      </c>
      <c r="AC2120" s="0" t="s">
        <v>2942</v>
      </c>
      <c r="AD2120" s="0" t="s">
        <v>2943</v>
      </c>
      <c r="AE2120" s="0" t="s">
        <v>3023</v>
      </c>
      <c r="AF2120" s="0" t="s">
        <v>3024</v>
      </c>
    </row>
    <row r="2121" customFormat="false" ht="13.8" hidden="false" customHeight="false" outlineLevel="0" collapsed="false">
      <c r="A2121" s="0" t="s">
        <v>3003</v>
      </c>
      <c r="C2121" s="0" t="s">
        <v>3004</v>
      </c>
      <c r="D2121" s="0" t="s">
        <v>19</v>
      </c>
      <c r="E2121" s="0" t="s">
        <v>2632</v>
      </c>
      <c r="F2121" s="0" t="s">
        <v>2936</v>
      </c>
      <c r="G2121" s="0" t="s">
        <v>2937</v>
      </c>
      <c r="H2121" s="1" t="s">
        <v>2692</v>
      </c>
      <c r="I2121" s="4" t="s">
        <v>2693</v>
      </c>
      <c r="J2121" s="0" t="s">
        <v>52</v>
      </c>
      <c r="K2121" s="0" t="s">
        <v>1935</v>
      </c>
      <c r="L2121" s="0" t="s">
        <v>69</v>
      </c>
      <c r="M2121" s="0" t="s">
        <v>69</v>
      </c>
      <c r="N2121" s="0" t="s">
        <v>1935</v>
      </c>
      <c r="O2121" s="0" t="s">
        <v>46</v>
      </c>
      <c r="P2121" s="0" t="s">
        <v>71</v>
      </c>
      <c r="Q2121" s="0" t="s">
        <v>71</v>
      </c>
      <c r="R2121" s="4" t="s">
        <v>72</v>
      </c>
      <c r="S2121" s="0" t="s">
        <v>73</v>
      </c>
      <c r="T2121" s="0" t="s">
        <v>46</v>
      </c>
      <c r="U2121" s="0" t="n">
        <v>1000</v>
      </c>
      <c r="V2121" s="0" t="n">
        <v>1</v>
      </c>
      <c r="W2121" s="0" t="s">
        <v>46</v>
      </c>
      <c r="X2121" s="4" t="s">
        <v>74</v>
      </c>
      <c r="Y2121" s="0" t="s">
        <v>153</v>
      </c>
      <c r="Z2121" s="0" t="s">
        <v>2939</v>
      </c>
      <c r="AA2121" s="0" t="s">
        <v>2940</v>
      </c>
      <c r="AB2121" s="0" t="s">
        <v>2941</v>
      </c>
      <c r="AC2121" s="0" t="s">
        <v>2942</v>
      </c>
      <c r="AD2121" s="0" t="s">
        <v>2943</v>
      </c>
      <c r="AE2121" s="0" t="s">
        <v>2961</v>
      </c>
      <c r="AF2121" s="0" t="s">
        <v>2962</v>
      </c>
    </row>
    <row r="2122" customFormat="false" ht="13.8" hidden="false" customHeight="false" outlineLevel="0" collapsed="false">
      <c r="A2122" s="0" t="s">
        <v>3003</v>
      </c>
      <c r="C2122" s="0" t="s">
        <v>3004</v>
      </c>
      <c r="D2122" s="0" t="s">
        <v>19</v>
      </c>
      <c r="E2122" s="0" t="s">
        <v>2632</v>
      </c>
      <c r="F2122" s="0" t="s">
        <v>2936</v>
      </c>
      <c r="G2122" s="0" t="s">
        <v>2937</v>
      </c>
      <c r="H2122" s="1" t="s">
        <v>2963</v>
      </c>
      <c r="I2122" s="4" t="s">
        <v>2678</v>
      </c>
      <c r="J2122" s="0" t="s">
        <v>52</v>
      </c>
      <c r="K2122" s="0" t="s">
        <v>1935</v>
      </c>
      <c r="L2122" s="0" t="s">
        <v>69</v>
      </c>
      <c r="M2122" s="0" t="s">
        <v>69</v>
      </c>
      <c r="N2122" s="0" t="s">
        <v>1935</v>
      </c>
      <c r="O2122" s="0" t="s">
        <v>46</v>
      </c>
      <c r="P2122" s="0" t="s">
        <v>71</v>
      </c>
      <c r="Q2122" s="0" t="s">
        <v>71</v>
      </c>
      <c r="R2122" s="4" t="s">
        <v>72</v>
      </c>
      <c r="S2122" s="0" t="s">
        <v>73</v>
      </c>
      <c r="T2122" s="0" t="s">
        <v>46</v>
      </c>
      <c r="U2122" s="0" t="n">
        <v>1000</v>
      </c>
      <c r="V2122" s="0" t="n">
        <v>2</v>
      </c>
      <c r="W2122" s="0" t="s">
        <v>46</v>
      </c>
      <c r="X2122" s="4" t="s">
        <v>74</v>
      </c>
      <c r="Y2122" s="0" t="s">
        <v>153</v>
      </c>
      <c r="Z2122" s="0" t="s">
        <v>2939</v>
      </c>
      <c r="AA2122" s="0" t="s">
        <v>2940</v>
      </c>
      <c r="AB2122" s="0" t="s">
        <v>2941</v>
      </c>
      <c r="AC2122" s="0" t="s">
        <v>2942</v>
      </c>
      <c r="AD2122" s="0" t="s">
        <v>2943</v>
      </c>
      <c r="AE2122" s="0" t="s">
        <v>2964</v>
      </c>
      <c r="AF2122" s="0" t="s">
        <v>2965</v>
      </c>
    </row>
    <row r="2123" customFormat="false" ht="13.8" hidden="false" customHeight="false" outlineLevel="0" collapsed="false">
      <c r="A2123" s="0" t="s">
        <v>3003</v>
      </c>
      <c r="C2123" s="0" t="s">
        <v>3004</v>
      </c>
      <c r="D2123" s="0" t="s">
        <v>19</v>
      </c>
      <c r="E2123" s="0" t="s">
        <v>2632</v>
      </c>
      <c r="F2123" s="0" t="s">
        <v>2936</v>
      </c>
      <c r="G2123" s="0" t="s">
        <v>2937</v>
      </c>
      <c r="H2123" s="1" t="s">
        <v>2757</v>
      </c>
      <c r="I2123" s="4" t="s">
        <v>2689</v>
      </c>
      <c r="J2123" s="0" t="s">
        <v>52</v>
      </c>
      <c r="K2123" s="0" t="s">
        <v>1935</v>
      </c>
      <c r="L2123" s="0" t="s">
        <v>69</v>
      </c>
      <c r="M2123" s="0" t="s">
        <v>69</v>
      </c>
      <c r="N2123" s="0" t="s">
        <v>1935</v>
      </c>
      <c r="O2123" s="0" t="s">
        <v>46</v>
      </c>
      <c r="P2123" s="0" t="s">
        <v>71</v>
      </c>
      <c r="Q2123" s="0" t="s">
        <v>71</v>
      </c>
      <c r="R2123" s="4" t="s">
        <v>72</v>
      </c>
      <c r="S2123" s="0" t="s">
        <v>73</v>
      </c>
      <c r="T2123" s="0" t="s">
        <v>46</v>
      </c>
      <c r="U2123" s="0" t="n">
        <v>1000</v>
      </c>
      <c r="V2123" s="0" t="n">
        <v>3</v>
      </c>
      <c r="W2123" s="0" t="s">
        <v>46</v>
      </c>
      <c r="X2123" s="4" t="s">
        <v>74</v>
      </c>
      <c r="Y2123" s="0" t="s">
        <v>153</v>
      </c>
      <c r="Z2123" s="0" t="s">
        <v>2939</v>
      </c>
      <c r="AA2123" s="0" t="s">
        <v>2940</v>
      </c>
      <c r="AB2123" s="0" t="s">
        <v>2941</v>
      </c>
      <c r="AC2123" s="0" t="s">
        <v>2942</v>
      </c>
      <c r="AD2123" s="0" t="s">
        <v>2943</v>
      </c>
      <c r="AE2123" s="0" t="s">
        <v>2966</v>
      </c>
      <c r="AF2123" s="0" t="s">
        <v>2967</v>
      </c>
    </row>
    <row r="2124" customFormat="false" ht="13.8" hidden="false" customHeight="false" outlineLevel="0" collapsed="false">
      <c r="A2124" s="0" t="s">
        <v>3003</v>
      </c>
      <c r="C2124" s="0" t="s">
        <v>3004</v>
      </c>
      <c r="D2124" s="0" t="s">
        <v>19</v>
      </c>
      <c r="E2124" s="0" t="s">
        <v>2632</v>
      </c>
      <c r="F2124" s="0" t="s">
        <v>2936</v>
      </c>
      <c r="G2124" s="0" t="s">
        <v>2937</v>
      </c>
      <c r="H2124" s="1" t="s">
        <v>2968</v>
      </c>
      <c r="I2124" s="4" t="s">
        <v>2969</v>
      </c>
      <c r="J2124" s="0" t="s">
        <v>52</v>
      </c>
      <c r="K2124" s="0" t="s">
        <v>1935</v>
      </c>
      <c r="L2124" s="0" t="s">
        <v>69</v>
      </c>
      <c r="M2124" s="0" t="s">
        <v>69</v>
      </c>
      <c r="N2124" s="0" t="s">
        <v>1935</v>
      </c>
      <c r="O2124" s="0" t="s">
        <v>46</v>
      </c>
      <c r="P2124" s="0" t="s">
        <v>71</v>
      </c>
      <c r="Q2124" s="0" t="s">
        <v>71</v>
      </c>
      <c r="R2124" s="4" t="s">
        <v>72</v>
      </c>
      <c r="S2124" s="0" t="s">
        <v>73</v>
      </c>
      <c r="T2124" s="0" t="s">
        <v>46</v>
      </c>
      <c r="U2124" s="0" t="n">
        <v>1000</v>
      </c>
      <c r="V2124" s="0" t="n">
        <v>4</v>
      </c>
      <c r="W2124" s="0" t="s">
        <v>46</v>
      </c>
      <c r="X2124" s="4" t="s">
        <v>74</v>
      </c>
      <c r="Y2124" s="0" t="s">
        <v>153</v>
      </c>
      <c r="Z2124" s="0" t="s">
        <v>2939</v>
      </c>
      <c r="AA2124" s="0" t="s">
        <v>2940</v>
      </c>
      <c r="AB2124" s="0" t="s">
        <v>2941</v>
      </c>
      <c r="AC2124" s="0" t="s">
        <v>2942</v>
      </c>
      <c r="AD2124" s="0" t="s">
        <v>2943</v>
      </c>
      <c r="AE2124" s="0" t="s">
        <v>2970</v>
      </c>
      <c r="AF2124" s="0" t="s">
        <v>2971</v>
      </c>
    </row>
    <row r="2125" customFormat="false" ht="13.8" hidden="false" customHeight="false" outlineLevel="0" collapsed="false">
      <c r="A2125" s="0" t="s">
        <v>3003</v>
      </c>
      <c r="C2125" s="0" t="s">
        <v>3004</v>
      </c>
      <c r="D2125" s="0" t="s">
        <v>19</v>
      </c>
      <c r="E2125" s="0" t="s">
        <v>2632</v>
      </c>
      <c r="F2125" s="0" t="s">
        <v>2936</v>
      </c>
      <c r="G2125" s="0" t="s">
        <v>2937</v>
      </c>
      <c r="H2125" s="1" t="s">
        <v>2972</v>
      </c>
      <c r="I2125" s="4" t="s">
        <v>2973</v>
      </c>
      <c r="J2125" s="0" t="s">
        <v>52</v>
      </c>
      <c r="K2125" s="0" t="s">
        <v>1935</v>
      </c>
      <c r="L2125" s="0" t="s">
        <v>69</v>
      </c>
      <c r="M2125" s="0" t="s">
        <v>69</v>
      </c>
      <c r="N2125" s="0" t="s">
        <v>1935</v>
      </c>
      <c r="O2125" s="0" t="s">
        <v>46</v>
      </c>
      <c r="P2125" s="0" t="s">
        <v>71</v>
      </c>
      <c r="Q2125" s="0" t="s">
        <v>71</v>
      </c>
      <c r="R2125" s="4" t="s">
        <v>72</v>
      </c>
      <c r="S2125" s="0" t="s">
        <v>73</v>
      </c>
      <c r="T2125" s="0" t="s">
        <v>46</v>
      </c>
      <c r="U2125" s="0" t="n">
        <v>1000</v>
      </c>
      <c r="V2125" s="0" t="n">
        <v>5</v>
      </c>
      <c r="W2125" s="0" t="s">
        <v>46</v>
      </c>
      <c r="X2125" s="4" t="s">
        <v>74</v>
      </c>
      <c r="Y2125" s="0" t="s">
        <v>153</v>
      </c>
      <c r="Z2125" s="0" t="s">
        <v>2939</v>
      </c>
      <c r="AA2125" s="0" t="s">
        <v>2940</v>
      </c>
      <c r="AB2125" s="0" t="s">
        <v>2941</v>
      </c>
      <c r="AC2125" s="0" t="s">
        <v>2942</v>
      </c>
      <c r="AD2125" s="0" t="s">
        <v>2943</v>
      </c>
      <c r="AE2125" s="0" t="s">
        <v>2974</v>
      </c>
      <c r="AF2125" s="0" t="s">
        <v>2975</v>
      </c>
    </row>
    <row r="2126" customFormat="false" ht="13.8" hidden="false" customHeight="false" outlineLevel="0" collapsed="false">
      <c r="A2126" s="0" t="s">
        <v>3003</v>
      </c>
      <c r="C2126" s="0" t="s">
        <v>3004</v>
      </c>
      <c r="D2126" s="0" t="s">
        <v>19</v>
      </c>
      <c r="E2126" s="0" t="s">
        <v>2632</v>
      </c>
      <c r="F2126" s="0" t="s">
        <v>2936</v>
      </c>
      <c r="G2126" s="0" t="s">
        <v>2937</v>
      </c>
      <c r="H2126" s="1" t="s">
        <v>2682</v>
      </c>
      <c r="I2126" s="4" t="s">
        <v>2683</v>
      </c>
      <c r="J2126" s="0" t="s">
        <v>52</v>
      </c>
      <c r="K2126" s="0" t="s">
        <v>65</v>
      </c>
      <c r="L2126" s="0" t="s">
        <v>46</v>
      </c>
      <c r="M2126" s="0" t="s">
        <v>46</v>
      </c>
      <c r="N2126" s="0" t="s">
        <v>65</v>
      </c>
      <c r="O2126" s="0" t="s">
        <v>46</v>
      </c>
      <c r="P2126" s="0" t="s">
        <v>46</v>
      </c>
      <c r="Q2126" s="0" t="s">
        <v>46</v>
      </c>
      <c r="R2126" s="4" t="s">
        <v>46</v>
      </c>
      <c r="S2126" s="0" t="s">
        <v>46</v>
      </c>
      <c r="T2126" s="0" t="s">
        <v>46</v>
      </c>
      <c r="U2126" s="0" t="s">
        <v>46</v>
      </c>
      <c r="V2126" s="0" t="n">
        <v>1</v>
      </c>
      <c r="W2126" s="0" t="s">
        <v>46</v>
      </c>
      <c r="X2126" s="4" t="s">
        <v>83</v>
      </c>
      <c r="Y2126" s="0" t="s">
        <v>153</v>
      </c>
      <c r="Z2126" s="0" t="s">
        <v>2939</v>
      </c>
      <c r="AA2126" s="0" t="s">
        <v>2940</v>
      </c>
      <c r="AB2126" s="0" t="s">
        <v>2941</v>
      </c>
      <c r="AC2126" s="0" t="s">
        <v>2942</v>
      </c>
      <c r="AD2126" s="0" t="s">
        <v>2943</v>
      </c>
      <c r="AE2126" s="0" t="s">
        <v>2976</v>
      </c>
      <c r="AF2126" s="0" t="s">
        <v>2977</v>
      </c>
    </row>
    <row r="2127" customFormat="false" ht="13.8" hidden="false" customHeight="false" outlineLevel="0" collapsed="false">
      <c r="A2127" s="0" t="s">
        <v>3003</v>
      </c>
      <c r="C2127" s="0" t="s">
        <v>3004</v>
      </c>
      <c r="D2127" s="0" t="s">
        <v>19</v>
      </c>
      <c r="E2127" s="0" t="s">
        <v>2632</v>
      </c>
      <c r="F2127" s="0" t="s">
        <v>2936</v>
      </c>
      <c r="G2127" s="0" t="s">
        <v>2937</v>
      </c>
      <c r="H2127" s="1" t="s">
        <v>2978</v>
      </c>
      <c r="I2127" s="4" t="s">
        <v>2979</v>
      </c>
      <c r="J2127" s="0" t="s">
        <v>52</v>
      </c>
      <c r="K2127" s="0" t="s">
        <v>65</v>
      </c>
      <c r="L2127" s="0" t="s">
        <v>46</v>
      </c>
      <c r="M2127" s="0" t="s">
        <v>46</v>
      </c>
      <c r="N2127" s="0" t="s">
        <v>65</v>
      </c>
      <c r="O2127" s="0" t="s">
        <v>46</v>
      </c>
      <c r="P2127" s="0" t="s">
        <v>46</v>
      </c>
      <c r="Q2127" s="0" t="s">
        <v>46</v>
      </c>
      <c r="R2127" s="4" t="s">
        <v>46</v>
      </c>
      <c r="S2127" s="0" t="s">
        <v>46</v>
      </c>
      <c r="T2127" s="0" t="s">
        <v>46</v>
      </c>
      <c r="U2127" s="0" t="s">
        <v>46</v>
      </c>
      <c r="V2127" s="0" t="n">
        <v>2</v>
      </c>
      <c r="W2127" s="0" t="s">
        <v>46</v>
      </c>
      <c r="X2127" s="4" t="s">
        <v>83</v>
      </c>
      <c r="Y2127" s="0" t="s">
        <v>153</v>
      </c>
      <c r="Z2127" s="0" t="s">
        <v>2939</v>
      </c>
      <c r="AA2127" s="0" t="s">
        <v>2940</v>
      </c>
      <c r="AB2127" s="0" t="s">
        <v>2941</v>
      </c>
      <c r="AC2127" s="0" t="s">
        <v>2942</v>
      </c>
      <c r="AD2127" s="0" t="s">
        <v>2943</v>
      </c>
      <c r="AE2127" s="0" t="s">
        <v>2980</v>
      </c>
      <c r="AF2127" s="0" t="s">
        <v>2981</v>
      </c>
    </row>
    <row r="2128" s="37" customFormat="true" ht="13.8" hidden="false" customHeight="false" outlineLevel="0" collapsed="false">
      <c r="A2128" s="35" t="s">
        <v>3025</v>
      </c>
      <c r="B2128" s="36"/>
      <c r="C2128" s="35" t="s">
        <v>3026</v>
      </c>
      <c r="D2128" s="35" t="s">
        <v>19</v>
      </c>
      <c r="E2128" s="35" t="s">
        <v>2632</v>
      </c>
      <c r="F2128" s="35" t="s">
        <v>2936</v>
      </c>
      <c r="G2128" s="35" t="s">
        <v>2937</v>
      </c>
      <c r="H2128" s="36" t="s">
        <v>2657</v>
      </c>
      <c r="I2128" s="35" t="s">
        <v>2658</v>
      </c>
      <c r="J2128" s="35" t="s">
        <v>38</v>
      </c>
      <c r="K2128" s="35" t="s">
        <v>2915</v>
      </c>
      <c r="L2128" s="35" t="s">
        <v>46</v>
      </c>
      <c r="M2128" s="35" t="s">
        <v>2938</v>
      </c>
      <c r="N2128" s="35" t="s">
        <v>41</v>
      </c>
      <c r="O2128" s="35" t="s">
        <v>54</v>
      </c>
      <c r="P2128" s="35" t="s">
        <v>43</v>
      </c>
      <c r="Q2128" s="35" t="s">
        <v>55</v>
      </c>
      <c r="R2128" s="35" t="s">
        <v>44</v>
      </c>
      <c r="S2128" s="35" t="s">
        <v>90</v>
      </c>
      <c r="T2128" s="35" t="s">
        <v>168</v>
      </c>
      <c r="U2128" s="35" t="s">
        <v>46</v>
      </c>
      <c r="V2128" s="35" t="n">
        <v>1</v>
      </c>
      <c r="W2128" s="35" t="s">
        <v>46</v>
      </c>
      <c r="X2128" s="35" t="s">
        <v>47</v>
      </c>
      <c r="Y2128" s="35" t="s">
        <v>153</v>
      </c>
      <c r="Z2128" s="35" t="s">
        <v>2939</v>
      </c>
      <c r="AA2128" s="35" t="s">
        <v>2940</v>
      </c>
      <c r="AB2128" s="35" t="s">
        <v>2941</v>
      </c>
      <c r="AC2128" s="35" t="s">
        <v>2942</v>
      </c>
      <c r="AD2128" s="35" t="s">
        <v>2943</v>
      </c>
      <c r="AE2128" s="35" t="s">
        <v>3027</v>
      </c>
      <c r="AF2128" s="35" t="s">
        <v>3028</v>
      </c>
    </row>
    <row r="2129" s="37" customFormat="true" ht="13.8" hidden="false" customHeight="false" outlineLevel="0" collapsed="false">
      <c r="A2129" s="35" t="s">
        <v>3025</v>
      </c>
      <c r="B2129" s="36"/>
      <c r="C2129" s="35" t="s">
        <v>3026</v>
      </c>
      <c r="D2129" s="35" t="s">
        <v>19</v>
      </c>
      <c r="E2129" s="35" t="s">
        <v>2632</v>
      </c>
      <c r="F2129" s="35" t="s">
        <v>2936</v>
      </c>
      <c r="G2129" s="35" t="s">
        <v>2937</v>
      </c>
      <c r="H2129" s="36" t="s">
        <v>2772</v>
      </c>
      <c r="I2129" s="35" t="s">
        <v>3029</v>
      </c>
      <c r="J2129" s="35" t="s">
        <v>38</v>
      </c>
      <c r="K2129" s="35" t="s">
        <v>2915</v>
      </c>
      <c r="L2129" s="35" t="s">
        <v>46</v>
      </c>
      <c r="M2129" s="35" t="s">
        <v>2938</v>
      </c>
      <c r="N2129" s="35" t="s">
        <v>41</v>
      </c>
      <c r="O2129" s="35" t="s">
        <v>54</v>
      </c>
      <c r="P2129" s="35" t="s">
        <v>43</v>
      </c>
      <c r="Q2129" s="35" t="s">
        <v>55</v>
      </c>
      <c r="R2129" s="35" t="s">
        <v>44</v>
      </c>
      <c r="S2129" s="35" t="s">
        <v>90</v>
      </c>
      <c r="T2129" s="35" t="s">
        <v>168</v>
      </c>
      <c r="U2129" s="35" t="s">
        <v>46</v>
      </c>
      <c r="V2129" s="35" t="n">
        <v>2</v>
      </c>
      <c r="W2129" s="35" t="s">
        <v>46</v>
      </c>
      <c r="X2129" s="35" t="s">
        <v>47</v>
      </c>
      <c r="Y2129" s="35" t="s">
        <v>153</v>
      </c>
      <c r="Z2129" s="35" t="s">
        <v>2939</v>
      </c>
      <c r="AA2129" s="35" t="s">
        <v>2940</v>
      </c>
      <c r="AB2129" s="35" t="s">
        <v>2941</v>
      </c>
      <c r="AC2129" s="35" t="s">
        <v>2942</v>
      </c>
      <c r="AD2129" s="35" t="s">
        <v>2943</v>
      </c>
      <c r="AE2129" s="35" t="s">
        <v>3030</v>
      </c>
      <c r="AF2129" s="35" t="s">
        <v>3031</v>
      </c>
    </row>
    <row r="2130" s="37" customFormat="true" ht="13.8" hidden="false" customHeight="false" outlineLevel="0" collapsed="false">
      <c r="A2130" s="35" t="s">
        <v>3025</v>
      </c>
      <c r="B2130" s="36"/>
      <c r="C2130" s="35" t="s">
        <v>3026</v>
      </c>
      <c r="D2130" s="35" t="s">
        <v>19</v>
      </c>
      <c r="E2130" s="35" t="s">
        <v>2632</v>
      </c>
      <c r="F2130" s="35" t="s">
        <v>2936</v>
      </c>
      <c r="G2130" s="35" t="s">
        <v>2937</v>
      </c>
      <c r="H2130" s="36" t="s">
        <v>2785</v>
      </c>
      <c r="I2130" s="35" t="s">
        <v>3032</v>
      </c>
      <c r="J2130" s="35" t="s">
        <v>38</v>
      </c>
      <c r="K2130" s="35" t="s">
        <v>2915</v>
      </c>
      <c r="L2130" s="35" t="s">
        <v>46</v>
      </c>
      <c r="M2130" s="35" t="s">
        <v>2938</v>
      </c>
      <c r="N2130" s="35" t="s">
        <v>41</v>
      </c>
      <c r="O2130" s="35" t="s">
        <v>54</v>
      </c>
      <c r="P2130" s="35" t="s">
        <v>43</v>
      </c>
      <c r="Q2130" s="35" t="s">
        <v>55</v>
      </c>
      <c r="R2130" s="35" t="s">
        <v>44</v>
      </c>
      <c r="S2130" s="35" t="s">
        <v>90</v>
      </c>
      <c r="T2130" s="35" t="s">
        <v>168</v>
      </c>
      <c r="U2130" s="35" t="s">
        <v>46</v>
      </c>
      <c r="V2130" s="35" t="n">
        <v>3</v>
      </c>
      <c r="W2130" s="35" t="s">
        <v>46</v>
      </c>
      <c r="X2130" s="35" t="s">
        <v>47</v>
      </c>
      <c r="Y2130" s="35" t="s">
        <v>153</v>
      </c>
      <c r="Z2130" s="35" t="s">
        <v>2939</v>
      </c>
      <c r="AA2130" s="35" t="s">
        <v>2940</v>
      </c>
      <c r="AB2130" s="35" t="s">
        <v>2941</v>
      </c>
      <c r="AC2130" s="35" t="s">
        <v>2942</v>
      </c>
      <c r="AD2130" s="35" t="s">
        <v>2943</v>
      </c>
      <c r="AE2130" s="35" t="s">
        <v>3033</v>
      </c>
      <c r="AF2130" s="35" t="s">
        <v>3034</v>
      </c>
    </row>
    <row r="2131" s="37" customFormat="true" ht="13.8" hidden="false" customHeight="false" outlineLevel="0" collapsed="false">
      <c r="A2131" s="35" t="s">
        <v>3025</v>
      </c>
      <c r="B2131" s="36"/>
      <c r="C2131" s="35" t="s">
        <v>3026</v>
      </c>
      <c r="D2131" s="35" t="s">
        <v>19</v>
      </c>
      <c r="E2131" s="35" t="s">
        <v>2632</v>
      </c>
      <c r="F2131" s="35" t="s">
        <v>2936</v>
      </c>
      <c r="G2131" s="35" t="s">
        <v>2937</v>
      </c>
      <c r="H2131" s="36" t="s">
        <v>2767</v>
      </c>
      <c r="I2131" s="35" t="s">
        <v>2697</v>
      </c>
      <c r="J2131" s="35" t="s">
        <v>52</v>
      </c>
      <c r="K2131" s="35" t="s">
        <v>2925</v>
      </c>
      <c r="L2131" s="35" t="s">
        <v>46</v>
      </c>
      <c r="M2131" s="35" t="s">
        <v>2938</v>
      </c>
      <c r="N2131" s="35" t="s">
        <v>41</v>
      </c>
      <c r="O2131" s="35" t="s">
        <v>54</v>
      </c>
      <c r="P2131" s="35" t="s">
        <v>43</v>
      </c>
      <c r="Q2131" s="35" t="s">
        <v>55</v>
      </c>
      <c r="R2131" s="35" t="s">
        <v>44</v>
      </c>
      <c r="S2131" s="35" t="s">
        <v>90</v>
      </c>
      <c r="T2131" s="35" t="s">
        <v>163</v>
      </c>
      <c r="U2131" s="35" t="s">
        <v>46</v>
      </c>
      <c r="V2131" s="35" t="n">
        <v>1</v>
      </c>
      <c r="W2131" s="35" t="s">
        <v>46</v>
      </c>
      <c r="X2131" s="35" t="s">
        <v>47</v>
      </c>
      <c r="Y2131" s="35" t="s">
        <v>153</v>
      </c>
      <c r="Z2131" s="35" t="s">
        <v>2939</v>
      </c>
      <c r="AA2131" s="35" t="s">
        <v>2940</v>
      </c>
      <c r="AB2131" s="35" t="s">
        <v>2941</v>
      </c>
      <c r="AC2131" s="35" t="s">
        <v>2942</v>
      </c>
      <c r="AD2131" s="35" t="s">
        <v>2943</v>
      </c>
      <c r="AE2131" s="35" t="s">
        <v>3035</v>
      </c>
      <c r="AF2131" s="35" t="s">
        <v>3036</v>
      </c>
    </row>
    <row r="2132" s="37" customFormat="true" ht="13.8" hidden="false" customHeight="false" outlineLevel="0" collapsed="false">
      <c r="A2132" s="35" t="s">
        <v>3025</v>
      </c>
      <c r="B2132" s="36"/>
      <c r="C2132" s="35" t="s">
        <v>3026</v>
      </c>
      <c r="D2132" s="35" t="s">
        <v>19</v>
      </c>
      <c r="E2132" s="35" t="s">
        <v>2632</v>
      </c>
      <c r="F2132" s="35" t="s">
        <v>2936</v>
      </c>
      <c r="G2132" s="35" t="s">
        <v>2937</v>
      </c>
      <c r="H2132" s="36" t="s">
        <v>2781</v>
      </c>
      <c r="I2132" s="35" t="s">
        <v>3037</v>
      </c>
      <c r="J2132" s="35" t="s">
        <v>52</v>
      </c>
      <c r="K2132" s="35" t="s">
        <v>2925</v>
      </c>
      <c r="L2132" s="35" t="s">
        <v>46</v>
      </c>
      <c r="M2132" s="35" t="s">
        <v>2938</v>
      </c>
      <c r="N2132" s="35" t="s">
        <v>41</v>
      </c>
      <c r="O2132" s="35" t="s">
        <v>54</v>
      </c>
      <c r="P2132" s="35" t="s">
        <v>43</v>
      </c>
      <c r="Q2132" s="35" t="s">
        <v>55</v>
      </c>
      <c r="R2132" s="35" t="s">
        <v>44</v>
      </c>
      <c r="S2132" s="35" t="s">
        <v>90</v>
      </c>
      <c r="T2132" s="35" t="s">
        <v>163</v>
      </c>
      <c r="U2132" s="35" t="s">
        <v>46</v>
      </c>
      <c r="V2132" s="35" t="n">
        <v>2</v>
      </c>
      <c r="W2132" s="35" t="s">
        <v>46</v>
      </c>
      <c r="X2132" s="35" t="s">
        <v>47</v>
      </c>
      <c r="Y2132" s="35" t="s">
        <v>153</v>
      </c>
      <c r="Z2132" s="35" t="s">
        <v>2939</v>
      </c>
      <c r="AA2132" s="35" t="s">
        <v>2940</v>
      </c>
      <c r="AB2132" s="35" t="s">
        <v>2941</v>
      </c>
      <c r="AC2132" s="35" t="s">
        <v>2942</v>
      </c>
      <c r="AD2132" s="35" t="s">
        <v>2943</v>
      </c>
      <c r="AE2132" s="35" t="s">
        <v>3038</v>
      </c>
      <c r="AF2132" s="35" t="s">
        <v>3039</v>
      </c>
    </row>
    <row r="2133" s="37" customFormat="true" ht="13.8" hidden="false" customHeight="false" outlineLevel="0" collapsed="false">
      <c r="A2133" s="35" t="s">
        <v>3025</v>
      </c>
      <c r="B2133" s="36"/>
      <c r="C2133" s="35" t="s">
        <v>3026</v>
      </c>
      <c r="D2133" s="35" t="s">
        <v>19</v>
      </c>
      <c r="E2133" s="35" t="s">
        <v>2632</v>
      </c>
      <c r="F2133" s="35" t="s">
        <v>2936</v>
      </c>
      <c r="G2133" s="35" t="s">
        <v>2937</v>
      </c>
      <c r="H2133" s="36" t="s">
        <v>2796</v>
      </c>
      <c r="I2133" s="35" t="s">
        <v>3040</v>
      </c>
      <c r="J2133" s="35" t="s">
        <v>52</v>
      </c>
      <c r="K2133" s="35" t="s">
        <v>2925</v>
      </c>
      <c r="L2133" s="35" t="s">
        <v>46</v>
      </c>
      <c r="M2133" s="35" t="s">
        <v>2938</v>
      </c>
      <c r="N2133" s="35" t="s">
        <v>41</v>
      </c>
      <c r="O2133" s="35" t="s">
        <v>54</v>
      </c>
      <c r="P2133" s="35" t="s">
        <v>43</v>
      </c>
      <c r="Q2133" s="35" t="s">
        <v>55</v>
      </c>
      <c r="R2133" s="35" t="s">
        <v>44</v>
      </c>
      <c r="S2133" s="35" t="s">
        <v>90</v>
      </c>
      <c r="T2133" s="35" t="s">
        <v>163</v>
      </c>
      <c r="U2133" s="35" t="s">
        <v>46</v>
      </c>
      <c r="V2133" s="35" t="n">
        <v>3</v>
      </c>
      <c r="W2133" s="35" t="s">
        <v>46</v>
      </c>
      <c r="X2133" s="35" t="s">
        <v>47</v>
      </c>
      <c r="Y2133" s="35" t="s">
        <v>153</v>
      </c>
      <c r="Z2133" s="35" t="s">
        <v>2939</v>
      </c>
      <c r="AA2133" s="35" t="s">
        <v>2940</v>
      </c>
      <c r="AB2133" s="35" t="s">
        <v>2941</v>
      </c>
      <c r="AC2133" s="35" t="s">
        <v>2942</v>
      </c>
      <c r="AD2133" s="35" t="s">
        <v>2943</v>
      </c>
      <c r="AE2133" s="35" t="s">
        <v>3041</v>
      </c>
      <c r="AF2133" s="35" t="s">
        <v>3042</v>
      </c>
    </row>
    <row r="2134" s="37" customFormat="true" ht="13.8" hidden="false" customHeight="false" outlineLevel="0" collapsed="false">
      <c r="A2134" s="35" t="s">
        <v>3025</v>
      </c>
      <c r="B2134" s="36"/>
      <c r="C2134" s="35" t="s">
        <v>3026</v>
      </c>
      <c r="D2134" s="35" t="s">
        <v>19</v>
      </c>
      <c r="E2134" s="35" t="s">
        <v>2632</v>
      </c>
      <c r="F2134" s="35" t="s">
        <v>2936</v>
      </c>
      <c r="G2134" s="35" t="s">
        <v>2937</v>
      </c>
      <c r="H2134" s="36" t="s">
        <v>2692</v>
      </c>
      <c r="I2134" s="35" t="s">
        <v>2693</v>
      </c>
      <c r="J2134" s="35" t="s">
        <v>52</v>
      </c>
      <c r="K2134" s="35" t="s">
        <v>1935</v>
      </c>
      <c r="L2134" s="35" t="s">
        <v>69</v>
      </c>
      <c r="M2134" s="35" t="s">
        <v>69</v>
      </c>
      <c r="N2134" s="35" t="s">
        <v>1935</v>
      </c>
      <c r="O2134" s="35" t="s">
        <v>46</v>
      </c>
      <c r="P2134" s="35" t="s">
        <v>71</v>
      </c>
      <c r="Q2134" s="35" t="s">
        <v>71</v>
      </c>
      <c r="R2134" s="35" t="s">
        <v>72</v>
      </c>
      <c r="S2134" s="35" t="s">
        <v>73</v>
      </c>
      <c r="T2134" s="35" t="s">
        <v>46</v>
      </c>
      <c r="U2134" s="35" t="n">
        <v>1000</v>
      </c>
      <c r="V2134" s="35" t="n">
        <v>1</v>
      </c>
      <c r="W2134" s="35" t="s">
        <v>46</v>
      </c>
      <c r="X2134" s="35" t="s">
        <v>74</v>
      </c>
      <c r="Y2134" s="35" t="s">
        <v>153</v>
      </c>
      <c r="Z2134" s="35" t="s">
        <v>2939</v>
      </c>
      <c r="AA2134" s="35" t="s">
        <v>2940</v>
      </c>
      <c r="AB2134" s="35" t="s">
        <v>2941</v>
      </c>
      <c r="AC2134" s="35" t="s">
        <v>2942</v>
      </c>
      <c r="AD2134" s="35" t="s">
        <v>2943</v>
      </c>
      <c r="AE2134" s="35" t="s">
        <v>2961</v>
      </c>
      <c r="AF2134" s="35" t="s">
        <v>2962</v>
      </c>
    </row>
    <row r="2135" s="37" customFormat="true" ht="13.8" hidden="false" customHeight="false" outlineLevel="0" collapsed="false">
      <c r="A2135" s="35" t="s">
        <v>3025</v>
      </c>
      <c r="B2135" s="36"/>
      <c r="C2135" s="35" t="s">
        <v>3026</v>
      </c>
      <c r="D2135" s="35" t="s">
        <v>19</v>
      </c>
      <c r="E2135" s="35" t="s">
        <v>2632</v>
      </c>
      <c r="F2135" s="35" t="s">
        <v>2936</v>
      </c>
      <c r="G2135" s="35" t="s">
        <v>2937</v>
      </c>
      <c r="H2135" s="36" t="s">
        <v>2963</v>
      </c>
      <c r="I2135" s="35" t="s">
        <v>2678</v>
      </c>
      <c r="J2135" s="35" t="s">
        <v>52</v>
      </c>
      <c r="K2135" s="35" t="s">
        <v>1935</v>
      </c>
      <c r="L2135" s="35" t="s">
        <v>69</v>
      </c>
      <c r="M2135" s="35" t="s">
        <v>69</v>
      </c>
      <c r="N2135" s="35" t="s">
        <v>1935</v>
      </c>
      <c r="O2135" s="35" t="s">
        <v>46</v>
      </c>
      <c r="P2135" s="35" t="s">
        <v>71</v>
      </c>
      <c r="Q2135" s="35" t="s">
        <v>71</v>
      </c>
      <c r="R2135" s="35" t="s">
        <v>72</v>
      </c>
      <c r="S2135" s="35" t="s">
        <v>73</v>
      </c>
      <c r="T2135" s="35" t="s">
        <v>46</v>
      </c>
      <c r="U2135" s="35" t="n">
        <v>1000</v>
      </c>
      <c r="V2135" s="35" t="n">
        <v>2</v>
      </c>
      <c r="W2135" s="35" t="s">
        <v>46</v>
      </c>
      <c r="X2135" s="35" t="s">
        <v>74</v>
      </c>
      <c r="Y2135" s="35" t="s">
        <v>153</v>
      </c>
      <c r="Z2135" s="35" t="s">
        <v>2939</v>
      </c>
      <c r="AA2135" s="35" t="s">
        <v>2940</v>
      </c>
      <c r="AB2135" s="35" t="s">
        <v>2941</v>
      </c>
      <c r="AC2135" s="35" t="s">
        <v>2942</v>
      </c>
      <c r="AD2135" s="35" t="s">
        <v>2943</v>
      </c>
      <c r="AE2135" s="35" t="s">
        <v>2964</v>
      </c>
      <c r="AF2135" s="35" t="s">
        <v>2965</v>
      </c>
    </row>
    <row r="2136" s="37" customFormat="true" ht="13.8" hidden="false" customHeight="false" outlineLevel="0" collapsed="false">
      <c r="A2136" s="35" t="s">
        <v>3025</v>
      </c>
      <c r="B2136" s="36"/>
      <c r="C2136" s="35" t="s">
        <v>3026</v>
      </c>
      <c r="D2136" s="35" t="s">
        <v>19</v>
      </c>
      <c r="E2136" s="35" t="s">
        <v>2632</v>
      </c>
      <c r="F2136" s="35" t="s">
        <v>2936</v>
      </c>
      <c r="G2136" s="35" t="s">
        <v>2937</v>
      </c>
      <c r="H2136" s="36" t="s">
        <v>2757</v>
      </c>
      <c r="I2136" s="35" t="s">
        <v>2689</v>
      </c>
      <c r="J2136" s="35" t="s">
        <v>52</v>
      </c>
      <c r="K2136" s="35" t="s">
        <v>1935</v>
      </c>
      <c r="L2136" s="35" t="s">
        <v>69</v>
      </c>
      <c r="M2136" s="35" t="s">
        <v>69</v>
      </c>
      <c r="N2136" s="35" t="s">
        <v>1935</v>
      </c>
      <c r="O2136" s="35" t="s">
        <v>46</v>
      </c>
      <c r="P2136" s="35" t="s">
        <v>71</v>
      </c>
      <c r="Q2136" s="35" t="s">
        <v>71</v>
      </c>
      <c r="R2136" s="35" t="s">
        <v>72</v>
      </c>
      <c r="S2136" s="35" t="s">
        <v>73</v>
      </c>
      <c r="T2136" s="35" t="s">
        <v>46</v>
      </c>
      <c r="U2136" s="35" t="n">
        <v>1000</v>
      </c>
      <c r="V2136" s="35" t="n">
        <v>3</v>
      </c>
      <c r="W2136" s="35" t="s">
        <v>46</v>
      </c>
      <c r="X2136" s="35" t="s">
        <v>74</v>
      </c>
      <c r="Y2136" s="35" t="s">
        <v>153</v>
      </c>
      <c r="Z2136" s="35" t="s">
        <v>2939</v>
      </c>
      <c r="AA2136" s="35" t="s">
        <v>2940</v>
      </c>
      <c r="AB2136" s="35" t="s">
        <v>2941</v>
      </c>
      <c r="AC2136" s="35" t="s">
        <v>2942</v>
      </c>
      <c r="AD2136" s="35" t="s">
        <v>2943</v>
      </c>
      <c r="AE2136" s="35" t="s">
        <v>2966</v>
      </c>
      <c r="AF2136" s="35" t="s">
        <v>2967</v>
      </c>
    </row>
    <row r="2137" s="37" customFormat="true" ht="13.8" hidden="false" customHeight="false" outlineLevel="0" collapsed="false">
      <c r="A2137" s="35" t="s">
        <v>3025</v>
      </c>
      <c r="B2137" s="36"/>
      <c r="C2137" s="35" t="s">
        <v>3026</v>
      </c>
      <c r="D2137" s="35" t="s">
        <v>19</v>
      </c>
      <c r="E2137" s="35" t="s">
        <v>2632</v>
      </c>
      <c r="F2137" s="35" t="s">
        <v>2936</v>
      </c>
      <c r="G2137" s="35" t="s">
        <v>2937</v>
      </c>
      <c r="H2137" s="36" t="s">
        <v>2968</v>
      </c>
      <c r="I2137" s="35" t="s">
        <v>2969</v>
      </c>
      <c r="J2137" s="35" t="s">
        <v>52</v>
      </c>
      <c r="K2137" s="35" t="s">
        <v>1935</v>
      </c>
      <c r="L2137" s="35" t="s">
        <v>69</v>
      </c>
      <c r="M2137" s="35" t="s">
        <v>69</v>
      </c>
      <c r="N2137" s="35" t="s">
        <v>1935</v>
      </c>
      <c r="O2137" s="35" t="s">
        <v>46</v>
      </c>
      <c r="P2137" s="35" t="s">
        <v>71</v>
      </c>
      <c r="Q2137" s="35" t="s">
        <v>71</v>
      </c>
      <c r="R2137" s="35" t="s">
        <v>72</v>
      </c>
      <c r="S2137" s="35" t="s">
        <v>73</v>
      </c>
      <c r="T2137" s="35" t="s">
        <v>46</v>
      </c>
      <c r="U2137" s="35" t="n">
        <v>1000</v>
      </c>
      <c r="V2137" s="35" t="n">
        <v>4</v>
      </c>
      <c r="W2137" s="35" t="s">
        <v>46</v>
      </c>
      <c r="X2137" s="35" t="s">
        <v>74</v>
      </c>
      <c r="Y2137" s="35" t="s">
        <v>153</v>
      </c>
      <c r="Z2137" s="35" t="s">
        <v>2939</v>
      </c>
      <c r="AA2137" s="35" t="s">
        <v>2940</v>
      </c>
      <c r="AB2137" s="35" t="s">
        <v>2941</v>
      </c>
      <c r="AC2137" s="35" t="s">
        <v>2942</v>
      </c>
      <c r="AD2137" s="35" t="s">
        <v>2943</v>
      </c>
      <c r="AE2137" s="35" t="s">
        <v>2970</v>
      </c>
      <c r="AF2137" s="35" t="s">
        <v>2971</v>
      </c>
    </row>
    <row r="2138" s="37" customFormat="true" ht="13.8" hidden="false" customHeight="false" outlineLevel="0" collapsed="false">
      <c r="A2138" s="35" t="s">
        <v>3025</v>
      </c>
      <c r="B2138" s="36"/>
      <c r="C2138" s="35" t="s">
        <v>3026</v>
      </c>
      <c r="D2138" s="35" t="s">
        <v>19</v>
      </c>
      <c r="E2138" s="35" t="s">
        <v>2632</v>
      </c>
      <c r="F2138" s="35" t="s">
        <v>2936</v>
      </c>
      <c r="G2138" s="35" t="s">
        <v>2937</v>
      </c>
      <c r="H2138" s="36" t="s">
        <v>2972</v>
      </c>
      <c r="I2138" s="35" t="s">
        <v>2973</v>
      </c>
      <c r="J2138" s="35" t="s">
        <v>52</v>
      </c>
      <c r="K2138" s="35" t="s">
        <v>1935</v>
      </c>
      <c r="L2138" s="35" t="s">
        <v>69</v>
      </c>
      <c r="M2138" s="35" t="s">
        <v>69</v>
      </c>
      <c r="N2138" s="35" t="s">
        <v>1935</v>
      </c>
      <c r="O2138" s="35" t="s">
        <v>46</v>
      </c>
      <c r="P2138" s="35" t="s">
        <v>71</v>
      </c>
      <c r="Q2138" s="35" t="s">
        <v>71</v>
      </c>
      <c r="R2138" s="35" t="s">
        <v>72</v>
      </c>
      <c r="S2138" s="35" t="s">
        <v>73</v>
      </c>
      <c r="T2138" s="35" t="s">
        <v>46</v>
      </c>
      <c r="U2138" s="35" t="n">
        <v>1000</v>
      </c>
      <c r="V2138" s="35" t="n">
        <v>5</v>
      </c>
      <c r="W2138" s="35" t="s">
        <v>46</v>
      </c>
      <c r="X2138" s="35" t="s">
        <v>74</v>
      </c>
      <c r="Y2138" s="35" t="s">
        <v>153</v>
      </c>
      <c r="Z2138" s="35" t="s">
        <v>2939</v>
      </c>
      <c r="AA2138" s="35" t="s">
        <v>2940</v>
      </c>
      <c r="AB2138" s="35" t="s">
        <v>2941</v>
      </c>
      <c r="AC2138" s="35" t="s">
        <v>2942</v>
      </c>
      <c r="AD2138" s="35" t="s">
        <v>2943</v>
      </c>
      <c r="AE2138" s="35" t="s">
        <v>2974</v>
      </c>
      <c r="AF2138" s="35" t="s">
        <v>2975</v>
      </c>
    </row>
    <row r="2139" s="37" customFormat="true" ht="13.8" hidden="false" customHeight="false" outlineLevel="0" collapsed="false">
      <c r="A2139" s="35" t="s">
        <v>3025</v>
      </c>
      <c r="B2139" s="36"/>
      <c r="C2139" s="35" t="s">
        <v>3026</v>
      </c>
      <c r="D2139" s="35" t="s">
        <v>19</v>
      </c>
      <c r="E2139" s="35" t="s">
        <v>2632</v>
      </c>
      <c r="F2139" s="35" t="s">
        <v>2936</v>
      </c>
      <c r="G2139" s="35" t="s">
        <v>2937</v>
      </c>
      <c r="H2139" s="36" t="s">
        <v>2682</v>
      </c>
      <c r="I2139" s="35" t="s">
        <v>2683</v>
      </c>
      <c r="J2139" s="35" t="s">
        <v>52</v>
      </c>
      <c r="K2139" s="35" t="s">
        <v>65</v>
      </c>
      <c r="L2139" s="35" t="s">
        <v>46</v>
      </c>
      <c r="M2139" s="35" t="s">
        <v>46</v>
      </c>
      <c r="N2139" s="35" t="s">
        <v>65</v>
      </c>
      <c r="O2139" s="35" t="s">
        <v>46</v>
      </c>
      <c r="P2139" s="35" t="s">
        <v>46</v>
      </c>
      <c r="Q2139" s="35" t="s">
        <v>46</v>
      </c>
      <c r="R2139" s="35" t="s">
        <v>46</v>
      </c>
      <c r="S2139" s="35" t="s">
        <v>46</v>
      </c>
      <c r="T2139" s="35" t="s">
        <v>46</v>
      </c>
      <c r="U2139" s="35" t="s">
        <v>46</v>
      </c>
      <c r="V2139" s="35" t="n">
        <v>1</v>
      </c>
      <c r="W2139" s="35" t="s">
        <v>46</v>
      </c>
      <c r="X2139" s="35" t="s">
        <v>83</v>
      </c>
      <c r="Y2139" s="35" t="s">
        <v>153</v>
      </c>
      <c r="Z2139" s="35" t="s">
        <v>2939</v>
      </c>
      <c r="AA2139" s="35" t="s">
        <v>2940</v>
      </c>
      <c r="AB2139" s="35" t="s">
        <v>2941</v>
      </c>
      <c r="AC2139" s="35" t="s">
        <v>2942</v>
      </c>
      <c r="AD2139" s="35" t="s">
        <v>2943</v>
      </c>
      <c r="AE2139" s="35" t="s">
        <v>2976</v>
      </c>
      <c r="AF2139" s="35" t="s">
        <v>2977</v>
      </c>
    </row>
    <row r="2140" s="37" customFormat="true" ht="13.8" hidden="false" customHeight="false" outlineLevel="0" collapsed="false">
      <c r="A2140" s="35" t="s">
        <v>3025</v>
      </c>
      <c r="B2140" s="36"/>
      <c r="C2140" s="35" t="s">
        <v>3026</v>
      </c>
      <c r="D2140" s="35" t="s">
        <v>19</v>
      </c>
      <c r="E2140" s="35" t="s">
        <v>2632</v>
      </c>
      <c r="F2140" s="35" t="s">
        <v>2936</v>
      </c>
      <c r="G2140" s="35" t="s">
        <v>2937</v>
      </c>
      <c r="H2140" s="36" t="s">
        <v>2978</v>
      </c>
      <c r="I2140" s="35" t="s">
        <v>2979</v>
      </c>
      <c r="J2140" s="35" t="s">
        <v>52</v>
      </c>
      <c r="K2140" s="35" t="s">
        <v>65</v>
      </c>
      <c r="L2140" s="35" t="s">
        <v>46</v>
      </c>
      <c r="M2140" s="35" t="s">
        <v>46</v>
      </c>
      <c r="N2140" s="35" t="s">
        <v>65</v>
      </c>
      <c r="O2140" s="35" t="s">
        <v>46</v>
      </c>
      <c r="P2140" s="35" t="s">
        <v>46</v>
      </c>
      <c r="Q2140" s="35" t="s">
        <v>46</v>
      </c>
      <c r="R2140" s="35" t="s">
        <v>46</v>
      </c>
      <c r="S2140" s="35" t="s">
        <v>46</v>
      </c>
      <c r="T2140" s="35" t="s">
        <v>46</v>
      </c>
      <c r="U2140" s="35" t="s">
        <v>46</v>
      </c>
      <c r="V2140" s="35" t="n">
        <v>2</v>
      </c>
      <c r="W2140" s="35" t="s">
        <v>46</v>
      </c>
      <c r="X2140" s="35" t="s">
        <v>83</v>
      </c>
      <c r="Y2140" s="35" t="s">
        <v>153</v>
      </c>
      <c r="Z2140" s="35" t="s">
        <v>2939</v>
      </c>
      <c r="AA2140" s="35" t="s">
        <v>2940</v>
      </c>
      <c r="AB2140" s="35" t="s">
        <v>2941</v>
      </c>
      <c r="AC2140" s="35" t="s">
        <v>2942</v>
      </c>
      <c r="AD2140" s="35" t="s">
        <v>2943</v>
      </c>
      <c r="AE2140" s="35" t="s">
        <v>2980</v>
      </c>
      <c r="AF2140" s="35" t="s">
        <v>2981</v>
      </c>
    </row>
    <row r="2141" customFormat="false" ht="13.8" hidden="false" customHeight="false" outlineLevel="0" collapsed="false">
      <c r="A2141" s="0" t="s">
        <v>3043</v>
      </c>
      <c r="C2141" s="0" t="s">
        <v>3044</v>
      </c>
      <c r="D2141" s="0" t="s">
        <v>14</v>
      </c>
      <c r="E2141" s="0" t="s">
        <v>2632</v>
      </c>
      <c r="F2141" s="0" t="s">
        <v>2936</v>
      </c>
      <c r="G2141" s="0" t="s">
        <v>2937</v>
      </c>
      <c r="H2141" s="1" t="s">
        <v>2776</v>
      </c>
      <c r="I2141" s="4" t="s">
        <v>2686</v>
      </c>
      <c r="J2141" s="0" t="s">
        <v>38</v>
      </c>
      <c r="K2141" s="0" t="s">
        <v>3045</v>
      </c>
      <c r="L2141" s="0" t="s">
        <v>46</v>
      </c>
      <c r="M2141" s="0" t="s">
        <v>3046</v>
      </c>
      <c r="N2141" s="0" t="s">
        <v>41</v>
      </c>
      <c r="O2141" s="0" t="s">
        <v>42</v>
      </c>
      <c r="P2141" s="0" t="s">
        <v>43</v>
      </c>
      <c r="Q2141" s="0" t="s">
        <v>43</v>
      </c>
      <c r="R2141" s="4" t="s">
        <v>44</v>
      </c>
      <c r="S2141" s="0" t="s">
        <v>90</v>
      </c>
      <c r="T2141" s="0" t="s">
        <v>46</v>
      </c>
      <c r="U2141" s="0" t="s">
        <v>46</v>
      </c>
      <c r="V2141" s="0" t="n">
        <v>1</v>
      </c>
      <c r="W2141" s="0" t="s">
        <v>46</v>
      </c>
      <c r="X2141" s="4" t="s">
        <v>47</v>
      </c>
      <c r="Y2141" s="0" t="s">
        <v>153</v>
      </c>
      <c r="Z2141" s="0" t="s">
        <v>2939</v>
      </c>
      <c r="AA2141" s="0" t="s">
        <v>2940</v>
      </c>
      <c r="AB2141" s="0" t="s">
        <v>2941</v>
      </c>
      <c r="AC2141" s="0" t="s">
        <v>2942</v>
      </c>
      <c r="AD2141" s="0" t="s">
        <v>2943</v>
      </c>
      <c r="AE2141" s="0" t="s">
        <v>3047</v>
      </c>
      <c r="AF2141" s="0" t="s">
        <v>3048</v>
      </c>
    </row>
    <row r="2142" customFormat="false" ht="13.8" hidden="false" customHeight="false" outlineLevel="0" collapsed="false">
      <c r="A2142" s="0" t="s">
        <v>3043</v>
      </c>
      <c r="C2142" s="0" t="s">
        <v>3044</v>
      </c>
      <c r="D2142" s="0" t="s">
        <v>14</v>
      </c>
      <c r="E2142" s="0" t="s">
        <v>2632</v>
      </c>
      <c r="F2142" s="0" t="s">
        <v>2936</v>
      </c>
      <c r="G2142" s="0" t="s">
        <v>2937</v>
      </c>
      <c r="H2142" s="1" t="s">
        <v>3049</v>
      </c>
      <c r="I2142" s="4" t="s">
        <v>3050</v>
      </c>
      <c r="J2142" s="0" t="s">
        <v>38</v>
      </c>
      <c r="K2142" s="0" t="s">
        <v>3045</v>
      </c>
      <c r="L2142" s="0" t="s">
        <v>46</v>
      </c>
      <c r="M2142" s="0" t="s">
        <v>3046</v>
      </c>
      <c r="N2142" s="0" t="s">
        <v>41</v>
      </c>
      <c r="O2142" s="0" t="s">
        <v>42</v>
      </c>
      <c r="P2142" s="0" t="s">
        <v>43</v>
      </c>
      <c r="Q2142" s="0" t="s">
        <v>43</v>
      </c>
      <c r="R2142" s="4" t="s">
        <v>44</v>
      </c>
      <c r="S2142" s="0" t="s">
        <v>90</v>
      </c>
      <c r="T2142" s="0" t="s">
        <v>46</v>
      </c>
      <c r="U2142" s="0" t="s">
        <v>46</v>
      </c>
      <c r="V2142" s="0" t="n">
        <v>2</v>
      </c>
      <c r="W2142" s="0" t="s">
        <v>46</v>
      </c>
      <c r="X2142" s="4" t="s">
        <v>47</v>
      </c>
      <c r="Y2142" s="0" t="s">
        <v>153</v>
      </c>
      <c r="Z2142" s="0" t="s">
        <v>2939</v>
      </c>
      <c r="AA2142" s="0" t="s">
        <v>2940</v>
      </c>
      <c r="AB2142" s="0" t="s">
        <v>2941</v>
      </c>
      <c r="AC2142" s="0" t="s">
        <v>2942</v>
      </c>
      <c r="AD2142" s="0" t="s">
        <v>2943</v>
      </c>
      <c r="AE2142" s="0" t="s">
        <v>3051</v>
      </c>
      <c r="AF2142" s="0" t="s">
        <v>3052</v>
      </c>
    </row>
    <row r="2143" customFormat="false" ht="13.8" hidden="false" customHeight="false" outlineLevel="0" collapsed="false">
      <c r="A2143" s="0" t="s">
        <v>3043</v>
      </c>
      <c r="C2143" s="0" t="s">
        <v>3044</v>
      </c>
      <c r="D2143" s="0" t="s">
        <v>14</v>
      </c>
      <c r="E2143" s="0" t="s">
        <v>2632</v>
      </c>
      <c r="F2143" s="0" t="s">
        <v>2936</v>
      </c>
      <c r="G2143" s="0" t="s">
        <v>2937</v>
      </c>
      <c r="H2143" s="1" t="s">
        <v>2810</v>
      </c>
      <c r="I2143" s="4" t="s">
        <v>3053</v>
      </c>
      <c r="J2143" s="0" t="s">
        <v>38</v>
      </c>
      <c r="K2143" s="0" t="s">
        <v>3045</v>
      </c>
      <c r="L2143" s="0" t="s">
        <v>46</v>
      </c>
      <c r="M2143" s="0" t="s">
        <v>3046</v>
      </c>
      <c r="N2143" s="0" t="s">
        <v>41</v>
      </c>
      <c r="O2143" s="0" t="s">
        <v>42</v>
      </c>
      <c r="P2143" s="0" t="s">
        <v>43</v>
      </c>
      <c r="Q2143" s="0" t="s">
        <v>43</v>
      </c>
      <c r="R2143" s="4" t="s">
        <v>44</v>
      </c>
      <c r="S2143" s="0" t="s">
        <v>90</v>
      </c>
      <c r="T2143" s="0" t="s">
        <v>46</v>
      </c>
      <c r="U2143" s="0" t="s">
        <v>46</v>
      </c>
      <c r="V2143" s="0" t="n">
        <v>3</v>
      </c>
      <c r="W2143" s="0" t="s">
        <v>46</v>
      </c>
      <c r="X2143" s="4" t="s">
        <v>47</v>
      </c>
      <c r="Y2143" s="0" t="s">
        <v>153</v>
      </c>
      <c r="Z2143" s="0" t="s">
        <v>2939</v>
      </c>
      <c r="AA2143" s="0" t="s">
        <v>2940</v>
      </c>
      <c r="AB2143" s="0" t="s">
        <v>2941</v>
      </c>
      <c r="AC2143" s="0" t="s">
        <v>2942</v>
      </c>
      <c r="AD2143" s="0" t="s">
        <v>2943</v>
      </c>
      <c r="AE2143" s="0" t="s">
        <v>3054</v>
      </c>
      <c r="AF2143" s="0" t="s">
        <v>3055</v>
      </c>
    </row>
    <row r="2144" customFormat="false" ht="13.8" hidden="false" customHeight="false" outlineLevel="0" collapsed="false">
      <c r="A2144" s="0" t="s">
        <v>3043</v>
      </c>
      <c r="C2144" s="0" t="s">
        <v>3044</v>
      </c>
      <c r="D2144" s="0" t="s">
        <v>14</v>
      </c>
      <c r="E2144" s="0" t="s">
        <v>2632</v>
      </c>
      <c r="F2144" s="0" t="s">
        <v>2936</v>
      </c>
      <c r="G2144" s="0" t="s">
        <v>2937</v>
      </c>
      <c r="H2144" s="1" t="s">
        <v>2791</v>
      </c>
      <c r="I2144" s="4" t="s">
        <v>3056</v>
      </c>
      <c r="J2144" s="0" t="s">
        <v>52</v>
      </c>
      <c r="K2144" s="0" t="s">
        <v>3057</v>
      </c>
      <c r="L2144" s="0" t="s">
        <v>46</v>
      </c>
      <c r="M2144" s="0" t="s">
        <v>3046</v>
      </c>
      <c r="N2144" s="0" t="s">
        <v>41</v>
      </c>
      <c r="O2144" s="0" t="s">
        <v>54</v>
      </c>
      <c r="P2144" s="0" t="s">
        <v>43</v>
      </c>
      <c r="Q2144" s="0" t="s">
        <v>3058</v>
      </c>
      <c r="R2144" s="4" t="s">
        <v>44</v>
      </c>
      <c r="S2144" s="0" t="s">
        <v>90</v>
      </c>
      <c r="T2144" s="0" t="s">
        <v>46</v>
      </c>
      <c r="U2144" s="0" t="s">
        <v>46</v>
      </c>
      <c r="V2144" s="0" t="n">
        <v>1</v>
      </c>
      <c r="W2144" s="0" t="s">
        <v>46</v>
      </c>
      <c r="X2144" s="4" t="s">
        <v>47</v>
      </c>
      <c r="Y2144" s="0" t="s">
        <v>153</v>
      </c>
      <c r="Z2144" s="0" t="s">
        <v>2939</v>
      </c>
      <c r="AA2144" s="0" t="s">
        <v>2940</v>
      </c>
      <c r="AB2144" s="0" t="s">
        <v>2941</v>
      </c>
      <c r="AC2144" s="0" t="s">
        <v>2942</v>
      </c>
      <c r="AD2144" s="0" t="s">
        <v>2943</v>
      </c>
      <c r="AE2144" s="0" t="s">
        <v>3059</v>
      </c>
      <c r="AF2144" s="0" t="s">
        <v>3060</v>
      </c>
    </row>
    <row r="2145" customFormat="false" ht="13.8" hidden="false" customHeight="false" outlineLevel="0" collapsed="false">
      <c r="A2145" s="0" t="s">
        <v>3043</v>
      </c>
      <c r="C2145" s="0" t="s">
        <v>3044</v>
      </c>
      <c r="D2145" s="0" t="s">
        <v>14</v>
      </c>
      <c r="E2145" s="0" t="s">
        <v>2632</v>
      </c>
      <c r="F2145" s="0" t="s">
        <v>2936</v>
      </c>
      <c r="G2145" s="0" t="s">
        <v>2937</v>
      </c>
      <c r="H2145" s="1" t="s">
        <v>2806</v>
      </c>
      <c r="I2145" s="4" t="s">
        <v>3061</v>
      </c>
      <c r="J2145" s="0" t="s">
        <v>52</v>
      </c>
      <c r="K2145" s="0" t="s">
        <v>3057</v>
      </c>
      <c r="L2145" s="0" t="s">
        <v>46</v>
      </c>
      <c r="M2145" s="0" t="s">
        <v>3046</v>
      </c>
      <c r="N2145" s="0" t="s">
        <v>41</v>
      </c>
      <c r="O2145" s="0" t="s">
        <v>54</v>
      </c>
      <c r="P2145" s="0" t="s">
        <v>43</v>
      </c>
      <c r="Q2145" s="0" t="s">
        <v>3058</v>
      </c>
      <c r="R2145" s="4" t="s">
        <v>44</v>
      </c>
      <c r="S2145" s="0" t="s">
        <v>90</v>
      </c>
      <c r="T2145" s="0" t="s">
        <v>46</v>
      </c>
      <c r="U2145" s="0" t="s">
        <v>46</v>
      </c>
      <c r="V2145" s="0" t="n">
        <v>2</v>
      </c>
      <c r="W2145" s="0" t="s">
        <v>46</v>
      </c>
      <c r="X2145" s="4" t="s">
        <v>47</v>
      </c>
      <c r="Y2145" s="0" t="s">
        <v>153</v>
      </c>
      <c r="Z2145" s="0" t="s">
        <v>2939</v>
      </c>
      <c r="AA2145" s="0" t="s">
        <v>2940</v>
      </c>
      <c r="AB2145" s="0" t="s">
        <v>2941</v>
      </c>
      <c r="AC2145" s="0" t="s">
        <v>2942</v>
      </c>
      <c r="AD2145" s="0" t="s">
        <v>2943</v>
      </c>
      <c r="AE2145" s="0" t="s">
        <v>3062</v>
      </c>
      <c r="AF2145" s="0" t="s">
        <v>3063</v>
      </c>
    </row>
    <row r="2146" customFormat="false" ht="13.8" hidden="false" customHeight="false" outlineLevel="0" collapsed="false">
      <c r="A2146" s="0" t="s">
        <v>3043</v>
      </c>
      <c r="C2146" s="0" t="s">
        <v>3044</v>
      </c>
      <c r="D2146" s="0" t="s">
        <v>14</v>
      </c>
      <c r="E2146" s="0" t="s">
        <v>2632</v>
      </c>
      <c r="F2146" s="0" t="s">
        <v>2936</v>
      </c>
      <c r="G2146" s="0" t="s">
        <v>2937</v>
      </c>
      <c r="H2146" s="1" t="s">
        <v>3064</v>
      </c>
      <c r="I2146" s="4" t="s">
        <v>3065</v>
      </c>
      <c r="J2146" s="0" t="s">
        <v>52</v>
      </c>
      <c r="K2146" s="0" t="s">
        <v>3057</v>
      </c>
      <c r="L2146" s="0" t="s">
        <v>46</v>
      </c>
      <c r="M2146" s="0" t="s">
        <v>3046</v>
      </c>
      <c r="N2146" s="0" t="s">
        <v>41</v>
      </c>
      <c r="O2146" s="0" t="s">
        <v>54</v>
      </c>
      <c r="P2146" s="0" t="s">
        <v>43</v>
      </c>
      <c r="Q2146" s="0" t="s">
        <v>3058</v>
      </c>
      <c r="R2146" s="4" t="s">
        <v>44</v>
      </c>
      <c r="S2146" s="0" t="s">
        <v>90</v>
      </c>
      <c r="T2146" s="0" t="s">
        <v>46</v>
      </c>
      <c r="U2146" s="0" t="s">
        <v>46</v>
      </c>
      <c r="V2146" s="0" t="n">
        <v>3</v>
      </c>
      <c r="W2146" s="0" t="s">
        <v>46</v>
      </c>
      <c r="X2146" s="4" t="s">
        <v>47</v>
      </c>
      <c r="Y2146" s="0" t="s">
        <v>153</v>
      </c>
      <c r="Z2146" s="0" t="s">
        <v>2939</v>
      </c>
      <c r="AA2146" s="0" t="s">
        <v>2940</v>
      </c>
      <c r="AB2146" s="0" t="s">
        <v>2941</v>
      </c>
      <c r="AC2146" s="0" t="s">
        <v>2942</v>
      </c>
      <c r="AD2146" s="0" t="s">
        <v>2943</v>
      </c>
      <c r="AE2146" s="0" t="s">
        <v>3066</v>
      </c>
      <c r="AF2146" s="0" t="s">
        <v>3067</v>
      </c>
    </row>
    <row r="2147" customFormat="false" ht="13.8" hidden="false" customHeight="false" outlineLevel="0" collapsed="false">
      <c r="A2147" s="0" t="s">
        <v>3043</v>
      </c>
      <c r="C2147" s="0" t="s">
        <v>3044</v>
      </c>
      <c r="D2147" s="0" t="s">
        <v>14</v>
      </c>
      <c r="E2147" s="0" t="s">
        <v>2632</v>
      </c>
      <c r="F2147" s="0" t="s">
        <v>2936</v>
      </c>
      <c r="G2147" s="0" t="s">
        <v>2937</v>
      </c>
      <c r="H2147" s="1" t="s">
        <v>2692</v>
      </c>
      <c r="I2147" s="4" t="s">
        <v>2693</v>
      </c>
      <c r="J2147" s="0" t="s">
        <v>52</v>
      </c>
      <c r="K2147" s="0" t="s">
        <v>1935</v>
      </c>
      <c r="L2147" s="0" t="s">
        <v>69</v>
      </c>
      <c r="M2147" s="0" t="s">
        <v>69</v>
      </c>
      <c r="N2147" s="0" t="s">
        <v>1935</v>
      </c>
      <c r="O2147" s="0" t="s">
        <v>46</v>
      </c>
      <c r="P2147" s="0" t="s">
        <v>71</v>
      </c>
      <c r="Q2147" s="0" t="s">
        <v>71</v>
      </c>
      <c r="R2147" s="4" t="s">
        <v>72</v>
      </c>
      <c r="S2147" s="0" t="s">
        <v>73</v>
      </c>
      <c r="T2147" s="0" t="s">
        <v>46</v>
      </c>
      <c r="U2147" s="0" t="n">
        <v>1000</v>
      </c>
      <c r="V2147" s="0" t="n">
        <v>1</v>
      </c>
      <c r="W2147" s="0" t="s">
        <v>46</v>
      </c>
      <c r="X2147" s="4" t="s">
        <v>74</v>
      </c>
      <c r="Y2147" s="0" t="s">
        <v>153</v>
      </c>
      <c r="Z2147" s="0" t="s">
        <v>2939</v>
      </c>
      <c r="AA2147" s="0" t="s">
        <v>2940</v>
      </c>
      <c r="AB2147" s="0" t="s">
        <v>2941</v>
      </c>
      <c r="AC2147" s="0" t="s">
        <v>2942</v>
      </c>
      <c r="AD2147" s="0" t="s">
        <v>2943</v>
      </c>
      <c r="AE2147" s="0" t="s">
        <v>2961</v>
      </c>
      <c r="AF2147" s="0" t="s">
        <v>2962</v>
      </c>
    </row>
    <row r="2148" customFormat="false" ht="13.8" hidden="false" customHeight="false" outlineLevel="0" collapsed="false">
      <c r="A2148" s="0" t="s">
        <v>3043</v>
      </c>
      <c r="C2148" s="0" t="s">
        <v>3044</v>
      </c>
      <c r="D2148" s="0" t="s">
        <v>14</v>
      </c>
      <c r="E2148" s="0" t="s">
        <v>2632</v>
      </c>
      <c r="F2148" s="0" t="s">
        <v>2936</v>
      </c>
      <c r="G2148" s="0" t="s">
        <v>2937</v>
      </c>
      <c r="H2148" s="1" t="s">
        <v>2963</v>
      </c>
      <c r="I2148" s="4" t="s">
        <v>2678</v>
      </c>
      <c r="J2148" s="0" t="s">
        <v>52</v>
      </c>
      <c r="K2148" s="0" t="s">
        <v>1935</v>
      </c>
      <c r="L2148" s="0" t="s">
        <v>69</v>
      </c>
      <c r="M2148" s="0" t="s">
        <v>69</v>
      </c>
      <c r="N2148" s="0" t="s">
        <v>1935</v>
      </c>
      <c r="O2148" s="0" t="s">
        <v>46</v>
      </c>
      <c r="P2148" s="0" t="s">
        <v>71</v>
      </c>
      <c r="Q2148" s="0" t="s">
        <v>71</v>
      </c>
      <c r="R2148" s="4" t="s">
        <v>72</v>
      </c>
      <c r="S2148" s="0" t="s">
        <v>73</v>
      </c>
      <c r="T2148" s="0" t="s">
        <v>46</v>
      </c>
      <c r="U2148" s="0" t="n">
        <v>1000</v>
      </c>
      <c r="V2148" s="0" t="n">
        <v>2</v>
      </c>
      <c r="W2148" s="0" t="s">
        <v>46</v>
      </c>
      <c r="X2148" s="4" t="s">
        <v>74</v>
      </c>
      <c r="Y2148" s="0" t="s">
        <v>153</v>
      </c>
      <c r="Z2148" s="0" t="s">
        <v>2939</v>
      </c>
      <c r="AA2148" s="0" t="s">
        <v>2940</v>
      </c>
      <c r="AB2148" s="0" t="s">
        <v>2941</v>
      </c>
      <c r="AC2148" s="0" t="s">
        <v>2942</v>
      </c>
      <c r="AD2148" s="0" t="s">
        <v>2943</v>
      </c>
      <c r="AE2148" s="0" t="s">
        <v>2964</v>
      </c>
      <c r="AF2148" s="0" t="s">
        <v>2965</v>
      </c>
    </row>
    <row r="2149" customFormat="false" ht="13.8" hidden="false" customHeight="false" outlineLevel="0" collapsed="false">
      <c r="A2149" s="0" t="s">
        <v>3043</v>
      </c>
      <c r="C2149" s="0" t="s">
        <v>3044</v>
      </c>
      <c r="D2149" s="0" t="s">
        <v>14</v>
      </c>
      <c r="E2149" s="0" t="s">
        <v>2632</v>
      </c>
      <c r="F2149" s="0" t="s">
        <v>2936</v>
      </c>
      <c r="G2149" s="0" t="s">
        <v>2937</v>
      </c>
      <c r="H2149" s="1" t="s">
        <v>2757</v>
      </c>
      <c r="I2149" s="4" t="s">
        <v>2689</v>
      </c>
      <c r="J2149" s="0" t="s">
        <v>52</v>
      </c>
      <c r="K2149" s="0" t="s">
        <v>1935</v>
      </c>
      <c r="L2149" s="0" t="s">
        <v>69</v>
      </c>
      <c r="M2149" s="0" t="s">
        <v>69</v>
      </c>
      <c r="N2149" s="0" t="s">
        <v>1935</v>
      </c>
      <c r="O2149" s="0" t="s">
        <v>46</v>
      </c>
      <c r="P2149" s="0" t="s">
        <v>71</v>
      </c>
      <c r="Q2149" s="0" t="s">
        <v>71</v>
      </c>
      <c r="R2149" s="4" t="s">
        <v>72</v>
      </c>
      <c r="S2149" s="0" t="s">
        <v>73</v>
      </c>
      <c r="T2149" s="0" t="s">
        <v>46</v>
      </c>
      <c r="U2149" s="0" t="n">
        <v>1000</v>
      </c>
      <c r="V2149" s="0" t="n">
        <v>3</v>
      </c>
      <c r="W2149" s="0" t="s">
        <v>46</v>
      </c>
      <c r="X2149" s="4" t="s">
        <v>74</v>
      </c>
      <c r="Y2149" s="0" t="s">
        <v>153</v>
      </c>
      <c r="Z2149" s="0" t="s">
        <v>2939</v>
      </c>
      <c r="AA2149" s="0" t="s">
        <v>2940</v>
      </c>
      <c r="AB2149" s="0" t="s">
        <v>2941</v>
      </c>
      <c r="AC2149" s="0" t="s">
        <v>2942</v>
      </c>
      <c r="AD2149" s="0" t="s">
        <v>2943</v>
      </c>
      <c r="AE2149" s="0" t="s">
        <v>2966</v>
      </c>
      <c r="AF2149" s="0" t="s">
        <v>2967</v>
      </c>
    </row>
    <row r="2150" customFormat="false" ht="13.8" hidden="false" customHeight="false" outlineLevel="0" collapsed="false">
      <c r="A2150" s="0" t="s">
        <v>3043</v>
      </c>
      <c r="C2150" s="0" t="s">
        <v>3044</v>
      </c>
      <c r="D2150" s="0" t="s">
        <v>14</v>
      </c>
      <c r="E2150" s="0" t="s">
        <v>2632</v>
      </c>
      <c r="F2150" s="0" t="s">
        <v>2936</v>
      </c>
      <c r="G2150" s="0" t="s">
        <v>2937</v>
      </c>
      <c r="H2150" s="1" t="s">
        <v>2968</v>
      </c>
      <c r="I2150" s="4" t="s">
        <v>2969</v>
      </c>
      <c r="J2150" s="0" t="s">
        <v>52</v>
      </c>
      <c r="K2150" s="0" t="s">
        <v>1935</v>
      </c>
      <c r="L2150" s="0" t="s">
        <v>69</v>
      </c>
      <c r="M2150" s="0" t="s">
        <v>69</v>
      </c>
      <c r="N2150" s="0" t="s">
        <v>1935</v>
      </c>
      <c r="O2150" s="0" t="s">
        <v>46</v>
      </c>
      <c r="P2150" s="0" t="s">
        <v>71</v>
      </c>
      <c r="Q2150" s="0" t="s">
        <v>71</v>
      </c>
      <c r="R2150" s="4" t="s">
        <v>72</v>
      </c>
      <c r="S2150" s="0" t="s">
        <v>73</v>
      </c>
      <c r="T2150" s="0" t="s">
        <v>46</v>
      </c>
      <c r="U2150" s="0" t="n">
        <v>1000</v>
      </c>
      <c r="V2150" s="0" t="n">
        <v>4</v>
      </c>
      <c r="W2150" s="0" t="s">
        <v>46</v>
      </c>
      <c r="X2150" s="4" t="s">
        <v>74</v>
      </c>
      <c r="Y2150" s="0" t="s">
        <v>153</v>
      </c>
      <c r="Z2150" s="0" t="s">
        <v>2939</v>
      </c>
      <c r="AA2150" s="0" t="s">
        <v>2940</v>
      </c>
      <c r="AB2150" s="0" t="s">
        <v>2941</v>
      </c>
      <c r="AC2150" s="0" t="s">
        <v>2942</v>
      </c>
      <c r="AD2150" s="0" t="s">
        <v>2943</v>
      </c>
      <c r="AE2150" s="0" t="s">
        <v>2970</v>
      </c>
      <c r="AF2150" s="0" t="s">
        <v>2971</v>
      </c>
    </row>
    <row r="2151" customFormat="false" ht="13.8" hidden="false" customHeight="false" outlineLevel="0" collapsed="false">
      <c r="A2151" s="0" t="s">
        <v>3043</v>
      </c>
      <c r="C2151" s="0" t="s">
        <v>3044</v>
      </c>
      <c r="D2151" s="0" t="s">
        <v>14</v>
      </c>
      <c r="E2151" s="0" t="s">
        <v>2632</v>
      </c>
      <c r="F2151" s="0" t="s">
        <v>2936</v>
      </c>
      <c r="G2151" s="0" t="s">
        <v>2937</v>
      </c>
      <c r="H2151" s="1" t="s">
        <v>2972</v>
      </c>
      <c r="I2151" s="4" t="s">
        <v>2973</v>
      </c>
      <c r="J2151" s="0" t="s">
        <v>52</v>
      </c>
      <c r="K2151" s="0" t="s">
        <v>1935</v>
      </c>
      <c r="L2151" s="0" t="s">
        <v>69</v>
      </c>
      <c r="M2151" s="0" t="s">
        <v>69</v>
      </c>
      <c r="N2151" s="0" t="s">
        <v>1935</v>
      </c>
      <c r="O2151" s="0" t="s">
        <v>46</v>
      </c>
      <c r="P2151" s="0" t="s">
        <v>71</v>
      </c>
      <c r="Q2151" s="0" t="s">
        <v>71</v>
      </c>
      <c r="R2151" s="4" t="s">
        <v>72</v>
      </c>
      <c r="S2151" s="0" t="s">
        <v>73</v>
      </c>
      <c r="T2151" s="0" t="s">
        <v>46</v>
      </c>
      <c r="U2151" s="0" t="n">
        <v>1000</v>
      </c>
      <c r="V2151" s="0" t="n">
        <v>5</v>
      </c>
      <c r="W2151" s="0" t="s">
        <v>46</v>
      </c>
      <c r="X2151" s="4" t="s">
        <v>74</v>
      </c>
      <c r="Y2151" s="0" t="s">
        <v>153</v>
      </c>
      <c r="Z2151" s="0" t="s">
        <v>2939</v>
      </c>
      <c r="AA2151" s="0" t="s">
        <v>2940</v>
      </c>
      <c r="AB2151" s="0" t="s">
        <v>2941</v>
      </c>
      <c r="AC2151" s="0" t="s">
        <v>2942</v>
      </c>
      <c r="AD2151" s="0" t="s">
        <v>2943</v>
      </c>
      <c r="AE2151" s="0" t="s">
        <v>2974</v>
      </c>
      <c r="AF2151" s="0" t="s">
        <v>2975</v>
      </c>
    </row>
    <row r="2152" customFormat="false" ht="13.8" hidden="false" customHeight="false" outlineLevel="0" collapsed="false">
      <c r="A2152" s="0" t="s">
        <v>3043</v>
      </c>
      <c r="C2152" s="0" t="s">
        <v>3044</v>
      </c>
      <c r="D2152" s="0" t="s">
        <v>14</v>
      </c>
      <c r="E2152" s="0" t="s">
        <v>2632</v>
      </c>
      <c r="F2152" s="0" t="s">
        <v>2936</v>
      </c>
      <c r="G2152" s="0" t="s">
        <v>2937</v>
      </c>
      <c r="H2152" s="1" t="s">
        <v>2682</v>
      </c>
      <c r="I2152" s="4" t="s">
        <v>2683</v>
      </c>
      <c r="J2152" s="0" t="s">
        <v>52</v>
      </c>
      <c r="K2152" s="0" t="s">
        <v>65</v>
      </c>
      <c r="L2152" s="0" t="s">
        <v>46</v>
      </c>
      <c r="M2152" s="0" t="s">
        <v>46</v>
      </c>
      <c r="N2152" s="0" t="s">
        <v>65</v>
      </c>
      <c r="O2152" s="0" t="s">
        <v>46</v>
      </c>
      <c r="P2152" s="0" t="s">
        <v>46</v>
      </c>
      <c r="Q2152" s="0" t="s">
        <v>46</v>
      </c>
      <c r="R2152" s="4" t="s">
        <v>46</v>
      </c>
      <c r="S2152" s="0" t="s">
        <v>46</v>
      </c>
      <c r="T2152" s="0" t="s">
        <v>46</v>
      </c>
      <c r="U2152" s="0" t="s">
        <v>46</v>
      </c>
      <c r="V2152" s="0" t="n">
        <v>1</v>
      </c>
      <c r="W2152" s="0" t="s">
        <v>46</v>
      </c>
      <c r="X2152" s="4" t="s">
        <v>83</v>
      </c>
      <c r="Y2152" s="0" t="s">
        <v>153</v>
      </c>
      <c r="Z2152" s="0" t="s">
        <v>2939</v>
      </c>
      <c r="AA2152" s="0" t="s">
        <v>2940</v>
      </c>
      <c r="AB2152" s="0" t="s">
        <v>2941</v>
      </c>
      <c r="AC2152" s="0" t="s">
        <v>2942</v>
      </c>
      <c r="AD2152" s="0" t="s">
        <v>2943</v>
      </c>
      <c r="AE2152" s="0" t="s">
        <v>2976</v>
      </c>
      <c r="AF2152" s="0" t="s">
        <v>2977</v>
      </c>
    </row>
    <row r="2153" customFormat="false" ht="13.8" hidden="false" customHeight="false" outlineLevel="0" collapsed="false">
      <c r="A2153" s="0" t="s">
        <v>3043</v>
      </c>
      <c r="C2153" s="0" t="s">
        <v>3044</v>
      </c>
      <c r="D2153" s="0" t="s">
        <v>14</v>
      </c>
      <c r="E2153" s="0" t="s">
        <v>2632</v>
      </c>
      <c r="F2153" s="0" t="s">
        <v>2936</v>
      </c>
      <c r="G2153" s="0" t="s">
        <v>2937</v>
      </c>
      <c r="H2153" s="1" t="s">
        <v>2978</v>
      </c>
      <c r="I2153" s="4" t="s">
        <v>2979</v>
      </c>
      <c r="J2153" s="0" t="s">
        <v>52</v>
      </c>
      <c r="K2153" s="0" t="s">
        <v>65</v>
      </c>
      <c r="L2153" s="0" t="s">
        <v>46</v>
      </c>
      <c r="M2153" s="0" t="s">
        <v>46</v>
      </c>
      <c r="N2153" s="0" t="s">
        <v>65</v>
      </c>
      <c r="O2153" s="0" t="s">
        <v>46</v>
      </c>
      <c r="P2153" s="0" t="s">
        <v>46</v>
      </c>
      <c r="Q2153" s="0" t="s">
        <v>46</v>
      </c>
      <c r="R2153" s="4" t="s">
        <v>46</v>
      </c>
      <c r="S2153" s="0" t="s">
        <v>46</v>
      </c>
      <c r="T2153" s="0" t="s">
        <v>46</v>
      </c>
      <c r="U2153" s="0" t="s">
        <v>46</v>
      </c>
      <c r="V2153" s="0" t="n">
        <v>2</v>
      </c>
      <c r="W2153" s="0" t="s">
        <v>46</v>
      </c>
      <c r="X2153" s="4" t="s">
        <v>83</v>
      </c>
      <c r="Y2153" s="0" t="s">
        <v>153</v>
      </c>
      <c r="Z2153" s="0" t="s">
        <v>2939</v>
      </c>
      <c r="AA2153" s="0" t="s">
        <v>2940</v>
      </c>
      <c r="AB2153" s="0" t="s">
        <v>2941</v>
      </c>
      <c r="AC2153" s="0" t="s">
        <v>2942</v>
      </c>
      <c r="AD2153" s="0" t="s">
        <v>2943</v>
      </c>
      <c r="AE2153" s="0" t="s">
        <v>2980</v>
      </c>
      <c r="AF2153" s="0" t="s">
        <v>2981</v>
      </c>
    </row>
    <row r="2154" s="37" customFormat="true" ht="13.8" hidden="false" customHeight="false" outlineLevel="0" collapsed="false">
      <c r="A2154" s="35" t="s">
        <v>3068</v>
      </c>
      <c r="B2154" s="36"/>
      <c r="C2154" s="35" t="s">
        <v>3069</v>
      </c>
      <c r="D2154" s="35" t="s">
        <v>14</v>
      </c>
      <c r="E2154" s="35" t="s">
        <v>2632</v>
      </c>
      <c r="F2154" s="35" t="s">
        <v>2936</v>
      </c>
      <c r="G2154" s="35" t="s">
        <v>2937</v>
      </c>
      <c r="H2154" s="36" t="s">
        <v>2800</v>
      </c>
      <c r="I2154" s="35" t="s">
        <v>3070</v>
      </c>
      <c r="J2154" s="35" t="s">
        <v>38</v>
      </c>
      <c r="K2154" s="35" t="s">
        <v>3071</v>
      </c>
      <c r="L2154" s="35" t="s">
        <v>46</v>
      </c>
      <c r="M2154" s="35" t="s">
        <v>3072</v>
      </c>
      <c r="N2154" s="35" t="s">
        <v>41</v>
      </c>
      <c r="O2154" s="35" t="s">
        <v>42</v>
      </c>
      <c r="P2154" s="35" t="s">
        <v>3073</v>
      </c>
      <c r="Q2154" s="35" t="s">
        <v>3074</v>
      </c>
      <c r="R2154" s="35" t="s">
        <v>44</v>
      </c>
      <c r="S2154" s="35" t="s">
        <v>90</v>
      </c>
      <c r="T2154" s="35" t="s">
        <v>46</v>
      </c>
      <c r="U2154" s="35" t="n">
        <v>500</v>
      </c>
      <c r="V2154" s="35" t="n">
        <v>1</v>
      </c>
      <c r="W2154" s="35" t="s">
        <v>46</v>
      </c>
      <c r="X2154" s="35" t="s">
        <v>47</v>
      </c>
      <c r="Y2154" s="35" t="s">
        <v>153</v>
      </c>
      <c r="Z2154" s="35" t="s">
        <v>2939</v>
      </c>
      <c r="AA2154" s="35" t="s">
        <v>2940</v>
      </c>
      <c r="AB2154" s="35" t="s">
        <v>2941</v>
      </c>
      <c r="AC2154" s="35" t="s">
        <v>2942</v>
      </c>
      <c r="AD2154" s="35" t="s">
        <v>2943</v>
      </c>
      <c r="AE2154" s="35" t="s">
        <v>3075</v>
      </c>
      <c r="AF2154" s="35" t="s">
        <v>3076</v>
      </c>
    </row>
    <row r="2155" s="37" customFormat="true" ht="13.8" hidden="false" customHeight="false" outlineLevel="0" collapsed="false">
      <c r="A2155" s="35" t="s">
        <v>3068</v>
      </c>
      <c r="B2155" s="36"/>
      <c r="C2155" s="35" t="s">
        <v>3069</v>
      </c>
      <c r="D2155" s="35" t="s">
        <v>14</v>
      </c>
      <c r="E2155" s="35" t="s">
        <v>2632</v>
      </c>
      <c r="F2155" s="35" t="s">
        <v>2936</v>
      </c>
      <c r="G2155" s="35" t="s">
        <v>2937</v>
      </c>
      <c r="H2155" s="36" t="s">
        <v>3077</v>
      </c>
      <c r="I2155" s="35" t="s">
        <v>3078</v>
      </c>
      <c r="J2155" s="35" t="s">
        <v>38</v>
      </c>
      <c r="K2155" s="35" t="s">
        <v>3071</v>
      </c>
      <c r="L2155" s="35" t="s">
        <v>46</v>
      </c>
      <c r="M2155" s="35" t="s">
        <v>3072</v>
      </c>
      <c r="N2155" s="35" t="s">
        <v>41</v>
      </c>
      <c r="O2155" s="35" t="s">
        <v>42</v>
      </c>
      <c r="P2155" s="35" t="s">
        <v>3073</v>
      </c>
      <c r="Q2155" s="35" t="s">
        <v>3074</v>
      </c>
      <c r="R2155" s="35" t="s">
        <v>44</v>
      </c>
      <c r="S2155" s="35" t="s">
        <v>90</v>
      </c>
      <c r="T2155" s="35" t="s">
        <v>46</v>
      </c>
      <c r="U2155" s="35" t="n">
        <v>500</v>
      </c>
      <c r="V2155" s="35" t="n">
        <v>2</v>
      </c>
      <c r="W2155" s="35" t="s">
        <v>46</v>
      </c>
      <c r="X2155" s="35" t="s">
        <v>47</v>
      </c>
      <c r="Y2155" s="35" t="s">
        <v>153</v>
      </c>
      <c r="Z2155" s="35" t="s">
        <v>2939</v>
      </c>
      <c r="AA2155" s="35" t="s">
        <v>2940</v>
      </c>
      <c r="AB2155" s="35" t="s">
        <v>2941</v>
      </c>
      <c r="AC2155" s="35" t="s">
        <v>2942</v>
      </c>
      <c r="AD2155" s="35" t="s">
        <v>2943</v>
      </c>
      <c r="AE2155" s="35" t="s">
        <v>3079</v>
      </c>
      <c r="AF2155" s="35" t="s">
        <v>3080</v>
      </c>
    </row>
    <row r="2156" s="37" customFormat="true" ht="13.8" hidden="false" customHeight="false" outlineLevel="0" collapsed="false">
      <c r="A2156" s="35" t="s">
        <v>3068</v>
      </c>
      <c r="B2156" s="36"/>
      <c r="C2156" s="35" t="s">
        <v>3069</v>
      </c>
      <c r="D2156" s="35" t="s">
        <v>14</v>
      </c>
      <c r="E2156" s="35" t="s">
        <v>2632</v>
      </c>
      <c r="F2156" s="35" t="s">
        <v>2936</v>
      </c>
      <c r="G2156" s="35" t="s">
        <v>2937</v>
      </c>
      <c r="H2156" s="36" t="s">
        <v>3081</v>
      </c>
      <c r="I2156" s="35" t="s">
        <v>3082</v>
      </c>
      <c r="J2156" s="35" t="s">
        <v>38</v>
      </c>
      <c r="K2156" s="35" t="s">
        <v>3071</v>
      </c>
      <c r="L2156" s="35" t="s">
        <v>46</v>
      </c>
      <c r="M2156" s="35" t="s">
        <v>3072</v>
      </c>
      <c r="N2156" s="35" t="s">
        <v>41</v>
      </c>
      <c r="O2156" s="35" t="s">
        <v>42</v>
      </c>
      <c r="P2156" s="35" t="s">
        <v>3073</v>
      </c>
      <c r="Q2156" s="35" t="s">
        <v>3074</v>
      </c>
      <c r="R2156" s="35" t="s">
        <v>44</v>
      </c>
      <c r="S2156" s="35" t="s">
        <v>90</v>
      </c>
      <c r="T2156" s="35" t="s">
        <v>46</v>
      </c>
      <c r="U2156" s="35" t="n">
        <v>500</v>
      </c>
      <c r="V2156" s="35" t="n">
        <v>3</v>
      </c>
      <c r="W2156" s="35" t="s">
        <v>46</v>
      </c>
      <c r="X2156" s="35" t="s">
        <v>47</v>
      </c>
      <c r="Y2156" s="35" t="s">
        <v>153</v>
      </c>
      <c r="Z2156" s="35" t="s">
        <v>2939</v>
      </c>
      <c r="AA2156" s="35" t="s">
        <v>2940</v>
      </c>
      <c r="AB2156" s="35" t="s">
        <v>2941</v>
      </c>
      <c r="AC2156" s="35" t="s">
        <v>2942</v>
      </c>
      <c r="AD2156" s="35" t="s">
        <v>2943</v>
      </c>
      <c r="AE2156" s="35" t="s">
        <v>3083</v>
      </c>
      <c r="AF2156" s="35" t="s">
        <v>3084</v>
      </c>
    </row>
    <row r="2157" s="37" customFormat="true" ht="13.8" hidden="false" customHeight="false" outlineLevel="0" collapsed="false">
      <c r="A2157" s="35" t="s">
        <v>3068</v>
      </c>
      <c r="B2157" s="36"/>
      <c r="C2157" s="35" t="s">
        <v>3069</v>
      </c>
      <c r="D2157" s="35" t="s">
        <v>14</v>
      </c>
      <c r="E2157" s="35" t="s">
        <v>2632</v>
      </c>
      <c r="F2157" s="35" t="s">
        <v>2936</v>
      </c>
      <c r="G2157" s="35" t="s">
        <v>2937</v>
      </c>
      <c r="H2157" s="36" t="s">
        <v>3085</v>
      </c>
      <c r="I2157" s="35" t="s">
        <v>3086</v>
      </c>
      <c r="J2157" s="35" t="s">
        <v>52</v>
      </c>
      <c r="K2157" s="35" t="s">
        <v>3087</v>
      </c>
      <c r="L2157" s="35" t="s">
        <v>46</v>
      </c>
      <c r="M2157" s="35" t="s">
        <v>3072</v>
      </c>
      <c r="N2157" s="35" t="s">
        <v>41</v>
      </c>
      <c r="O2157" s="35" t="s">
        <v>54</v>
      </c>
      <c r="P2157" s="35" t="s">
        <v>3073</v>
      </c>
      <c r="Q2157" s="35" t="s">
        <v>3088</v>
      </c>
      <c r="R2157" s="35" t="s">
        <v>44</v>
      </c>
      <c r="S2157" s="35" t="s">
        <v>90</v>
      </c>
      <c r="T2157" s="35" t="s">
        <v>46</v>
      </c>
      <c r="U2157" s="35" t="n">
        <v>500</v>
      </c>
      <c r="V2157" s="35" t="n">
        <v>1</v>
      </c>
      <c r="W2157" s="35" t="s">
        <v>46</v>
      </c>
      <c r="X2157" s="35" t="s">
        <v>47</v>
      </c>
      <c r="Y2157" s="35" t="s">
        <v>153</v>
      </c>
      <c r="Z2157" s="35" t="s">
        <v>2939</v>
      </c>
      <c r="AA2157" s="35" t="s">
        <v>2940</v>
      </c>
      <c r="AB2157" s="35" t="s">
        <v>2941</v>
      </c>
      <c r="AC2157" s="35" t="s">
        <v>2942</v>
      </c>
      <c r="AD2157" s="35" t="s">
        <v>2943</v>
      </c>
      <c r="AE2157" s="35" t="s">
        <v>3089</v>
      </c>
      <c r="AF2157" s="35" t="s">
        <v>3090</v>
      </c>
    </row>
    <row r="2158" s="37" customFormat="true" ht="13.8" hidden="false" customHeight="false" outlineLevel="0" collapsed="false">
      <c r="A2158" s="35" t="s">
        <v>3068</v>
      </c>
      <c r="B2158" s="36"/>
      <c r="C2158" s="35" t="s">
        <v>3069</v>
      </c>
      <c r="D2158" s="35" t="s">
        <v>14</v>
      </c>
      <c r="E2158" s="35" t="s">
        <v>2632</v>
      </c>
      <c r="F2158" s="35" t="s">
        <v>2936</v>
      </c>
      <c r="G2158" s="35" t="s">
        <v>2937</v>
      </c>
      <c r="H2158" s="36" t="s">
        <v>3091</v>
      </c>
      <c r="I2158" s="35" t="s">
        <v>3092</v>
      </c>
      <c r="J2158" s="35" t="s">
        <v>52</v>
      </c>
      <c r="K2158" s="35" t="s">
        <v>3087</v>
      </c>
      <c r="L2158" s="35" t="s">
        <v>46</v>
      </c>
      <c r="M2158" s="35" t="s">
        <v>3072</v>
      </c>
      <c r="N2158" s="35" t="s">
        <v>41</v>
      </c>
      <c r="O2158" s="35" t="s">
        <v>54</v>
      </c>
      <c r="P2158" s="35" t="s">
        <v>3073</v>
      </c>
      <c r="Q2158" s="35" t="s">
        <v>3088</v>
      </c>
      <c r="R2158" s="35" t="s">
        <v>44</v>
      </c>
      <c r="S2158" s="35" t="s">
        <v>90</v>
      </c>
      <c r="T2158" s="35" t="s">
        <v>46</v>
      </c>
      <c r="U2158" s="35" t="n">
        <v>500</v>
      </c>
      <c r="V2158" s="35" t="n">
        <v>2</v>
      </c>
      <c r="W2158" s="35" t="s">
        <v>46</v>
      </c>
      <c r="X2158" s="35" t="s">
        <v>47</v>
      </c>
      <c r="Y2158" s="35" t="s">
        <v>153</v>
      </c>
      <c r="Z2158" s="35" t="s">
        <v>2939</v>
      </c>
      <c r="AA2158" s="35" t="s">
        <v>2940</v>
      </c>
      <c r="AB2158" s="35" t="s">
        <v>2941</v>
      </c>
      <c r="AC2158" s="35" t="s">
        <v>2942</v>
      </c>
      <c r="AD2158" s="35" t="s">
        <v>2943</v>
      </c>
      <c r="AE2158" s="35" t="s">
        <v>3093</v>
      </c>
      <c r="AF2158" s="35" t="s">
        <v>3094</v>
      </c>
    </row>
    <row r="2159" s="37" customFormat="true" ht="13.8" hidden="false" customHeight="false" outlineLevel="0" collapsed="false">
      <c r="A2159" s="35" t="s">
        <v>3068</v>
      </c>
      <c r="B2159" s="36"/>
      <c r="C2159" s="35" t="s">
        <v>3069</v>
      </c>
      <c r="D2159" s="35" t="s">
        <v>14</v>
      </c>
      <c r="E2159" s="35" t="s">
        <v>2632</v>
      </c>
      <c r="F2159" s="35" t="s">
        <v>2936</v>
      </c>
      <c r="G2159" s="35" t="s">
        <v>2937</v>
      </c>
      <c r="H2159" s="36" t="s">
        <v>2750</v>
      </c>
      <c r="I2159" s="35" t="s">
        <v>3095</v>
      </c>
      <c r="J2159" s="35" t="s">
        <v>52</v>
      </c>
      <c r="K2159" s="35" t="s">
        <v>3087</v>
      </c>
      <c r="L2159" s="35" t="s">
        <v>46</v>
      </c>
      <c r="M2159" s="35" t="s">
        <v>3072</v>
      </c>
      <c r="N2159" s="35" t="s">
        <v>41</v>
      </c>
      <c r="O2159" s="35" t="s">
        <v>54</v>
      </c>
      <c r="P2159" s="35" t="s">
        <v>3073</v>
      </c>
      <c r="Q2159" s="35" t="s">
        <v>3088</v>
      </c>
      <c r="R2159" s="35" t="s">
        <v>44</v>
      </c>
      <c r="S2159" s="35" t="s">
        <v>90</v>
      </c>
      <c r="T2159" s="35" t="s">
        <v>46</v>
      </c>
      <c r="U2159" s="35" t="n">
        <v>500</v>
      </c>
      <c r="V2159" s="35" t="n">
        <v>3</v>
      </c>
      <c r="W2159" s="35" t="s">
        <v>46</v>
      </c>
      <c r="X2159" s="35" t="s">
        <v>47</v>
      </c>
      <c r="Y2159" s="35" t="s">
        <v>153</v>
      </c>
      <c r="Z2159" s="35" t="s">
        <v>2939</v>
      </c>
      <c r="AA2159" s="35" t="s">
        <v>2940</v>
      </c>
      <c r="AB2159" s="35" t="s">
        <v>2941</v>
      </c>
      <c r="AC2159" s="35" t="s">
        <v>2942</v>
      </c>
      <c r="AD2159" s="35" t="s">
        <v>2943</v>
      </c>
      <c r="AE2159" s="35" t="s">
        <v>3096</v>
      </c>
      <c r="AF2159" s="35" t="s">
        <v>3097</v>
      </c>
    </row>
    <row r="2160" s="37" customFormat="true" ht="13.8" hidden="false" customHeight="false" outlineLevel="0" collapsed="false">
      <c r="A2160" s="35" t="s">
        <v>3068</v>
      </c>
      <c r="B2160" s="36"/>
      <c r="C2160" s="35" t="s">
        <v>3069</v>
      </c>
      <c r="D2160" s="35" t="s">
        <v>14</v>
      </c>
      <c r="E2160" s="35" t="s">
        <v>2632</v>
      </c>
      <c r="F2160" s="35" t="s">
        <v>2936</v>
      </c>
      <c r="G2160" s="35" t="s">
        <v>2937</v>
      </c>
      <c r="H2160" s="36" t="s">
        <v>2692</v>
      </c>
      <c r="I2160" s="35" t="s">
        <v>2693</v>
      </c>
      <c r="J2160" s="35" t="s">
        <v>52</v>
      </c>
      <c r="K2160" s="35" t="s">
        <v>1935</v>
      </c>
      <c r="L2160" s="35" t="s">
        <v>69</v>
      </c>
      <c r="M2160" s="35" t="s">
        <v>69</v>
      </c>
      <c r="N2160" s="35" t="s">
        <v>1935</v>
      </c>
      <c r="O2160" s="35" t="s">
        <v>46</v>
      </c>
      <c r="P2160" s="35" t="s">
        <v>71</v>
      </c>
      <c r="Q2160" s="35" t="s">
        <v>71</v>
      </c>
      <c r="R2160" s="35" t="s">
        <v>72</v>
      </c>
      <c r="S2160" s="35" t="s">
        <v>73</v>
      </c>
      <c r="T2160" s="35" t="s">
        <v>46</v>
      </c>
      <c r="U2160" s="35" t="n">
        <v>1000</v>
      </c>
      <c r="V2160" s="35" t="n">
        <v>1</v>
      </c>
      <c r="W2160" s="35" t="s">
        <v>46</v>
      </c>
      <c r="X2160" s="35" t="s">
        <v>74</v>
      </c>
      <c r="Y2160" s="35" t="s">
        <v>153</v>
      </c>
      <c r="Z2160" s="35" t="s">
        <v>2939</v>
      </c>
      <c r="AA2160" s="35" t="s">
        <v>2940</v>
      </c>
      <c r="AB2160" s="35" t="s">
        <v>2941</v>
      </c>
      <c r="AC2160" s="35" t="s">
        <v>2942</v>
      </c>
      <c r="AD2160" s="35" t="s">
        <v>2943</v>
      </c>
      <c r="AE2160" s="35" t="s">
        <v>2961</v>
      </c>
      <c r="AF2160" s="35" t="s">
        <v>2962</v>
      </c>
    </row>
    <row r="2161" s="37" customFormat="true" ht="13.8" hidden="false" customHeight="false" outlineLevel="0" collapsed="false">
      <c r="A2161" s="35" t="s">
        <v>3068</v>
      </c>
      <c r="B2161" s="36"/>
      <c r="C2161" s="35" t="s">
        <v>3069</v>
      </c>
      <c r="D2161" s="35" t="s">
        <v>14</v>
      </c>
      <c r="E2161" s="35" t="s">
        <v>2632</v>
      </c>
      <c r="F2161" s="35" t="s">
        <v>2936</v>
      </c>
      <c r="G2161" s="35" t="s">
        <v>2937</v>
      </c>
      <c r="H2161" s="36" t="s">
        <v>2963</v>
      </c>
      <c r="I2161" s="35" t="s">
        <v>2678</v>
      </c>
      <c r="J2161" s="35" t="s">
        <v>52</v>
      </c>
      <c r="K2161" s="35" t="s">
        <v>1935</v>
      </c>
      <c r="L2161" s="35" t="s">
        <v>69</v>
      </c>
      <c r="M2161" s="35" t="s">
        <v>69</v>
      </c>
      <c r="N2161" s="35" t="s">
        <v>1935</v>
      </c>
      <c r="O2161" s="35" t="s">
        <v>46</v>
      </c>
      <c r="P2161" s="35" t="s">
        <v>71</v>
      </c>
      <c r="Q2161" s="35" t="s">
        <v>71</v>
      </c>
      <c r="R2161" s="35" t="s">
        <v>72</v>
      </c>
      <c r="S2161" s="35" t="s">
        <v>73</v>
      </c>
      <c r="T2161" s="35" t="s">
        <v>46</v>
      </c>
      <c r="U2161" s="35" t="n">
        <v>1000</v>
      </c>
      <c r="V2161" s="35" t="n">
        <v>2</v>
      </c>
      <c r="W2161" s="35" t="s">
        <v>46</v>
      </c>
      <c r="X2161" s="35" t="s">
        <v>74</v>
      </c>
      <c r="Y2161" s="35" t="s">
        <v>153</v>
      </c>
      <c r="Z2161" s="35" t="s">
        <v>2939</v>
      </c>
      <c r="AA2161" s="35" t="s">
        <v>2940</v>
      </c>
      <c r="AB2161" s="35" t="s">
        <v>2941</v>
      </c>
      <c r="AC2161" s="35" t="s">
        <v>2942</v>
      </c>
      <c r="AD2161" s="35" t="s">
        <v>2943</v>
      </c>
      <c r="AE2161" s="35" t="s">
        <v>2964</v>
      </c>
      <c r="AF2161" s="35" t="s">
        <v>2965</v>
      </c>
    </row>
    <row r="2162" s="37" customFormat="true" ht="13.8" hidden="false" customHeight="false" outlineLevel="0" collapsed="false">
      <c r="A2162" s="35" t="s">
        <v>3068</v>
      </c>
      <c r="B2162" s="36"/>
      <c r="C2162" s="35" t="s">
        <v>3069</v>
      </c>
      <c r="D2162" s="35" t="s">
        <v>14</v>
      </c>
      <c r="E2162" s="35" t="s">
        <v>2632</v>
      </c>
      <c r="F2162" s="35" t="s">
        <v>2936</v>
      </c>
      <c r="G2162" s="35" t="s">
        <v>2937</v>
      </c>
      <c r="H2162" s="36" t="s">
        <v>2757</v>
      </c>
      <c r="I2162" s="35" t="s">
        <v>2689</v>
      </c>
      <c r="J2162" s="35" t="s">
        <v>52</v>
      </c>
      <c r="K2162" s="35" t="s">
        <v>1935</v>
      </c>
      <c r="L2162" s="35" t="s">
        <v>69</v>
      </c>
      <c r="M2162" s="35" t="s">
        <v>69</v>
      </c>
      <c r="N2162" s="35" t="s">
        <v>1935</v>
      </c>
      <c r="O2162" s="35" t="s">
        <v>46</v>
      </c>
      <c r="P2162" s="35" t="s">
        <v>71</v>
      </c>
      <c r="Q2162" s="35" t="s">
        <v>71</v>
      </c>
      <c r="R2162" s="35" t="s">
        <v>72</v>
      </c>
      <c r="S2162" s="35" t="s">
        <v>73</v>
      </c>
      <c r="T2162" s="35" t="s">
        <v>46</v>
      </c>
      <c r="U2162" s="35" t="n">
        <v>1000</v>
      </c>
      <c r="V2162" s="35" t="n">
        <v>3</v>
      </c>
      <c r="W2162" s="35" t="s">
        <v>46</v>
      </c>
      <c r="X2162" s="35" t="s">
        <v>74</v>
      </c>
      <c r="Y2162" s="35" t="s">
        <v>153</v>
      </c>
      <c r="Z2162" s="35" t="s">
        <v>2939</v>
      </c>
      <c r="AA2162" s="35" t="s">
        <v>2940</v>
      </c>
      <c r="AB2162" s="35" t="s">
        <v>2941</v>
      </c>
      <c r="AC2162" s="35" t="s">
        <v>2942</v>
      </c>
      <c r="AD2162" s="35" t="s">
        <v>2943</v>
      </c>
      <c r="AE2162" s="35" t="s">
        <v>2966</v>
      </c>
      <c r="AF2162" s="35" t="s">
        <v>2967</v>
      </c>
    </row>
    <row r="2163" s="37" customFormat="true" ht="13.8" hidden="false" customHeight="false" outlineLevel="0" collapsed="false">
      <c r="A2163" s="35" t="s">
        <v>3068</v>
      </c>
      <c r="B2163" s="36"/>
      <c r="C2163" s="35" t="s">
        <v>3069</v>
      </c>
      <c r="D2163" s="35" t="s">
        <v>14</v>
      </c>
      <c r="E2163" s="35" t="s">
        <v>2632</v>
      </c>
      <c r="F2163" s="35" t="s">
        <v>2936</v>
      </c>
      <c r="G2163" s="35" t="s">
        <v>2937</v>
      </c>
      <c r="H2163" s="36" t="s">
        <v>2968</v>
      </c>
      <c r="I2163" s="35" t="s">
        <v>2969</v>
      </c>
      <c r="J2163" s="35" t="s">
        <v>52</v>
      </c>
      <c r="K2163" s="35" t="s">
        <v>1935</v>
      </c>
      <c r="L2163" s="35" t="s">
        <v>69</v>
      </c>
      <c r="M2163" s="35" t="s">
        <v>69</v>
      </c>
      <c r="N2163" s="35" t="s">
        <v>1935</v>
      </c>
      <c r="O2163" s="35" t="s">
        <v>46</v>
      </c>
      <c r="P2163" s="35" t="s">
        <v>71</v>
      </c>
      <c r="Q2163" s="35" t="s">
        <v>71</v>
      </c>
      <c r="R2163" s="35" t="s">
        <v>72</v>
      </c>
      <c r="S2163" s="35" t="s">
        <v>73</v>
      </c>
      <c r="T2163" s="35" t="s">
        <v>46</v>
      </c>
      <c r="U2163" s="35" t="n">
        <v>1000</v>
      </c>
      <c r="V2163" s="35" t="n">
        <v>4</v>
      </c>
      <c r="W2163" s="35" t="s">
        <v>46</v>
      </c>
      <c r="X2163" s="35" t="s">
        <v>74</v>
      </c>
      <c r="Y2163" s="35" t="s">
        <v>153</v>
      </c>
      <c r="Z2163" s="35" t="s">
        <v>2939</v>
      </c>
      <c r="AA2163" s="35" t="s">
        <v>2940</v>
      </c>
      <c r="AB2163" s="35" t="s">
        <v>2941</v>
      </c>
      <c r="AC2163" s="35" t="s">
        <v>2942</v>
      </c>
      <c r="AD2163" s="35" t="s">
        <v>2943</v>
      </c>
      <c r="AE2163" s="35" t="s">
        <v>2970</v>
      </c>
      <c r="AF2163" s="35" t="s">
        <v>2971</v>
      </c>
    </row>
    <row r="2164" s="37" customFormat="true" ht="13.8" hidden="false" customHeight="false" outlineLevel="0" collapsed="false">
      <c r="A2164" s="35" t="s">
        <v>3068</v>
      </c>
      <c r="B2164" s="36"/>
      <c r="C2164" s="35" t="s">
        <v>3069</v>
      </c>
      <c r="D2164" s="35" t="s">
        <v>14</v>
      </c>
      <c r="E2164" s="35" t="s">
        <v>2632</v>
      </c>
      <c r="F2164" s="35" t="s">
        <v>2936</v>
      </c>
      <c r="G2164" s="35" t="s">
        <v>2937</v>
      </c>
      <c r="H2164" s="36" t="s">
        <v>2972</v>
      </c>
      <c r="I2164" s="35" t="s">
        <v>2973</v>
      </c>
      <c r="J2164" s="35" t="s">
        <v>52</v>
      </c>
      <c r="K2164" s="35" t="s">
        <v>1935</v>
      </c>
      <c r="L2164" s="35" t="s">
        <v>69</v>
      </c>
      <c r="M2164" s="35" t="s">
        <v>69</v>
      </c>
      <c r="N2164" s="35" t="s">
        <v>1935</v>
      </c>
      <c r="O2164" s="35" t="s">
        <v>46</v>
      </c>
      <c r="P2164" s="35" t="s">
        <v>71</v>
      </c>
      <c r="Q2164" s="35" t="s">
        <v>71</v>
      </c>
      <c r="R2164" s="35" t="s">
        <v>72</v>
      </c>
      <c r="S2164" s="35" t="s">
        <v>73</v>
      </c>
      <c r="T2164" s="35" t="s">
        <v>46</v>
      </c>
      <c r="U2164" s="35" t="n">
        <v>1000</v>
      </c>
      <c r="V2164" s="35" t="n">
        <v>5</v>
      </c>
      <c r="W2164" s="35" t="s">
        <v>46</v>
      </c>
      <c r="X2164" s="35" t="s">
        <v>74</v>
      </c>
      <c r="Y2164" s="35" t="s">
        <v>153</v>
      </c>
      <c r="Z2164" s="35" t="s">
        <v>2939</v>
      </c>
      <c r="AA2164" s="35" t="s">
        <v>2940</v>
      </c>
      <c r="AB2164" s="35" t="s">
        <v>2941</v>
      </c>
      <c r="AC2164" s="35" t="s">
        <v>2942</v>
      </c>
      <c r="AD2164" s="35" t="s">
        <v>2943</v>
      </c>
      <c r="AE2164" s="35" t="s">
        <v>2974</v>
      </c>
      <c r="AF2164" s="35" t="s">
        <v>2975</v>
      </c>
    </row>
    <row r="2165" s="37" customFormat="true" ht="13.8" hidden="false" customHeight="false" outlineLevel="0" collapsed="false">
      <c r="A2165" s="35" t="s">
        <v>3068</v>
      </c>
      <c r="B2165" s="36"/>
      <c r="C2165" s="35" t="s">
        <v>3069</v>
      </c>
      <c r="D2165" s="35" t="s">
        <v>14</v>
      </c>
      <c r="E2165" s="35" t="s">
        <v>2632</v>
      </c>
      <c r="F2165" s="35" t="s">
        <v>2936</v>
      </c>
      <c r="G2165" s="35" t="s">
        <v>2937</v>
      </c>
      <c r="H2165" s="36" t="s">
        <v>2682</v>
      </c>
      <c r="I2165" s="35" t="s">
        <v>2683</v>
      </c>
      <c r="J2165" s="35" t="s">
        <v>52</v>
      </c>
      <c r="K2165" s="35" t="s">
        <v>65</v>
      </c>
      <c r="L2165" s="35" t="s">
        <v>46</v>
      </c>
      <c r="M2165" s="35" t="s">
        <v>46</v>
      </c>
      <c r="N2165" s="35" t="s">
        <v>65</v>
      </c>
      <c r="O2165" s="35" t="s">
        <v>46</v>
      </c>
      <c r="P2165" s="35" t="s">
        <v>46</v>
      </c>
      <c r="Q2165" s="35" t="s">
        <v>46</v>
      </c>
      <c r="R2165" s="35" t="s">
        <v>46</v>
      </c>
      <c r="S2165" s="35" t="s">
        <v>46</v>
      </c>
      <c r="T2165" s="35" t="s">
        <v>46</v>
      </c>
      <c r="U2165" s="35" t="s">
        <v>46</v>
      </c>
      <c r="V2165" s="35" t="n">
        <v>1</v>
      </c>
      <c r="W2165" s="35" t="s">
        <v>46</v>
      </c>
      <c r="X2165" s="35" t="s">
        <v>83</v>
      </c>
      <c r="Y2165" s="35" t="s">
        <v>153</v>
      </c>
      <c r="Z2165" s="35" t="s">
        <v>2939</v>
      </c>
      <c r="AA2165" s="35" t="s">
        <v>2940</v>
      </c>
      <c r="AB2165" s="35" t="s">
        <v>2941</v>
      </c>
      <c r="AC2165" s="35" t="s">
        <v>2942</v>
      </c>
      <c r="AD2165" s="35" t="s">
        <v>2943</v>
      </c>
      <c r="AE2165" s="35" t="s">
        <v>2976</v>
      </c>
      <c r="AF2165" s="35" t="s">
        <v>2977</v>
      </c>
    </row>
    <row r="2166" s="37" customFormat="true" ht="13.8" hidden="false" customHeight="false" outlineLevel="0" collapsed="false">
      <c r="A2166" s="35" t="s">
        <v>3068</v>
      </c>
      <c r="B2166" s="36"/>
      <c r="C2166" s="35" t="s">
        <v>3069</v>
      </c>
      <c r="D2166" s="35" t="s">
        <v>14</v>
      </c>
      <c r="E2166" s="35" t="s">
        <v>2632</v>
      </c>
      <c r="F2166" s="35" t="s">
        <v>2936</v>
      </c>
      <c r="G2166" s="35" t="s">
        <v>2937</v>
      </c>
      <c r="H2166" s="36" t="s">
        <v>2978</v>
      </c>
      <c r="I2166" s="35" t="s">
        <v>2979</v>
      </c>
      <c r="J2166" s="35" t="s">
        <v>52</v>
      </c>
      <c r="K2166" s="35" t="s">
        <v>65</v>
      </c>
      <c r="L2166" s="35" t="s">
        <v>46</v>
      </c>
      <c r="M2166" s="35" t="s">
        <v>46</v>
      </c>
      <c r="N2166" s="35" t="s">
        <v>65</v>
      </c>
      <c r="O2166" s="35" t="s">
        <v>46</v>
      </c>
      <c r="P2166" s="35" t="s">
        <v>46</v>
      </c>
      <c r="Q2166" s="35" t="s">
        <v>46</v>
      </c>
      <c r="R2166" s="35" t="s">
        <v>46</v>
      </c>
      <c r="S2166" s="35" t="s">
        <v>46</v>
      </c>
      <c r="T2166" s="35" t="s">
        <v>46</v>
      </c>
      <c r="U2166" s="35" t="s">
        <v>46</v>
      </c>
      <c r="V2166" s="35" t="n">
        <v>2</v>
      </c>
      <c r="W2166" s="35" t="s">
        <v>46</v>
      </c>
      <c r="X2166" s="35" t="s">
        <v>83</v>
      </c>
      <c r="Y2166" s="35" t="s">
        <v>153</v>
      </c>
      <c r="Z2166" s="35" t="s">
        <v>2939</v>
      </c>
      <c r="AA2166" s="35" t="s">
        <v>2940</v>
      </c>
      <c r="AB2166" s="35" t="s">
        <v>2941</v>
      </c>
      <c r="AC2166" s="35" t="s">
        <v>2942</v>
      </c>
      <c r="AD2166" s="35" t="s">
        <v>2943</v>
      </c>
      <c r="AE2166" s="35" t="s">
        <v>2980</v>
      </c>
      <c r="AF2166" s="35" t="s">
        <v>2981</v>
      </c>
    </row>
    <row r="2167" s="37" customFormat="true" ht="13.8" hidden="false" customHeight="false" outlineLevel="0" collapsed="false">
      <c r="A2167" s="35" t="s">
        <v>3098</v>
      </c>
      <c r="B2167" s="36"/>
      <c r="C2167" s="35" t="s">
        <v>3099</v>
      </c>
      <c r="D2167" s="35" t="s">
        <v>19</v>
      </c>
      <c r="E2167" s="35" t="s">
        <v>3100</v>
      </c>
      <c r="F2167" s="35" t="s">
        <v>3101</v>
      </c>
      <c r="G2167" s="35" t="s">
        <v>3102</v>
      </c>
      <c r="H2167" s="36" t="s">
        <v>108</v>
      </c>
      <c r="I2167" s="35" t="s">
        <v>3103</v>
      </c>
      <c r="J2167" s="35" t="s">
        <v>52</v>
      </c>
      <c r="K2167" s="35" t="s">
        <v>3104</v>
      </c>
      <c r="L2167" s="35" t="s">
        <v>46</v>
      </c>
      <c r="M2167" s="35" t="s">
        <v>3105</v>
      </c>
      <c r="N2167" s="35" t="s">
        <v>325</v>
      </c>
      <c r="O2167" s="35" t="s">
        <v>46</v>
      </c>
      <c r="P2167" s="35" t="s">
        <v>41</v>
      </c>
      <c r="Q2167" s="35" t="s">
        <v>41</v>
      </c>
      <c r="R2167" s="35" t="s">
        <v>46</v>
      </c>
      <c r="S2167" s="35" t="s">
        <v>90</v>
      </c>
      <c r="T2167" s="35" t="s">
        <v>3106</v>
      </c>
      <c r="U2167" s="35" t="n">
        <v>400</v>
      </c>
      <c r="V2167" s="35" t="n">
        <v>1</v>
      </c>
      <c r="W2167" s="35" t="s">
        <v>3107</v>
      </c>
      <c r="X2167" s="35" t="s">
        <v>47</v>
      </c>
      <c r="Y2167" s="35" t="s">
        <v>153</v>
      </c>
      <c r="Z2167" s="35" t="s">
        <v>3108</v>
      </c>
      <c r="AA2167" s="35" t="s">
        <v>3109</v>
      </c>
      <c r="AB2167" s="35" t="s">
        <v>3110</v>
      </c>
      <c r="AC2167" s="35" t="s">
        <v>3111</v>
      </c>
      <c r="AD2167" s="35" t="s">
        <v>3112</v>
      </c>
      <c r="AE2167" s="35" t="s">
        <v>3113</v>
      </c>
      <c r="AF2167" s="35" t="s">
        <v>3114</v>
      </c>
    </row>
    <row r="2168" s="37" customFormat="true" ht="13.8" hidden="false" customHeight="false" outlineLevel="0" collapsed="false">
      <c r="A2168" s="35" t="s">
        <v>3098</v>
      </c>
      <c r="B2168" s="36"/>
      <c r="C2168" s="35" t="s">
        <v>3099</v>
      </c>
      <c r="D2168" s="35" t="s">
        <v>19</v>
      </c>
      <c r="E2168" s="35" t="s">
        <v>3100</v>
      </c>
      <c r="F2168" s="35" t="s">
        <v>3101</v>
      </c>
      <c r="G2168" s="35" t="s">
        <v>3102</v>
      </c>
      <c r="H2168" s="36" t="s">
        <v>88</v>
      </c>
      <c r="I2168" s="35" t="s">
        <v>3115</v>
      </c>
      <c r="J2168" s="35" t="s">
        <v>52</v>
      </c>
      <c r="K2168" s="35" t="s">
        <v>3104</v>
      </c>
      <c r="L2168" s="35" t="s">
        <v>46</v>
      </c>
      <c r="M2168" s="35" t="s">
        <v>3105</v>
      </c>
      <c r="N2168" s="35" t="s">
        <v>325</v>
      </c>
      <c r="O2168" s="35" t="s">
        <v>46</v>
      </c>
      <c r="P2168" s="35" t="s">
        <v>41</v>
      </c>
      <c r="Q2168" s="35" t="s">
        <v>41</v>
      </c>
      <c r="R2168" s="35" t="s">
        <v>46</v>
      </c>
      <c r="S2168" s="35" t="s">
        <v>90</v>
      </c>
      <c r="T2168" s="35" t="s">
        <v>3106</v>
      </c>
      <c r="U2168" s="35" t="n">
        <v>400</v>
      </c>
      <c r="V2168" s="35" t="n">
        <v>2</v>
      </c>
      <c r="W2168" s="35" t="s">
        <v>3116</v>
      </c>
      <c r="X2168" s="35" t="s">
        <v>47</v>
      </c>
      <c r="Y2168" s="35" t="s">
        <v>153</v>
      </c>
      <c r="Z2168" s="35" t="s">
        <v>3108</v>
      </c>
      <c r="AA2168" s="35" t="s">
        <v>3109</v>
      </c>
      <c r="AB2168" s="35" t="s">
        <v>3110</v>
      </c>
      <c r="AC2168" s="35" t="s">
        <v>3111</v>
      </c>
      <c r="AD2168" s="35" t="s">
        <v>3112</v>
      </c>
      <c r="AE2168" s="35" t="s">
        <v>3117</v>
      </c>
      <c r="AF2168" s="35" t="s">
        <v>3118</v>
      </c>
    </row>
    <row r="2169" s="37" customFormat="true" ht="13.8" hidden="false" customHeight="false" outlineLevel="0" collapsed="false">
      <c r="A2169" s="35" t="s">
        <v>3098</v>
      </c>
      <c r="B2169" s="36"/>
      <c r="C2169" s="35" t="s">
        <v>3099</v>
      </c>
      <c r="D2169" s="35" t="s">
        <v>19</v>
      </c>
      <c r="E2169" s="35" t="s">
        <v>3100</v>
      </c>
      <c r="F2169" s="35" t="s">
        <v>3101</v>
      </c>
      <c r="G2169" s="35" t="s">
        <v>3102</v>
      </c>
      <c r="H2169" s="36" t="s">
        <v>97</v>
      </c>
      <c r="I2169" s="35" t="s">
        <v>3119</v>
      </c>
      <c r="J2169" s="35" t="s">
        <v>52</v>
      </c>
      <c r="K2169" s="35" t="s">
        <v>3104</v>
      </c>
      <c r="L2169" s="35" t="s">
        <v>46</v>
      </c>
      <c r="M2169" s="35" t="s">
        <v>3105</v>
      </c>
      <c r="N2169" s="35" t="s">
        <v>325</v>
      </c>
      <c r="O2169" s="35" t="s">
        <v>46</v>
      </c>
      <c r="P2169" s="35" t="s">
        <v>41</v>
      </c>
      <c r="Q2169" s="35" t="s">
        <v>41</v>
      </c>
      <c r="R2169" s="35" t="s">
        <v>46</v>
      </c>
      <c r="S2169" s="35" t="s">
        <v>90</v>
      </c>
      <c r="T2169" s="35" t="s">
        <v>3106</v>
      </c>
      <c r="U2169" s="35" t="n">
        <v>400</v>
      </c>
      <c r="V2169" s="35" t="n">
        <v>3</v>
      </c>
      <c r="W2169" s="35" t="s">
        <v>3120</v>
      </c>
      <c r="X2169" s="35" t="s">
        <v>47</v>
      </c>
      <c r="Y2169" s="35" t="s">
        <v>153</v>
      </c>
      <c r="Z2169" s="35" t="s">
        <v>3108</v>
      </c>
      <c r="AA2169" s="35" t="s">
        <v>3109</v>
      </c>
      <c r="AB2169" s="35" t="s">
        <v>3110</v>
      </c>
      <c r="AC2169" s="35" t="s">
        <v>3111</v>
      </c>
      <c r="AD2169" s="35" t="s">
        <v>3112</v>
      </c>
      <c r="AE2169" s="35" t="s">
        <v>3121</v>
      </c>
      <c r="AF2169" s="35" t="s">
        <v>3122</v>
      </c>
    </row>
    <row r="2170" s="37" customFormat="true" ht="13.8" hidden="false" customHeight="false" outlineLevel="0" collapsed="false">
      <c r="A2170" s="35" t="s">
        <v>3098</v>
      </c>
      <c r="B2170" s="36"/>
      <c r="C2170" s="35" t="s">
        <v>3099</v>
      </c>
      <c r="D2170" s="35" t="s">
        <v>19</v>
      </c>
      <c r="E2170" s="35" t="s">
        <v>3100</v>
      </c>
      <c r="F2170" s="35" t="s">
        <v>3101</v>
      </c>
      <c r="G2170" s="35" t="s">
        <v>3102</v>
      </c>
      <c r="H2170" s="36" t="s">
        <v>99</v>
      </c>
      <c r="I2170" s="35" t="s">
        <v>3123</v>
      </c>
      <c r="J2170" s="35" t="s">
        <v>52</v>
      </c>
      <c r="K2170" s="35" t="s">
        <v>3104</v>
      </c>
      <c r="L2170" s="35" t="s">
        <v>46</v>
      </c>
      <c r="M2170" s="35" t="s">
        <v>3105</v>
      </c>
      <c r="N2170" s="35" t="s">
        <v>325</v>
      </c>
      <c r="O2170" s="35" t="s">
        <v>46</v>
      </c>
      <c r="P2170" s="35" t="s">
        <v>41</v>
      </c>
      <c r="Q2170" s="35" t="s">
        <v>41</v>
      </c>
      <c r="R2170" s="35" t="s">
        <v>46</v>
      </c>
      <c r="S2170" s="35" t="s">
        <v>90</v>
      </c>
      <c r="T2170" s="35" t="s">
        <v>3106</v>
      </c>
      <c r="U2170" s="35" t="n">
        <v>400</v>
      </c>
      <c r="V2170" s="35" t="n">
        <v>4</v>
      </c>
      <c r="W2170" s="35" t="s">
        <v>3124</v>
      </c>
      <c r="X2170" s="35" t="s">
        <v>47</v>
      </c>
      <c r="Y2170" s="35" t="s">
        <v>153</v>
      </c>
      <c r="Z2170" s="35" t="s">
        <v>3108</v>
      </c>
      <c r="AA2170" s="35" t="s">
        <v>3109</v>
      </c>
      <c r="AB2170" s="35" t="s">
        <v>3110</v>
      </c>
      <c r="AC2170" s="35" t="s">
        <v>3111</v>
      </c>
      <c r="AD2170" s="35" t="s">
        <v>3112</v>
      </c>
      <c r="AE2170" s="35" t="s">
        <v>3125</v>
      </c>
      <c r="AF2170" s="35" t="s">
        <v>3126</v>
      </c>
    </row>
    <row r="2171" s="37" customFormat="true" ht="13.8" hidden="false" customHeight="false" outlineLevel="0" collapsed="false">
      <c r="A2171" s="35" t="s">
        <v>3098</v>
      </c>
      <c r="B2171" s="36"/>
      <c r="C2171" s="35" t="s">
        <v>3099</v>
      </c>
      <c r="D2171" s="35" t="s">
        <v>19</v>
      </c>
      <c r="E2171" s="35" t="s">
        <v>3100</v>
      </c>
      <c r="F2171" s="35" t="s">
        <v>3101</v>
      </c>
      <c r="G2171" s="35" t="s">
        <v>3102</v>
      </c>
      <c r="H2171" s="36" t="s">
        <v>91</v>
      </c>
      <c r="I2171" s="35" t="s">
        <v>3127</v>
      </c>
      <c r="J2171" s="35" t="s">
        <v>52</v>
      </c>
      <c r="K2171" s="35" t="s">
        <v>3128</v>
      </c>
      <c r="L2171" s="35" t="s">
        <v>46</v>
      </c>
      <c r="M2171" s="35" t="s">
        <v>3105</v>
      </c>
      <c r="N2171" s="35" t="s">
        <v>325</v>
      </c>
      <c r="O2171" s="35" t="s">
        <v>46</v>
      </c>
      <c r="P2171" s="35" t="s">
        <v>41</v>
      </c>
      <c r="Q2171" s="35" t="s">
        <v>41</v>
      </c>
      <c r="R2171" s="35" t="s">
        <v>46</v>
      </c>
      <c r="S2171" s="35" t="s">
        <v>3129</v>
      </c>
      <c r="T2171" s="35" t="s">
        <v>3130</v>
      </c>
      <c r="U2171" s="35" t="n">
        <v>400</v>
      </c>
      <c r="V2171" s="35" t="n">
        <v>1</v>
      </c>
      <c r="W2171" s="35" t="s">
        <v>3107</v>
      </c>
      <c r="X2171" s="35" t="s">
        <v>47</v>
      </c>
      <c r="Y2171" s="35" t="s">
        <v>153</v>
      </c>
      <c r="Z2171" s="35" t="s">
        <v>3108</v>
      </c>
      <c r="AA2171" s="35" t="s">
        <v>3109</v>
      </c>
      <c r="AB2171" s="35" t="s">
        <v>3110</v>
      </c>
      <c r="AC2171" s="35" t="s">
        <v>3111</v>
      </c>
      <c r="AD2171" s="35" t="s">
        <v>3112</v>
      </c>
      <c r="AE2171" s="35" t="s">
        <v>3131</v>
      </c>
      <c r="AF2171" s="35" t="s">
        <v>3132</v>
      </c>
    </row>
    <row r="2172" s="37" customFormat="true" ht="13.8" hidden="false" customHeight="false" outlineLevel="0" collapsed="false">
      <c r="A2172" s="35" t="s">
        <v>3098</v>
      </c>
      <c r="B2172" s="36"/>
      <c r="C2172" s="35" t="s">
        <v>3099</v>
      </c>
      <c r="D2172" s="35" t="s">
        <v>19</v>
      </c>
      <c r="E2172" s="35" t="s">
        <v>3100</v>
      </c>
      <c r="F2172" s="35" t="s">
        <v>3101</v>
      </c>
      <c r="G2172" s="35" t="s">
        <v>3102</v>
      </c>
      <c r="H2172" s="36" t="s">
        <v>101</v>
      </c>
      <c r="I2172" s="35" t="s">
        <v>3133</v>
      </c>
      <c r="J2172" s="35" t="s">
        <v>52</v>
      </c>
      <c r="K2172" s="35" t="s">
        <v>3128</v>
      </c>
      <c r="L2172" s="35" t="s">
        <v>46</v>
      </c>
      <c r="M2172" s="35" t="s">
        <v>3105</v>
      </c>
      <c r="N2172" s="35" t="s">
        <v>325</v>
      </c>
      <c r="O2172" s="35" t="s">
        <v>46</v>
      </c>
      <c r="P2172" s="35" t="s">
        <v>41</v>
      </c>
      <c r="Q2172" s="35" t="s">
        <v>41</v>
      </c>
      <c r="R2172" s="35" t="s">
        <v>46</v>
      </c>
      <c r="S2172" s="35" t="s">
        <v>3129</v>
      </c>
      <c r="T2172" s="35" t="s">
        <v>3130</v>
      </c>
      <c r="U2172" s="35" t="n">
        <v>400</v>
      </c>
      <c r="V2172" s="35" t="n">
        <v>2</v>
      </c>
      <c r="W2172" s="35" t="s">
        <v>3116</v>
      </c>
      <c r="X2172" s="35" t="s">
        <v>47</v>
      </c>
      <c r="Y2172" s="35" t="s">
        <v>153</v>
      </c>
      <c r="Z2172" s="35" t="s">
        <v>3108</v>
      </c>
      <c r="AA2172" s="35" t="s">
        <v>3109</v>
      </c>
      <c r="AB2172" s="35" t="s">
        <v>3110</v>
      </c>
      <c r="AC2172" s="35" t="s">
        <v>3111</v>
      </c>
      <c r="AD2172" s="35" t="s">
        <v>3112</v>
      </c>
      <c r="AE2172" s="35" t="s">
        <v>3134</v>
      </c>
      <c r="AF2172" s="35" t="s">
        <v>3135</v>
      </c>
    </row>
    <row r="2173" s="37" customFormat="true" ht="13.8" hidden="false" customHeight="false" outlineLevel="0" collapsed="false">
      <c r="A2173" s="35" t="s">
        <v>3098</v>
      </c>
      <c r="B2173" s="36"/>
      <c r="C2173" s="35" t="s">
        <v>3099</v>
      </c>
      <c r="D2173" s="35" t="s">
        <v>19</v>
      </c>
      <c r="E2173" s="35" t="s">
        <v>3100</v>
      </c>
      <c r="F2173" s="35" t="s">
        <v>3101</v>
      </c>
      <c r="G2173" s="35" t="s">
        <v>3102</v>
      </c>
      <c r="H2173" s="36" t="s">
        <v>139</v>
      </c>
      <c r="I2173" s="35" t="s">
        <v>3136</v>
      </c>
      <c r="J2173" s="35" t="s">
        <v>52</v>
      </c>
      <c r="K2173" s="35" t="s">
        <v>3128</v>
      </c>
      <c r="L2173" s="35" t="s">
        <v>46</v>
      </c>
      <c r="M2173" s="35" t="s">
        <v>3105</v>
      </c>
      <c r="N2173" s="35" t="s">
        <v>325</v>
      </c>
      <c r="O2173" s="35" t="s">
        <v>46</v>
      </c>
      <c r="P2173" s="35" t="s">
        <v>41</v>
      </c>
      <c r="Q2173" s="35" t="s">
        <v>41</v>
      </c>
      <c r="R2173" s="35" t="s">
        <v>46</v>
      </c>
      <c r="S2173" s="35" t="s">
        <v>3129</v>
      </c>
      <c r="T2173" s="35" t="s">
        <v>3130</v>
      </c>
      <c r="U2173" s="35" t="n">
        <v>400</v>
      </c>
      <c r="V2173" s="35" t="n">
        <v>3</v>
      </c>
      <c r="W2173" s="35" t="s">
        <v>3120</v>
      </c>
      <c r="X2173" s="35" t="s">
        <v>47</v>
      </c>
      <c r="Y2173" s="35" t="s">
        <v>153</v>
      </c>
      <c r="Z2173" s="35" t="s">
        <v>3108</v>
      </c>
      <c r="AA2173" s="35" t="s">
        <v>3109</v>
      </c>
      <c r="AB2173" s="35" t="s">
        <v>3110</v>
      </c>
      <c r="AC2173" s="35" t="s">
        <v>3111</v>
      </c>
      <c r="AD2173" s="35" t="s">
        <v>3112</v>
      </c>
      <c r="AE2173" s="35" t="s">
        <v>3137</v>
      </c>
      <c r="AF2173" s="35" t="s">
        <v>3138</v>
      </c>
    </row>
    <row r="2174" s="37" customFormat="true" ht="13.8" hidden="false" customHeight="false" outlineLevel="0" collapsed="false">
      <c r="A2174" s="35" t="s">
        <v>3098</v>
      </c>
      <c r="B2174" s="36"/>
      <c r="C2174" s="35" t="s">
        <v>3099</v>
      </c>
      <c r="D2174" s="35" t="s">
        <v>19</v>
      </c>
      <c r="E2174" s="35" t="s">
        <v>3100</v>
      </c>
      <c r="F2174" s="35" t="s">
        <v>3101</v>
      </c>
      <c r="G2174" s="35" t="s">
        <v>3102</v>
      </c>
      <c r="H2174" s="36" t="s">
        <v>142</v>
      </c>
      <c r="I2174" s="35" t="s">
        <v>3139</v>
      </c>
      <c r="J2174" s="35" t="s">
        <v>52</v>
      </c>
      <c r="K2174" s="35" t="s">
        <v>3128</v>
      </c>
      <c r="L2174" s="35" t="s">
        <v>46</v>
      </c>
      <c r="M2174" s="35" t="s">
        <v>3105</v>
      </c>
      <c r="N2174" s="35" t="s">
        <v>325</v>
      </c>
      <c r="O2174" s="35" t="s">
        <v>46</v>
      </c>
      <c r="P2174" s="35" t="s">
        <v>41</v>
      </c>
      <c r="Q2174" s="35" t="s">
        <v>41</v>
      </c>
      <c r="R2174" s="35" t="s">
        <v>46</v>
      </c>
      <c r="S2174" s="35" t="s">
        <v>3129</v>
      </c>
      <c r="T2174" s="35" t="s">
        <v>3130</v>
      </c>
      <c r="U2174" s="35" t="n">
        <v>400</v>
      </c>
      <c r="V2174" s="35" t="n">
        <v>4</v>
      </c>
      <c r="W2174" s="35" t="s">
        <v>3124</v>
      </c>
      <c r="X2174" s="35" t="s">
        <v>47</v>
      </c>
      <c r="Y2174" s="35" t="s">
        <v>153</v>
      </c>
      <c r="Z2174" s="35" t="s">
        <v>3108</v>
      </c>
      <c r="AA2174" s="35" t="s">
        <v>3109</v>
      </c>
      <c r="AB2174" s="35" t="s">
        <v>3110</v>
      </c>
      <c r="AC2174" s="35" t="s">
        <v>3111</v>
      </c>
      <c r="AD2174" s="35" t="s">
        <v>3112</v>
      </c>
      <c r="AE2174" s="35" t="s">
        <v>3140</v>
      </c>
      <c r="AF2174" s="35" t="s">
        <v>3141</v>
      </c>
    </row>
    <row r="2175" s="37" customFormat="true" ht="13.8" hidden="false" customHeight="false" outlineLevel="0" collapsed="false">
      <c r="A2175" s="35" t="s">
        <v>3098</v>
      </c>
      <c r="B2175" s="36"/>
      <c r="C2175" s="35" t="s">
        <v>3099</v>
      </c>
      <c r="D2175" s="35" t="s">
        <v>19</v>
      </c>
      <c r="E2175" s="35" t="s">
        <v>3100</v>
      </c>
      <c r="F2175" s="35" t="s">
        <v>3101</v>
      </c>
      <c r="G2175" s="35" t="s">
        <v>3102</v>
      </c>
      <c r="H2175" s="36" t="s">
        <v>37</v>
      </c>
      <c r="I2175" s="35" t="s">
        <v>3142</v>
      </c>
      <c r="J2175" s="35" t="s">
        <v>52</v>
      </c>
      <c r="K2175" s="35" t="s">
        <v>3143</v>
      </c>
      <c r="L2175" s="35" t="s">
        <v>46</v>
      </c>
      <c r="M2175" s="35" t="s">
        <v>3105</v>
      </c>
      <c r="N2175" s="35" t="s">
        <v>325</v>
      </c>
      <c r="O2175" s="35" t="s">
        <v>46</v>
      </c>
      <c r="P2175" s="35" t="s">
        <v>41</v>
      </c>
      <c r="Q2175" s="35" t="s">
        <v>41</v>
      </c>
      <c r="R2175" s="35" t="s">
        <v>46</v>
      </c>
      <c r="S2175" s="35" t="s">
        <v>90</v>
      </c>
      <c r="T2175" s="35" t="s">
        <v>3144</v>
      </c>
      <c r="U2175" s="35" t="n">
        <v>400</v>
      </c>
      <c r="V2175" s="35" t="n">
        <v>1</v>
      </c>
      <c r="W2175" s="35" t="s">
        <v>3107</v>
      </c>
      <c r="X2175" s="35" t="s">
        <v>47</v>
      </c>
      <c r="Y2175" s="35" t="s">
        <v>153</v>
      </c>
      <c r="Z2175" s="35" t="s">
        <v>3108</v>
      </c>
      <c r="AA2175" s="35" t="s">
        <v>3109</v>
      </c>
      <c r="AB2175" s="35" t="s">
        <v>3110</v>
      </c>
      <c r="AC2175" s="35" t="s">
        <v>3111</v>
      </c>
      <c r="AD2175" s="35" t="s">
        <v>3112</v>
      </c>
      <c r="AE2175" s="35" t="s">
        <v>3145</v>
      </c>
      <c r="AF2175" s="35" t="s">
        <v>3146</v>
      </c>
    </row>
    <row r="2176" s="37" customFormat="true" ht="13.8" hidden="false" customHeight="false" outlineLevel="0" collapsed="false">
      <c r="A2176" s="35" t="s">
        <v>3098</v>
      </c>
      <c r="B2176" s="36"/>
      <c r="C2176" s="35" t="s">
        <v>3099</v>
      </c>
      <c r="D2176" s="35" t="s">
        <v>19</v>
      </c>
      <c r="E2176" s="35" t="s">
        <v>3100</v>
      </c>
      <c r="F2176" s="35" t="s">
        <v>3101</v>
      </c>
      <c r="G2176" s="35" t="s">
        <v>3102</v>
      </c>
      <c r="H2176" s="36" t="s">
        <v>129</v>
      </c>
      <c r="I2176" s="35" t="s">
        <v>3147</v>
      </c>
      <c r="J2176" s="35" t="s">
        <v>52</v>
      </c>
      <c r="K2176" s="35" t="s">
        <v>3143</v>
      </c>
      <c r="L2176" s="35" t="s">
        <v>46</v>
      </c>
      <c r="M2176" s="35" t="s">
        <v>3105</v>
      </c>
      <c r="N2176" s="35" t="s">
        <v>325</v>
      </c>
      <c r="O2176" s="35" t="s">
        <v>46</v>
      </c>
      <c r="P2176" s="35" t="s">
        <v>41</v>
      </c>
      <c r="Q2176" s="35" t="s">
        <v>41</v>
      </c>
      <c r="R2176" s="35" t="s">
        <v>46</v>
      </c>
      <c r="S2176" s="35" t="s">
        <v>90</v>
      </c>
      <c r="T2176" s="35" t="s">
        <v>3144</v>
      </c>
      <c r="U2176" s="35" t="n">
        <v>400</v>
      </c>
      <c r="V2176" s="35" t="n">
        <v>2</v>
      </c>
      <c r="W2176" s="35" t="s">
        <v>3116</v>
      </c>
      <c r="X2176" s="35" t="s">
        <v>47</v>
      </c>
      <c r="Y2176" s="35" t="s">
        <v>153</v>
      </c>
      <c r="Z2176" s="35" t="s">
        <v>3108</v>
      </c>
      <c r="AA2176" s="35" t="s">
        <v>3109</v>
      </c>
      <c r="AB2176" s="35" t="s">
        <v>3110</v>
      </c>
      <c r="AC2176" s="35" t="s">
        <v>3111</v>
      </c>
      <c r="AD2176" s="35" t="s">
        <v>3112</v>
      </c>
      <c r="AE2176" s="35" t="s">
        <v>3148</v>
      </c>
      <c r="AF2176" s="35" t="s">
        <v>3149</v>
      </c>
    </row>
    <row r="2177" s="37" customFormat="true" ht="13.8" hidden="false" customHeight="false" outlineLevel="0" collapsed="false">
      <c r="A2177" s="35" t="s">
        <v>3098</v>
      </c>
      <c r="B2177" s="36"/>
      <c r="C2177" s="35" t="s">
        <v>3099</v>
      </c>
      <c r="D2177" s="35" t="s">
        <v>19</v>
      </c>
      <c r="E2177" s="35" t="s">
        <v>3100</v>
      </c>
      <c r="F2177" s="35" t="s">
        <v>3101</v>
      </c>
      <c r="G2177" s="35" t="s">
        <v>3102</v>
      </c>
      <c r="H2177" s="36" t="s">
        <v>132</v>
      </c>
      <c r="I2177" s="35" t="s">
        <v>3150</v>
      </c>
      <c r="J2177" s="35" t="s">
        <v>52</v>
      </c>
      <c r="K2177" s="35" t="s">
        <v>3143</v>
      </c>
      <c r="L2177" s="35" t="s">
        <v>46</v>
      </c>
      <c r="M2177" s="35" t="s">
        <v>3105</v>
      </c>
      <c r="N2177" s="35" t="s">
        <v>325</v>
      </c>
      <c r="O2177" s="35" t="s">
        <v>46</v>
      </c>
      <c r="P2177" s="35" t="s">
        <v>41</v>
      </c>
      <c r="Q2177" s="35" t="s">
        <v>41</v>
      </c>
      <c r="R2177" s="35" t="s">
        <v>46</v>
      </c>
      <c r="S2177" s="35" t="s">
        <v>90</v>
      </c>
      <c r="T2177" s="35" t="s">
        <v>3144</v>
      </c>
      <c r="U2177" s="35" t="n">
        <v>400</v>
      </c>
      <c r="V2177" s="35" t="n">
        <v>3</v>
      </c>
      <c r="W2177" s="35" t="s">
        <v>3120</v>
      </c>
      <c r="X2177" s="35" t="s">
        <v>47</v>
      </c>
      <c r="Y2177" s="35" t="s">
        <v>153</v>
      </c>
      <c r="Z2177" s="35" t="s">
        <v>3108</v>
      </c>
      <c r="AA2177" s="35" t="s">
        <v>3109</v>
      </c>
      <c r="AB2177" s="35" t="s">
        <v>3110</v>
      </c>
      <c r="AC2177" s="35" t="s">
        <v>3111</v>
      </c>
      <c r="AD2177" s="35" t="s">
        <v>3112</v>
      </c>
      <c r="AE2177" s="35" t="s">
        <v>3151</v>
      </c>
      <c r="AF2177" s="35" t="s">
        <v>3152</v>
      </c>
    </row>
    <row r="2178" s="37" customFormat="true" ht="13.8" hidden="false" customHeight="false" outlineLevel="0" collapsed="false">
      <c r="A2178" s="35" t="s">
        <v>3098</v>
      </c>
      <c r="B2178" s="36"/>
      <c r="C2178" s="35" t="s">
        <v>3099</v>
      </c>
      <c r="D2178" s="35" t="s">
        <v>19</v>
      </c>
      <c r="E2178" s="35" t="s">
        <v>3100</v>
      </c>
      <c r="F2178" s="35" t="s">
        <v>3101</v>
      </c>
      <c r="G2178" s="35" t="s">
        <v>3102</v>
      </c>
      <c r="H2178" s="36" t="s">
        <v>51</v>
      </c>
      <c r="I2178" s="35" t="s">
        <v>3153</v>
      </c>
      <c r="J2178" s="35" t="s">
        <v>52</v>
      </c>
      <c r="K2178" s="35" t="s">
        <v>3143</v>
      </c>
      <c r="L2178" s="35" t="s">
        <v>46</v>
      </c>
      <c r="M2178" s="35" t="s">
        <v>3105</v>
      </c>
      <c r="N2178" s="35" t="s">
        <v>325</v>
      </c>
      <c r="O2178" s="35" t="s">
        <v>46</v>
      </c>
      <c r="P2178" s="35" t="s">
        <v>41</v>
      </c>
      <c r="Q2178" s="35" t="s">
        <v>41</v>
      </c>
      <c r="R2178" s="35" t="s">
        <v>46</v>
      </c>
      <c r="S2178" s="35" t="s">
        <v>90</v>
      </c>
      <c r="T2178" s="35" t="s">
        <v>3144</v>
      </c>
      <c r="U2178" s="35" t="n">
        <v>400</v>
      </c>
      <c r="V2178" s="35" t="n">
        <v>4</v>
      </c>
      <c r="W2178" s="35" t="s">
        <v>3124</v>
      </c>
      <c r="X2178" s="35" t="s">
        <v>47</v>
      </c>
      <c r="Y2178" s="35" t="s">
        <v>153</v>
      </c>
      <c r="Z2178" s="35" t="s">
        <v>3108</v>
      </c>
      <c r="AA2178" s="35" t="s">
        <v>3109</v>
      </c>
      <c r="AB2178" s="35" t="s">
        <v>3110</v>
      </c>
      <c r="AC2178" s="35" t="s">
        <v>3111</v>
      </c>
      <c r="AD2178" s="35" t="s">
        <v>3112</v>
      </c>
      <c r="AE2178" s="35" t="s">
        <v>3154</v>
      </c>
      <c r="AF2178" s="35" t="s">
        <v>3155</v>
      </c>
    </row>
    <row r="2179" s="37" customFormat="true" ht="13.8" hidden="false" customHeight="false" outlineLevel="0" collapsed="false">
      <c r="A2179" s="35" t="s">
        <v>3098</v>
      </c>
      <c r="B2179" s="36"/>
      <c r="C2179" s="35" t="s">
        <v>3099</v>
      </c>
      <c r="D2179" s="35" t="s">
        <v>19</v>
      </c>
      <c r="E2179" s="35" t="s">
        <v>3100</v>
      </c>
      <c r="F2179" s="35" t="s">
        <v>3101</v>
      </c>
      <c r="G2179" s="35" t="s">
        <v>3102</v>
      </c>
      <c r="H2179" s="36" t="s">
        <v>56</v>
      </c>
      <c r="I2179" s="35" t="s">
        <v>3156</v>
      </c>
      <c r="J2179" s="35" t="s">
        <v>52</v>
      </c>
      <c r="K2179" s="35" t="s">
        <v>3157</v>
      </c>
      <c r="L2179" s="35" t="s">
        <v>46</v>
      </c>
      <c r="M2179" s="35" t="s">
        <v>3105</v>
      </c>
      <c r="N2179" s="35" t="s">
        <v>325</v>
      </c>
      <c r="O2179" s="35" t="s">
        <v>46</v>
      </c>
      <c r="P2179" s="35" t="s">
        <v>41</v>
      </c>
      <c r="Q2179" s="35" t="s">
        <v>41</v>
      </c>
      <c r="R2179" s="35" t="s">
        <v>46</v>
      </c>
      <c r="S2179" s="35" t="s">
        <v>3129</v>
      </c>
      <c r="T2179" s="35" t="s">
        <v>3158</v>
      </c>
      <c r="U2179" s="35" t="n">
        <v>400</v>
      </c>
      <c r="V2179" s="35" t="n">
        <v>1</v>
      </c>
      <c r="W2179" s="35" t="s">
        <v>3107</v>
      </c>
      <c r="X2179" s="35" t="s">
        <v>47</v>
      </c>
      <c r="Y2179" s="35" t="s">
        <v>153</v>
      </c>
      <c r="Z2179" s="35" t="s">
        <v>3108</v>
      </c>
      <c r="AA2179" s="35" t="s">
        <v>3109</v>
      </c>
      <c r="AB2179" s="35" t="s">
        <v>3110</v>
      </c>
      <c r="AC2179" s="35" t="s">
        <v>3111</v>
      </c>
      <c r="AD2179" s="35" t="s">
        <v>3112</v>
      </c>
      <c r="AE2179" s="35" t="s">
        <v>3159</v>
      </c>
      <c r="AF2179" s="35" t="s">
        <v>3160</v>
      </c>
    </row>
    <row r="2180" s="37" customFormat="true" ht="13.8" hidden="false" customHeight="false" outlineLevel="0" collapsed="false">
      <c r="A2180" s="35" t="s">
        <v>3098</v>
      </c>
      <c r="B2180" s="36"/>
      <c r="C2180" s="35" t="s">
        <v>3099</v>
      </c>
      <c r="D2180" s="35" t="s">
        <v>19</v>
      </c>
      <c r="E2180" s="35" t="s">
        <v>3100</v>
      </c>
      <c r="F2180" s="35" t="s">
        <v>3101</v>
      </c>
      <c r="G2180" s="35" t="s">
        <v>3102</v>
      </c>
      <c r="H2180" s="36" t="s">
        <v>58</v>
      </c>
      <c r="I2180" s="35" t="s">
        <v>3161</v>
      </c>
      <c r="J2180" s="35" t="s">
        <v>52</v>
      </c>
      <c r="K2180" s="35" t="s">
        <v>3157</v>
      </c>
      <c r="L2180" s="35" t="s">
        <v>46</v>
      </c>
      <c r="M2180" s="35" t="s">
        <v>3105</v>
      </c>
      <c r="N2180" s="35" t="s">
        <v>325</v>
      </c>
      <c r="O2180" s="35" t="s">
        <v>46</v>
      </c>
      <c r="P2180" s="35" t="s">
        <v>41</v>
      </c>
      <c r="Q2180" s="35" t="s">
        <v>41</v>
      </c>
      <c r="R2180" s="35" t="s">
        <v>46</v>
      </c>
      <c r="S2180" s="35" t="s">
        <v>3129</v>
      </c>
      <c r="T2180" s="35" t="s">
        <v>3158</v>
      </c>
      <c r="U2180" s="35" t="n">
        <v>400</v>
      </c>
      <c r="V2180" s="35" t="n">
        <v>2</v>
      </c>
      <c r="W2180" s="35" t="s">
        <v>3116</v>
      </c>
      <c r="X2180" s="35" t="s">
        <v>47</v>
      </c>
      <c r="Y2180" s="35" t="s">
        <v>153</v>
      </c>
      <c r="Z2180" s="35" t="s">
        <v>3108</v>
      </c>
      <c r="AA2180" s="35" t="s">
        <v>3109</v>
      </c>
      <c r="AB2180" s="35" t="s">
        <v>3110</v>
      </c>
      <c r="AC2180" s="35" t="s">
        <v>3111</v>
      </c>
      <c r="AD2180" s="35" t="s">
        <v>3112</v>
      </c>
      <c r="AE2180" s="35" t="s">
        <v>3162</v>
      </c>
      <c r="AF2180" s="35" t="s">
        <v>3163</v>
      </c>
    </row>
    <row r="2181" s="37" customFormat="true" ht="13.8" hidden="false" customHeight="false" outlineLevel="0" collapsed="false">
      <c r="A2181" s="35" t="s">
        <v>3098</v>
      </c>
      <c r="B2181" s="36"/>
      <c r="C2181" s="35" t="s">
        <v>3099</v>
      </c>
      <c r="D2181" s="35" t="s">
        <v>19</v>
      </c>
      <c r="E2181" s="35" t="s">
        <v>3100</v>
      </c>
      <c r="F2181" s="35" t="s">
        <v>3101</v>
      </c>
      <c r="G2181" s="35" t="s">
        <v>3102</v>
      </c>
      <c r="H2181" s="36" t="s">
        <v>172</v>
      </c>
      <c r="I2181" s="35" t="s">
        <v>3164</v>
      </c>
      <c r="J2181" s="35" t="s">
        <v>52</v>
      </c>
      <c r="K2181" s="35" t="s">
        <v>3157</v>
      </c>
      <c r="L2181" s="35" t="s">
        <v>46</v>
      </c>
      <c r="M2181" s="35" t="s">
        <v>3105</v>
      </c>
      <c r="N2181" s="35" t="s">
        <v>325</v>
      </c>
      <c r="O2181" s="35" t="s">
        <v>46</v>
      </c>
      <c r="P2181" s="35" t="s">
        <v>41</v>
      </c>
      <c r="Q2181" s="35" t="s">
        <v>41</v>
      </c>
      <c r="R2181" s="35" t="s">
        <v>46</v>
      </c>
      <c r="S2181" s="35" t="s">
        <v>3129</v>
      </c>
      <c r="T2181" s="35" t="s">
        <v>3158</v>
      </c>
      <c r="U2181" s="35" t="n">
        <v>400</v>
      </c>
      <c r="V2181" s="35" t="n">
        <v>3</v>
      </c>
      <c r="W2181" s="35" t="s">
        <v>3120</v>
      </c>
      <c r="X2181" s="35" t="s">
        <v>47</v>
      </c>
      <c r="Y2181" s="35" t="s">
        <v>153</v>
      </c>
      <c r="Z2181" s="35" t="s">
        <v>3108</v>
      </c>
      <c r="AA2181" s="35" t="s">
        <v>3109</v>
      </c>
      <c r="AB2181" s="35" t="s">
        <v>3110</v>
      </c>
      <c r="AC2181" s="35" t="s">
        <v>3111</v>
      </c>
      <c r="AD2181" s="35" t="s">
        <v>3112</v>
      </c>
      <c r="AE2181" s="35" t="s">
        <v>3165</v>
      </c>
      <c r="AF2181" s="35" t="s">
        <v>3166</v>
      </c>
    </row>
    <row r="2182" s="37" customFormat="true" ht="13.8" hidden="false" customHeight="false" outlineLevel="0" collapsed="false">
      <c r="A2182" s="35" t="s">
        <v>3098</v>
      </c>
      <c r="B2182" s="36"/>
      <c r="C2182" s="35" t="s">
        <v>3099</v>
      </c>
      <c r="D2182" s="35" t="s">
        <v>19</v>
      </c>
      <c r="E2182" s="35" t="s">
        <v>3100</v>
      </c>
      <c r="F2182" s="35" t="s">
        <v>3101</v>
      </c>
      <c r="G2182" s="35" t="s">
        <v>3102</v>
      </c>
      <c r="H2182" s="36" t="s">
        <v>60</v>
      </c>
      <c r="I2182" s="35" t="s">
        <v>3167</v>
      </c>
      <c r="J2182" s="35" t="s">
        <v>52</v>
      </c>
      <c r="K2182" s="35" t="s">
        <v>3157</v>
      </c>
      <c r="L2182" s="35" t="s">
        <v>46</v>
      </c>
      <c r="M2182" s="35" t="s">
        <v>3105</v>
      </c>
      <c r="N2182" s="35" t="s">
        <v>325</v>
      </c>
      <c r="O2182" s="35" t="s">
        <v>46</v>
      </c>
      <c r="P2182" s="35" t="s">
        <v>41</v>
      </c>
      <c r="Q2182" s="35" t="s">
        <v>41</v>
      </c>
      <c r="R2182" s="35" t="s">
        <v>46</v>
      </c>
      <c r="S2182" s="35" t="s">
        <v>3129</v>
      </c>
      <c r="T2182" s="35" t="s">
        <v>3158</v>
      </c>
      <c r="U2182" s="35" t="n">
        <v>400</v>
      </c>
      <c r="V2182" s="35" t="n">
        <v>4</v>
      </c>
      <c r="W2182" s="35" t="s">
        <v>3124</v>
      </c>
      <c r="X2182" s="35" t="s">
        <v>47</v>
      </c>
      <c r="Y2182" s="35" t="s">
        <v>153</v>
      </c>
      <c r="Z2182" s="35" t="s">
        <v>3108</v>
      </c>
      <c r="AA2182" s="35" t="s">
        <v>3109</v>
      </c>
      <c r="AB2182" s="35" t="s">
        <v>3110</v>
      </c>
      <c r="AC2182" s="35" t="s">
        <v>3111</v>
      </c>
      <c r="AD2182" s="35" t="s">
        <v>3112</v>
      </c>
      <c r="AE2182" s="35" t="s">
        <v>3168</v>
      </c>
      <c r="AF2182" s="35" t="s">
        <v>3169</v>
      </c>
    </row>
    <row r="2183" s="37" customFormat="true" ht="13.8" hidden="false" customHeight="false" outlineLevel="0" collapsed="false">
      <c r="A2183" s="35" t="s">
        <v>3098</v>
      </c>
      <c r="B2183" s="36"/>
      <c r="C2183" s="35" t="s">
        <v>3099</v>
      </c>
      <c r="D2183" s="35" t="s">
        <v>19</v>
      </c>
      <c r="E2183" s="35" t="s">
        <v>3100</v>
      </c>
      <c r="F2183" s="35" t="s">
        <v>3101</v>
      </c>
      <c r="G2183" s="35" t="s">
        <v>3102</v>
      </c>
      <c r="H2183" s="36" t="s">
        <v>227</v>
      </c>
      <c r="I2183" s="35" t="s">
        <v>3170</v>
      </c>
      <c r="J2183" s="35" t="s">
        <v>38</v>
      </c>
      <c r="K2183" s="35" t="s">
        <v>3171</v>
      </c>
      <c r="L2183" s="35" t="s">
        <v>46</v>
      </c>
      <c r="M2183" s="35" t="s">
        <v>3105</v>
      </c>
      <c r="N2183" s="35" t="s">
        <v>41</v>
      </c>
      <c r="O2183" s="35" t="s">
        <v>42</v>
      </c>
      <c r="P2183" s="35" t="s">
        <v>43</v>
      </c>
      <c r="Q2183" s="35" t="s">
        <v>43</v>
      </c>
      <c r="R2183" s="35" t="s">
        <v>44</v>
      </c>
      <c r="S2183" s="35" t="s">
        <v>3129</v>
      </c>
      <c r="T2183" s="35" t="s">
        <v>3172</v>
      </c>
      <c r="U2183" s="35" t="n">
        <v>400</v>
      </c>
      <c r="V2183" s="35" t="n">
        <v>1</v>
      </c>
      <c r="W2183" s="35" t="s">
        <v>46</v>
      </c>
      <c r="X2183" s="35" t="s">
        <v>47</v>
      </c>
      <c r="Y2183" s="35" t="s">
        <v>153</v>
      </c>
      <c r="Z2183" s="35" t="s">
        <v>3108</v>
      </c>
      <c r="AA2183" s="35" t="s">
        <v>3109</v>
      </c>
      <c r="AB2183" s="35" t="s">
        <v>3110</v>
      </c>
      <c r="AC2183" s="35" t="s">
        <v>3111</v>
      </c>
      <c r="AD2183" s="35" t="s">
        <v>3112</v>
      </c>
      <c r="AE2183" s="35" t="s">
        <v>3173</v>
      </c>
      <c r="AF2183" s="35" t="s">
        <v>3174</v>
      </c>
    </row>
    <row r="2184" s="37" customFormat="true" ht="13.8" hidden="false" customHeight="false" outlineLevel="0" collapsed="false">
      <c r="A2184" s="35" t="s">
        <v>3098</v>
      </c>
      <c r="B2184" s="36"/>
      <c r="C2184" s="35" t="s">
        <v>3099</v>
      </c>
      <c r="D2184" s="35" t="s">
        <v>19</v>
      </c>
      <c r="E2184" s="35" t="s">
        <v>3100</v>
      </c>
      <c r="F2184" s="35" t="s">
        <v>3101</v>
      </c>
      <c r="G2184" s="35" t="s">
        <v>3102</v>
      </c>
      <c r="H2184" s="36" t="s">
        <v>230</v>
      </c>
      <c r="I2184" s="35" t="s">
        <v>3175</v>
      </c>
      <c r="J2184" s="35" t="s">
        <v>38</v>
      </c>
      <c r="K2184" s="35" t="s">
        <v>3171</v>
      </c>
      <c r="L2184" s="35" t="s">
        <v>46</v>
      </c>
      <c r="M2184" s="35" t="s">
        <v>3105</v>
      </c>
      <c r="N2184" s="35" t="s">
        <v>41</v>
      </c>
      <c r="O2184" s="35" t="s">
        <v>42</v>
      </c>
      <c r="P2184" s="35" t="s">
        <v>43</v>
      </c>
      <c r="Q2184" s="35" t="s">
        <v>43</v>
      </c>
      <c r="R2184" s="35" t="s">
        <v>44</v>
      </c>
      <c r="S2184" s="35" t="s">
        <v>3129</v>
      </c>
      <c r="T2184" s="35" t="s">
        <v>3172</v>
      </c>
      <c r="U2184" s="35" t="n">
        <v>400</v>
      </c>
      <c r="V2184" s="35" t="n">
        <v>2</v>
      </c>
      <c r="W2184" s="35" t="s">
        <v>46</v>
      </c>
      <c r="X2184" s="35" t="s">
        <v>47</v>
      </c>
      <c r="Y2184" s="35" t="s">
        <v>153</v>
      </c>
      <c r="Z2184" s="35" t="s">
        <v>3108</v>
      </c>
      <c r="AA2184" s="35" t="s">
        <v>3109</v>
      </c>
      <c r="AB2184" s="35" t="s">
        <v>3110</v>
      </c>
      <c r="AC2184" s="35" t="s">
        <v>3111</v>
      </c>
      <c r="AD2184" s="35" t="s">
        <v>3112</v>
      </c>
      <c r="AE2184" s="35" t="s">
        <v>3176</v>
      </c>
      <c r="AF2184" s="35" t="s">
        <v>3177</v>
      </c>
    </row>
    <row r="2185" s="37" customFormat="true" ht="13.8" hidden="false" customHeight="false" outlineLevel="0" collapsed="false">
      <c r="A2185" s="35" t="s">
        <v>3098</v>
      </c>
      <c r="B2185" s="36"/>
      <c r="C2185" s="35" t="s">
        <v>3099</v>
      </c>
      <c r="D2185" s="35" t="s">
        <v>19</v>
      </c>
      <c r="E2185" s="35" t="s">
        <v>3100</v>
      </c>
      <c r="F2185" s="35" t="s">
        <v>3101</v>
      </c>
      <c r="G2185" s="35" t="s">
        <v>3102</v>
      </c>
      <c r="H2185" s="36" t="s">
        <v>62</v>
      </c>
      <c r="I2185" s="35" t="s">
        <v>3178</v>
      </c>
      <c r="J2185" s="35" t="s">
        <v>38</v>
      </c>
      <c r="K2185" s="35" t="s">
        <v>3171</v>
      </c>
      <c r="L2185" s="35" t="s">
        <v>46</v>
      </c>
      <c r="M2185" s="35" t="s">
        <v>3105</v>
      </c>
      <c r="N2185" s="35" t="s">
        <v>41</v>
      </c>
      <c r="O2185" s="35" t="s">
        <v>42</v>
      </c>
      <c r="P2185" s="35" t="s">
        <v>43</v>
      </c>
      <c r="Q2185" s="35" t="s">
        <v>43</v>
      </c>
      <c r="R2185" s="35" t="s">
        <v>44</v>
      </c>
      <c r="S2185" s="35" t="s">
        <v>3129</v>
      </c>
      <c r="T2185" s="35" t="s">
        <v>3172</v>
      </c>
      <c r="U2185" s="35" t="n">
        <v>400</v>
      </c>
      <c r="V2185" s="35" t="n">
        <v>3</v>
      </c>
      <c r="W2185" s="35" t="s">
        <v>46</v>
      </c>
      <c r="X2185" s="35" t="s">
        <v>47</v>
      </c>
      <c r="Y2185" s="35" t="s">
        <v>153</v>
      </c>
      <c r="Z2185" s="35" t="s">
        <v>3108</v>
      </c>
      <c r="AA2185" s="35" t="s">
        <v>3109</v>
      </c>
      <c r="AB2185" s="35" t="s">
        <v>3110</v>
      </c>
      <c r="AC2185" s="35" t="s">
        <v>3111</v>
      </c>
      <c r="AD2185" s="35" t="s">
        <v>3112</v>
      </c>
      <c r="AE2185" s="35" t="s">
        <v>3179</v>
      </c>
      <c r="AF2185" s="35" t="s">
        <v>3180</v>
      </c>
    </row>
    <row r="2186" s="37" customFormat="true" ht="13.8" hidden="false" customHeight="false" outlineLevel="0" collapsed="false">
      <c r="A2186" s="35" t="s">
        <v>3098</v>
      </c>
      <c r="B2186" s="36"/>
      <c r="C2186" s="35" t="s">
        <v>3099</v>
      </c>
      <c r="D2186" s="35" t="s">
        <v>19</v>
      </c>
      <c r="E2186" s="35" t="s">
        <v>3100</v>
      </c>
      <c r="F2186" s="35" t="s">
        <v>3101</v>
      </c>
      <c r="G2186" s="35" t="s">
        <v>3102</v>
      </c>
      <c r="H2186" s="36" t="s">
        <v>288</v>
      </c>
      <c r="I2186" s="35" t="s">
        <v>3181</v>
      </c>
      <c r="J2186" s="35" t="s">
        <v>52</v>
      </c>
      <c r="K2186" s="35" t="s">
        <v>3182</v>
      </c>
      <c r="L2186" s="35" t="s">
        <v>46</v>
      </c>
      <c r="M2186" s="35" t="s">
        <v>3105</v>
      </c>
      <c r="N2186" s="35" t="s">
        <v>41</v>
      </c>
      <c r="O2186" s="35" t="s">
        <v>42</v>
      </c>
      <c r="P2186" s="35" t="s">
        <v>43</v>
      </c>
      <c r="Q2186" s="35" t="s">
        <v>43</v>
      </c>
      <c r="R2186" s="35" t="s">
        <v>44</v>
      </c>
      <c r="S2186" s="35" t="s">
        <v>3129</v>
      </c>
      <c r="T2186" s="35" t="s">
        <v>3183</v>
      </c>
      <c r="U2186" s="35" t="n">
        <v>400</v>
      </c>
      <c r="V2186" s="35" t="n">
        <v>1</v>
      </c>
      <c r="W2186" s="35" t="s">
        <v>46</v>
      </c>
      <c r="X2186" s="35" t="s">
        <v>47</v>
      </c>
      <c r="Y2186" s="35" t="s">
        <v>153</v>
      </c>
      <c r="Z2186" s="35" t="s">
        <v>3108</v>
      </c>
      <c r="AA2186" s="35" t="s">
        <v>3109</v>
      </c>
      <c r="AB2186" s="35" t="s">
        <v>3110</v>
      </c>
      <c r="AC2186" s="35" t="s">
        <v>3111</v>
      </c>
      <c r="AD2186" s="35" t="s">
        <v>3112</v>
      </c>
      <c r="AE2186" s="35" t="s">
        <v>3184</v>
      </c>
      <c r="AF2186" s="35" t="s">
        <v>3185</v>
      </c>
    </row>
    <row r="2187" s="37" customFormat="true" ht="13.8" hidden="false" customHeight="false" outlineLevel="0" collapsed="false">
      <c r="A2187" s="35" t="s">
        <v>3098</v>
      </c>
      <c r="B2187" s="36"/>
      <c r="C2187" s="35" t="s">
        <v>3099</v>
      </c>
      <c r="D2187" s="35" t="s">
        <v>19</v>
      </c>
      <c r="E2187" s="35" t="s">
        <v>3100</v>
      </c>
      <c r="F2187" s="35" t="s">
        <v>3101</v>
      </c>
      <c r="G2187" s="35" t="s">
        <v>3102</v>
      </c>
      <c r="H2187" s="36" t="s">
        <v>235</v>
      </c>
      <c r="I2187" s="35" t="s">
        <v>3186</v>
      </c>
      <c r="J2187" s="35" t="s">
        <v>52</v>
      </c>
      <c r="K2187" s="35" t="s">
        <v>3182</v>
      </c>
      <c r="L2187" s="35" t="s">
        <v>46</v>
      </c>
      <c r="M2187" s="35" t="s">
        <v>3105</v>
      </c>
      <c r="N2187" s="35" t="s">
        <v>41</v>
      </c>
      <c r="O2187" s="35" t="s">
        <v>42</v>
      </c>
      <c r="P2187" s="35" t="s">
        <v>43</v>
      </c>
      <c r="Q2187" s="35" t="s">
        <v>43</v>
      </c>
      <c r="R2187" s="35" t="s">
        <v>44</v>
      </c>
      <c r="S2187" s="35" t="s">
        <v>3129</v>
      </c>
      <c r="T2187" s="35" t="s">
        <v>3183</v>
      </c>
      <c r="U2187" s="35" t="n">
        <v>400</v>
      </c>
      <c r="V2187" s="35" t="n">
        <v>2</v>
      </c>
      <c r="W2187" s="35" t="s">
        <v>46</v>
      </c>
      <c r="X2187" s="35" t="s">
        <v>47</v>
      </c>
      <c r="Y2187" s="35" t="s">
        <v>153</v>
      </c>
      <c r="Z2187" s="35" t="s">
        <v>3108</v>
      </c>
      <c r="AA2187" s="35" t="s">
        <v>3109</v>
      </c>
      <c r="AB2187" s="35" t="s">
        <v>3110</v>
      </c>
      <c r="AC2187" s="35" t="s">
        <v>3111</v>
      </c>
      <c r="AD2187" s="35" t="s">
        <v>3112</v>
      </c>
      <c r="AE2187" s="35" t="s">
        <v>3187</v>
      </c>
      <c r="AF2187" s="35" t="s">
        <v>3188</v>
      </c>
    </row>
    <row r="2188" s="37" customFormat="true" ht="13.8" hidden="false" customHeight="false" outlineLevel="0" collapsed="false">
      <c r="A2188" s="35" t="s">
        <v>3098</v>
      </c>
      <c r="B2188" s="36"/>
      <c r="C2188" s="35" t="s">
        <v>3099</v>
      </c>
      <c r="D2188" s="35" t="s">
        <v>19</v>
      </c>
      <c r="E2188" s="35" t="s">
        <v>3100</v>
      </c>
      <c r="F2188" s="35" t="s">
        <v>3101</v>
      </c>
      <c r="G2188" s="35" t="s">
        <v>3102</v>
      </c>
      <c r="H2188" s="36" t="s">
        <v>237</v>
      </c>
      <c r="I2188" s="35" t="s">
        <v>3189</v>
      </c>
      <c r="J2188" s="35" t="s">
        <v>52</v>
      </c>
      <c r="K2188" s="35" t="s">
        <v>3182</v>
      </c>
      <c r="L2188" s="35" t="s">
        <v>46</v>
      </c>
      <c r="M2188" s="35" t="s">
        <v>3105</v>
      </c>
      <c r="N2188" s="35" t="s">
        <v>41</v>
      </c>
      <c r="O2188" s="35" t="s">
        <v>42</v>
      </c>
      <c r="P2188" s="35" t="s">
        <v>43</v>
      </c>
      <c r="Q2188" s="35" t="s">
        <v>43</v>
      </c>
      <c r="R2188" s="35" t="s">
        <v>44</v>
      </c>
      <c r="S2188" s="35" t="s">
        <v>3129</v>
      </c>
      <c r="T2188" s="35" t="s">
        <v>3183</v>
      </c>
      <c r="U2188" s="35" t="n">
        <v>400</v>
      </c>
      <c r="V2188" s="35" t="n">
        <v>3</v>
      </c>
      <c r="W2188" s="35" t="s">
        <v>46</v>
      </c>
      <c r="X2188" s="35" t="s">
        <v>47</v>
      </c>
      <c r="Y2188" s="35" t="s">
        <v>153</v>
      </c>
      <c r="Z2188" s="35" t="s">
        <v>3108</v>
      </c>
      <c r="AA2188" s="35" t="s">
        <v>3109</v>
      </c>
      <c r="AB2188" s="35" t="s">
        <v>3110</v>
      </c>
      <c r="AC2188" s="35" t="s">
        <v>3111</v>
      </c>
      <c r="AD2188" s="35" t="s">
        <v>3112</v>
      </c>
      <c r="AE2188" s="35" t="s">
        <v>3190</v>
      </c>
      <c r="AF2188" s="35" t="s">
        <v>3191</v>
      </c>
    </row>
    <row r="2189" s="37" customFormat="true" ht="13.8" hidden="false" customHeight="false" outlineLevel="0" collapsed="false">
      <c r="A2189" s="35" t="s">
        <v>3098</v>
      </c>
      <c r="B2189" s="36"/>
      <c r="C2189" s="35" t="s">
        <v>3099</v>
      </c>
      <c r="D2189" s="35" t="s">
        <v>19</v>
      </c>
      <c r="E2189" s="35" t="s">
        <v>3100</v>
      </c>
      <c r="F2189" s="35" t="s">
        <v>3101</v>
      </c>
      <c r="G2189" s="35" t="s">
        <v>3102</v>
      </c>
      <c r="H2189" s="36" t="s">
        <v>68</v>
      </c>
      <c r="I2189" s="35" t="s">
        <v>3192</v>
      </c>
      <c r="J2189" s="35" t="s">
        <v>52</v>
      </c>
      <c r="K2189" s="35" t="s">
        <v>3193</v>
      </c>
      <c r="L2189" s="35" t="s">
        <v>46</v>
      </c>
      <c r="M2189" s="35" t="s">
        <v>46</v>
      </c>
      <c r="N2189" s="35" t="s">
        <v>1935</v>
      </c>
      <c r="O2189" s="35" t="s">
        <v>46</v>
      </c>
      <c r="P2189" s="35" t="s">
        <v>46</v>
      </c>
      <c r="Q2189" s="35" t="s">
        <v>46</v>
      </c>
      <c r="R2189" s="35" t="s">
        <v>46</v>
      </c>
      <c r="S2189" s="35" t="s">
        <v>46</v>
      </c>
      <c r="T2189" s="35" t="s">
        <v>46</v>
      </c>
      <c r="U2189" s="35" t="s">
        <v>46</v>
      </c>
      <c r="V2189" s="35" t="n">
        <v>1</v>
      </c>
      <c r="W2189" s="35" t="s">
        <v>46</v>
      </c>
      <c r="X2189" s="35" t="s">
        <v>2739</v>
      </c>
      <c r="Y2189" s="35" t="s">
        <v>153</v>
      </c>
      <c r="Z2189" s="35" t="s">
        <v>3108</v>
      </c>
      <c r="AA2189" s="35" t="s">
        <v>3109</v>
      </c>
      <c r="AB2189" s="35" t="s">
        <v>3110</v>
      </c>
      <c r="AC2189" s="35" t="s">
        <v>3111</v>
      </c>
      <c r="AD2189" s="35" t="s">
        <v>3112</v>
      </c>
      <c r="AE2189" s="35" t="s">
        <v>3194</v>
      </c>
      <c r="AF2189" s="35" t="s">
        <v>3195</v>
      </c>
    </row>
    <row r="2190" s="37" customFormat="true" ht="13.8" hidden="false" customHeight="false" outlineLevel="0" collapsed="false">
      <c r="A2190" s="35" t="s">
        <v>3098</v>
      </c>
      <c r="B2190" s="36"/>
      <c r="C2190" s="35" t="s">
        <v>3099</v>
      </c>
      <c r="D2190" s="35" t="s">
        <v>19</v>
      </c>
      <c r="E2190" s="35" t="s">
        <v>3100</v>
      </c>
      <c r="F2190" s="35" t="s">
        <v>3101</v>
      </c>
      <c r="G2190" s="35" t="s">
        <v>3102</v>
      </c>
      <c r="H2190" s="36" t="s">
        <v>75</v>
      </c>
      <c r="I2190" s="35" t="s">
        <v>3196</v>
      </c>
      <c r="J2190" s="35" t="s">
        <v>52</v>
      </c>
      <c r="K2190" s="35" t="s">
        <v>3197</v>
      </c>
      <c r="L2190" s="35" t="s">
        <v>46</v>
      </c>
      <c r="M2190" s="35" t="s">
        <v>46</v>
      </c>
      <c r="N2190" s="35" t="s">
        <v>1935</v>
      </c>
      <c r="O2190" s="35" t="s">
        <v>46</v>
      </c>
      <c r="P2190" s="35" t="s">
        <v>46</v>
      </c>
      <c r="Q2190" s="35" t="s">
        <v>46</v>
      </c>
      <c r="R2190" s="35" t="s">
        <v>46</v>
      </c>
      <c r="S2190" s="35" t="s">
        <v>46</v>
      </c>
      <c r="T2190" s="35" t="s">
        <v>46</v>
      </c>
      <c r="U2190" s="35" t="s">
        <v>46</v>
      </c>
      <c r="V2190" s="35" t="n">
        <v>2</v>
      </c>
      <c r="W2190" s="35" t="s">
        <v>46</v>
      </c>
      <c r="X2190" s="35" t="s">
        <v>2739</v>
      </c>
      <c r="Y2190" s="35" t="s">
        <v>153</v>
      </c>
      <c r="Z2190" s="35" t="s">
        <v>3108</v>
      </c>
      <c r="AA2190" s="35" t="s">
        <v>3109</v>
      </c>
      <c r="AB2190" s="35" t="s">
        <v>3110</v>
      </c>
      <c r="AC2190" s="35" t="s">
        <v>3111</v>
      </c>
      <c r="AD2190" s="35" t="s">
        <v>3112</v>
      </c>
      <c r="AE2190" s="35" t="s">
        <v>3198</v>
      </c>
      <c r="AF2190" s="35" t="s">
        <v>3199</v>
      </c>
    </row>
    <row r="2191" s="37" customFormat="true" ht="13.8" hidden="false" customHeight="false" outlineLevel="0" collapsed="false">
      <c r="A2191" s="35" t="s">
        <v>3098</v>
      </c>
      <c r="B2191" s="36"/>
      <c r="C2191" s="35" t="s">
        <v>3099</v>
      </c>
      <c r="D2191" s="35" t="s">
        <v>19</v>
      </c>
      <c r="E2191" s="35" t="s">
        <v>3100</v>
      </c>
      <c r="F2191" s="35" t="s">
        <v>3101</v>
      </c>
      <c r="G2191" s="35" t="s">
        <v>3102</v>
      </c>
      <c r="H2191" s="36" t="s">
        <v>76</v>
      </c>
      <c r="I2191" s="35" t="s">
        <v>3200</v>
      </c>
      <c r="J2191" s="35" t="s">
        <v>52</v>
      </c>
      <c r="K2191" s="35" t="s">
        <v>3201</v>
      </c>
      <c r="L2191" s="35" t="s">
        <v>46</v>
      </c>
      <c r="M2191" s="35" t="s">
        <v>46</v>
      </c>
      <c r="N2191" s="35" t="s">
        <v>1935</v>
      </c>
      <c r="O2191" s="35" t="s">
        <v>46</v>
      </c>
      <c r="P2191" s="35" t="s">
        <v>46</v>
      </c>
      <c r="Q2191" s="35" t="s">
        <v>46</v>
      </c>
      <c r="R2191" s="35" t="s">
        <v>46</v>
      </c>
      <c r="S2191" s="35" t="s">
        <v>46</v>
      </c>
      <c r="T2191" s="35" t="s">
        <v>46</v>
      </c>
      <c r="U2191" s="35" t="s">
        <v>46</v>
      </c>
      <c r="V2191" s="35" t="n">
        <v>3</v>
      </c>
      <c r="W2191" s="35" t="s">
        <v>46</v>
      </c>
      <c r="X2191" s="35" t="s">
        <v>2739</v>
      </c>
      <c r="Y2191" s="35" t="s">
        <v>153</v>
      </c>
      <c r="Z2191" s="35" t="s">
        <v>3108</v>
      </c>
      <c r="AA2191" s="35" t="s">
        <v>3109</v>
      </c>
      <c r="AB2191" s="35" t="s">
        <v>3110</v>
      </c>
      <c r="AC2191" s="35" t="s">
        <v>3111</v>
      </c>
      <c r="AD2191" s="35" t="s">
        <v>3112</v>
      </c>
      <c r="AE2191" s="35" t="s">
        <v>3202</v>
      </c>
      <c r="AF2191" s="35" t="s">
        <v>3203</v>
      </c>
    </row>
    <row r="2192" s="37" customFormat="true" ht="13.8" hidden="false" customHeight="false" outlineLevel="0" collapsed="false">
      <c r="A2192" s="35" t="s">
        <v>3098</v>
      </c>
      <c r="B2192" s="36"/>
      <c r="C2192" s="35" t="s">
        <v>3099</v>
      </c>
      <c r="D2192" s="35" t="s">
        <v>19</v>
      </c>
      <c r="E2192" s="35" t="s">
        <v>3100</v>
      </c>
      <c r="F2192" s="35" t="s">
        <v>3101</v>
      </c>
      <c r="G2192" s="35" t="s">
        <v>3102</v>
      </c>
      <c r="H2192" s="36" t="s">
        <v>222</v>
      </c>
      <c r="I2192" s="35" t="s">
        <v>3204</v>
      </c>
      <c r="J2192" s="35" t="s">
        <v>52</v>
      </c>
      <c r="K2192" s="35" t="s">
        <v>3205</v>
      </c>
      <c r="L2192" s="35" t="s">
        <v>46</v>
      </c>
      <c r="M2192" s="35" t="s">
        <v>46</v>
      </c>
      <c r="N2192" s="35" t="s">
        <v>1935</v>
      </c>
      <c r="O2192" s="35" t="s">
        <v>46</v>
      </c>
      <c r="P2192" s="35" t="s">
        <v>46</v>
      </c>
      <c r="Q2192" s="35" t="s">
        <v>46</v>
      </c>
      <c r="R2192" s="35" t="s">
        <v>46</v>
      </c>
      <c r="S2192" s="35" t="s">
        <v>46</v>
      </c>
      <c r="T2192" s="35" t="s">
        <v>46</v>
      </c>
      <c r="U2192" s="35" t="s">
        <v>46</v>
      </c>
      <c r="V2192" s="35" t="n">
        <v>4</v>
      </c>
      <c r="W2192" s="35" t="s">
        <v>46</v>
      </c>
      <c r="X2192" s="35" t="s">
        <v>2739</v>
      </c>
      <c r="Y2192" s="35" t="s">
        <v>153</v>
      </c>
      <c r="Z2192" s="35" t="s">
        <v>3108</v>
      </c>
      <c r="AA2192" s="35" t="s">
        <v>3109</v>
      </c>
      <c r="AB2192" s="35" t="s">
        <v>3110</v>
      </c>
      <c r="AC2192" s="35" t="s">
        <v>3111</v>
      </c>
      <c r="AD2192" s="35" t="s">
        <v>3112</v>
      </c>
      <c r="AE2192" s="35" t="s">
        <v>3206</v>
      </c>
      <c r="AF2192" s="35" t="s">
        <v>3207</v>
      </c>
    </row>
    <row r="2193" s="37" customFormat="true" ht="13.8" hidden="false" customHeight="false" outlineLevel="0" collapsed="false">
      <c r="A2193" s="35" t="s">
        <v>3098</v>
      </c>
      <c r="B2193" s="36"/>
      <c r="C2193" s="35" t="s">
        <v>3099</v>
      </c>
      <c r="D2193" s="35" t="s">
        <v>19</v>
      </c>
      <c r="E2193" s="35" t="s">
        <v>3100</v>
      </c>
      <c r="F2193" s="35" t="s">
        <v>3101</v>
      </c>
      <c r="G2193" s="35" t="s">
        <v>3102</v>
      </c>
      <c r="H2193" s="36" t="s">
        <v>64</v>
      </c>
      <c r="I2193" s="35" t="s">
        <v>3208</v>
      </c>
      <c r="J2193" s="35" t="s">
        <v>52</v>
      </c>
      <c r="K2193" s="35" t="s">
        <v>64</v>
      </c>
      <c r="L2193" s="35" t="s">
        <v>46</v>
      </c>
      <c r="M2193" s="35" t="s">
        <v>46</v>
      </c>
      <c r="N2193" s="35" t="s">
        <v>280</v>
      </c>
      <c r="O2193" s="35" t="s">
        <v>46</v>
      </c>
      <c r="P2193" s="35" t="s">
        <v>46</v>
      </c>
      <c r="Q2193" s="35" t="s">
        <v>46</v>
      </c>
      <c r="R2193" s="35" t="s">
        <v>46</v>
      </c>
      <c r="S2193" s="35" t="s">
        <v>46</v>
      </c>
      <c r="T2193" s="35" t="s">
        <v>46</v>
      </c>
      <c r="U2193" s="35" t="s">
        <v>46</v>
      </c>
      <c r="V2193" s="35" t="n">
        <v>1</v>
      </c>
      <c r="W2193" s="35" t="s">
        <v>46</v>
      </c>
      <c r="X2193" s="35" t="s">
        <v>83</v>
      </c>
      <c r="Y2193" s="35" t="s">
        <v>153</v>
      </c>
      <c r="Z2193" s="35" t="s">
        <v>3108</v>
      </c>
      <c r="AA2193" s="35" t="s">
        <v>3109</v>
      </c>
      <c r="AB2193" s="35" t="s">
        <v>3110</v>
      </c>
      <c r="AC2193" s="35" t="s">
        <v>3111</v>
      </c>
      <c r="AD2193" s="35" t="s">
        <v>3112</v>
      </c>
      <c r="AE2193" s="35" t="s">
        <v>3209</v>
      </c>
      <c r="AF2193" s="35" t="s">
        <v>3210</v>
      </c>
    </row>
    <row r="2194" s="37" customFormat="true" ht="13.8" hidden="false" customHeight="false" outlineLevel="0" collapsed="false">
      <c r="A2194" s="35" t="s">
        <v>3098</v>
      </c>
      <c r="B2194" s="36"/>
      <c r="C2194" s="35" t="s">
        <v>3099</v>
      </c>
      <c r="D2194" s="35" t="s">
        <v>19</v>
      </c>
      <c r="E2194" s="35" t="s">
        <v>3100</v>
      </c>
      <c r="F2194" s="35" t="s">
        <v>3101</v>
      </c>
      <c r="G2194" s="35" t="s">
        <v>3102</v>
      </c>
      <c r="H2194" s="36" t="s">
        <v>66</v>
      </c>
      <c r="I2194" s="35" t="s">
        <v>3211</v>
      </c>
      <c r="J2194" s="35" t="s">
        <v>52</v>
      </c>
      <c r="K2194" s="35" t="s">
        <v>66</v>
      </c>
      <c r="L2194" s="35" t="s">
        <v>46</v>
      </c>
      <c r="M2194" s="35" t="s">
        <v>46</v>
      </c>
      <c r="N2194" s="35" t="s">
        <v>280</v>
      </c>
      <c r="O2194" s="35" t="s">
        <v>46</v>
      </c>
      <c r="P2194" s="35" t="s">
        <v>46</v>
      </c>
      <c r="Q2194" s="35" t="s">
        <v>46</v>
      </c>
      <c r="R2194" s="35" t="s">
        <v>46</v>
      </c>
      <c r="S2194" s="35" t="s">
        <v>46</v>
      </c>
      <c r="T2194" s="35" t="s">
        <v>46</v>
      </c>
      <c r="U2194" s="35" t="s">
        <v>46</v>
      </c>
      <c r="V2194" s="35" t="n">
        <v>2</v>
      </c>
      <c r="W2194" s="35" t="s">
        <v>46</v>
      </c>
      <c r="X2194" s="35" t="s">
        <v>83</v>
      </c>
      <c r="Y2194" s="35" t="s">
        <v>153</v>
      </c>
      <c r="Z2194" s="35" t="s">
        <v>3108</v>
      </c>
      <c r="AA2194" s="35" t="s">
        <v>3109</v>
      </c>
      <c r="AB2194" s="35" t="s">
        <v>3110</v>
      </c>
      <c r="AC2194" s="35" t="s">
        <v>3111</v>
      </c>
      <c r="AD2194" s="35" t="s">
        <v>3112</v>
      </c>
      <c r="AE2194" s="35" t="s">
        <v>3212</v>
      </c>
      <c r="AF2194" s="35" t="s">
        <v>3213</v>
      </c>
    </row>
    <row r="2195" s="37" customFormat="true" ht="13.8" hidden="false" customHeight="false" outlineLevel="0" collapsed="false">
      <c r="A2195" s="35" t="s">
        <v>3098</v>
      </c>
      <c r="B2195" s="36"/>
      <c r="C2195" s="35" t="s">
        <v>3099</v>
      </c>
      <c r="D2195" s="35" t="s">
        <v>19</v>
      </c>
      <c r="E2195" s="35" t="s">
        <v>3100</v>
      </c>
      <c r="F2195" s="35" t="s">
        <v>3101</v>
      </c>
      <c r="G2195" s="35" t="s">
        <v>3102</v>
      </c>
      <c r="H2195" s="36" t="s">
        <v>67</v>
      </c>
      <c r="I2195" s="35" t="s">
        <v>3214</v>
      </c>
      <c r="J2195" s="35" t="s">
        <v>52</v>
      </c>
      <c r="K2195" s="35" t="s">
        <v>67</v>
      </c>
      <c r="L2195" s="35" t="s">
        <v>46</v>
      </c>
      <c r="M2195" s="35" t="s">
        <v>46</v>
      </c>
      <c r="N2195" s="35" t="s">
        <v>280</v>
      </c>
      <c r="O2195" s="35" t="s">
        <v>46</v>
      </c>
      <c r="P2195" s="35" t="s">
        <v>46</v>
      </c>
      <c r="Q2195" s="35" t="s">
        <v>46</v>
      </c>
      <c r="R2195" s="35" t="s">
        <v>46</v>
      </c>
      <c r="S2195" s="35" t="s">
        <v>46</v>
      </c>
      <c r="T2195" s="35" t="s">
        <v>46</v>
      </c>
      <c r="U2195" s="35" t="s">
        <v>46</v>
      </c>
      <c r="V2195" s="35" t="n">
        <v>3</v>
      </c>
      <c r="W2195" s="35" t="s">
        <v>46</v>
      </c>
      <c r="X2195" s="35" t="s">
        <v>83</v>
      </c>
      <c r="Y2195" s="35" t="s">
        <v>153</v>
      </c>
      <c r="Z2195" s="35" t="s">
        <v>3108</v>
      </c>
      <c r="AA2195" s="35" t="s">
        <v>3109</v>
      </c>
      <c r="AB2195" s="35" t="s">
        <v>3110</v>
      </c>
      <c r="AC2195" s="35" t="s">
        <v>3111</v>
      </c>
      <c r="AD2195" s="35" t="s">
        <v>3112</v>
      </c>
      <c r="AE2195" s="35" t="s">
        <v>3215</v>
      </c>
      <c r="AF2195" s="35" t="s">
        <v>3216</v>
      </c>
    </row>
    <row r="2196" s="37" customFormat="true" ht="13.8" hidden="false" customHeight="false" outlineLevel="0" collapsed="false">
      <c r="A2196" s="35" t="s">
        <v>3098</v>
      </c>
      <c r="B2196" s="36"/>
      <c r="C2196" s="35" t="s">
        <v>3099</v>
      </c>
      <c r="D2196" s="35" t="s">
        <v>19</v>
      </c>
      <c r="E2196" s="35" t="s">
        <v>3100</v>
      </c>
      <c r="F2196" s="35" t="s">
        <v>3101</v>
      </c>
      <c r="G2196" s="35" t="s">
        <v>3102</v>
      </c>
      <c r="H2196" s="36" t="s">
        <v>221</v>
      </c>
      <c r="I2196" s="35" t="s">
        <v>3217</v>
      </c>
      <c r="J2196" s="35" t="s">
        <v>52</v>
      </c>
      <c r="K2196" s="35" t="s">
        <v>221</v>
      </c>
      <c r="L2196" s="35" t="s">
        <v>46</v>
      </c>
      <c r="M2196" s="35" t="s">
        <v>46</v>
      </c>
      <c r="N2196" s="35" t="s">
        <v>280</v>
      </c>
      <c r="O2196" s="35" t="s">
        <v>46</v>
      </c>
      <c r="P2196" s="35" t="s">
        <v>46</v>
      </c>
      <c r="Q2196" s="35" t="s">
        <v>46</v>
      </c>
      <c r="R2196" s="35" t="s">
        <v>46</v>
      </c>
      <c r="S2196" s="35" t="s">
        <v>46</v>
      </c>
      <c r="T2196" s="35" t="s">
        <v>46</v>
      </c>
      <c r="U2196" s="35" t="s">
        <v>46</v>
      </c>
      <c r="V2196" s="35" t="n">
        <v>4</v>
      </c>
      <c r="W2196" s="35" t="s">
        <v>46</v>
      </c>
      <c r="X2196" s="35" t="s">
        <v>83</v>
      </c>
      <c r="Y2196" s="35" t="s">
        <v>153</v>
      </c>
      <c r="Z2196" s="35" t="s">
        <v>3108</v>
      </c>
      <c r="AA2196" s="35" t="s">
        <v>3109</v>
      </c>
      <c r="AB2196" s="35" t="s">
        <v>3110</v>
      </c>
      <c r="AC2196" s="35" t="s">
        <v>3111</v>
      </c>
      <c r="AD2196" s="35" t="s">
        <v>3112</v>
      </c>
      <c r="AE2196" s="35" t="s">
        <v>3218</v>
      </c>
      <c r="AF2196" s="35" t="s">
        <v>3219</v>
      </c>
    </row>
    <row r="2197" s="37" customFormat="true" ht="13.8" hidden="false" customHeight="false" outlineLevel="0" collapsed="false">
      <c r="A2197" s="35" t="s">
        <v>3220</v>
      </c>
      <c r="B2197" s="36"/>
      <c r="C2197" s="35" t="s">
        <v>3221</v>
      </c>
      <c r="D2197" s="35" t="s">
        <v>19</v>
      </c>
      <c r="E2197" s="35" t="s">
        <v>3222</v>
      </c>
      <c r="F2197" s="35" t="s">
        <v>3223</v>
      </c>
      <c r="G2197" s="35" t="s">
        <v>3224</v>
      </c>
      <c r="H2197" s="36" t="s">
        <v>97</v>
      </c>
      <c r="I2197" s="35" t="s">
        <v>3225</v>
      </c>
      <c r="J2197" s="35" t="s">
        <v>38</v>
      </c>
      <c r="K2197" s="35" t="s">
        <v>3226</v>
      </c>
      <c r="L2197" s="35" t="s">
        <v>46</v>
      </c>
      <c r="M2197" s="35" t="s">
        <v>3227</v>
      </c>
      <c r="N2197" s="35" t="s">
        <v>41</v>
      </c>
      <c r="O2197" s="35" t="s">
        <v>3228</v>
      </c>
      <c r="P2197" s="35" t="s">
        <v>162</v>
      </c>
      <c r="Q2197" s="35" t="s">
        <v>162</v>
      </c>
      <c r="R2197" s="35" t="s">
        <v>72</v>
      </c>
      <c r="S2197" s="35" t="s">
        <v>3229</v>
      </c>
      <c r="T2197" s="35" t="s">
        <v>419</v>
      </c>
      <c r="U2197" s="35" t="n">
        <v>250</v>
      </c>
      <c r="V2197" s="35" t="n">
        <v>1</v>
      </c>
      <c r="W2197" s="35" t="s">
        <v>46</v>
      </c>
      <c r="X2197" s="35" t="s">
        <v>47</v>
      </c>
      <c r="Y2197" s="35" t="s">
        <v>153</v>
      </c>
      <c r="Z2197" s="35" t="s">
        <v>3230</v>
      </c>
      <c r="AA2197" s="35" t="s">
        <v>3231</v>
      </c>
      <c r="AB2197" s="35" t="s">
        <v>3232</v>
      </c>
      <c r="AC2197" s="35" t="s">
        <v>3233</v>
      </c>
      <c r="AD2197" s="35" t="s">
        <v>3234</v>
      </c>
      <c r="AE2197" s="35" t="s">
        <v>3235</v>
      </c>
      <c r="AF2197" s="35" t="s">
        <v>3236</v>
      </c>
    </row>
    <row r="2198" s="37" customFormat="true" ht="13.8" hidden="false" customHeight="false" outlineLevel="0" collapsed="false">
      <c r="A2198" s="35" t="s">
        <v>3220</v>
      </c>
      <c r="B2198" s="36"/>
      <c r="C2198" s="35" t="s">
        <v>3221</v>
      </c>
      <c r="D2198" s="35" t="s">
        <v>19</v>
      </c>
      <c r="E2198" s="35" t="s">
        <v>3222</v>
      </c>
      <c r="F2198" s="35" t="s">
        <v>3223</v>
      </c>
      <c r="G2198" s="35" t="s">
        <v>3237</v>
      </c>
      <c r="H2198" s="36" t="s">
        <v>139</v>
      </c>
      <c r="I2198" s="35" t="s">
        <v>3238</v>
      </c>
      <c r="J2198" s="35" t="s">
        <v>38</v>
      </c>
      <c r="K2198" s="35" t="s">
        <v>3239</v>
      </c>
      <c r="L2198" s="35" t="s">
        <v>46</v>
      </c>
      <c r="M2198" s="35" t="s">
        <v>3227</v>
      </c>
      <c r="N2198" s="35" t="s">
        <v>41</v>
      </c>
      <c r="O2198" s="35" t="s">
        <v>3228</v>
      </c>
      <c r="P2198" s="35" t="s">
        <v>162</v>
      </c>
      <c r="Q2198" s="35" t="s">
        <v>162</v>
      </c>
      <c r="R2198" s="35" t="s">
        <v>72</v>
      </c>
      <c r="S2198" s="35" t="s">
        <v>3229</v>
      </c>
      <c r="T2198" s="35" t="s">
        <v>419</v>
      </c>
      <c r="U2198" s="35" t="n">
        <v>250</v>
      </c>
      <c r="V2198" s="35" t="n">
        <v>2</v>
      </c>
      <c r="W2198" s="35" t="s">
        <v>46</v>
      </c>
      <c r="X2198" s="35" t="s">
        <v>47</v>
      </c>
      <c r="Y2198" s="35" t="s">
        <v>153</v>
      </c>
      <c r="Z2198" s="35" t="s">
        <v>3230</v>
      </c>
      <c r="AA2198" s="35" t="s">
        <v>3231</v>
      </c>
      <c r="AB2198" s="35" t="s">
        <v>3232</v>
      </c>
      <c r="AC2198" s="35" t="s">
        <v>3233</v>
      </c>
      <c r="AD2198" s="35" t="s">
        <v>3234</v>
      </c>
      <c r="AE2198" s="35" t="s">
        <v>3240</v>
      </c>
      <c r="AF2198" s="35" t="s">
        <v>3241</v>
      </c>
    </row>
    <row r="2199" s="37" customFormat="true" ht="13.8" hidden="false" customHeight="false" outlineLevel="0" collapsed="false">
      <c r="A2199" s="35" t="s">
        <v>3220</v>
      </c>
      <c r="B2199" s="36"/>
      <c r="C2199" s="35" t="s">
        <v>3221</v>
      </c>
      <c r="D2199" s="35" t="s">
        <v>19</v>
      </c>
      <c r="E2199" s="35" t="s">
        <v>3222</v>
      </c>
      <c r="F2199" s="35" t="s">
        <v>3223</v>
      </c>
      <c r="G2199" s="35" t="s">
        <v>3242</v>
      </c>
      <c r="H2199" s="36" t="s">
        <v>91</v>
      </c>
      <c r="I2199" s="35" t="s">
        <v>3243</v>
      </c>
      <c r="J2199" s="35" t="s">
        <v>52</v>
      </c>
      <c r="K2199" s="35" t="s">
        <v>3244</v>
      </c>
      <c r="L2199" s="35" t="s">
        <v>46</v>
      </c>
      <c r="M2199" s="35" t="s">
        <v>3227</v>
      </c>
      <c r="N2199" s="35" t="s">
        <v>41</v>
      </c>
      <c r="O2199" s="35" t="s">
        <v>3228</v>
      </c>
      <c r="P2199" s="35" t="s">
        <v>162</v>
      </c>
      <c r="Q2199" s="35" t="s">
        <v>162</v>
      </c>
      <c r="R2199" s="35" t="s">
        <v>72</v>
      </c>
      <c r="S2199" s="35" t="s">
        <v>3229</v>
      </c>
      <c r="T2199" s="35" t="s">
        <v>3245</v>
      </c>
      <c r="U2199" s="35" t="n">
        <v>250</v>
      </c>
      <c r="V2199" s="35" t="n">
        <v>1</v>
      </c>
      <c r="W2199" s="35" t="s">
        <v>46</v>
      </c>
      <c r="X2199" s="35" t="s">
        <v>47</v>
      </c>
      <c r="Y2199" s="35" t="s">
        <v>153</v>
      </c>
      <c r="Z2199" s="35" t="s">
        <v>3230</v>
      </c>
      <c r="AA2199" s="35" t="s">
        <v>3231</v>
      </c>
      <c r="AB2199" s="35" t="s">
        <v>3232</v>
      </c>
      <c r="AC2199" s="35" t="s">
        <v>3233</v>
      </c>
      <c r="AD2199" s="35" t="s">
        <v>3234</v>
      </c>
      <c r="AE2199" s="35" t="s">
        <v>3246</v>
      </c>
      <c r="AF2199" s="35" t="s">
        <v>3247</v>
      </c>
    </row>
    <row r="2200" s="37" customFormat="true" ht="13.8" hidden="false" customHeight="false" outlineLevel="0" collapsed="false">
      <c r="A2200" s="35" t="s">
        <v>3220</v>
      </c>
      <c r="B2200" s="36"/>
      <c r="C2200" s="35" t="s">
        <v>3221</v>
      </c>
      <c r="D2200" s="35" t="s">
        <v>19</v>
      </c>
      <c r="E2200" s="35" t="s">
        <v>3222</v>
      </c>
      <c r="F2200" s="35" t="s">
        <v>3223</v>
      </c>
      <c r="G2200" s="35" t="s">
        <v>3248</v>
      </c>
      <c r="H2200" s="36" t="s">
        <v>37</v>
      </c>
      <c r="I2200" s="35" t="s">
        <v>3249</v>
      </c>
      <c r="J2200" s="35" t="s">
        <v>52</v>
      </c>
      <c r="K2200" s="35" t="s">
        <v>3250</v>
      </c>
      <c r="L2200" s="35" t="s">
        <v>46</v>
      </c>
      <c r="M2200" s="35" t="s">
        <v>3227</v>
      </c>
      <c r="N2200" s="35" t="s">
        <v>41</v>
      </c>
      <c r="O2200" s="35" t="s">
        <v>3228</v>
      </c>
      <c r="P2200" s="35" t="s">
        <v>162</v>
      </c>
      <c r="Q2200" s="35" t="s">
        <v>162</v>
      </c>
      <c r="R2200" s="35" t="s">
        <v>72</v>
      </c>
      <c r="S2200" s="35" t="s">
        <v>3229</v>
      </c>
      <c r="T2200" s="35" t="s">
        <v>3245</v>
      </c>
      <c r="U2200" s="35" t="n">
        <v>250</v>
      </c>
      <c r="V2200" s="35" t="n">
        <v>2</v>
      </c>
      <c r="W2200" s="35" t="s">
        <v>46</v>
      </c>
      <c r="X2200" s="35" t="s">
        <v>47</v>
      </c>
      <c r="Y2200" s="35" t="s">
        <v>153</v>
      </c>
      <c r="Z2200" s="35" t="s">
        <v>3230</v>
      </c>
      <c r="AA2200" s="35" t="s">
        <v>3231</v>
      </c>
      <c r="AB2200" s="35" t="s">
        <v>3232</v>
      </c>
      <c r="AC2200" s="35" t="s">
        <v>3233</v>
      </c>
      <c r="AD2200" s="35" t="s">
        <v>3234</v>
      </c>
      <c r="AE2200" s="35" t="s">
        <v>3251</v>
      </c>
      <c r="AF2200" s="35" t="s">
        <v>3252</v>
      </c>
    </row>
    <row r="2201" s="37" customFormat="true" ht="13.8" hidden="false" customHeight="false" outlineLevel="0" collapsed="false">
      <c r="A2201" s="35" t="s">
        <v>3220</v>
      </c>
      <c r="B2201" s="36"/>
      <c r="C2201" s="35" t="s">
        <v>3221</v>
      </c>
      <c r="D2201" s="35" t="s">
        <v>19</v>
      </c>
      <c r="E2201" s="35" t="s">
        <v>3222</v>
      </c>
      <c r="F2201" s="35" t="s">
        <v>3223</v>
      </c>
      <c r="G2201" s="35" t="s">
        <v>3253</v>
      </c>
      <c r="H2201" s="36" t="s">
        <v>51</v>
      </c>
      <c r="I2201" s="35" t="s">
        <v>3254</v>
      </c>
      <c r="J2201" s="35" t="s">
        <v>52</v>
      </c>
      <c r="K2201" s="35" t="s">
        <v>3255</v>
      </c>
      <c r="L2201" s="35" t="s">
        <v>46</v>
      </c>
      <c r="M2201" s="35" t="s">
        <v>3227</v>
      </c>
      <c r="N2201" s="35" t="s">
        <v>41</v>
      </c>
      <c r="O2201" s="35" t="s">
        <v>3228</v>
      </c>
      <c r="P2201" s="35" t="s">
        <v>162</v>
      </c>
      <c r="Q2201" s="35" t="s">
        <v>162</v>
      </c>
      <c r="R2201" s="35" t="s">
        <v>72</v>
      </c>
      <c r="S2201" s="35" t="s">
        <v>3229</v>
      </c>
      <c r="T2201" s="35" t="s">
        <v>3245</v>
      </c>
      <c r="U2201" s="35" t="n">
        <v>250</v>
      </c>
      <c r="V2201" s="35" t="n">
        <v>3</v>
      </c>
      <c r="W2201" s="35" t="s">
        <v>46</v>
      </c>
      <c r="X2201" s="35" t="s">
        <v>47</v>
      </c>
      <c r="Y2201" s="35" t="s">
        <v>153</v>
      </c>
      <c r="Z2201" s="35" t="s">
        <v>3230</v>
      </c>
      <c r="AA2201" s="35" t="s">
        <v>3231</v>
      </c>
      <c r="AB2201" s="35" t="s">
        <v>3232</v>
      </c>
      <c r="AC2201" s="35" t="s">
        <v>3233</v>
      </c>
      <c r="AD2201" s="35" t="s">
        <v>3234</v>
      </c>
      <c r="AE2201" s="35" t="s">
        <v>3256</v>
      </c>
      <c r="AF2201" s="35" t="s">
        <v>3257</v>
      </c>
    </row>
    <row r="2202" s="37" customFormat="true" ht="13.8" hidden="false" customHeight="false" outlineLevel="0" collapsed="false">
      <c r="A2202" s="35" t="s">
        <v>3220</v>
      </c>
      <c r="B2202" s="36"/>
      <c r="C2202" s="35" t="s">
        <v>3221</v>
      </c>
      <c r="D2202" s="35" t="s">
        <v>19</v>
      </c>
      <c r="E2202" s="35" t="s">
        <v>3222</v>
      </c>
      <c r="F2202" s="35" t="s">
        <v>3223</v>
      </c>
      <c r="G2202" s="35" t="s">
        <v>3258</v>
      </c>
      <c r="H2202" s="36" t="s">
        <v>88</v>
      </c>
      <c r="I2202" s="35" t="s">
        <v>3259</v>
      </c>
      <c r="J2202" s="35" t="s">
        <v>52</v>
      </c>
      <c r="K2202" s="35" t="s">
        <v>157</v>
      </c>
      <c r="L2202" s="35" t="s">
        <v>46</v>
      </c>
      <c r="M2202" s="35" t="s">
        <v>46</v>
      </c>
      <c r="N2202" s="35" t="s">
        <v>280</v>
      </c>
      <c r="O2202" s="35" t="s">
        <v>46</v>
      </c>
      <c r="P2202" s="35" t="s">
        <v>46</v>
      </c>
      <c r="Q2202" s="35" t="s">
        <v>46</v>
      </c>
      <c r="R2202" s="35" t="s">
        <v>46</v>
      </c>
      <c r="S2202" s="35" t="s">
        <v>46</v>
      </c>
      <c r="T2202" s="35" t="s">
        <v>46</v>
      </c>
      <c r="U2202" s="35" t="s">
        <v>46</v>
      </c>
      <c r="V2202" s="35" t="n">
        <v>1</v>
      </c>
      <c r="W2202" s="35" t="s">
        <v>46</v>
      </c>
      <c r="X2202" s="35" t="s">
        <v>83</v>
      </c>
      <c r="Y2202" s="35" t="s">
        <v>153</v>
      </c>
      <c r="Z2202" s="35" t="s">
        <v>3230</v>
      </c>
      <c r="AA2202" s="35" t="s">
        <v>3231</v>
      </c>
      <c r="AB2202" s="35" t="s">
        <v>3232</v>
      </c>
      <c r="AC2202" s="35" t="s">
        <v>3233</v>
      </c>
      <c r="AD2202" s="35" t="s">
        <v>3234</v>
      </c>
      <c r="AE2202" s="35" t="s">
        <v>3260</v>
      </c>
      <c r="AF2202" s="35" t="s">
        <v>3261</v>
      </c>
    </row>
    <row r="2203" s="37" customFormat="true" ht="13.8" hidden="false" customHeight="false" outlineLevel="0" collapsed="false">
      <c r="A2203" s="35" t="s">
        <v>3220</v>
      </c>
      <c r="B2203" s="36"/>
      <c r="C2203" s="35" t="s">
        <v>3221</v>
      </c>
      <c r="D2203" s="35" t="s">
        <v>19</v>
      </c>
      <c r="E2203" s="35" t="s">
        <v>3222</v>
      </c>
      <c r="F2203" s="35" t="s">
        <v>3223</v>
      </c>
      <c r="G2203" s="35" t="s">
        <v>3262</v>
      </c>
      <c r="H2203" s="36" t="s">
        <v>60</v>
      </c>
      <c r="I2203" s="35" t="s">
        <v>3263</v>
      </c>
      <c r="J2203" s="35" t="s">
        <v>52</v>
      </c>
      <c r="K2203" s="35" t="s">
        <v>165</v>
      </c>
      <c r="L2203" s="35" t="s">
        <v>46</v>
      </c>
      <c r="M2203" s="35" t="s">
        <v>46</v>
      </c>
      <c r="N2203" s="35" t="s">
        <v>280</v>
      </c>
      <c r="O2203" s="35" t="s">
        <v>46</v>
      </c>
      <c r="P2203" s="35" t="s">
        <v>46</v>
      </c>
      <c r="Q2203" s="35" t="s">
        <v>46</v>
      </c>
      <c r="R2203" s="35" t="s">
        <v>46</v>
      </c>
      <c r="S2203" s="35" t="s">
        <v>46</v>
      </c>
      <c r="T2203" s="35" t="s">
        <v>46</v>
      </c>
      <c r="U2203" s="35" t="s">
        <v>46</v>
      </c>
      <c r="V2203" s="35" t="n">
        <v>2</v>
      </c>
      <c r="W2203" s="35" t="s">
        <v>46</v>
      </c>
      <c r="X2203" s="35" t="s">
        <v>83</v>
      </c>
      <c r="Y2203" s="35" t="s">
        <v>153</v>
      </c>
      <c r="Z2203" s="35" t="s">
        <v>3230</v>
      </c>
      <c r="AA2203" s="35" t="s">
        <v>3231</v>
      </c>
      <c r="AB2203" s="35" t="s">
        <v>3232</v>
      </c>
      <c r="AC2203" s="35" t="s">
        <v>3233</v>
      </c>
      <c r="AD2203" s="35" t="s">
        <v>3234</v>
      </c>
      <c r="AE2203" s="35" t="s">
        <v>3264</v>
      </c>
      <c r="AF2203" s="35" t="s">
        <v>3265</v>
      </c>
    </row>
    <row r="2204" s="37" customFormat="true" ht="13.8" hidden="false" customHeight="false" outlineLevel="0" collapsed="false">
      <c r="A2204" s="35" t="s">
        <v>3220</v>
      </c>
      <c r="B2204" s="36"/>
      <c r="C2204" s="35" t="s">
        <v>3221</v>
      </c>
      <c r="D2204" s="35" t="s">
        <v>19</v>
      </c>
      <c r="E2204" s="35" t="s">
        <v>3222</v>
      </c>
      <c r="F2204" s="35" t="s">
        <v>3223</v>
      </c>
      <c r="G2204" s="35" t="s">
        <v>3266</v>
      </c>
      <c r="H2204" s="36" t="s">
        <v>1241</v>
      </c>
      <c r="I2204" s="35" t="s">
        <v>3267</v>
      </c>
      <c r="J2204" s="35" t="s">
        <v>52</v>
      </c>
      <c r="K2204" s="35" t="s">
        <v>171</v>
      </c>
      <c r="L2204" s="35" t="s">
        <v>46</v>
      </c>
      <c r="M2204" s="35" t="s">
        <v>46</v>
      </c>
      <c r="N2204" s="35" t="s">
        <v>280</v>
      </c>
      <c r="O2204" s="35" t="s">
        <v>46</v>
      </c>
      <c r="P2204" s="35" t="s">
        <v>46</v>
      </c>
      <c r="Q2204" s="35" t="s">
        <v>46</v>
      </c>
      <c r="R2204" s="35" t="s">
        <v>46</v>
      </c>
      <c r="S2204" s="35" t="s">
        <v>46</v>
      </c>
      <c r="T2204" s="35" t="s">
        <v>46</v>
      </c>
      <c r="U2204" s="35" t="s">
        <v>46</v>
      </c>
      <c r="V2204" s="35" t="n">
        <v>3</v>
      </c>
      <c r="W2204" s="35" t="s">
        <v>46</v>
      </c>
      <c r="X2204" s="35" t="s">
        <v>83</v>
      </c>
      <c r="Y2204" s="35" t="s">
        <v>153</v>
      </c>
      <c r="Z2204" s="35" t="s">
        <v>3230</v>
      </c>
      <c r="AA2204" s="35" t="s">
        <v>3231</v>
      </c>
      <c r="AB2204" s="35" t="s">
        <v>3232</v>
      </c>
      <c r="AC2204" s="35" t="s">
        <v>3233</v>
      </c>
      <c r="AD2204" s="35" t="s">
        <v>3234</v>
      </c>
      <c r="AE2204" s="35" t="s">
        <v>3268</v>
      </c>
      <c r="AF2204" s="35" t="s">
        <v>3269</v>
      </c>
    </row>
    <row r="2205" s="37" customFormat="true" ht="13.8" hidden="false" customHeight="false" outlineLevel="0" collapsed="false">
      <c r="A2205" s="35" t="s">
        <v>3220</v>
      </c>
      <c r="B2205" s="36"/>
      <c r="C2205" s="35" t="s">
        <v>3221</v>
      </c>
      <c r="D2205" s="35" t="s">
        <v>19</v>
      </c>
      <c r="E2205" s="35" t="s">
        <v>3222</v>
      </c>
      <c r="F2205" s="35" t="s">
        <v>3223</v>
      </c>
      <c r="G2205" s="35" t="s">
        <v>3270</v>
      </c>
      <c r="H2205" s="36" t="s">
        <v>108</v>
      </c>
      <c r="I2205" s="35" t="s">
        <v>3271</v>
      </c>
      <c r="J2205" s="35" t="s">
        <v>52</v>
      </c>
      <c r="K2205" s="35" t="s">
        <v>152</v>
      </c>
      <c r="L2205" s="35" t="s">
        <v>46</v>
      </c>
      <c r="M2205" s="35" t="s">
        <v>46</v>
      </c>
      <c r="N2205" s="35" t="s">
        <v>1935</v>
      </c>
      <c r="O2205" s="35" t="s">
        <v>46</v>
      </c>
      <c r="P2205" s="35" t="s">
        <v>46</v>
      </c>
      <c r="Q2205" s="35" t="s">
        <v>46</v>
      </c>
      <c r="R2205" s="35" t="s">
        <v>46</v>
      </c>
      <c r="S2205" s="35" t="s">
        <v>46</v>
      </c>
      <c r="T2205" s="35" t="s">
        <v>46</v>
      </c>
      <c r="U2205" s="35" t="s">
        <v>46</v>
      </c>
      <c r="V2205" s="35" t="n">
        <v>1</v>
      </c>
      <c r="W2205" s="35" t="s">
        <v>46</v>
      </c>
      <c r="X2205" s="35" t="s">
        <v>2739</v>
      </c>
      <c r="Y2205" s="35" t="s">
        <v>153</v>
      </c>
      <c r="Z2205" s="35" t="s">
        <v>3230</v>
      </c>
      <c r="AA2205" s="35" t="s">
        <v>3231</v>
      </c>
      <c r="AB2205" s="35" t="s">
        <v>3232</v>
      </c>
      <c r="AC2205" s="35" t="s">
        <v>3233</v>
      </c>
      <c r="AD2205" s="35" t="s">
        <v>3234</v>
      </c>
      <c r="AE2205" s="35" t="s">
        <v>3272</v>
      </c>
      <c r="AF2205" s="35" t="s">
        <v>3273</v>
      </c>
    </row>
    <row r="2206" s="37" customFormat="true" ht="13.8" hidden="false" customHeight="false" outlineLevel="0" collapsed="false">
      <c r="A2206" s="35" t="s">
        <v>3220</v>
      </c>
      <c r="B2206" s="36"/>
      <c r="C2206" s="35" t="s">
        <v>3221</v>
      </c>
      <c r="D2206" s="35" t="s">
        <v>19</v>
      </c>
      <c r="E2206" s="35" t="s">
        <v>3222</v>
      </c>
      <c r="F2206" s="35" t="s">
        <v>3223</v>
      </c>
      <c r="G2206" s="35" t="s">
        <v>3274</v>
      </c>
      <c r="H2206" s="36" t="s">
        <v>58</v>
      </c>
      <c r="I2206" s="35" t="s">
        <v>3275</v>
      </c>
      <c r="J2206" s="35" t="s">
        <v>52</v>
      </c>
      <c r="K2206" s="35" t="s">
        <v>164</v>
      </c>
      <c r="L2206" s="35" t="s">
        <v>46</v>
      </c>
      <c r="M2206" s="35" t="s">
        <v>46</v>
      </c>
      <c r="N2206" s="35" t="s">
        <v>1935</v>
      </c>
      <c r="O2206" s="35" t="s">
        <v>46</v>
      </c>
      <c r="P2206" s="35" t="s">
        <v>46</v>
      </c>
      <c r="Q2206" s="35" t="s">
        <v>46</v>
      </c>
      <c r="R2206" s="35" t="s">
        <v>46</v>
      </c>
      <c r="S2206" s="35" t="s">
        <v>46</v>
      </c>
      <c r="T2206" s="35" t="s">
        <v>46</v>
      </c>
      <c r="U2206" s="35" t="s">
        <v>46</v>
      </c>
      <c r="V2206" s="35" t="n">
        <v>2</v>
      </c>
      <c r="W2206" s="35" t="s">
        <v>46</v>
      </c>
      <c r="X2206" s="35" t="s">
        <v>2739</v>
      </c>
      <c r="Y2206" s="35" t="s">
        <v>153</v>
      </c>
      <c r="Z2206" s="35" t="s">
        <v>3230</v>
      </c>
      <c r="AA2206" s="35" t="s">
        <v>3231</v>
      </c>
      <c r="AB2206" s="35" t="s">
        <v>3232</v>
      </c>
      <c r="AC2206" s="35" t="s">
        <v>3233</v>
      </c>
      <c r="AD2206" s="35" t="s">
        <v>3234</v>
      </c>
      <c r="AE2206" s="35" t="s">
        <v>3276</v>
      </c>
      <c r="AF2206" s="35" t="s">
        <v>3277</v>
      </c>
    </row>
    <row r="2207" s="37" customFormat="true" ht="13.8" hidden="false" customHeight="false" outlineLevel="0" collapsed="false">
      <c r="A2207" s="35" t="s">
        <v>3220</v>
      </c>
      <c r="B2207" s="36"/>
      <c r="C2207" s="35" t="s">
        <v>3221</v>
      </c>
      <c r="D2207" s="35" t="s">
        <v>19</v>
      </c>
      <c r="E2207" s="35" t="s">
        <v>3222</v>
      </c>
      <c r="F2207" s="35" t="s">
        <v>3223</v>
      </c>
      <c r="G2207" s="35" t="s">
        <v>3278</v>
      </c>
      <c r="H2207" s="36" t="s">
        <v>385</v>
      </c>
      <c r="I2207" s="35" t="s">
        <v>3279</v>
      </c>
      <c r="J2207" s="35" t="s">
        <v>52</v>
      </c>
      <c r="K2207" s="35" t="s">
        <v>170</v>
      </c>
      <c r="L2207" s="35" t="s">
        <v>46</v>
      </c>
      <c r="M2207" s="35" t="s">
        <v>46</v>
      </c>
      <c r="N2207" s="35" t="s">
        <v>1935</v>
      </c>
      <c r="O2207" s="35" t="s">
        <v>46</v>
      </c>
      <c r="P2207" s="35" t="s">
        <v>46</v>
      </c>
      <c r="Q2207" s="35" t="s">
        <v>46</v>
      </c>
      <c r="R2207" s="35" t="s">
        <v>46</v>
      </c>
      <c r="S2207" s="35" t="s">
        <v>46</v>
      </c>
      <c r="T2207" s="35" t="s">
        <v>46</v>
      </c>
      <c r="U2207" s="35" t="s">
        <v>46</v>
      </c>
      <c r="V2207" s="35" t="n">
        <v>3</v>
      </c>
      <c r="W2207" s="35" t="s">
        <v>46</v>
      </c>
      <c r="X2207" s="35" t="s">
        <v>2739</v>
      </c>
      <c r="Y2207" s="35" t="s">
        <v>153</v>
      </c>
      <c r="Z2207" s="35" t="s">
        <v>3230</v>
      </c>
      <c r="AA2207" s="35" t="s">
        <v>3231</v>
      </c>
      <c r="AB2207" s="35" t="s">
        <v>3232</v>
      </c>
      <c r="AC2207" s="35" t="s">
        <v>3233</v>
      </c>
      <c r="AD2207" s="35" t="s">
        <v>3234</v>
      </c>
      <c r="AE2207" s="35" t="s">
        <v>3280</v>
      </c>
      <c r="AF2207" s="35" t="s">
        <v>3281</v>
      </c>
    </row>
    <row r="2208" customFormat="false" ht="13.8" hidden="false" customHeight="false" outlineLevel="0" collapsed="false">
      <c r="A2208" s="0" t="s">
        <v>3282</v>
      </c>
      <c r="C2208" s="0" t="s">
        <v>3283</v>
      </c>
      <c r="D2208" s="0" t="s">
        <v>19</v>
      </c>
      <c r="E2208" s="0" t="s">
        <v>3284</v>
      </c>
      <c r="F2208" s="0" t="s">
        <v>3285</v>
      </c>
      <c r="G2208" s="0" t="s">
        <v>3286</v>
      </c>
      <c r="H2208" s="1" t="s">
        <v>97</v>
      </c>
      <c r="I2208" s="4" t="s">
        <v>3287</v>
      </c>
      <c r="J2208" s="0" t="s">
        <v>38</v>
      </c>
      <c r="K2208" s="0" t="s">
        <v>3226</v>
      </c>
      <c r="L2208" s="0" t="s">
        <v>46</v>
      </c>
      <c r="M2208" s="0" t="s">
        <v>3288</v>
      </c>
      <c r="N2208" s="0" t="s">
        <v>41</v>
      </c>
      <c r="O2208" s="0" t="s">
        <v>3228</v>
      </c>
      <c r="P2208" s="0" t="s">
        <v>162</v>
      </c>
      <c r="Q2208" s="0" t="s">
        <v>162</v>
      </c>
      <c r="R2208" s="4" t="s">
        <v>72</v>
      </c>
      <c r="S2208" s="0" t="s">
        <v>3229</v>
      </c>
      <c r="T2208" s="0" t="s">
        <v>419</v>
      </c>
      <c r="U2208" s="0" t="n">
        <v>300</v>
      </c>
      <c r="V2208" s="0" t="n">
        <v>1</v>
      </c>
      <c r="W2208" s="0" t="s">
        <v>46</v>
      </c>
      <c r="X2208" s="4" t="s">
        <v>47</v>
      </c>
      <c r="Y2208" s="0" t="s">
        <v>153</v>
      </c>
      <c r="Z2208" s="0" t="s">
        <v>3289</v>
      </c>
      <c r="AA2208" s="0" t="s">
        <v>3290</v>
      </c>
      <c r="AB2208" s="0" t="s">
        <v>3291</v>
      </c>
      <c r="AC2208" s="0" t="s">
        <v>3292</v>
      </c>
      <c r="AD2208" s="0" t="s">
        <v>3293</v>
      </c>
      <c r="AE2208" s="0" t="s">
        <v>3294</v>
      </c>
      <c r="AF2208" s="0" t="s">
        <v>3295</v>
      </c>
    </row>
    <row r="2209" customFormat="false" ht="13.8" hidden="false" customHeight="false" outlineLevel="0" collapsed="false">
      <c r="A2209" s="0" t="s">
        <v>3282</v>
      </c>
      <c r="C2209" s="0" t="s">
        <v>3283</v>
      </c>
      <c r="D2209" s="0" t="s">
        <v>19</v>
      </c>
      <c r="E2209" s="0" t="s">
        <v>3284</v>
      </c>
      <c r="F2209" s="0" t="s">
        <v>3285</v>
      </c>
      <c r="G2209" s="0" t="s">
        <v>3286</v>
      </c>
      <c r="H2209" s="1" t="s">
        <v>56</v>
      </c>
      <c r="I2209" s="4" t="s">
        <v>3296</v>
      </c>
      <c r="J2209" s="0" t="s">
        <v>38</v>
      </c>
      <c r="K2209" s="0" t="s">
        <v>3239</v>
      </c>
      <c r="L2209" s="0" t="s">
        <v>46</v>
      </c>
      <c r="M2209" s="0" t="s">
        <v>3288</v>
      </c>
      <c r="N2209" s="0" t="s">
        <v>41</v>
      </c>
      <c r="O2209" s="0" t="s">
        <v>3228</v>
      </c>
      <c r="P2209" s="0" t="s">
        <v>162</v>
      </c>
      <c r="Q2209" s="0" t="s">
        <v>162</v>
      </c>
      <c r="R2209" s="4" t="s">
        <v>72</v>
      </c>
      <c r="S2209" s="0" t="s">
        <v>3229</v>
      </c>
      <c r="T2209" s="0" t="s">
        <v>419</v>
      </c>
      <c r="U2209" s="0" t="n">
        <v>300</v>
      </c>
      <c r="V2209" s="0" t="n">
        <v>2</v>
      </c>
      <c r="W2209" s="0" t="s">
        <v>46</v>
      </c>
      <c r="X2209" s="4" t="s">
        <v>47</v>
      </c>
      <c r="Y2209" s="0" t="s">
        <v>153</v>
      </c>
      <c r="Z2209" s="0" t="s">
        <v>3289</v>
      </c>
      <c r="AA2209" s="0" t="s">
        <v>3290</v>
      </c>
      <c r="AB2209" s="0" t="s">
        <v>3291</v>
      </c>
      <c r="AC2209" s="0" t="s">
        <v>3292</v>
      </c>
      <c r="AD2209" s="0" t="s">
        <v>3293</v>
      </c>
      <c r="AE2209" s="0" t="s">
        <v>3297</v>
      </c>
      <c r="AF2209" s="0" t="s">
        <v>3298</v>
      </c>
    </row>
    <row r="2210" customFormat="false" ht="13.8" hidden="false" customHeight="false" outlineLevel="0" collapsed="false">
      <c r="A2210" s="0" t="s">
        <v>3282</v>
      </c>
      <c r="C2210" s="0" t="s">
        <v>3283</v>
      </c>
      <c r="D2210" s="0" t="s">
        <v>19</v>
      </c>
      <c r="E2210" s="0" t="s">
        <v>3284</v>
      </c>
      <c r="F2210" s="0" t="s">
        <v>3285</v>
      </c>
      <c r="G2210" s="0" t="s">
        <v>3286</v>
      </c>
      <c r="H2210" s="1" t="s">
        <v>235</v>
      </c>
      <c r="I2210" s="4" t="s">
        <v>3299</v>
      </c>
      <c r="J2210" s="0" t="s">
        <v>38</v>
      </c>
      <c r="K2210" s="0" t="s">
        <v>3300</v>
      </c>
      <c r="L2210" s="0" t="s">
        <v>46</v>
      </c>
      <c r="M2210" s="0" t="s">
        <v>3288</v>
      </c>
      <c r="N2210" s="0" t="s">
        <v>41</v>
      </c>
      <c r="O2210" s="0" t="s">
        <v>3228</v>
      </c>
      <c r="P2210" s="0" t="s">
        <v>162</v>
      </c>
      <c r="Q2210" s="0" t="s">
        <v>162</v>
      </c>
      <c r="R2210" s="4" t="s">
        <v>72</v>
      </c>
      <c r="S2210" s="0" t="s">
        <v>3229</v>
      </c>
      <c r="T2210" s="0" t="s">
        <v>419</v>
      </c>
      <c r="U2210" s="0" t="n">
        <v>300</v>
      </c>
      <c r="V2210" s="0" t="n">
        <v>3</v>
      </c>
      <c r="W2210" s="0" t="s">
        <v>46</v>
      </c>
      <c r="X2210" s="4" t="s">
        <v>47</v>
      </c>
      <c r="Y2210" s="0" t="s">
        <v>153</v>
      </c>
      <c r="Z2210" s="0" t="s">
        <v>3289</v>
      </c>
      <c r="AA2210" s="0" t="s">
        <v>3290</v>
      </c>
      <c r="AB2210" s="0" t="s">
        <v>3291</v>
      </c>
      <c r="AC2210" s="0" t="s">
        <v>3292</v>
      </c>
      <c r="AD2210" s="0" t="s">
        <v>3293</v>
      </c>
      <c r="AE2210" s="0" t="s">
        <v>3301</v>
      </c>
      <c r="AF2210" s="0" t="s">
        <v>3302</v>
      </c>
    </row>
    <row r="2211" customFormat="false" ht="13.8" hidden="false" customHeight="false" outlineLevel="0" collapsed="false">
      <c r="A2211" s="0" t="s">
        <v>3282</v>
      </c>
      <c r="C2211" s="0" t="s">
        <v>3283</v>
      </c>
      <c r="D2211" s="0" t="s">
        <v>19</v>
      </c>
      <c r="E2211" s="0" t="s">
        <v>3284</v>
      </c>
      <c r="F2211" s="0" t="s">
        <v>3285</v>
      </c>
      <c r="G2211" s="0" t="s">
        <v>3286</v>
      </c>
      <c r="H2211" s="1" t="s">
        <v>99</v>
      </c>
      <c r="I2211" s="4" t="s">
        <v>3303</v>
      </c>
      <c r="J2211" s="0" t="s">
        <v>52</v>
      </c>
      <c r="K2211" s="0" t="s">
        <v>3250</v>
      </c>
      <c r="L2211" s="0" t="s">
        <v>46</v>
      </c>
      <c r="M2211" s="0" t="s">
        <v>3288</v>
      </c>
      <c r="N2211" s="0" t="s">
        <v>41</v>
      </c>
      <c r="O2211" s="0" t="s">
        <v>3228</v>
      </c>
      <c r="P2211" s="0" t="s">
        <v>162</v>
      </c>
      <c r="Q2211" s="0" t="s">
        <v>162</v>
      </c>
      <c r="R2211" s="4" t="s">
        <v>72</v>
      </c>
      <c r="S2211" s="0" t="s">
        <v>3229</v>
      </c>
      <c r="T2211" s="0" t="s">
        <v>3245</v>
      </c>
      <c r="U2211" s="0" t="n">
        <v>300</v>
      </c>
      <c r="V2211" s="0" t="n">
        <v>1</v>
      </c>
      <c r="W2211" s="0" t="s">
        <v>46</v>
      </c>
      <c r="X2211" s="4" t="s">
        <v>47</v>
      </c>
      <c r="Y2211" s="0" t="s">
        <v>153</v>
      </c>
      <c r="Z2211" s="0" t="s">
        <v>3289</v>
      </c>
      <c r="AA2211" s="0" t="s">
        <v>3290</v>
      </c>
      <c r="AB2211" s="0" t="s">
        <v>3291</v>
      </c>
      <c r="AC2211" s="0" t="s">
        <v>3292</v>
      </c>
      <c r="AD2211" s="0" t="s">
        <v>3293</v>
      </c>
      <c r="AE2211" s="0" t="s">
        <v>3304</v>
      </c>
      <c r="AF2211" s="0" t="s">
        <v>3305</v>
      </c>
    </row>
    <row r="2212" customFormat="false" ht="13.8" hidden="false" customHeight="false" outlineLevel="0" collapsed="false">
      <c r="A2212" s="0" t="s">
        <v>3282</v>
      </c>
      <c r="C2212" s="0" t="s">
        <v>3283</v>
      </c>
      <c r="D2212" s="0" t="s">
        <v>19</v>
      </c>
      <c r="E2212" s="0" t="s">
        <v>3284</v>
      </c>
      <c r="F2212" s="0" t="s">
        <v>3285</v>
      </c>
      <c r="G2212" s="0" t="s">
        <v>3286</v>
      </c>
      <c r="H2212" s="1" t="s">
        <v>58</v>
      </c>
      <c r="I2212" s="4" t="s">
        <v>3306</v>
      </c>
      <c r="J2212" s="0" t="s">
        <v>52</v>
      </c>
      <c r="K2212" s="0" t="s">
        <v>3255</v>
      </c>
      <c r="L2212" s="0" t="s">
        <v>46</v>
      </c>
      <c r="M2212" s="0" t="s">
        <v>3288</v>
      </c>
      <c r="N2212" s="0" t="s">
        <v>41</v>
      </c>
      <c r="O2212" s="0" t="s">
        <v>3228</v>
      </c>
      <c r="P2212" s="0" t="s">
        <v>162</v>
      </c>
      <c r="Q2212" s="0" t="s">
        <v>162</v>
      </c>
      <c r="R2212" s="4" t="s">
        <v>72</v>
      </c>
      <c r="S2212" s="0" t="s">
        <v>3229</v>
      </c>
      <c r="T2212" s="0" t="s">
        <v>3245</v>
      </c>
      <c r="U2212" s="0" t="n">
        <v>300</v>
      </c>
      <c r="V2212" s="0" t="n">
        <v>2</v>
      </c>
      <c r="W2212" s="0" t="s">
        <v>46</v>
      </c>
      <c r="X2212" s="4" t="s">
        <v>47</v>
      </c>
      <c r="Y2212" s="0" t="s">
        <v>153</v>
      </c>
      <c r="Z2212" s="0" t="s">
        <v>3289</v>
      </c>
      <c r="AA2212" s="0" t="s">
        <v>3290</v>
      </c>
      <c r="AB2212" s="0" t="s">
        <v>3291</v>
      </c>
      <c r="AC2212" s="0" t="s">
        <v>3292</v>
      </c>
      <c r="AD2212" s="0" t="s">
        <v>3293</v>
      </c>
      <c r="AE2212" s="0" t="s">
        <v>3307</v>
      </c>
      <c r="AF2212" s="0" t="s">
        <v>3308</v>
      </c>
    </row>
    <row r="2213" customFormat="false" ht="13.8" hidden="false" customHeight="false" outlineLevel="0" collapsed="false">
      <c r="A2213" s="0" t="s">
        <v>3282</v>
      </c>
      <c r="C2213" s="0" t="s">
        <v>3283</v>
      </c>
      <c r="D2213" s="0" t="s">
        <v>19</v>
      </c>
      <c r="E2213" s="0" t="s">
        <v>3284</v>
      </c>
      <c r="F2213" s="0" t="s">
        <v>3285</v>
      </c>
      <c r="G2213" s="0" t="s">
        <v>3286</v>
      </c>
      <c r="H2213" s="1" t="s">
        <v>237</v>
      </c>
      <c r="I2213" s="4" t="s">
        <v>3309</v>
      </c>
      <c r="J2213" s="0" t="s">
        <v>52</v>
      </c>
      <c r="K2213" s="0" t="s">
        <v>3310</v>
      </c>
      <c r="L2213" s="0" t="s">
        <v>46</v>
      </c>
      <c r="M2213" s="0" t="s">
        <v>3288</v>
      </c>
      <c r="N2213" s="0" t="s">
        <v>41</v>
      </c>
      <c r="O2213" s="0" t="s">
        <v>3228</v>
      </c>
      <c r="P2213" s="0" t="s">
        <v>162</v>
      </c>
      <c r="Q2213" s="0" t="s">
        <v>162</v>
      </c>
      <c r="R2213" s="4" t="s">
        <v>72</v>
      </c>
      <c r="S2213" s="0" t="s">
        <v>3229</v>
      </c>
      <c r="T2213" s="0" t="s">
        <v>3245</v>
      </c>
      <c r="U2213" s="0" t="n">
        <v>300</v>
      </c>
      <c r="V2213" s="0" t="n">
        <v>3</v>
      </c>
      <c r="W2213" s="0" t="s">
        <v>46</v>
      </c>
      <c r="X2213" s="4" t="s">
        <v>47</v>
      </c>
      <c r="Y2213" s="0" t="s">
        <v>153</v>
      </c>
      <c r="Z2213" s="0" t="s">
        <v>3289</v>
      </c>
      <c r="AA2213" s="0" t="s">
        <v>3290</v>
      </c>
      <c r="AB2213" s="0" t="s">
        <v>3291</v>
      </c>
      <c r="AC2213" s="0" t="s">
        <v>3292</v>
      </c>
      <c r="AD2213" s="0" t="s">
        <v>3293</v>
      </c>
      <c r="AE2213" s="0" t="s">
        <v>3311</v>
      </c>
      <c r="AF2213" s="0" t="s">
        <v>3312</v>
      </c>
    </row>
    <row r="2214" customFormat="false" ht="13.8" hidden="false" customHeight="false" outlineLevel="0" collapsed="false">
      <c r="A2214" s="0" t="s">
        <v>3282</v>
      </c>
      <c r="C2214" s="0" t="s">
        <v>3283</v>
      </c>
      <c r="D2214" s="0" t="s">
        <v>19</v>
      </c>
      <c r="E2214" s="0" t="s">
        <v>3284</v>
      </c>
      <c r="F2214" s="0" t="s">
        <v>3285</v>
      </c>
      <c r="G2214" s="0" t="s">
        <v>3286</v>
      </c>
      <c r="H2214" s="1" t="s">
        <v>108</v>
      </c>
      <c r="I2214" s="4" t="s">
        <v>3313</v>
      </c>
      <c r="J2214" s="0" t="s">
        <v>52</v>
      </c>
      <c r="K2214" s="0" t="s">
        <v>152</v>
      </c>
      <c r="L2214" s="0" t="s">
        <v>46</v>
      </c>
      <c r="M2214" s="0" t="s">
        <v>46</v>
      </c>
      <c r="N2214" s="0" t="s">
        <v>1935</v>
      </c>
      <c r="O2214" s="0" t="s">
        <v>46</v>
      </c>
      <c r="P2214" s="0" t="s">
        <v>46</v>
      </c>
      <c r="Q2214" s="0" t="s">
        <v>46</v>
      </c>
      <c r="R2214" s="4" t="s">
        <v>46</v>
      </c>
      <c r="S2214" s="0" t="s">
        <v>46</v>
      </c>
      <c r="T2214" s="0" t="s">
        <v>46</v>
      </c>
      <c r="U2214" s="0" t="s">
        <v>46</v>
      </c>
      <c r="V2214" s="0" t="n">
        <v>1</v>
      </c>
      <c r="W2214" s="0" t="s">
        <v>46</v>
      </c>
      <c r="X2214" s="4" t="s">
        <v>2739</v>
      </c>
      <c r="Y2214" s="0" t="s">
        <v>153</v>
      </c>
      <c r="Z2214" s="0" t="s">
        <v>3289</v>
      </c>
      <c r="AA2214" s="0" t="s">
        <v>3290</v>
      </c>
      <c r="AB2214" s="0" t="s">
        <v>3291</v>
      </c>
      <c r="AC2214" s="0" t="s">
        <v>3292</v>
      </c>
      <c r="AD2214" s="0" t="s">
        <v>3293</v>
      </c>
      <c r="AE2214" s="0" t="s">
        <v>3314</v>
      </c>
      <c r="AF2214" s="0" t="s">
        <v>3315</v>
      </c>
    </row>
    <row r="2215" customFormat="false" ht="13.8" hidden="false" customHeight="false" outlineLevel="0" collapsed="false">
      <c r="A2215" s="0" t="s">
        <v>3282</v>
      </c>
      <c r="C2215" s="0" t="s">
        <v>3283</v>
      </c>
      <c r="D2215" s="0" t="s">
        <v>19</v>
      </c>
      <c r="E2215" s="0" t="s">
        <v>3284</v>
      </c>
      <c r="F2215" s="0" t="s">
        <v>3285</v>
      </c>
      <c r="G2215" s="0" t="s">
        <v>3286</v>
      </c>
      <c r="H2215" s="1" t="s">
        <v>132</v>
      </c>
      <c r="I2215" s="4" t="s">
        <v>3316</v>
      </c>
      <c r="J2215" s="0" t="s">
        <v>52</v>
      </c>
      <c r="K2215" s="0" t="s">
        <v>164</v>
      </c>
      <c r="L2215" s="0" t="s">
        <v>46</v>
      </c>
      <c r="M2215" s="0" t="s">
        <v>46</v>
      </c>
      <c r="N2215" s="0" t="s">
        <v>1935</v>
      </c>
      <c r="O2215" s="0" t="s">
        <v>46</v>
      </c>
      <c r="P2215" s="0" t="s">
        <v>46</v>
      </c>
      <c r="Q2215" s="0" t="s">
        <v>46</v>
      </c>
      <c r="R2215" s="4" t="s">
        <v>46</v>
      </c>
      <c r="S2215" s="0" t="s">
        <v>46</v>
      </c>
      <c r="T2215" s="0" t="s">
        <v>46</v>
      </c>
      <c r="U2215" s="0" t="s">
        <v>46</v>
      </c>
      <c r="V2215" s="0" t="n">
        <v>2</v>
      </c>
      <c r="W2215" s="0" t="s">
        <v>46</v>
      </c>
      <c r="X2215" s="4" t="s">
        <v>2739</v>
      </c>
      <c r="Y2215" s="0" t="s">
        <v>153</v>
      </c>
      <c r="Z2215" s="0" t="s">
        <v>3289</v>
      </c>
      <c r="AA2215" s="0" t="s">
        <v>3290</v>
      </c>
      <c r="AB2215" s="0" t="s">
        <v>3291</v>
      </c>
      <c r="AC2215" s="0" t="s">
        <v>3292</v>
      </c>
      <c r="AD2215" s="0" t="s">
        <v>3293</v>
      </c>
      <c r="AE2215" s="0" t="s">
        <v>3317</v>
      </c>
      <c r="AF2215" s="0" t="s">
        <v>3318</v>
      </c>
    </row>
    <row r="2216" customFormat="false" ht="13.8" hidden="false" customHeight="false" outlineLevel="0" collapsed="false">
      <c r="A2216" s="0" t="s">
        <v>3282</v>
      </c>
      <c r="C2216" s="0" t="s">
        <v>3283</v>
      </c>
      <c r="D2216" s="0" t="s">
        <v>19</v>
      </c>
      <c r="E2216" s="0" t="s">
        <v>3284</v>
      </c>
      <c r="F2216" s="0" t="s">
        <v>3285</v>
      </c>
      <c r="G2216" s="0" t="s">
        <v>3286</v>
      </c>
      <c r="H2216" s="1" t="s">
        <v>62</v>
      </c>
      <c r="I2216" s="4" t="s">
        <v>3319</v>
      </c>
      <c r="J2216" s="0" t="s">
        <v>52</v>
      </c>
      <c r="K2216" s="0" t="s">
        <v>170</v>
      </c>
      <c r="L2216" s="0" t="s">
        <v>46</v>
      </c>
      <c r="M2216" s="0" t="s">
        <v>46</v>
      </c>
      <c r="N2216" s="0" t="s">
        <v>1935</v>
      </c>
      <c r="O2216" s="0" t="s">
        <v>46</v>
      </c>
      <c r="P2216" s="0" t="s">
        <v>46</v>
      </c>
      <c r="Q2216" s="0" t="s">
        <v>46</v>
      </c>
      <c r="R2216" s="4" t="s">
        <v>46</v>
      </c>
      <c r="S2216" s="0" t="s">
        <v>46</v>
      </c>
      <c r="T2216" s="0" t="s">
        <v>46</v>
      </c>
      <c r="U2216" s="0" t="s">
        <v>46</v>
      </c>
      <c r="V2216" s="0" t="n">
        <v>3</v>
      </c>
      <c r="W2216" s="0" t="s">
        <v>46</v>
      </c>
      <c r="X2216" s="4" t="s">
        <v>2739</v>
      </c>
      <c r="Y2216" s="0" t="s">
        <v>153</v>
      </c>
      <c r="Z2216" s="0" t="s">
        <v>3289</v>
      </c>
      <c r="AA2216" s="0" t="s">
        <v>3290</v>
      </c>
      <c r="AB2216" s="0" t="s">
        <v>3291</v>
      </c>
      <c r="AC2216" s="0" t="s">
        <v>3292</v>
      </c>
      <c r="AD2216" s="0" t="s">
        <v>3293</v>
      </c>
      <c r="AE2216" s="0" t="s">
        <v>3320</v>
      </c>
      <c r="AF2216" s="0" t="s">
        <v>3321</v>
      </c>
    </row>
    <row r="2217" customFormat="false" ht="13.8" hidden="false" customHeight="false" outlineLevel="0" collapsed="false">
      <c r="A2217" s="0" t="s">
        <v>3282</v>
      </c>
      <c r="C2217" s="0" t="s">
        <v>3283</v>
      </c>
      <c r="D2217" s="0" t="s">
        <v>19</v>
      </c>
      <c r="E2217" s="0" t="s">
        <v>3284</v>
      </c>
      <c r="F2217" s="0" t="s">
        <v>3285</v>
      </c>
      <c r="G2217" s="0" t="s">
        <v>3286</v>
      </c>
      <c r="H2217" s="1" t="s">
        <v>88</v>
      </c>
      <c r="I2217" s="4" t="s">
        <v>3322</v>
      </c>
      <c r="J2217" s="0" t="s">
        <v>52</v>
      </c>
      <c r="K2217" s="0" t="s">
        <v>157</v>
      </c>
      <c r="L2217" s="0" t="s">
        <v>46</v>
      </c>
      <c r="M2217" s="0" t="s">
        <v>46</v>
      </c>
      <c r="N2217" s="0" t="s">
        <v>65</v>
      </c>
      <c r="O2217" s="0" t="s">
        <v>46</v>
      </c>
      <c r="P2217" s="0" t="s">
        <v>46</v>
      </c>
      <c r="Q2217" s="0" t="s">
        <v>46</v>
      </c>
      <c r="R2217" s="4" t="s">
        <v>46</v>
      </c>
      <c r="S2217" s="0" t="s">
        <v>46</v>
      </c>
      <c r="T2217" s="0" t="s">
        <v>46</v>
      </c>
      <c r="U2217" s="0" t="s">
        <v>46</v>
      </c>
      <c r="V2217" s="0" t="n">
        <v>1</v>
      </c>
      <c r="W2217" s="0" t="s">
        <v>46</v>
      </c>
      <c r="X2217" s="4" t="s">
        <v>83</v>
      </c>
      <c r="Y2217" s="0" t="s">
        <v>153</v>
      </c>
      <c r="Z2217" s="0" t="s">
        <v>3289</v>
      </c>
      <c r="AA2217" s="0" t="s">
        <v>3290</v>
      </c>
      <c r="AB2217" s="0" t="s">
        <v>3291</v>
      </c>
      <c r="AC2217" s="0" t="s">
        <v>3292</v>
      </c>
      <c r="AD2217" s="0" t="s">
        <v>3293</v>
      </c>
      <c r="AE2217" s="0" t="s">
        <v>3323</v>
      </c>
      <c r="AF2217" s="0" t="s">
        <v>3324</v>
      </c>
    </row>
    <row r="2218" customFormat="false" ht="13.8" hidden="false" customHeight="false" outlineLevel="0" collapsed="false">
      <c r="A2218" s="0" t="s">
        <v>3282</v>
      </c>
      <c r="C2218" s="0" t="s">
        <v>3283</v>
      </c>
      <c r="D2218" s="0" t="s">
        <v>19</v>
      </c>
      <c r="E2218" s="0" t="s">
        <v>3284</v>
      </c>
      <c r="F2218" s="0" t="s">
        <v>3285</v>
      </c>
      <c r="G2218" s="0" t="s">
        <v>3286</v>
      </c>
      <c r="H2218" s="1" t="s">
        <v>51</v>
      </c>
      <c r="I2218" s="4" t="s">
        <v>3325</v>
      </c>
      <c r="J2218" s="0" t="s">
        <v>52</v>
      </c>
      <c r="K2218" s="0" t="s">
        <v>165</v>
      </c>
      <c r="L2218" s="0" t="s">
        <v>46</v>
      </c>
      <c r="M2218" s="0" t="s">
        <v>46</v>
      </c>
      <c r="N2218" s="0" t="s">
        <v>65</v>
      </c>
      <c r="O2218" s="0" t="s">
        <v>46</v>
      </c>
      <c r="P2218" s="0" t="s">
        <v>46</v>
      </c>
      <c r="Q2218" s="0" t="s">
        <v>46</v>
      </c>
      <c r="R2218" s="4" t="s">
        <v>46</v>
      </c>
      <c r="S2218" s="0" t="s">
        <v>46</v>
      </c>
      <c r="T2218" s="0" t="s">
        <v>46</v>
      </c>
      <c r="U2218" s="0" t="s">
        <v>46</v>
      </c>
      <c r="V2218" s="0" t="n">
        <v>2</v>
      </c>
      <c r="W2218" s="0" t="s">
        <v>46</v>
      </c>
      <c r="X2218" s="4" t="s">
        <v>83</v>
      </c>
      <c r="Y2218" s="0" t="s">
        <v>153</v>
      </c>
      <c r="Z2218" s="0" t="s">
        <v>3289</v>
      </c>
      <c r="AA2218" s="0" t="s">
        <v>3290</v>
      </c>
      <c r="AB2218" s="0" t="s">
        <v>3291</v>
      </c>
      <c r="AC2218" s="0" t="s">
        <v>3292</v>
      </c>
      <c r="AD2218" s="0" t="s">
        <v>3293</v>
      </c>
      <c r="AE2218" s="0" t="s">
        <v>3326</v>
      </c>
      <c r="AF2218" s="0" t="s">
        <v>3327</v>
      </c>
    </row>
    <row r="2219" customFormat="false" ht="13.8" hidden="false" customHeight="false" outlineLevel="0" collapsed="false">
      <c r="A2219" s="0" t="s">
        <v>3282</v>
      </c>
      <c r="C2219" s="0" t="s">
        <v>3283</v>
      </c>
      <c r="D2219" s="0" t="s">
        <v>19</v>
      </c>
      <c r="E2219" s="0" t="s">
        <v>3284</v>
      </c>
      <c r="F2219" s="0" t="s">
        <v>3285</v>
      </c>
      <c r="G2219" s="0" t="s">
        <v>3286</v>
      </c>
      <c r="H2219" s="1" t="s">
        <v>288</v>
      </c>
      <c r="I2219" s="4" t="s">
        <v>3328</v>
      </c>
      <c r="J2219" s="0" t="s">
        <v>52</v>
      </c>
      <c r="K2219" s="0" t="s">
        <v>171</v>
      </c>
      <c r="L2219" s="0" t="s">
        <v>46</v>
      </c>
      <c r="M2219" s="0" t="s">
        <v>46</v>
      </c>
      <c r="N2219" s="0" t="s">
        <v>65</v>
      </c>
      <c r="O2219" s="0" t="s">
        <v>46</v>
      </c>
      <c r="P2219" s="0" t="s">
        <v>46</v>
      </c>
      <c r="Q2219" s="0" t="s">
        <v>46</v>
      </c>
      <c r="R2219" s="4" t="s">
        <v>46</v>
      </c>
      <c r="S2219" s="0" t="s">
        <v>46</v>
      </c>
      <c r="T2219" s="0" t="s">
        <v>46</v>
      </c>
      <c r="U2219" s="0" t="s">
        <v>46</v>
      </c>
      <c r="V2219" s="0" t="n">
        <v>3</v>
      </c>
      <c r="W2219" s="0" t="s">
        <v>46</v>
      </c>
      <c r="X2219" s="4" t="s">
        <v>83</v>
      </c>
      <c r="Y2219" s="0" t="s">
        <v>153</v>
      </c>
      <c r="Z2219" s="0" t="s">
        <v>3289</v>
      </c>
      <c r="AA2219" s="0" t="s">
        <v>3290</v>
      </c>
      <c r="AB2219" s="0" t="s">
        <v>3291</v>
      </c>
      <c r="AC2219" s="0" t="s">
        <v>3292</v>
      </c>
      <c r="AD2219" s="0" t="s">
        <v>3293</v>
      </c>
      <c r="AE2219" s="0" t="s">
        <v>3329</v>
      </c>
      <c r="AF2219" s="0" t="s">
        <v>3330</v>
      </c>
    </row>
    <row r="2220" customFormat="false" ht="13.8" hidden="false" customHeight="false" outlineLevel="0" collapsed="false">
      <c r="A2220" s="0" t="s">
        <v>3331</v>
      </c>
      <c r="C2220" s="0" t="s">
        <v>3332</v>
      </c>
      <c r="D2220" s="0" t="s">
        <v>19</v>
      </c>
      <c r="E2220" s="0" t="s">
        <v>3333</v>
      </c>
      <c r="F2220" s="0" t="s">
        <v>3334</v>
      </c>
      <c r="G2220" s="0" t="s">
        <v>3335</v>
      </c>
      <c r="H2220" s="1" t="s">
        <v>97</v>
      </c>
      <c r="I2220" s="4" t="s">
        <v>3336</v>
      </c>
      <c r="J2220" s="0" t="s">
        <v>38</v>
      </c>
      <c r="K2220" s="0" t="s">
        <v>3337</v>
      </c>
      <c r="L2220" s="0" t="s">
        <v>46</v>
      </c>
      <c r="M2220" s="0" t="s">
        <v>3338</v>
      </c>
      <c r="N2220" s="0" t="s">
        <v>41</v>
      </c>
      <c r="O2220" s="0" t="s">
        <v>3228</v>
      </c>
      <c r="P2220" s="0" t="s">
        <v>162</v>
      </c>
      <c r="Q2220" s="0" t="s">
        <v>162</v>
      </c>
      <c r="R2220" s="4" t="s">
        <v>72</v>
      </c>
      <c r="S2220" s="0" t="s">
        <v>3229</v>
      </c>
      <c r="T2220" s="0" t="s">
        <v>419</v>
      </c>
      <c r="U2220" s="0" t="n">
        <v>300</v>
      </c>
      <c r="V2220" s="0" t="n">
        <v>1</v>
      </c>
      <c r="W2220" s="0" t="s">
        <v>46</v>
      </c>
      <c r="X2220" s="4" t="s">
        <v>3339</v>
      </c>
      <c r="Y2220" s="0" t="s">
        <v>153</v>
      </c>
      <c r="Z2220" s="0" t="s">
        <v>3340</v>
      </c>
      <c r="AA2220" s="0" t="s">
        <v>3341</v>
      </c>
      <c r="AB2220" s="0" t="s">
        <v>3342</v>
      </c>
      <c r="AC2220" s="0" t="s">
        <v>3341</v>
      </c>
      <c r="AD2220" s="0" t="s">
        <v>3342</v>
      </c>
      <c r="AE2220" s="0" t="s">
        <v>3343</v>
      </c>
      <c r="AF2220" s="0" t="s">
        <v>3343</v>
      </c>
    </row>
    <row r="2221" customFormat="false" ht="13.8" hidden="false" customHeight="false" outlineLevel="0" collapsed="false">
      <c r="A2221" s="0" t="s">
        <v>3331</v>
      </c>
      <c r="C2221" s="0" t="s">
        <v>3332</v>
      </c>
      <c r="D2221" s="0" t="s">
        <v>19</v>
      </c>
      <c r="E2221" s="0" t="s">
        <v>3333</v>
      </c>
      <c r="F2221" s="0" t="s">
        <v>3334</v>
      </c>
      <c r="G2221" s="0" t="s">
        <v>3335</v>
      </c>
      <c r="H2221" s="1" t="s">
        <v>1329</v>
      </c>
      <c r="I2221" s="4" t="s">
        <v>3344</v>
      </c>
      <c r="J2221" s="0" t="s">
        <v>38</v>
      </c>
      <c r="K2221" s="0" t="s">
        <v>3345</v>
      </c>
      <c r="L2221" s="0" t="s">
        <v>46</v>
      </c>
      <c r="M2221" s="0" t="s">
        <v>3338</v>
      </c>
      <c r="N2221" s="0" t="s">
        <v>41</v>
      </c>
      <c r="O2221" s="0" t="s">
        <v>3228</v>
      </c>
      <c r="P2221" s="0" t="s">
        <v>162</v>
      </c>
      <c r="Q2221" s="0" t="s">
        <v>162</v>
      </c>
      <c r="R2221" s="4" t="s">
        <v>72</v>
      </c>
      <c r="S2221" s="0" t="s">
        <v>3229</v>
      </c>
      <c r="T2221" s="0" t="s">
        <v>419</v>
      </c>
      <c r="U2221" s="0" t="n">
        <v>300</v>
      </c>
      <c r="V2221" s="0" t="n">
        <v>2</v>
      </c>
      <c r="W2221" s="0" t="s">
        <v>46</v>
      </c>
      <c r="X2221" s="4" t="s">
        <v>3339</v>
      </c>
      <c r="Y2221" s="0" t="s">
        <v>153</v>
      </c>
      <c r="Z2221" s="0" t="s">
        <v>3340</v>
      </c>
      <c r="AA2221" s="0" t="s">
        <v>3341</v>
      </c>
      <c r="AB2221" s="0" t="s">
        <v>3342</v>
      </c>
      <c r="AC2221" s="0" t="s">
        <v>3341</v>
      </c>
      <c r="AD2221" s="0" t="s">
        <v>3342</v>
      </c>
      <c r="AE2221" s="0" t="s">
        <v>3346</v>
      </c>
      <c r="AF2221" s="0" t="s">
        <v>3346</v>
      </c>
    </row>
    <row r="2222" customFormat="false" ht="13.8" hidden="false" customHeight="false" outlineLevel="0" collapsed="false">
      <c r="A2222" s="0" t="s">
        <v>3331</v>
      </c>
      <c r="C2222" s="0" t="s">
        <v>3332</v>
      </c>
      <c r="D2222" s="0" t="s">
        <v>19</v>
      </c>
      <c r="E2222" s="0" t="s">
        <v>3333</v>
      </c>
      <c r="F2222" s="0" t="s">
        <v>3334</v>
      </c>
      <c r="G2222" s="0" t="s">
        <v>3335</v>
      </c>
      <c r="H2222" s="1" t="s">
        <v>230</v>
      </c>
      <c r="I2222" s="4" t="s">
        <v>3347</v>
      </c>
      <c r="J2222" s="0" t="s">
        <v>52</v>
      </c>
      <c r="K2222" s="0" t="s">
        <v>3348</v>
      </c>
      <c r="L2222" s="0" t="s">
        <v>46</v>
      </c>
      <c r="M2222" s="0" t="s">
        <v>3338</v>
      </c>
      <c r="N2222" s="0" t="s">
        <v>41</v>
      </c>
      <c r="O2222" s="0" t="s">
        <v>3228</v>
      </c>
      <c r="P2222" s="0" t="s">
        <v>162</v>
      </c>
      <c r="Q2222" s="0" t="s">
        <v>162</v>
      </c>
      <c r="R2222" s="4" t="s">
        <v>72</v>
      </c>
      <c r="S2222" s="0" t="s">
        <v>3229</v>
      </c>
      <c r="T2222" s="0" t="s">
        <v>3245</v>
      </c>
      <c r="U2222" s="0" t="n">
        <v>300</v>
      </c>
      <c r="V2222" s="0" t="n">
        <v>1</v>
      </c>
      <c r="W2222" s="0" t="s">
        <v>46</v>
      </c>
      <c r="X2222" s="4" t="s">
        <v>3339</v>
      </c>
      <c r="Y2222" s="0" t="s">
        <v>153</v>
      </c>
      <c r="Z2222" s="0" t="s">
        <v>3340</v>
      </c>
      <c r="AA2222" s="0" t="s">
        <v>3341</v>
      </c>
      <c r="AB2222" s="0" t="s">
        <v>3342</v>
      </c>
      <c r="AC2222" s="0" t="s">
        <v>3341</v>
      </c>
      <c r="AD2222" s="0" t="s">
        <v>3342</v>
      </c>
      <c r="AE2222" s="0" t="s">
        <v>3349</v>
      </c>
      <c r="AF2222" s="0" t="s">
        <v>3349</v>
      </c>
    </row>
    <row r="2223" customFormat="false" ht="13.8" hidden="false" customHeight="false" outlineLevel="0" collapsed="false">
      <c r="A2223" s="0" t="s">
        <v>3331</v>
      </c>
      <c r="C2223" s="0" t="s">
        <v>3332</v>
      </c>
      <c r="D2223" s="0" t="s">
        <v>19</v>
      </c>
      <c r="E2223" s="0" t="s">
        <v>3333</v>
      </c>
      <c r="F2223" s="0" t="s">
        <v>3334</v>
      </c>
      <c r="G2223" s="0" t="s">
        <v>3335</v>
      </c>
      <c r="H2223" s="1" t="s">
        <v>88</v>
      </c>
      <c r="I2223" s="4" t="s">
        <v>3350</v>
      </c>
      <c r="J2223" s="0" t="s">
        <v>52</v>
      </c>
      <c r="K2223" s="0" t="s">
        <v>3351</v>
      </c>
      <c r="L2223" s="0" t="s">
        <v>46</v>
      </c>
      <c r="M2223" s="0" t="s">
        <v>46</v>
      </c>
      <c r="N2223" s="0" t="s">
        <v>280</v>
      </c>
      <c r="O2223" s="0" t="s">
        <v>46</v>
      </c>
      <c r="P2223" s="0" t="s">
        <v>46</v>
      </c>
      <c r="Q2223" s="0" t="s">
        <v>46</v>
      </c>
      <c r="R2223" s="4" t="s">
        <v>46</v>
      </c>
      <c r="S2223" s="0" t="s">
        <v>46</v>
      </c>
      <c r="T2223" s="0" t="s">
        <v>46</v>
      </c>
      <c r="U2223" s="0" t="s">
        <v>46</v>
      </c>
      <c r="V2223" s="0" t="n">
        <v>1</v>
      </c>
      <c r="W2223" s="0" t="s">
        <v>46</v>
      </c>
      <c r="X2223" s="4" t="s">
        <v>83</v>
      </c>
      <c r="Y2223" s="0" t="s">
        <v>153</v>
      </c>
      <c r="Z2223" s="0" t="s">
        <v>3340</v>
      </c>
      <c r="AA2223" s="0" t="s">
        <v>3341</v>
      </c>
      <c r="AB2223" s="0" t="s">
        <v>3342</v>
      </c>
      <c r="AC2223" s="0" t="s">
        <v>3341</v>
      </c>
      <c r="AD2223" s="0" t="s">
        <v>3342</v>
      </c>
      <c r="AE2223" s="0" t="s">
        <v>3352</v>
      </c>
      <c r="AF2223" s="0" t="s">
        <v>3352</v>
      </c>
    </row>
    <row r="2224" customFormat="false" ht="13.8" hidden="false" customHeight="false" outlineLevel="0" collapsed="false">
      <c r="A2224" s="0" t="s">
        <v>3331</v>
      </c>
      <c r="C2224" s="0" t="s">
        <v>3332</v>
      </c>
      <c r="D2224" s="0" t="s">
        <v>19</v>
      </c>
      <c r="E2224" s="0" t="s">
        <v>3333</v>
      </c>
      <c r="F2224" s="0" t="s">
        <v>3334</v>
      </c>
      <c r="G2224" s="0" t="s">
        <v>3335</v>
      </c>
      <c r="H2224" s="1" t="s">
        <v>1353</v>
      </c>
      <c r="I2224" s="4" t="s">
        <v>3353</v>
      </c>
      <c r="J2224" s="0" t="s">
        <v>52</v>
      </c>
      <c r="K2224" s="0" t="s">
        <v>3354</v>
      </c>
      <c r="L2224" s="0" t="s">
        <v>46</v>
      </c>
      <c r="M2224" s="0" t="s">
        <v>46</v>
      </c>
      <c r="N2224" s="0" t="s">
        <v>280</v>
      </c>
      <c r="O2224" s="0" t="s">
        <v>46</v>
      </c>
      <c r="P2224" s="0" t="s">
        <v>46</v>
      </c>
      <c r="Q2224" s="0" t="s">
        <v>46</v>
      </c>
      <c r="R2224" s="4" t="s">
        <v>46</v>
      </c>
      <c r="S2224" s="0" t="s">
        <v>46</v>
      </c>
      <c r="T2224" s="0" t="s">
        <v>46</v>
      </c>
      <c r="U2224" s="0" t="s">
        <v>46</v>
      </c>
      <c r="V2224" s="0" t="n">
        <v>2</v>
      </c>
      <c r="W2224" s="0" t="s">
        <v>46</v>
      </c>
      <c r="X2224" s="4" t="s">
        <v>83</v>
      </c>
      <c r="Y2224" s="0" t="s">
        <v>153</v>
      </c>
      <c r="Z2224" s="0" t="s">
        <v>3340</v>
      </c>
      <c r="AA2224" s="0" t="s">
        <v>3341</v>
      </c>
      <c r="AB2224" s="0" t="s">
        <v>3342</v>
      </c>
      <c r="AC2224" s="0" t="s">
        <v>3341</v>
      </c>
      <c r="AD2224" s="0" t="s">
        <v>3342</v>
      </c>
      <c r="AE2224" s="0" t="s">
        <v>3355</v>
      </c>
      <c r="AF2224" s="0" t="s">
        <v>3355</v>
      </c>
    </row>
    <row r="2225" customFormat="false" ht="13.8" hidden="false" customHeight="false" outlineLevel="0" collapsed="false">
      <c r="A2225" s="0" t="s">
        <v>3331</v>
      </c>
      <c r="C2225" s="0" t="s">
        <v>3332</v>
      </c>
      <c r="D2225" s="0" t="s">
        <v>19</v>
      </c>
      <c r="E2225" s="0" t="s">
        <v>3333</v>
      </c>
      <c r="F2225" s="0" t="s">
        <v>3334</v>
      </c>
      <c r="G2225" s="0" t="s">
        <v>3335</v>
      </c>
      <c r="H2225" s="1" t="s">
        <v>108</v>
      </c>
      <c r="I2225" s="4" t="s">
        <v>3356</v>
      </c>
      <c r="J2225" s="0" t="s">
        <v>52</v>
      </c>
      <c r="K2225" s="0" t="s">
        <v>3357</v>
      </c>
      <c r="L2225" s="0" t="s">
        <v>46</v>
      </c>
      <c r="M2225" s="0" t="s">
        <v>46</v>
      </c>
      <c r="N2225" s="0" t="s">
        <v>1935</v>
      </c>
      <c r="O2225" s="0" t="s">
        <v>46</v>
      </c>
      <c r="P2225" s="0" t="s">
        <v>46</v>
      </c>
      <c r="Q2225" s="0" t="s">
        <v>46</v>
      </c>
      <c r="R2225" s="4" t="s">
        <v>46</v>
      </c>
      <c r="S2225" s="0" t="s">
        <v>46</v>
      </c>
      <c r="T2225" s="0" t="s">
        <v>46</v>
      </c>
      <c r="U2225" s="0" t="s">
        <v>46</v>
      </c>
      <c r="V2225" s="0" t="n">
        <v>1</v>
      </c>
      <c r="W2225" s="0" t="s">
        <v>46</v>
      </c>
      <c r="X2225" s="4" t="s">
        <v>2739</v>
      </c>
      <c r="Y2225" s="0" t="s">
        <v>153</v>
      </c>
      <c r="Z2225" s="0" t="s">
        <v>3340</v>
      </c>
      <c r="AA2225" s="0" t="s">
        <v>3341</v>
      </c>
      <c r="AB2225" s="0" t="s">
        <v>3342</v>
      </c>
      <c r="AC2225" s="0" t="s">
        <v>3341</v>
      </c>
      <c r="AD2225" s="0" t="s">
        <v>3342</v>
      </c>
      <c r="AE2225" s="0" t="s">
        <v>3358</v>
      </c>
      <c r="AF2225" s="0" t="s">
        <v>3358</v>
      </c>
    </row>
    <row r="2226" customFormat="false" ht="13.8" hidden="false" customHeight="false" outlineLevel="0" collapsed="false">
      <c r="A2226" s="0" t="s">
        <v>3331</v>
      </c>
      <c r="C2226" s="0" t="s">
        <v>3332</v>
      </c>
      <c r="D2226" s="0" t="s">
        <v>19</v>
      </c>
      <c r="E2226" s="0" t="s">
        <v>3333</v>
      </c>
      <c r="F2226" s="0" t="s">
        <v>3334</v>
      </c>
      <c r="G2226" s="0" t="s">
        <v>3335</v>
      </c>
      <c r="H2226" s="1" t="s">
        <v>2240</v>
      </c>
      <c r="I2226" s="4" t="s">
        <v>3359</v>
      </c>
      <c r="J2226" s="0" t="s">
        <v>52</v>
      </c>
      <c r="K2226" s="0" t="s">
        <v>3360</v>
      </c>
      <c r="L2226" s="0" t="s">
        <v>46</v>
      </c>
      <c r="M2226" s="0" t="s">
        <v>46</v>
      </c>
      <c r="N2226" s="0" t="s">
        <v>1935</v>
      </c>
      <c r="O2226" s="0" t="s">
        <v>46</v>
      </c>
      <c r="P2226" s="0" t="s">
        <v>46</v>
      </c>
      <c r="Q2226" s="0" t="s">
        <v>46</v>
      </c>
      <c r="R2226" s="4" t="s">
        <v>46</v>
      </c>
      <c r="S2226" s="0" t="s">
        <v>46</v>
      </c>
      <c r="T2226" s="0" t="s">
        <v>46</v>
      </c>
      <c r="U2226" s="0" t="s">
        <v>46</v>
      </c>
      <c r="V2226" s="0" t="n">
        <v>2</v>
      </c>
      <c r="W2226" s="0" t="s">
        <v>46</v>
      </c>
      <c r="X2226" s="4" t="s">
        <v>2739</v>
      </c>
      <c r="Y2226" s="0" t="s">
        <v>153</v>
      </c>
      <c r="Z2226" s="0" t="s">
        <v>3340</v>
      </c>
      <c r="AA2226" s="0" t="s">
        <v>3341</v>
      </c>
      <c r="AB2226" s="0" t="s">
        <v>3342</v>
      </c>
      <c r="AC2226" s="0" t="s">
        <v>3341</v>
      </c>
      <c r="AD2226" s="0" t="s">
        <v>3342</v>
      </c>
      <c r="AE2226" s="0" t="s">
        <v>3361</v>
      </c>
      <c r="AF2226" s="0" t="s">
        <v>3361</v>
      </c>
    </row>
    <row r="2227" customFormat="false" ht="13.8" hidden="false" customHeight="false" outlineLevel="0" collapsed="false">
      <c r="R2227" s="4"/>
      <c r="X2227" s="4"/>
    </row>
    <row r="2228" customFormat="false" ht="13.8" hidden="false" customHeight="false" outlineLevel="0" collapsed="false">
      <c r="R2228" s="4"/>
      <c r="X2228" s="4"/>
    </row>
    <row r="2229" customFormat="false" ht="13.8" hidden="false" customHeight="false" outlineLevel="0" collapsed="false">
      <c r="R2229" s="4"/>
      <c r="X2229" s="4"/>
    </row>
    <row r="2230" customFormat="false" ht="13.8" hidden="false" customHeight="false" outlineLevel="0" collapsed="false">
      <c r="R2230" s="4"/>
      <c r="X2230" s="4"/>
    </row>
    <row r="2231" customFormat="false" ht="13.8" hidden="false" customHeight="false" outlineLevel="0" collapsed="false">
      <c r="R2231" s="4"/>
      <c r="X2231" s="4"/>
    </row>
    <row r="2232" customFormat="false" ht="13.8" hidden="false" customHeight="false" outlineLevel="0" collapsed="false">
      <c r="R2232" s="4"/>
      <c r="X2232" s="4"/>
    </row>
    <row r="2233" customFormat="false" ht="13.8" hidden="false" customHeight="false" outlineLevel="0" collapsed="false">
      <c r="R2233" s="4"/>
      <c r="X2233" s="4"/>
    </row>
    <row r="2234" customFormat="false" ht="13.8" hidden="false" customHeight="false" outlineLevel="0" collapsed="false">
      <c r="R2234" s="4"/>
      <c r="X2234" s="4"/>
    </row>
    <row r="2235" customFormat="false" ht="13.8" hidden="false" customHeight="false" outlineLevel="0" collapsed="false">
      <c r="R2235" s="4"/>
      <c r="X2235" s="4"/>
    </row>
    <row r="2236" customFormat="false" ht="13.8" hidden="false" customHeight="false" outlineLevel="0" collapsed="false">
      <c r="R2236" s="4"/>
      <c r="X2236" s="4"/>
    </row>
    <row r="2237" customFormat="false" ht="13.8" hidden="false" customHeight="false" outlineLevel="0" collapsed="false">
      <c r="R2237" s="4"/>
      <c r="X2237" s="4"/>
    </row>
  </sheetData>
  <autoFilter ref="A1:AF2226"/>
  <conditionalFormatting sqref="K865:Q868 E17:X46 T2:X16 E183:AA197 E94:AA102 X115:AA129 Y198:AA263 AA310:AA330 E310:Y313 E314:Z320 Y841:AA846 Y2:AA46 AC2:AC46 AE2:AF46 P841:P846 V841:W846 V1046:V1051 S1046:T1051 E832:I840 E865:J876 E841:F846 E106:AA114 E103:S105 U103:AA105 E92:S93 U92:AA93 AC130:AC182 AE130:AF182 AC198:AC263 AE198:AF263 E243:J263 E234:I242 E228:X233 S841:T846 S859:S864 P859:Q864 H841:N846 H859:N864 V859:W864 Y859:Y864 AC841:AC876 AE841:AF876 Z847:AA876 K847:Q850 L1210:L1212 F1206:F1219 M1204:N1219 U1204:U1219 S1235:S1237 Q1235:Q1237 I1235:J1237 I1238:I1242 E1235:E1242 W1235:AA1242 AC1235:AC1242 S1240:S1242 Q1240 F1233:F1248 M1231:N1248 U1231:U1248 D1231:D1248 L1235:L1247 G1243:G1248 E847:J858 I1052:I1062 E1052:E1062 W1052:W1058 R1052:R1062 AC1052:AC1062 Y1052:AA1062 G1052:G1062 L1053:L1054 N1053:O1054 X1053:X1054 I985:I1011 W985:W991 Y985:AA995 E985:G995 L986:L987 N986:O987 X986:X987 W1001:W1007 Y1001:AA1011 E1001:G1011 L1002:L1003 N1002:O1003 X1002:X1003 F1029:F1034 I1018:I1028 W1018:W1024 AC1018:AC1028 Y1018:AA1028 E1018:G1028 L1019:L1020 N1019:O1020 X1019:X1020 F1046:F1062 I1035:I1045 W1035:W1041 R1035:R1045 AC1035:AC1045 Y1035:AA1045 L1036:L1037 N1036:O1037 X1036:X1037 E1035:G1045 F1181:F1203 I1193:I1203 E1193:E1203 W1193:W1199 R1193:R1259 AC1193:AC1203 Y1193:AA1203 G1193:G1203 L1194:L1195 N1194:O1195 X1194:X1195 I1220:I1230 W1220:W1226 AC1220:AC1230 Y1220:AA1230 E1220:G1230 L1221:L1222 N1221:O1222 X1221:X1222 I1249:I1259 W1249:W1255 AC1249:AC1259 Y1249:AA1259 L1250:L1251 N1250:O1251 X1250:X1251 D1249:G1259 S865:Y868 S847:Y850 F980:F981 R978:R981 M978:N981 E982:F984 AC982:AC1011 Q982:S984 W982:AA984 U978:U984 I982:J984 L982:N984 E996:F1000 R985:R997 M996:N997 W996:AA1000 R998:S1000 Q998 U996:U1000 L998:N1000 F1012:G1017 D978:D1028 R1001:R1028 M1012:N1017 U1012:U1017 L1012:L1016 E280:AA286 E303:AA309 D228:D309 E859:F864 D2:D61 D198:X227 D130:AA182 E47:AA61 D62:AA91 Q264:AA279 E264:O279 Q287:AA302 E287:O302 E321:Y330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31:I351 J343:Y345 Z343:AA349 J346:K351 Y350">
    <cfRule type="expression" priority="4" aboveAverage="0" equalAverage="0" bottom="0" percent="0" rank="0" text="" dxfId="5">
      <formula>LEN(TRIM(E331))=0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35:R338">
    <cfRule type="expression" priority="7" aboveAverage="0" equalAverage="0" bottom="0" percent="0" rank="0" text="" dxfId="8">
      <formula>LEN(TRIM(J335))=0</formula>
    </cfRule>
  </conditionalFormatting>
  <conditionalFormatting sqref="J331:W334 X331:AA342 S338:W338 J339:W342">
    <cfRule type="expression" priority="8" aboveAverage="0" equalAverage="0" bottom="0" percent="0" rank="0" text="" dxfId="9">
      <formula>LEN(TRIM(J331))=0</formula>
    </cfRule>
  </conditionalFormatting>
  <conditionalFormatting sqref="J234:X242">
    <cfRule type="expression" priority="9" aboveAverage="0" equalAverage="0" bottom="0" percent="0" rank="0" text="" dxfId="10">
      <formula>LEN(TRIM(J234))=0</formula>
    </cfRule>
  </conditionalFormatting>
  <conditionalFormatting sqref="J255:X263 P264:P279">
    <cfRule type="expression" priority="10" aboveAverage="0" equalAverage="0" bottom="0" percent="0" rank="0" text="" dxfId="11">
      <formula>LEN(TRIM(J255))=0</formula>
    </cfRule>
  </conditionalFormatting>
  <conditionalFormatting sqref="J594:M597 K598:M613 X616:X618 O594:O613 R594:X597 R598:V613">
    <cfRule type="expression" priority="11" aboveAverage="0" equalAverage="0" bottom="0" percent="0" rank="0" text="" dxfId="12">
      <formula>LEN(TRIM(J594))=0</formula>
    </cfRule>
  </conditionalFormatting>
  <conditionalFormatting sqref="K469:M470 O470 O469:P469 N476:N487 R469:V470 Q469:Q501 N493:N501 P470:P501">
    <cfRule type="expression" priority="12" aboveAverage="0" equalAverage="0" bottom="0" percent="0" rank="0" text="" dxfId="13">
      <formula>LEN(TRIM(K469))=0</formula>
    </cfRule>
  </conditionalFormatting>
  <conditionalFormatting sqref="K616:M618 O616:O618 R616:V618">
    <cfRule type="expression" priority="13" aboveAverage="0" equalAverage="0" bottom="0" percent="0" rank="0" text="" dxfId="14">
      <formula>LEN(TRIM(K616))=0</formula>
    </cfRule>
  </conditionalFormatting>
  <conditionalFormatting sqref="K713:O716 R703:V728 Q703:Q741 O703:P703 K703:L712 O704:O712 K717:L728 O725:O728 P704:P741 P757:P758 P763 P791 P793 P810 P813 N717:O724">
    <cfRule type="expression" priority="14" aboveAverage="0" equalAverage="0" bottom="0" percent="0" rank="0" text="" dxfId="15">
      <formula>LEN(TRIM(K703))=0</formula>
    </cfRule>
  </conditionalFormatting>
  <conditionalFormatting sqref="K741:L741 O741 R741:V741">
    <cfRule type="expression" priority="15" aboveAverage="0" equalAverage="0" bottom="0" percent="0" rank="0" text="" dxfId="16">
      <formula>LEN(TRIM(K741))=0</formula>
    </cfRule>
  </conditionalFormatting>
  <conditionalFormatting sqref="L100:M102">
    <cfRule type="expression" priority="16" aboveAverage="0" equalAverage="0" bottom="0" percent="0" rank="0" text="" dxfId="17">
      <formula>LEN(TRIM(L100))=0</formula>
    </cfRule>
  </conditionalFormatting>
  <conditionalFormatting sqref="L112:M114">
    <cfRule type="expression" priority="17" aboveAverage="0" equalAverage="0" bottom="0" percent="0" rank="0" text="" dxfId="18">
      <formula>LEN(TRIM(L112))=0</formula>
    </cfRule>
  </conditionalFormatting>
  <conditionalFormatting sqref="L323:P323 L324:O326">
    <cfRule type="expression" priority="18" aboveAverage="0" equalAverage="0" bottom="0" percent="0" rank="0" text="" dxfId="19">
      <formula>LEN(TRIM(L323))=0</formula>
    </cfRule>
  </conditionalFormatting>
  <conditionalFormatting sqref="L733:M733 O733:O736 R733:T736 L734:L736">
    <cfRule type="expression" priority="19" aboveAverage="0" equalAverage="0" bottom="0" percent="0" rank="0" text="" dxfId="20">
      <formula>LEN(TRIM(L733))=0</formula>
    </cfRule>
  </conditionalFormatting>
  <conditionalFormatting sqref="L737:L739 O737:O739 R737:U739">
    <cfRule type="expression" priority="20" aboveAverage="0" equalAverage="0" bottom="0" percent="0" rank="0" text="" dxfId="21">
      <formula>LEN(TRIM(L737))=0</formula>
    </cfRule>
  </conditionalFormatting>
  <conditionalFormatting sqref="L487:M492 O487:O491 R487:X492">
    <cfRule type="expression" priority="21" aboveAverage="0" equalAverage="0" bottom="0" percent="0" rank="0" text="" dxfId="22">
      <formula>LEN(TRIM(L487))=0</formula>
    </cfRule>
  </conditionalFormatting>
  <conditionalFormatting sqref="L346:Y349">
    <cfRule type="expression" priority="22" aboveAverage="0" equalAverage="0" bottom="0" percent="0" rank="0" text="" dxfId="23">
      <formula>LEN(TRIM(L346))=0</formula>
    </cfRule>
  </conditionalFormatting>
  <conditionalFormatting sqref="L350:AA351">
    <cfRule type="expression" priority="23" aboveAverage="0" equalAverage="0" bottom="0" percent="0" rank="0" text="" dxfId="24">
      <formula>LEN(TRIM(L350))=0</formula>
    </cfRule>
  </conditionalFormatting>
  <conditionalFormatting sqref="O5:Q5">
    <cfRule type="expression" priority="24" aboveAverage="0" equalAverage="0" bottom="0" percent="0" rank="0" text="" dxfId="25">
      <formula>LEN(TRIM(O5))=0</formula>
    </cfRule>
  </conditionalFormatting>
  <conditionalFormatting sqref="O7:S16">
    <cfRule type="expression" priority="25" aboveAverage="0" equalAverage="0" bottom="0" percent="0" rank="0" text="" dxfId="26">
      <formula>LEN(TRIM(O7))=0</formula>
    </cfRule>
  </conditionalFormatting>
  <conditionalFormatting sqref="S323:U326">
    <cfRule type="expression" priority="26" aboveAverage="0" equalAverage="0" bottom="0" percent="0" rank="0" text="" dxfId="27">
      <formula>LEN(TRIM(S323))=0</formula>
    </cfRule>
  </conditionalFormatting>
  <conditionalFormatting sqref="S121:X129">
    <cfRule type="expression" priority="27" aboveAverage="0" equalAverage="0" bottom="0" percent="0" rank="0" text="" dxfId="28">
      <formula>LEN(TRIM(S121))=0</formula>
    </cfRule>
  </conditionalFormatting>
  <conditionalFormatting sqref="S335:Y337">
    <cfRule type="expression" priority="28" aboveAverage="0" equalAverage="0" bottom="0" percent="0" rank="0" text="" dxfId="29">
      <formula>LEN(TRIM(S335))=0</formula>
    </cfRule>
  </conditionalFormatting>
  <conditionalFormatting sqref="U736">
    <cfRule type="expression" priority="29" aboveAverage="0" equalAverage="0" bottom="0" percent="0" rank="0" text="" dxfId="30">
      <formula>LEN(TRIM(U736))=0</formula>
    </cfRule>
  </conditionalFormatting>
  <conditionalFormatting sqref="U118:X120">
    <cfRule type="expression" priority="30" aboveAverage="0" equalAverage="0" bottom="0" percent="0" rank="0" text="" dxfId="31">
      <formula>LEN(TRIM(U118))=0</formula>
    </cfRule>
  </conditionalFormatting>
  <conditionalFormatting sqref="V323:X324">
    <cfRule type="expression" priority="31" aboveAverage="0" equalAverage="0" bottom="0" percent="0" rank="0" text="" dxfId="32">
      <formula>LEN(TRIM(V323))=0</formula>
    </cfRule>
  </conditionalFormatting>
  <conditionalFormatting sqref="V736:X739">
    <cfRule type="expression" priority="32" aboveAverage="0" equalAverage="0" bottom="0" percent="0" rank="0" text="" dxfId="33">
      <formula>LEN(TRIM(V736))=0</formula>
    </cfRule>
  </conditionalFormatting>
  <conditionalFormatting sqref="X45:X46">
    <cfRule type="expression" priority="33" aboveAverage="0" equalAverage="0" bottom="0" percent="0" rank="0" text="" dxfId="34">
      <formula>LEN(TRIM(X45))=0</formula>
    </cfRule>
  </conditionalFormatting>
  <conditionalFormatting sqref="X92:X102">
    <cfRule type="expression" priority="34" aboveAverage="0" equalAverage="0" bottom="0" percent="0" rank="0" text="" dxfId="35">
      <formula>LEN(TRIM(X92))=0</formula>
    </cfRule>
  </conditionalFormatting>
  <conditionalFormatting sqref="X103:X114">
    <cfRule type="expression" priority="35" aboveAverage="0" equalAverage="0" bottom="0" percent="0" rank="0" text="" dxfId="36">
      <formula>LEN(TRIM(X103))=0</formula>
    </cfRule>
  </conditionalFormatting>
  <conditionalFormatting sqref="X204:X211">
    <cfRule type="expression" priority="36" aboveAverage="0" equalAverage="0" bottom="0" percent="0" rank="0" text="" dxfId="37">
      <formula>LEN(TRIM(X204))=0</formula>
    </cfRule>
  </conditionalFormatting>
  <conditionalFormatting sqref="X219:X226">
    <cfRule type="expression" priority="37" aboveAverage="0" equalAverage="0" bottom="0" percent="0" rank="0" text="" dxfId="38">
      <formula>LEN(TRIM(X219))=0</formula>
    </cfRule>
  </conditionalFormatting>
  <conditionalFormatting sqref="X234:X241">
    <cfRule type="expression" priority="38" aboveAverage="0" equalAverage="0" bottom="0" percent="0" rank="0" text="" dxfId="39">
      <formula>LEN(TRIM(X234))=0</formula>
    </cfRule>
  </conditionalFormatting>
  <conditionalFormatting sqref="X258:X263">
    <cfRule type="expression" priority="39" aboveAverage="0" equalAverage="0" bottom="0" percent="0" rank="0" text="" dxfId="40">
      <formula>LEN(TRIM(X258))=0</formula>
    </cfRule>
  </conditionalFormatting>
  <conditionalFormatting sqref="X323:X330">
    <cfRule type="expression" priority="40" aboveAverage="0" equalAverage="0" bottom="0" percent="0" rank="0" text="" dxfId="41">
      <formula>LEN(TRIM(X323))=0</formula>
    </cfRule>
  </conditionalFormatting>
  <conditionalFormatting sqref="X469:X470">
    <cfRule type="expression" priority="41" aboveAverage="0" equalAverage="0" bottom="0" percent="0" rank="0" text="" dxfId="42">
      <formula>LEN(TRIM(X469))=0</formula>
    </cfRule>
  </conditionalFormatting>
  <conditionalFormatting sqref="X736:X738">
    <cfRule type="expression" priority="42" aboveAverage="0" equalAverage="0" bottom="0" percent="0" rank="0" text="" dxfId="43">
      <formula>LEN(TRIM(X736))=0</formula>
    </cfRule>
  </conditionalFormatting>
  <conditionalFormatting sqref="X349:Y351">
    <cfRule type="expression" priority="43" aboveAverage="0" equalAverage="0" bottom="0" percent="0" rank="0" text="" dxfId="44">
      <formula>LEN(TRIM(X349))=0</formula>
    </cfRule>
  </conditionalFormatting>
  <conditionalFormatting sqref="X703:Y728 Z703:AA740 E703:I741 AC703:AC741 AE703:AF741 L730:M732 J729:K739 U733:X735 J740:L740 X741:AB741 O740 O729:O732 R740:Y740 N730:N741 R729:X732 L729:L732">
    <cfRule type="expression" priority="44" aboveAverage="0" equalAverage="0" bottom="0" percent="0" rank="0" text="" dxfId="45">
      <formula>LEN(TRIM(E703))=0</formula>
    </cfRule>
  </conditionalFormatting>
  <conditionalFormatting sqref="Y729:Y739">
    <cfRule type="expression" priority="45" aboveAverage="0" equalAverage="0" bottom="0" percent="0" rank="0" text="" dxfId="46">
      <formula>LEN(TRIM(Y729))=0</formula>
    </cfRule>
  </conditionalFormatting>
  <conditionalFormatting sqref="E2:X7 X352:X363 J365:J371 K365:M384 X372:X384 J471:M475 L477:M486 X477:X486 K477:K492 J487:J492 K493:M501 X493:X501 X586:X593 X598:X613 J615:M615 X365:X366 J353:M363 R365:V366 R367:X371 R372:V384 J352:P352 O365:O384 O353:O363 O493:O501 O477:O486 O471:O475 R471:X475 R477:V486 R493:V501 O587:O593 O615 R615:X615 R352:V363 Q352:Q384 K586:M593 R586:V593 Q586:Q618 N353:N384 P353:P384 O586:P586 P587:P623 N589:N617">
    <cfRule type="expression" priority="46" aboveAverage="0" equalAverage="0" bottom="0" percent="0" rank="0" text="" dxfId="47">
      <formula>LEN(TRIM(#ref!))=0</formula>
    </cfRule>
  </conditionalFormatting>
  <conditionalFormatting sqref="AC310:AC351 AE310:AF351">
    <cfRule type="expression" priority="47" aboveAverage="0" equalAverage="0" bottom="0" percent="0" rank="0" text="" dxfId="48">
      <formula>LEN(TRIM(AC310))=0</formula>
    </cfRule>
  </conditionalFormatting>
  <conditionalFormatting sqref="AE92:AF114">
    <cfRule type="expression" priority="48" aboveAverage="0" equalAverage="0" bottom="0" percent="0" rank="0" text="" dxfId="49">
      <formula>LEN(TRIM(AE92))=0</formula>
    </cfRule>
  </conditionalFormatting>
  <conditionalFormatting sqref="AE183:AF188 AC183:AC188 E183:I188 K183:K188 N183:O188 Q183:R186 R187:R188">
    <cfRule type="expression" priority="49" aboveAverage="0" equalAverage="0" bottom="0" percent="0" rank="0" text="" dxfId="50">
      <formula>LEN(TRIM(E183))=0</formula>
    </cfRule>
  </conditionalFormatting>
  <conditionalFormatting sqref="L183:L188">
    <cfRule type="expression" priority="50" aboveAverage="0" equalAverage="0" bottom="0" percent="0" rank="0" text="" dxfId="51">
      <formula>LEN(TRIM(L183))=0</formula>
    </cfRule>
  </conditionalFormatting>
  <conditionalFormatting sqref="T183:T188">
    <cfRule type="expression" priority="51" aboveAverage="0" equalAverage="0" bottom="0" percent="0" rank="0" text="" dxfId="52">
      <formula>LEN(TRIM(T183))=0</formula>
    </cfRule>
  </conditionalFormatting>
  <conditionalFormatting sqref="J183:J188">
    <cfRule type="expression" priority="52" aboveAverage="0" equalAverage="0" bottom="0" percent="0" rank="0" text="" dxfId="53">
      <formula>LEN(TRIM(J183))=0</formula>
    </cfRule>
  </conditionalFormatting>
  <conditionalFormatting sqref="P183:P188">
    <cfRule type="expression" priority="53" aboveAverage="0" equalAverage="0" bottom="0" percent="0" rank="0" text="" dxfId="54">
      <formula>LEN(TRIM(P183))=0</formula>
    </cfRule>
  </conditionalFormatting>
  <conditionalFormatting sqref="Q187">
    <cfRule type="expression" priority="54" aboveAverage="0" equalAverage="0" bottom="0" percent="0" rank="0" text="" dxfId="55">
      <formula>LEN(TRIM(Q187))=0</formula>
    </cfRule>
  </conditionalFormatting>
  <conditionalFormatting sqref="Q188">
    <cfRule type="expression" priority="55" aboveAverage="0" equalAverage="0" bottom="0" percent="0" rank="0" text="" dxfId="56">
      <formula>LEN(TRIM(Q188))=0</formula>
    </cfRule>
  </conditionalFormatting>
  <conditionalFormatting sqref="S183:S188">
    <cfRule type="expression" priority="56" aboveAverage="0" equalAverage="0" bottom="0" percent="0" rank="0" text="" dxfId="57">
      <formula>LEN(TRIM(S183))=0</formula>
    </cfRule>
  </conditionalFormatting>
  <conditionalFormatting sqref="AE189:AF197 AC189:AC197">
    <cfRule type="expression" priority="57" aboveAverage="0" equalAverage="0" bottom="0" percent="0" rank="0" text="" dxfId="58">
      <formula>LEN(TRIM(AC189))=0</formula>
    </cfRule>
  </conditionalFormatting>
  <conditionalFormatting sqref="L192:M192 O192 S192:U192">
    <cfRule type="expression" priority="58" aboveAverage="0" equalAverage="0" bottom="0" percent="0" rank="0" text="" dxfId="59">
      <formula>LEN(TRIM(L192))=0</formula>
    </cfRule>
  </conditionalFormatting>
  <conditionalFormatting sqref="N192">
    <cfRule type="expression" priority="59" aboveAverage="0" equalAverage="0" bottom="0" percent="0" rank="0" text="" dxfId="60">
      <formula>LEN(TRIM(N192))=0</formula>
    </cfRule>
  </conditionalFormatting>
  <conditionalFormatting sqref="P192">
    <cfRule type="expression" priority="60" aboveAverage="0" equalAverage="0" bottom="0" percent="0" rank="0" text="" dxfId="61">
      <formula>LEN(TRIM(P192))=0</formula>
    </cfRule>
  </conditionalFormatting>
  <conditionalFormatting sqref="L193:M193 O193 S193:U193">
    <cfRule type="expression" priority="61" aboveAverage="0" equalAverage="0" bottom="0" percent="0" rank="0" text="" dxfId="62">
      <formula>LEN(TRIM(L193))=0</formula>
    </cfRule>
  </conditionalFormatting>
  <conditionalFormatting sqref="N193">
    <cfRule type="expression" priority="62" aboveAverage="0" equalAverage="0" bottom="0" percent="0" rank="0" text="" dxfId="63">
      <formula>LEN(TRIM(N193))=0</formula>
    </cfRule>
  </conditionalFormatting>
  <conditionalFormatting sqref="P193">
    <cfRule type="expression" priority="63" aboveAverage="0" equalAverage="0" bottom="0" percent="0" rank="0" text="" dxfId="64">
      <formula>LEN(TRIM(P193))=0</formula>
    </cfRule>
  </conditionalFormatting>
  <conditionalFormatting sqref="L194:M194 O194 S194:U194">
    <cfRule type="expression" priority="64" aboveAverage="0" equalAverage="0" bottom="0" percent="0" rank="0" text="" dxfId="65">
      <formula>LEN(TRIM(L194))=0</formula>
    </cfRule>
  </conditionalFormatting>
  <conditionalFormatting sqref="N194">
    <cfRule type="expression" priority="65" aboveAverage="0" equalAverage="0" bottom="0" percent="0" rank="0" text="" dxfId="66">
      <formula>LEN(TRIM(N194))=0</formula>
    </cfRule>
  </conditionalFormatting>
  <conditionalFormatting sqref="P194">
    <cfRule type="expression" priority="66" aboveAverage="0" equalAverage="0" bottom="0" percent="0" rank="0" text="" dxfId="67">
      <formula>LEN(TRIM(P194))=0</formula>
    </cfRule>
  </conditionalFormatting>
  <conditionalFormatting sqref="AC826:AC831 AE826:AF831 Q829:Q831 U826:AA831 R826:S831 E826:N831">
    <cfRule type="expression" priority="67" aboveAverage="0" equalAverage="0" bottom="0" percent="0" rank="0" text="" dxfId="68">
      <formula>LEN(TRIM(E826))=0</formula>
    </cfRule>
  </conditionalFormatting>
  <conditionalFormatting sqref="P826:P828">
    <cfRule type="expression" priority="68" aboveAverage="0" equalAverage="0" bottom="0" percent="0" rank="0" text="" dxfId="69">
      <formula>LEN(TRIM(P826))=0</formula>
    </cfRule>
  </conditionalFormatting>
  <conditionalFormatting sqref="P829:P831">
    <cfRule type="expression" priority="69" aboveAverage="0" equalAverage="0" bottom="0" percent="0" rank="0" text="" dxfId="70">
      <formula>LEN(TRIM(P829))=0</formula>
    </cfRule>
  </conditionalFormatting>
  <conditionalFormatting sqref="V869:Y872 K869:K872 Q869:Q872 K873:Q876 S873:Y876">
    <cfRule type="expression" priority="70" aboveAverage="0" equalAverage="0" bottom="0" percent="0" rank="0" text="" dxfId="71">
      <formula>LEN(TRIM(K869))=0</formula>
    </cfRule>
  </conditionalFormatting>
  <conditionalFormatting sqref="L869 O869 S869:U869">
    <cfRule type="expression" priority="71" aboveAverage="0" equalAverage="0" bottom="0" percent="0" rank="0" text="" dxfId="72">
      <formula>LEN(TRIM(L869))=0</formula>
    </cfRule>
  </conditionalFormatting>
  <conditionalFormatting sqref="N869">
    <cfRule type="expression" priority="72" aboveAverage="0" equalAverage="0" bottom="0" percent="0" rank="0" text="" dxfId="73">
      <formula>LEN(TRIM(N869))=0</formula>
    </cfRule>
  </conditionalFormatting>
  <conditionalFormatting sqref="P869">
    <cfRule type="expression" priority="73" aboveAverage="0" equalAverage="0" bottom="0" percent="0" rank="0" text="" dxfId="74">
      <formula>LEN(TRIM(P869))=0</formula>
    </cfRule>
  </conditionalFormatting>
  <conditionalFormatting sqref="L870 O870 S870:U870">
    <cfRule type="expression" priority="74" aboveAverage="0" equalAverage="0" bottom="0" percent="0" rank="0" text="" dxfId="75">
      <formula>LEN(TRIM(L870))=0</formula>
    </cfRule>
  </conditionalFormatting>
  <conditionalFormatting sqref="N870">
    <cfRule type="expression" priority="75" aboveAverage="0" equalAverage="0" bottom="0" percent="0" rank="0" text="" dxfId="76">
      <formula>LEN(TRIM(N870))=0</formula>
    </cfRule>
  </conditionalFormatting>
  <conditionalFormatting sqref="P870">
    <cfRule type="expression" priority="76" aboveAverage="0" equalAverage="0" bottom="0" percent="0" rank="0" text="" dxfId="77">
      <formula>LEN(TRIM(P870))=0</formula>
    </cfRule>
  </conditionalFormatting>
  <conditionalFormatting sqref="L871 O871 S871:U871">
    <cfRule type="expression" priority="77" aboveAverage="0" equalAverage="0" bottom="0" percent="0" rank="0" text="" dxfId="78">
      <formula>LEN(TRIM(L871))=0</formula>
    </cfRule>
  </conditionalFormatting>
  <conditionalFormatting sqref="N871">
    <cfRule type="expression" priority="78" aboveAverage="0" equalAverage="0" bottom="0" percent="0" rank="0" text="" dxfId="79">
      <formula>LEN(TRIM(N871))=0</formula>
    </cfRule>
  </conditionalFormatting>
  <conditionalFormatting sqref="P871">
    <cfRule type="expression" priority="79" aboveAverage="0" equalAverage="0" bottom="0" percent="0" rank="0" text="" dxfId="80">
      <formula>LEN(TRIM(P871))=0</formula>
    </cfRule>
  </conditionalFormatting>
  <conditionalFormatting sqref="L872 O872 S872:U872">
    <cfRule type="expression" priority="80" aboveAverage="0" equalAverage="0" bottom="0" percent="0" rank="0" text="" dxfId="81">
      <formula>LEN(TRIM(L872))=0</formula>
    </cfRule>
  </conditionalFormatting>
  <conditionalFormatting sqref="N872">
    <cfRule type="expression" priority="81" aboveAverage="0" equalAverage="0" bottom="0" percent="0" rank="0" text="" dxfId="82">
      <formula>LEN(TRIM(N872))=0</formula>
    </cfRule>
  </conditionalFormatting>
  <conditionalFormatting sqref="P872">
    <cfRule type="expression" priority="82" aboveAverage="0" equalAverage="0" bottom="0" percent="0" rank="0" text="" dxfId="83">
      <formula>LEN(TRIM(P872))=0</formula>
    </cfRule>
  </conditionalFormatting>
  <conditionalFormatting sqref="X873:Y874">
    <cfRule type="expression" priority="83" aboveAverage="0" equalAverage="0" bottom="0" percent="0" rank="0" text="" dxfId="84">
      <formula>LEN(TRIM(X873))=0</formula>
    </cfRule>
  </conditionalFormatting>
  <conditionalFormatting sqref="X871:Y872">
    <cfRule type="expression" priority="84" aboveAverage="0" equalAverage="0" bottom="0" percent="0" rank="0" text="" dxfId="85">
      <formula>LEN(TRIM(X871))=0</formula>
    </cfRule>
  </conditionalFormatting>
  <conditionalFormatting sqref="X875:Y876">
    <cfRule type="expression" priority="85" aboveAverage="0" equalAverage="0" bottom="0" percent="0" rank="0" text="" dxfId="86">
      <formula>LEN(TRIM(X875))=0</formula>
    </cfRule>
  </conditionalFormatting>
  <conditionalFormatting sqref="X869:Y870">
    <cfRule type="expression" priority="86" aboveAverage="0" equalAverage="0" bottom="0" percent="0" rank="0" text="" dxfId="87">
      <formula>LEN(TRIM(X869))=0</formula>
    </cfRule>
  </conditionalFormatting>
  <conditionalFormatting sqref="S838:Y840 S832:Y834 AC832:AC840 AE832:AF840 J832:Q834 J835:K837 J838:Q840 Y835:Y837 Z832:AA840 R832:R840">
    <cfRule type="expression" priority="87" aboveAverage="0" equalAverage="0" bottom="0" percent="0" rank="0" text="" dxfId="88">
      <formula>LEN(TRIM(J832))=0</formula>
    </cfRule>
  </conditionalFormatting>
  <conditionalFormatting sqref="X832:Y834">
    <cfRule type="expression" priority="88" aboveAverage="0" equalAverage="0" bottom="0" percent="0" rank="0" text="" dxfId="89">
      <formula>LEN(TRIM(X832))=0</formula>
    </cfRule>
  </conditionalFormatting>
  <conditionalFormatting sqref="X838:Y840">
    <cfRule type="expression" priority="89" aboveAverage="0" equalAverage="0" bottom="0" percent="0" rank="0" text="" dxfId="90">
      <formula>LEN(TRIM(X838))=0</formula>
    </cfRule>
  </conditionalFormatting>
  <conditionalFormatting sqref="X835:Y837">
    <cfRule type="expression" priority="90" aboveAverage="0" equalAverage="0" bottom="0" percent="0" rank="0" text="" dxfId="91">
      <formula>LEN(TRIM(X835))=0</formula>
    </cfRule>
  </conditionalFormatting>
  <conditionalFormatting sqref="L835:L837 O835:O837 S835:Y837">
    <cfRule type="expression" priority="91" aboveAverage="0" equalAverage="0" bottom="0" percent="0" rank="0" text="" dxfId="92">
      <formula>LEN(TRIM(L835))=0</formula>
    </cfRule>
  </conditionalFormatting>
  <conditionalFormatting sqref="N835:N836">
    <cfRule type="expression" priority="92" aboveAverage="0" equalAverage="0" bottom="0" percent="0" rank="0" text="" dxfId="93">
      <formula>LEN(TRIM(N835))=0</formula>
    </cfRule>
  </conditionalFormatting>
  <conditionalFormatting sqref="N837">
    <cfRule type="expression" priority="93" aboveAverage="0" equalAverage="0" bottom="0" percent="0" rank="0" text="" dxfId="94">
      <formula>LEN(TRIM(N837))=0</formula>
    </cfRule>
  </conditionalFormatting>
  <conditionalFormatting sqref="P835">
    <cfRule type="expression" priority="94" aboveAverage="0" equalAverage="0" bottom="0" percent="0" rank="0" text="" dxfId="95">
      <formula>LEN(TRIM(P835))=0</formula>
    </cfRule>
  </conditionalFormatting>
  <conditionalFormatting sqref="P836">
    <cfRule type="expression" priority="95" aboveAverage="0" equalAverage="0" bottom="0" percent="0" rank="0" text="" dxfId="96">
      <formula>LEN(TRIM(P836))=0</formula>
    </cfRule>
  </conditionalFormatting>
  <conditionalFormatting sqref="P837">
    <cfRule type="expression" priority="96" aboveAverage="0" equalAverage="0" bottom="0" percent="0" rank="0" text="" dxfId="97">
      <formula>LEN(TRIM(P837))=0</formula>
    </cfRule>
  </conditionalFormatting>
  <conditionalFormatting sqref="Q835:Q836">
    <cfRule type="expression" priority="97" aboveAverage="0" equalAverage="0" bottom="0" percent="0" rank="0" text="" dxfId="98">
      <formula>LEN(TRIM(Q835))=0</formula>
    </cfRule>
  </conditionalFormatting>
  <conditionalFormatting sqref="Q837">
    <cfRule type="expression" priority="98" aboveAverage="0" equalAverage="0" bottom="0" percent="0" rank="0" text="" dxfId="99">
      <formula>LEN(TRIM(Q837))=0</formula>
    </cfRule>
  </conditionalFormatting>
  <conditionalFormatting sqref="I877:I881 Y877:AA881 AC877:AC881 E877:F881">
    <cfRule type="expression" priority="99" aboveAverage="0" equalAverage="0" bottom="0" percent="0" rank="0" text="" dxfId="100">
      <formula>LEN(TRIM(E877))=0</formula>
    </cfRule>
  </conditionalFormatting>
  <conditionalFormatting sqref="H879">
    <cfRule type="expression" priority="100" aboveAverage="0" equalAverage="0" bottom="0" percent="0" rank="0" text="" dxfId="101">
      <formula>LEN(TRIM(H879))=0</formula>
    </cfRule>
  </conditionalFormatting>
  <conditionalFormatting sqref="AE879">
    <cfRule type="expression" priority="101" aboveAverage="0" equalAverage="0" bottom="0" percent="0" rank="0" text="" dxfId="102">
      <formula>LEN(TRIM(AE879))=0</formula>
    </cfRule>
  </conditionalFormatting>
  <conditionalFormatting sqref="AF879">
    <cfRule type="expression" priority="102" aboveAverage="0" equalAverage="0" bottom="0" percent="0" rank="0" text="" dxfId="103">
      <formula>LEN(TRIM(AF879))=0</formula>
    </cfRule>
  </conditionalFormatting>
  <conditionalFormatting sqref="Y877:Y881">
    <cfRule type="expression" priority="103" aboveAverage="0" equalAverage="0" bottom="0" percent="0" rank="0" text="" dxfId="104">
      <formula>LEN(TRIM(Y877))=0</formula>
    </cfRule>
  </conditionalFormatting>
  <conditionalFormatting sqref="N877:N881 N892:N893 N904:N909">
    <cfRule type="expression" priority="104" aboveAverage="0" equalAverage="0" bottom="0" percent="0" rank="0" text="" dxfId="105">
      <formula>LEN(TRIM(N877))=0</formula>
    </cfRule>
  </conditionalFormatting>
  <conditionalFormatting sqref="S877:S878 Y877:Y881 W877:W881">
    <cfRule type="expression" priority="105" aboveAverage="0" equalAverage="0" bottom="0" percent="0" rank="0" text="" dxfId="106">
      <formula>LEN(TRIM(S877))=0</formula>
    </cfRule>
  </conditionalFormatting>
  <conditionalFormatting sqref="J880:J881">
    <cfRule type="expression" priority="106" aboveAverage="0" equalAverage="0" bottom="0" percent="0" rank="0" text="" dxfId="107">
      <formula>LEN(TRIM(J880))=0</formula>
    </cfRule>
  </conditionalFormatting>
  <conditionalFormatting sqref="J880:J881">
    <cfRule type="expression" priority="107" aboveAverage="0" equalAverage="0" bottom="0" percent="0" rank="0" text="" dxfId="108">
      <formula>LEN(TRIM(J880))=0</formula>
    </cfRule>
  </conditionalFormatting>
  <conditionalFormatting sqref="H880">
    <cfRule type="expression" priority="108" aboveAverage="0" equalAverage="0" bottom="0" percent="0" rank="0" text="" dxfId="109">
      <formula>LEN(TRIM(H880))=0</formula>
    </cfRule>
  </conditionalFormatting>
  <conditionalFormatting sqref="AE880">
    <cfRule type="expression" priority="109" aboveAverage="0" equalAverage="0" bottom="0" percent="0" rank="0" text="" dxfId="110">
      <formula>LEN(TRIM(AE880))=0</formula>
    </cfRule>
  </conditionalFormatting>
  <conditionalFormatting sqref="AF880">
    <cfRule type="expression" priority="110" aboveAverage="0" equalAverage="0" bottom="0" percent="0" rank="0" text="" dxfId="111">
      <formula>LEN(TRIM(AF880))=0</formula>
    </cfRule>
  </conditionalFormatting>
  <conditionalFormatting sqref="J877:J879">
    <cfRule type="expression" priority="111" aboveAverage="0" equalAverage="0" bottom="0" percent="0" rank="0" text="" dxfId="112">
      <formula>LEN(TRIM(J877))=0</formula>
    </cfRule>
  </conditionalFormatting>
  <conditionalFormatting sqref="J877:J879">
    <cfRule type="expression" priority="112" aboveAverage="0" equalAverage="0" bottom="0" percent="0" rank="0" text="" dxfId="113">
      <formula>LEN(TRIM(J877))=0</formula>
    </cfRule>
  </conditionalFormatting>
  <conditionalFormatting sqref="V878">
    <cfRule type="expression" priority="113" aboveAverage="0" equalAverage="0" bottom="0" percent="0" rank="0" text="" dxfId="114">
      <formula>LEN(TRIM(V878))=0</formula>
    </cfRule>
  </conditionalFormatting>
  <conditionalFormatting sqref="H877">
    <cfRule type="expression" priority="114" aboveAverage="0" equalAverage="0" bottom="0" percent="0" rank="0" text="" dxfId="115">
      <formula>LEN(TRIM(H877))=0</formula>
    </cfRule>
  </conditionalFormatting>
  <conditionalFormatting sqref="AE877">
    <cfRule type="expression" priority="115" aboveAverage="0" equalAverage="0" bottom="0" percent="0" rank="0" text="" dxfId="116">
      <formula>LEN(TRIM(AE877))=0</formula>
    </cfRule>
  </conditionalFormatting>
  <conditionalFormatting sqref="AF877">
    <cfRule type="expression" priority="116" aboveAverage="0" equalAverage="0" bottom="0" percent="0" rank="0" text="" dxfId="117">
      <formula>LEN(TRIM(AF877))=0</formula>
    </cfRule>
  </conditionalFormatting>
  <conditionalFormatting sqref="J880:J881">
    <cfRule type="expression" priority="117" aboveAverage="0" equalAverage="0" bottom="0" percent="0" rank="0" text="" dxfId="118">
      <formula>LEN(TRIM(J880))=0</formula>
    </cfRule>
  </conditionalFormatting>
  <conditionalFormatting sqref="J880:J881">
    <cfRule type="expression" priority="118" aboveAverage="0" equalAverage="0" bottom="0" percent="0" rank="0" text="" dxfId="119">
      <formula>LEN(TRIM(J880))=0</formula>
    </cfRule>
  </conditionalFormatting>
  <conditionalFormatting sqref="H878:H880">
    <cfRule type="expression" priority="119" aboveAverage="0" equalAverage="0" bottom="0" percent="0" rank="0" text="" dxfId="120">
      <formula>LEN(TRIM(H878))=0</formula>
    </cfRule>
  </conditionalFormatting>
  <conditionalFormatting sqref="AE878:AE880">
    <cfRule type="expression" priority="120" aboveAverage="0" equalAverage="0" bottom="0" percent="0" rank="0" text="" dxfId="121">
      <formula>LEN(TRIM(AE878))=0</formula>
    </cfRule>
  </conditionalFormatting>
  <conditionalFormatting sqref="AF878:AF880">
    <cfRule type="expression" priority="121" aboveAverage="0" equalAverage="0" bottom="0" percent="0" rank="0" text="" dxfId="122">
      <formula>LEN(TRIM(AF878))=0</formula>
    </cfRule>
  </conditionalFormatting>
  <conditionalFormatting sqref="P878">
    <cfRule type="expression" priority="122" aboveAverage="0" equalAverage="0" bottom="0" percent="0" rank="0" text="" dxfId="123">
      <formula>LEN(TRIM(P878))=0</formula>
    </cfRule>
  </conditionalFormatting>
  <conditionalFormatting sqref="V877">
    <cfRule type="expression" priority="123" aboveAverage="0" equalAverage="0" bottom="0" percent="0" rank="0" text="" dxfId="124">
      <formula>LEN(TRIM(V877))=0</formula>
    </cfRule>
  </conditionalFormatting>
  <conditionalFormatting sqref="P877">
    <cfRule type="expression" priority="124" aboveAverage="0" equalAverage="0" bottom="0" percent="0" rank="0" text="" dxfId="125">
      <formula>LEN(TRIM(P877))=0</formula>
    </cfRule>
  </conditionalFormatting>
  <conditionalFormatting sqref="H881">
    <cfRule type="expression" priority="125" aboveAverage="0" equalAverage="0" bottom="0" percent="0" rank="0" text="" dxfId="126">
      <formula>LEN(TRIM(H881))=0</formula>
    </cfRule>
  </conditionalFormatting>
  <conditionalFormatting sqref="AE881">
    <cfRule type="expression" priority="126" aboveAverage="0" equalAverage="0" bottom="0" percent="0" rank="0" text="" dxfId="127">
      <formula>LEN(TRIM(AE881))=0</formula>
    </cfRule>
  </conditionalFormatting>
  <conditionalFormatting sqref="AF881">
    <cfRule type="expression" priority="127" aboveAverage="0" equalAverage="0" bottom="0" percent="0" rank="0" text="" dxfId="128">
      <formula>LEN(TRIM(AF881))=0</formula>
    </cfRule>
  </conditionalFormatting>
  <conditionalFormatting sqref="K879">
    <cfRule type="expression" priority="128" aboveAverage="0" equalAverage="0" bottom="0" percent="0" rank="0" text="" dxfId="129">
      <formula>LEN(TRIM(K879))=0</formula>
    </cfRule>
  </conditionalFormatting>
  <conditionalFormatting sqref="K880">
    <cfRule type="expression" priority="129" aboveAverage="0" equalAverage="0" bottom="0" percent="0" rank="0" text="" dxfId="130">
      <formula>LEN(TRIM(K880))=0</formula>
    </cfRule>
  </conditionalFormatting>
  <conditionalFormatting sqref="K877">
    <cfRule type="expression" priority="130" aboveAverage="0" equalAverage="0" bottom="0" percent="0" rank="0" text="" dxfId="131">
      <formula>LEN(TRIM(K877))=0</formula>
    </cfRule>
  </conditionalFormatting>
  <conditionalFormatting sqref="K878:K880">
    <cfRule type="expression" priority="131" aboveAverage="0" equalAverage="0" bottom="0" percent="0" rank="0" text="" dxfId="132">
      <formula>LEN(TRIM(K878))=0</formula>
    </cfRule>
  </conditionalFormatting>
  <conditionalFormatting sqref="K881">
    <cfRule type="expression" priority="132" aboveAverage="0" equalAverage="0" bottom="0" percent="0" rank="0" text="" dxfId="133">
      <formula>LEN(TRIM(K881))=0</formula>
    </cfRule>
  </conditionalFormatting>
  <conditionalFormatting sqref="S879 V879">
    <cfRule type="expression" priority="133" aboveAverage="0" equalAverage="0" bottom="0" percent="0" rank="0" text="" dxfId="134">
      <formula>LEN(TRIM(S879))=0</formula>
    </cfRule>
  </conditionalFormatting>
  <conditionalFormatting sqref="P879">
    <cfRule type="expression" priority="134" aboveAverage="0" equalAverage="0" bottom="0" percent="0" rank="0" text="" dxfId="135">
      <formula>LEN(TRIM(P879))=0</formula>
    </cfRule>
  </conditionalFormatting>
  <conditionalFormatting sqref="S880 P880 V880">
    <cfRule type="expression" priority="135" aboveAverage="0" equalAverage="0" bottom="0" percent="0" rank="0" text="" dxfId="136">
      <formula>LEN(TRIM(P880))=0</formula>
    </cfRule>
  </conditionalFormatting>
  <conditionalFormatting sqref="S881 P881 V881">
    <cfRule type="expression" priority="136" aboveAverage="0" equalAverage="0" bottom="0" percent="0" rank="0" text="" dxfId="137">
      <formula>LEN(TRIM(P881))=0</formula>
    </cfRule>
  </conditionalFormatting>
  <conditionalFormatting sqref="X877:X881">
    <cfRule type="expression" priority="137" aboveAverage="0" equalAverage="0" bottom="0" percent="0" rank="0" text="" dxfId="138">
      <formula>LEN(TRIM(X877))=0</formula>
    </cfRule>
  </conditionalFormatting>
  <conditionalFormatting sqref="I892:I893 AB892 Y892:AA893 AC892:AC893 E892:F893">
    <cfRule type="expression" priority="138" aboveAverage="0" equalAverage="0" bottom="0" percent="0" rank="0" text="" dxfId="139">
      <formula>LEN(TRIM(E892))=0</formula>
    </cfRule>
  </conditionalFormatting>
  <conditionalFormatting sqref="J892">
    <cfRule type="expression" priority="139" aboveAverage="0" equalAverage="0" bottom="0" percent="0" rank="0" text="" dxfId="140">
      <formula>LEN(TRIM(J892))=0</formula>
    </cfRule>
  </conditionalFormatting>
  <conditionalFormatting sqref="J892">
    <cfRule type="expression" priority="140" aboveAverage="0" equalAverage="0" bottom="0" percent="0" rank="0" text="" dxfId="141">
      <formula>LEN(TRIM(J892))=0</formula>
    </cfRule>
  </conditionalFormatting>
  <conditionalFormatting sqref="H892">
    <cfRule type="expression" priority="141" aboveAverage="0" equalAverage="0" bottom="0" percent="0" rank="0" text="" dxfId="142">
      <formula>LEN(TRIM(H892))=0</formula>
    </cfRule>
  </conditionalFormatting>
  <conditionalFormatting sqref="AE892">
    <cfRule type="expression" priority="142" aboveAverage="0" equalAverage="0" bottom="0" percent="0" rank="0" text="" dxfId="143">
      <formula>LEN(TRIM(AE892))=0</formula>
    </cfRule>
  </conditionalFormatting>
  <conditionalFormatting sqref="AF892">
    <cfRule type="expression" priority="143" aboveAverage="0" equalAverage="0" bottom="0" percent="0" rank="0" text="" dxfId="144">
      <formula>LEN(TRIM(AF892))=0</formula>
    </cfRule>
  </conditionalFormatting>
  <conditionalFormatting sqref="J893">
    <cfRule type="expression" priority="144" aboveAverage="0" equalAverage="0" bottom="0" percent="0" rank="0" text="" dxfId="145">
      <formula>LEN(TRIM(J893))=0</formula>
    </cfRule>
  </conditionalFormatting>
  <conditionalFormatting sqref="J893">
    <cfRule type="expression" priority="145" aboveAverage="0" equalAverage="0" bottom="0" percent="0" rank="0" text="" dxfId="146">
      <formula>LEN(TRIM(J893))=0</formula>
    </cfRule>
  </conditionalFormatting>
  <conditionalFormatting sqref="H893">
    <cfRule type="expression" priority="146" aboveAverage="0" equalAverage="0" bottom="0" percent="0" rank="0" text="" dxfId="147">
      <formula>LEN(TRIM(H893))=0</formula>
    </cfRule>
  </conditionalFormatting>
  <conditionalFormatting sqref="AE893">
    <cfRule type="expression" priority="147" aboveAverage="0" equalAverage="0" bottom="0" percent="0" rank="0" text="" dxfId="148">
      <formula>LEN(TRIM(AE893))=0</formula>
    </cfRule>
  </conditionalFormatting>
  <conditionalFormatting sqref="AF893">
    <cfRule type="expression" priority="148" aboveAverage="0" equalAverage="0" bottom="0" percent="0" rank="0" text="" dxfId="149">
      <formula>LEN(TRIM(AF893))=0</formula>
    </cfRule>
  </conditionalFormatting>
  <conditionalFormatting sqref="Y892:Y893">
    <cfRule type="expression" priority="149" aboveAverage="0" equalAverage="0" bottom="0" percent="0" rank="0" text="" dxfId="150">
      <formula>LEN(TRIM(Y892))=0</formula>
    </cfRule>
  </conditionalFormatting>
  <conditionalFormatting sqref="S892:T892 S893 Y892:Y893 W893 P892:Q893 V892:W892">
    <cfRule type="expression" priority="150" aboveAverage="0" equalAverage="0" bottom="0" percent="0" rank="0" text="" dxfId="151">
      <formula>LEN(TRIM(P892))=0</formula>
    </cfRule>
  </conditionalFormatting>
  <conditionalFormatting sqref="T893 V893">
    <cfRule type="expression" priority="151" aboveAverage="0" equalAverage="0" bottom="0" percent="0" rank="0" text="" dxfId="152">
      <formula>LEN(TRIM(T893))=0</formula>
    </cfRule>
  </conditionalFormatting>
  <conditionalFormatting sqref="K892">
    <cfRule type="expression" priority="152" aboveAverage="0" equalAverage="0" bottom="0" percent="0" rank="0" text="" dxfId="153">
      <formula>LEN(TRIM(K892))=0</formula>
    </cfRule>
  </conditionalFormatting>
  <conditionalFormatting sqref="K893">
    <cfRule type="expression" priority="153" aboveAverage="0" equalAverage="0" bottom="0" percent="0" rank="0" text="" dxfId="154">
      <formula>LEN(TRIM(K893))=0</formula>
    </cfRule>
  </conditionalFormatting>
  <conditionalFormatting sqref="X892:X893">
    <cfRule type="expression" priority="154" aboveAverage="0" equalAverage="0" bottom="0" percent="0" rank="0" text="" dxfId="155">
      <formula>LEN(TRIM(X892))=0</formula>
    </cfRule>
  </conditionalFormatting>
  <conditionalFormatting sqref="T906 V906 I904:I909 Y904:AA909 AC904:AC909 R904:R909 E904:F909">
    <cfRule type="expression" priority="155" aboveAverage="0" equalAverage="0" bottom="0" percent="0" rank="0" text="" dxfId="156">
      <formula>LEN(TRIM(E904))=0</formula>
    </cfRule>
  </conditionalFormatting>
  <conditionalFormatting sqref="J904">
    <cfRule type="expression" priority="156" aboveAverage="0" equalAverage="0" bottom="0" percent="0" rank="0" text="" dxfId="157">
      <formula>LEN(TRIM(J904))=0</formula>
    </cfRule>
  </conditionalFormatting>
  <conditionalFormatting sqref="J904">
    <cfRule type="expression" priority="157" aboveAverage="0" equalAverage="0" bottom="0" percent="0" rank="0" text="" dxfId="158">
      <formula>LEN(TRIM(J904))=0</formula>
    </cfRule>
  </conditionalFormatting>
  <conditionalFormatting sqref="H904">
    <cfRule type="expression" priority="158" aboveAverage="0" equalAverage="0" bottom="0" percent="0" rank="0" text="" dxfId="159">
      <formula>LEN(TRIM(H904))=0</formula>
    </cfRule>
  </conditionalFormatting>
  <conditionalFormatting sqref="AE904">
    <cfRule type="expression" priority="159" aboveAverage="0" equalAverage="0" bottom="0" percent="0" rank="0" text="" dxfId="160">
      <formula>LEN(TRIM(AE904))=0</formula>
    </cfRule>
  </conditionalFormatting>
  <conditionalFormatting sqref="AF904">
    <cfRule type="expression" priority="160" aboveAverage="0" equalAverage="0" bottom="0" percent="0" rank="0" text="" dxfId="161">
      <formula>LEN(TRIM(AF904))=0</formula>
    </cfRule>
  </conditionalFormatting>
  <conditionalFormatting sqref="J905">
    <cfRule type="expression" priority="161" aboveAverage="0" equalAverage="0" bottom="0" percent="0" rank="0" text="" dxfId="162">
      <formula>LEN(TRIM(J905))=0</formula>
    </cfRule>
  </conditionalFormatting>
  <conditionalFormatting sqref="J905">
    <cfRule type="expression" priority="162" aboveAverage="0" equalAverage="0" bottom="0" percent="0" rank="0" text="" dxfId="163">
      <formula>LEN(TRIM(J905))=0</formula>
    </cfRule>
  </conditionalFormatting>
  <conditionalFormatting sqref="H905">
    <cfRule type="expression" priority="163" aboveAverage="0" equalAverage="0" bottom="0" percent="0" rank="0" text="" dxfId="164">
      <formula>LEN(TRIM(H905))=0</formula>
    </cfRule>
  </conditionalFormatting>
  <conditionalFormatting sqref="AE905">
    <cfRule type="expression" priority="164" aboveAverage="0" equalAverage="0" bottom="0" percent="0" rank="0" text="" dxfId="165">
      <formula>LEN(TRIM(AE905))=0</formula>
    </cfRule>
  </conditionalFormatting>
  <conditionalFormatting sqref="AF905">
    <cfRule type="expression" priority="165" aboveAverage="0" equalAverage="0" bottom="0" percent="0" rank="0" text="" dxfId="166">
      <formula>LEN(TRIM(AF905))=0</formula>
    </cfRule>
  </conditionalFormatting>
  <conditionalFormatting sqref="H906">
    <cfRule type="expression" priority="166" aboveAverage="0" equalAverage="0" bottom="0" percent="0" rank="0" text="" dxfId="167">
      <formula>LEN(TRIM(H906))=0</formula>
    </cfRule>
  </conditionalFormatting>
  <conditionalFormatting sqref="AE906">
    <cfRule type="expression" priority="167" aboveAverage="0" equalAverage="0" bottom="0" percent="0" rank="0" text="" dxfId="168">
      <formula>LEN(TRIM(AE906))=0</formula>
    </cfRule>
  </conditionalFormatting>
  <conditionalFormatting sqref="AF906">
    <cfRule type="expression" priority="168" aboveAverage="0" equalAverage="0" bottom="0" percent="0" rank="0" text="" dxfId="169">
      <formula>LEN(TRIM(AF906))=0</formula>
    </cfRule>
  </conditionalFormatting>
  <conditionalFormatting sqref="Y904:Y909">
    <cfRule type="expression" priority="169" aboveAverage="0" equalAverage="0" bottom="0" percent="0" rank="0" text="" dxfId="170">
      <formula>LEN(TRIM(Y904))=0</formula>
    </cfRule>
  </conditionalFormatting>
  <conditionalFormatting sqref="T905 V905">
    <cfRule type="expression" priority="170" aboveAverage="0" equalAverage="0" bottom="0" percent="0" rank="0" text="" dxfId="171">
      <formula>LEN(TRIM(T905))=0</formula>
    </cfRule>
  </conditionalFormatting>
  <conditionalFormatting sqref="Q904:Q909 S904:S909 Y904:Y909 W904:W909">
    <cfRule type="expression" priority="171" aboveAverage="0" equalAverage="0" bottom="0" percent="0" rank="0" text="" dxfId="172">
      <formula>LEN(TRIM(Q904))=0</formula>
    </cfRule>
  </conditionalFormatting>
  <conditionalFormatting sqref="T904 V904 P904:P909">
    <cfRule type="expression" priority="172" aboveAverage="0" equalAverage="0" bottom="0" percent="0" rank="0" text="" dxfId="173">
      <formula>LEN(TRIM(P904))=0</formula>
    </cfRule>
  </conditionalFormatting>
  <conditionalFormatting sqref="J908:J909">
    <cfRule type="expression" priority="173" aboveAverage="0" equalAverage="0" bottom="0" percent="0" rank="0" text="" dxfId="174">
      <formula>LEN(TRIM(J908))=0</formula>
    </cfRule>
  </conditionalFormatting>
  <conditionalFormatting sqref="J908:J909">
    <cfRule type="expression" priority="174" aboveAverage="0" equalAverage="0" bottom="0" percent="0" rank="0" text="" dxfId="175">
      <formula>LEN(TRIM(J908))=0</formula>
    </cfRule>
  </conditionalFormatting>
  <conditionalFormatting sqref="H907">
    <cfRule type="expression" priority="175" aboveAverage="0" equalAverage="0" bottom="0" percent="0" rank="0" text="" dxfId="176">
      <formula>LEN(TRIM(H907))=0</formula>
    </cfRule>
  </conditionalFormatting>
  <conditionalFormatting sqref="V907 V909">
    <cfRule type="expression" priority="176" aboveAverage="0" equalAverage="0" bottom="0" percent="0" rank="0" text="" dxfId="177">
      <formula>LEN(TRIM(V907))=0</formula>
    </cfRule>
  </conditionalFormatting>
  <conditionalFormatting sqref="T907">
    <cfRule type="expression" priority="177" aboveAverage="0" equalAverage="0" bottom="0" percent="0" rank="0" text="" dxfId="178">
      <formula>LEN(TRIM(T907))=0</formula>
    </cfRule>
  </conditionalFormatting>
  <conditionalFormatting sqref="T907">
    <cfRule type="expression" priority="178" aboveAverage="0" equalAverage="0" bottom="0" percent="0" rank="0" text="" dxfId="179">
      <formula>LEN(TRIM(T907))=0</formula>
    </cfRule>
  </conditionalFormatting>
  <conditionalFormatting sqref="AE907">
    <cfRule type="expression" priority="179" aboveAverage="0" equalAverage="0" bottom="0" percent="0" rank="0" text="" dxfId="180">
      <formula>LEN(TRIM(AE907))=0</formula>
    </cfRule>
  </conditionalFormatting>
  <conditionalFormatting sqref="AF907">
    <cfRule type="expression" priority="180" aboveAverage="0" equalAverage="0" bottom="0" percent="0" rank="0" text="" dxfId="181">
      <formula>LEN(TRIM(AF907))=0</formula>
    </cfRule>
  </conditionalFormatting>
  <conditionalFormatting sqref="H908">
    <cfRule type="expression" priority="181" aboveAverage="0" equalAverage="0" bottom="0" percent="0" rank="0" text="" dxfId="182">
      <formula>LEN(TRIM(H908))=0</formula>
    </cfRule>
  </conditionalFormatting>
  <conditionalFormatting sqref="AE908">
    <cfRule type="expression" priority="182" aboveAverage="0" equalAverage="0" bottom="0" percent="0" rank="0" text="" dxfId="183">
      <formula>LEN(TRIM(AE908))=0</formula>
    </cfRule>
  </conditionalFormatting>
  <conditionalFormatting sqref="AF908">
    <cfRule type="expression" priority="183" aboveAverage="0" equalAverage="0" bottom="0" percent="0" rank="0" text="" dxfId="184">
      <formula>LEN(TRIM(AF908))=0</formula>
    </cfRule>
  </conditionalFormatting>
  <conditionalFormatting sqref="H909">
    <cfRule type="expression" priority="184" aboveAverage="0" equalAverage="0" bottom="0" percent="0" rank="0" text="" dxfId="185">
      <formula>LEN(TRIM(H909))=0</formula>
    </cfRule>
  </conditionalFormatting>
  <conditionalFormatting sqref="AE909">
    <cfRule type="expression" priority="185" aboveAverage="0" equalAverage="0" bottom="0" percent="0" rank="0" text="" dxfId="186">
      <formula>LEN(TRIM(AE909))=0</formula>
    </cfRule>
  </conditionalFormatting>
  <conditionalFormatting sqref="AF909">
    <cfRule type="expression" priority="186" aboveAverage="0" equalAverage="0" bottom="0" percent="0" rank="0" text="" dxfId="187">
      <formula>LEN(TRIM(AF909))=0</formula>
    </cfRule>
  </conditionalFormatting>
  <conditionalFormatting sqref="T908 V908">
    <cfRule type="expression" priority="187" aboveAverage="0" equalAverage="0" bottom="0" percent="0" rank="0" text="" dxfId="188">
      <formula>LEN(TRIM(T908))=0</formula>
    </cfRule>
  </conditionalFormatting>
  <conditionalFormatting sqref="T909">
    <cfRule type="expression" priority="188" aboveAverage="0" equalAverage="0" bottom="0" percent="0" rank="0" text="" dxfId="189">
      <formula>LEN(TRIM(T909))=0</formula>
    </cfRule>
  </conditionalFormatting>
  <conditionalFormatting sqref="K904">
    <cfRule type="expression" priority="189" aboveAverage="0" equalAverage="0" bottom="0" percent="0" rank="0" text="" dxfId="190">
      <formula>LEN(TRIM(K904))=0</formula>
    </cfRule>
  </conditionalFormatting>
  <conditionalFormatting sqref="K905">
    <cfRule type="expression" priority="190" aboveAverage="0" equalAverage="0" bottom="0" percent="0" rank="0" text="" dxfId="191">
      <formula>LEN(TRIM(K905))=0</formula>
    </cfRule>
  </conditionalFormatting>
  <conditionalFormatting sqref="K906">
    <cfRule type="expression" priority="191" aboveAverage="0" equalAverage="0" bottom="0" percent="0" rank="0" text="" dxfId="192">
      <formula>LEN(TRIM(K906))=0</formula>
    </cfRule>
  </conditionalFormatting>
  <conditionalFormatting sqref="K907">
    <cfRule type="expression" priority="192" aboveAverage="0" equalAverage="0" bottom="0" percent="0" rank="0" text="" dxfId="193">
      <formula>LEN(TRIM(K907))=0</formula>
    </cfRule>
  </conditionalFormatting>
  <conditionalFormatting sqref="K908">
    <cfRule type="expression" priority="193" aboveAverage="0" equalAverage="0" bottom="0" percent="0" rank="0" text="" dxfId="194">
      <formula>LEN(TRIM(K908))=0</formula>
    </cfRule>
  </conditionalFormatting>
  <conditionalFormatting sqref="K909">
    <cfRule type="expression" priority="194" aboveAverage="0" equalAverage="0" bottom="0" percent="0" rank="0" text="" dxfId="195">
      <formula>LEN(TRIM(K909))=0</formula>
    </cfRule>
  </conditionalFormatting>
  <conditionalFormatting sqref="X904:X909">
    <cfRule type="expression" priority="195" aboveAverage="0" equalAverage="0" bottom="0" percent="0" rank="0" text="" dxfId="196">
      <formula>LEN(TRIM(X904))=0</formula>
    </cfRule>
  </conditionalFormatting>
  <conditionalFormatting sqref="I910:I919 E910:G919 Y910:AA919 AC910:AC919 R910:R919">
    <cfRule type="expression" priority="196" aboveAverage="0" equalAverage="0" bottom="0" percent="0" rank="0" text="" dxfId="197">
      <formula>LEN(TRIM(E910))=0</formula>
    </cfRule>
  </conditionalFormatting>
  <conditionalFormatting sqref="Y910:Y919">
    <cfRule type="expression" priority="197" aboveAverage="0" equalAverage="0" bottom="0" percent="0" rank="0" text="" dxfId="198">
      <formula>LEN(TRIM(Y910))=0</formula>
    </cfRule>
  </conditionalFormatting>
  <conditionalFormatting sqref="Y910:Y919 W910:W919">
    <cfRule type="expression" priority="198" aboveAverage="0" equalAverage="0" bottom="0" percent="0" rank="0" text="" dxfId="199">
      <formula>LEN(TRIM(W910))=0</formula>
    </cfRule>
  </conditionalFormatting>
  <conditionalFormatting sqref="H910">
    <cfRule type="expression" priority="199" aboveAverage="0" equalAverage="0" bottom="0" percent="0" rank="0" text="" dxfId="200">
      <formula>LEN(TRIM(H910))=0</formula>
    </cfRule>
  </conditionalFormatting>
  <conditionalFormatting sqref="AE910">
    <cfRule type="expression" priority="200" aboveAverage="0" equalAverage="0" bottom="0" percent="0" rank="0" text="" dxfId="201">
      <formula>LEN(TRIM(AE910))=0</formula>
    </cfRule>
  </conditionalFormatting>
  <conditionalFormatting sqref="AF910">
    <cfRule type="expression" priority="201" aboveAverage="0" equalAverage="0" bottom="0" percent="0" rank="0" text="" dxfId="202">
      <formula>LEN(TRIM(AF910))=0</formula>
    </cfRule>
  </conditionalFormatting>
  <conditionalFormatting sqref="H911">
    <cfRule type="expression" priority="202" aboveAverage="0" equalAverage="0" bottom="0" percent="0" rank="0" text="" dxfId="203">
      <formula>LEN(TRIM(H911))=0</formula>
    </cfRule>
  </conditionalFormatting>
  <conditionalFormatting sqref="AE911">
    <cfRule type="expression" priority="203" aboveAverage="0" equalAverage="0" bottom="0" percent="0" rank="0" text="" dxfId="204">
      <formula>LEN(TRIM(AE911))=0</formula>
    </cfRule>
  </conditionalFormatting>
  <conditionalFormatting sqref="AF911">
    <cfRule type="expression" priority="204" aboveAverage="0" equalAverage="0" bottom="0" percent="0" rank="0" text="" dxfId="205">
      <formula>LEN(TRIM(AF911))=0</formula>
    </cfRule>
  </conditionalFormatting>
  <conditionalFormatting sqref="H912">
    <cfRule type="expression" priority="205" aboveAverage="0" equalAverage="0" bottom="0" percent="0" rank="0" text="" dxfId="206">
      <formula>LEN(TRIM(H912))=0</formula>
    </cfRule>
  </conditionalFormatting>
  <conditionalFormatting sqref="AE912">
    <cfRule type="expression" priority="206" aboveAverage="0" equalAverage="0" bottom="0" percent="0" rank="0" text="" dxfId="207">
      <formula>LEN(TRIM(AE912))=0</formula>
    </cfRule>
  </conditionalFormatting>
  <conditionalFormatting sqref="AF912">
    <cfRule type="expression" priority="207" aboveAverage="0" equalAverage="0" bottom="0" percent="0" rank="0" text="" dxfId="208">
      <formula>LEN(TRIM(AF912))=0</formula>
    </cfRule>
  </conditionalFormatting>
  <conditionalFormatting sqref="H918">
    <cfRule type="expression" priority="208" aboveAverage="0" equalAverage="0" bottom="0" percent="0" rank="0" text="" dxfId="209">
      <formula>LEN(TRIM(H918))=0</formula>
    </cfRule>
  </conditionalFormatting>
  <conditionalFormatting sqref="AE918">
    <cfRule type="expression" priority="209" aboveAverage="0" equalAverage="0" bottom="0" percent="0" rank="0" text="" dxfId="210">
      <formula>LEN(TRIM(AE918))=0</formula>
    </cfRule>
  </conditionalFormatting>
  <conditionalFormatting sqref="AF918">
    <cfRule type="expression" priority="210" aboveAverage="0" equalAverage="0" bottom="0" percent="0" rank="0" text="" dxfId="211">
      <formula>LEN(TRIM(AF918))=0</formula>
    </cfRule>
  </conditionalFormatting>
  <conditionalFormatting sqref="Y910:Y918">
    <cfRule type="expression" priority="211" aboveAverage="0" equalAverage="0" bottom="0" percent="0" rank="0" text="" dxfId="212">
      <formula>LEN(TRIM(Y910))=0</formula>
    </cfRule>
  </conditionalFormatting>
  <conditionalFormatting sqref="Y911">
    <cfRule type="expression" priority="212" aboveAverage="0" equalAverage="0" bottom="0" percent="0" rank="0" text="" dxfId="213">
      <formula>LEN(TRIM(Y911))=0</formula>
    </cfRule>
  </conditionalFormatting>
  <conditionalFormatting sqref="Y910">
    <cfRule type="expression" priority="213" aboveAverage="0" equalAverage="0" bottom="0" percent="0" rank="0" text="" dxfId="214">
      <formula>LEN(TRIM(Y910))=0</formula>
    </cfRule>
  </conditionalFormatting>
  <conditionalFormatting sqref="H919">
    <cfRule type="expression" priority="214" aboveAverage="0" equalAverage="0" bottom="0" percent="0" rank="0" text="" dxfId="215">
      <formula>LEN(TRIM(H919))=0</formula>
    </cfRule>
  </conditionalFormatting>
  <conditionalFormatting sqref="AE919">
    <cfRule type="expression" priority="215" aboveAverage="0" equalAverage="0" bottom="0" percent="0" rank="0" text="" dxfId="216">
      <formula>LEN(TRIM(AE919))=0</formula>
    </cfRule>
  </conditionalFormatting>
  <conditionalFormatting sqref="AF919">
    <cfRule type="expression" priority="216" aboveAverage="0" equalAverage="0" bottom="0" percent="0" rank="0" text="" dxfId="217">
      <formula>LEN(TRIM(AF919))=0</formula>
    </cfRule>
  </conditionalFormatting>
  <conditionalFormatting sqref="H913">
    <cfRule type="expression" priority="217" aboveAverage="0" equalAverage="0" bottom="0" percent="0" rank="0" text="" dxfId="218">
      <formula>LEN(TRIM(H913))=0</formula>
    </cfRule>
  </conditionalFormatting>
  <conditionalFormatting sqref="Y917 Y915 Y913">
    <cfRule type="expression" priority="218" aboveAverage="0" equalAverage="0" bottom="0" percent="0" rank="0" text="" dxfId="219">
      <formula>LEN(TRIM(Y913))=0</formula>
    </cfRule>
  </conditionalFormatting>
  <conditionalFormatting sqref="AE913">
    <cfRule type="expression" priority="219" aboveAverage="0" equalAverage="0" bottom="0" percent="0" rank="0" text="" dxfId="220">
      <formula>LEN(TRIM(AE913))=0</formula>
    </cfRule>
  </conditionalFormatting>
  <conditionalFormatting sqref="AF913">
    <cfRule type="expression" priority="220" aboveAverage="0" equalAverage="0" bottom="0" percent="0" rank="0" text="" dxfId="221">
      <formula>LEN(TRIM(AF913))=0</formula>
    </cfRule>
  </conditionalFormatting>
  <conditionalFormatting sqref="H914">
    <cfRule type="expression" priority="221" aboveAverage="0" equalAverage="0" bottom="0" percent="0" rank="0" text="" dxfId="222">
      <formula>LEN(TRIM(H914))=0</formula>
    </cfRule>
  </conditionalFormatting>
  <conditionalFormatting sqref="AE914">
    <cfRule type="expression" priority="222" aboveAverage="0" equalAverage="0" bottom="0" percent="0" rank="0" text="" dxfId="223">
      <formula>LEN(TRIM(AE914))=0</formula>
    </cfRule>
  </conditionalFormatting>
  <conditionalFormatting sqref="AF914">
    <cfRule type="expression" priority="223" aboveAverage="0" equalAverage="0" bottom="0" percent="0" rank="0" text="" dxfId="224">
      <formula>LEN(TRIM(AF914))=0</formula>
    </cfRule>
  </conditionalFormatting>
  <conditionalFormatting sqref="H915">
    <cfRule type="expression" priority="224" aboveAverage="0" equalAverage="0" bottom="0" percent="0" rank="0" text="" dxfId="225">
      <formula>LEN(TRIM(H915))=0</formula>
    </cfRule>
  </conditionalFormatting>
  <conditionalFormatting sqref="AE915">
    <cfRule type="expression" priority="225" aboveAverage="0" equalAverage="0" bottom="0" percent="0" rank="0" text="" dxfId="226">
      <formula>LEN(TRIM(AE915))=0</formula>
    </cfRule>
  </conditionalFormatting>
  <conditionalFormatting sqref="AF915">
    <cfRule type="expression" priority="226" aboveAverage="0" equalAverage="0" bottom="0" percent="0" rank="0" text="" dxfId="227">
      <formula>LEN(TRIM(AF915))=0</formula>
    </cfRule>
  </conditionalFormatting>
  <conditionalFormatting sqref="H916">
    <cfRule type="expression" priority="227" aboveAverage="0" equalAverage="0" bottom="0" percent="0" rank="0" text="" dxfId="228">
      <formula>LEN(TRIM(H916))=0</formula>
    </cfRule>
  </conditionalFormatting>
  <conditionalFormatting sqref="AE916">
    <cfRule type="expression" priority="228" aboveAverage="0" equalAverage="0" bottom="0" percent="0" rank="0" text="" dxfId="229">
      <formula>LEN(TRIM(AE916))=0</formula>
    </cfRule>
  </conditionalFormatting>
  <conditionalFormatting sqref="AF916">
    <cfRule type="expression" priority="229" aboveAverage="0" equalAverage="0" bottom="0" percent="0" rank="0" text="" dxfId="230">
      <formula>LEN(TRIM(AF916))=0</formula>
    </cfRule>
  </conditionalFormatting>
  <conditionalFormatting sqref="H917:H919">
    <cfRule type="expression" priority="230" aboveAverage="0" equalAverage="0" bottom="0" percent="0" rank="0" text="" dxfId="231">
      <formula>LEN(TRIM(H917))=0</formula>
    </cfRule>
  </conditionalFormatting>
  <conditionalFormatting sqref="AE917:AE919">
    <cfRule type="expression" priority="231" aboveAverage="0" equalAverage="0" bottom="0" percent="0" rank="0" text="" dxfId="232">
      <formula>LEN(TRIM(AE917))=0</formula>
    </cfRule>
  </conditionalFormatting>
  <conditionalFormatting sqref="AF917:AF919">
    <cfRule type="expression" priority="232" aboveAverage="0" equalAverage="0" bottom="0" percent="0" rank="0" text="" dxfId="233">
      <formula>LEN(TRIM(AF917))=0</formula>
    </cfRule>
  </conditionalFormatting>
  <conditionalFormatting sqref="Y916 Y914">
    <cfRule type="expression" priority="233" aboveAverage="0" equalAverage="0" bottom="0" percent="0" rank="0" text="" dxfId="234">
      <formula>LEN(TRIM(Y914))=0</formula>
    </cfRule>
  </conditionalFormatting>
  <conditionalFormatting sqref="Y918">
    <cfRule type="expression" priority="234" aboveAverage="0" equalAverage="0" bottom="0" percent="0" rank="0" text="" dxfId="235">
      <formula>LEN(TRIM(Y918))=0</formula>
    </cfRule>
  </conditionalFormatting>
  <conditionalFormatting sqref="Y919">
    <cfRule type="expression" priority="235" aboveAverage="0" equalAverage="0" bottom="0" percent="0" rank="0" text="" dxfId="236">
      <formula>LEN(TRIM(Y919))=0</formula>
    </cfRule>
  </conditionalFormatting>
  <conditionalFormatting sqref="Y919">
    <cfRule type="expression" priority="236" aboveAverage="0" equalAverage="0" bottom="0" percent="0" rank="0" text="" dxfId="237">
      <formula>LEN(TRIM(Y919))=0</formula>
    </cfRule>
  </conditionalFormatting>
  <conditionalFormatting sqref="L910">
    <cfRule type="expression" priority="237" aboveAverage="0" equalAverage="0" bottom="0" percent="0" rank="0" text="" dxfId="238">
      <formula>LEN(TRIM(L910))=0</formula>
    </cfRule>
  </conditionalFormatting>
  <conditionalFormatting sqref="O910">
    <cfRule type="expression" priority="238" aboveAverage="0" equalAverage="0" bottom="0" percent="0" rank="0" text="" dxfId="239">
      <formula>LEN(TRIM(O910))=0</formula>
    </cfRule>
  </conditionalFormatting>
  <conditionalFormatting sqref="N910">
    <cfRule type="expression" priority="239" aboveAverage="0" equalAverage="0" bottom="0" percent="0" rank="0" text="" dxfId="240">
      <formula>LEN(TRIM(N910))=0</formula>
    </cfRule>
  </conditionalFormatting>
  <conditionalFormatting sqref="J910">
    <cfRule type="expression" priority="240" aboveAverage="0" equalAverage="0" bottom="0" percent="0" rank="0" text="" dxfId="241">
      <formula>LEN(TRIM(J910))=0</formula>
    </cfRule>
  </conditionalFormatting>
  <conditionalFormatting sqref="J910">
    <cfRule type="expression" priority="241" aboveAverage="0" equalAverage="0" bottom="0" percent="0" rank="0" text="" dxfId="242">
      <formula>LEN(TRIM(J910))=0</formula>
    </cfRule>
  </conditionalFormatting>
  <conditionalFormatting sqref="J910">
    <cfRule type="expression" priority="242" aboveAverage="0" equalAverage="0" bottom="0" percent="0" rank="0" text="" dxfId="243">
      <formula>LEN(TRIM(J910))=0</formula>
    </cfRule>
  </conditionalFormatting>
  <conditionalFormatting sqref="J910">
    <cfRule type="expression" priority="243" aboveAverage="0" equalAverage="0" bottom="0" percent="0" rank="0" text="" dxfId="244">
      <formula>LEN(TRIM(J910))=0</formula>
    </cfRule>
  </conditionalFormatting>
  <conditionalFormatting sqref="K910">
    <cfRule type="expression" priority="244" aboveAverage="0" equalAverage="0" bottom="0" percent="0" rank="0" text="" dxfId="245">
      <formula>LEN(TRIM(K910))=0</formula>
    </cfRule>
  </conditionalFormatting>
  <conditionalFormatting sqref="K910">
    <cfRule type="expression" priority="245" aboveAverage="0" equalAverage="0" bottom="0" percent="0" rank="0" text="" dxfId="246">
      <formula>LEN(TRIM(K910))=0</formula>
    </cfRule>
  </conditionalFormatting>
  <conditionalFormatting sqref="M910">
    <cfRule type="expression" priority="246" aboveAverage="0" equalAverage="0" bottom="0" percent="0" rank="0" text="" dxfId="247">
      <formula>LEN(TRIM(M910))=0</formula>
    </cfRule>
  </conditionalFormatting>
  <conditionalFormatting sqref="P910:Q910 S910:V910 X910">
    <cfRule type="expression" priority="247" aboveAverage="0" equalAverage="0" bottom="0" percent="0" rank="0" text="" dxfId="248">
      <formula>LEN(TRIM(P910))=0</formula>
    </cfRule>
  </conditionalFormatting>
  <conditionalFormatting sqref="X910">
    <cfRule type="expression" priority="248" aboveAverage="0" equalAverage="0" bottom="0" percent="0" rank="0" text="" dxfId="249">
      <formula>LEN(TRIM(X910))=0</formula>
    </cfRule>
  </conditionalFormatting>
  <conditionalFormatting sqref="J913">
    <cfRule type="expression" priority="249" aboveAverage="0" equalAverage="0" bottom="0" percent="0" rank="0" text="" dxfId="250">
      <formula>LEN(TRIM(J913))=0</formula>
    </cfRule>
  </conditionalFormatting>
  <conditionalFormatting sqref="J913">
    <cfRule type="expression" priority="250" aboveAverage="0" equalAverage="0" bottom="0" percent="0" rank="0" text="" dxfId="251">
      <formula>LEN(TRIM(J913))=0</formula>
    </cfRule>
  </conditionalFormatting>
  <conditionalFormatting sqref="K913">
    <cfRule type="expression" priority="251" aboveAverage="0" equalAverage="0" bottom="0" percent="0" rank="0" text="" dxfId="252">
      <formula>LEN(TRIM(K913))=0</formula>
    </cfRule>
  </conditionalFormatting>
  <conditionalFormatting sqref="L911:L913">
    <cfRule type="expression" priority="252" aboveAverage="0" equalAverage="0" bottom="0" percent="0" rank="0" text="" dxfId="253">
      <formula>LEN(TRIM(L911))=0</formula>
    </cfRule>
  </conditionalFormatting>
  <conditionalFormatting sqref="M913">
    <cfRule type="expression" priority="253" aboveAverage="0" equalAverage="0" bottom="0" percent="0" rank="0" text="" dxfId="254">
      <formula>LEN(TRIM(M913))=0</formula>
    </cfRule>
  </conditionalFormatting>
  <conditionalFormatting sqref="O911:O913">
    <cfRule type="expression" priority="254" aboveAverage="0" equalAverage="0" bottom="0" percent="0" rank="0" text="" dxfId="255">
      <formula>LEN(TRIM(O911))=0</formula>
    </cfRule>
  </conditionalFormatting>
  <conditionalFormatting sqref="N911:N913">
    <cfRule type="expression" priority="255" aboveAverage="0" equalAverage="0" bottom="0" percent="0" rank="0" text="" dxfId="256">
      <formula>LEN(TRIM(N911))=0</formula>
    </cfRule>
  </conditionalFormatting>
  <conditionalFormatting sqref="P913:Q913 S913:V913 X913">
    <cfRule type="expression" priority="256" aboveAverage="0" equalAverage="0" bottom="0" percent="0" rank="0" text="" dxfId="257">
      <formula>LEN(TRIM(P913))=0</formula>
    </cfRule>
  </conditionalFormatting>
  <conditionalFormatting sqref="J911">
    <cfRule type="expression" priority="257" aboveAverage="0" equalAverage="0" bottom="0" percent="0" rank="0" text="" dxfId="258">
      <formula>LEN(TRIM(J911))=0</formula>
    </cfRule>
  </conditionalFormatting>
  <conditionalFormatting sqref="J911">
    <cfRule type="expression" priority="258" aboveAverage="0" equalAverage="0" bottom="0" percent="0" rank="0" text="" dxfId="259">
      <formula>LEN(TRIM(J911))=0</formula>
    </cfRule>
  </conditionalFormatting>
  <conditionalFormatting sqref="J911">
    <cfRule type="expression" priority="259" aboveAverage="0" equalAverage="0" bottom="0" percent="0" rank="0" text="" dxfId="260">
      <formula>LEN(TRIM(J911))=0</formula>
    </cfRule>
  </conditionalFormatting>
  <conditionalFormatting sqref="J911">
    <cfRule type="expression" priority="260" aboveAverage="0" equalAverage="0" bottom="0" percent="0" rank="0" text="" dxfId="261">
      <formula>LEN(TRIM(J911))=0</formula>
    </cfRule>
  </conditionalFormatting>
  <conditionalFormatting sqref="J912">
    <cfRule type="expression" priority="261" aboveAverage="0" equalAverage="0" bottom="0" percent="0" rank="0" text="" dxfId="262">
      <formula>LEN(TRIM(J912))=0</formula>
    </cfRule>
  </conditionalFormatting>
  <conditionalFormatting sqref="J912">
    <cfRule type="expression" priority="262" aboveAverage="0" equalAverage="0" bottom="0" percent="0" rank="0" text="" dxfId="263">
      <formula>LEN(TRIM(J912))=0</formula>
    </cfRule>
  </conditionalFormatting>
  <conditionalFormatting sqref="K911">
    <cfRule type="expression" priority="263" aboveAverage="0" equalAverage="0" bottom="0" percent="0" rank="0" text="" dxfId="264">
      <formula>LEN(TRIM(K911))=0</formula>
    </cfRule>
  </conditionalFormatting>
  <conditionalFormatting sqref="K911">
    <cfRule type="expression" priority="264" aboveAverage="0" equalAverage="0" bottom="0" percent="0" rank="0" text="" dxfId="265">
      <formula>LEN(TRIM(K911))=0</formula>
    </cfRule>
  </conditionalFormatting>
  <conditionalFormatting sqref="K912">
    <cfRule type="expression" priority="265" aboveAverage="0" equalAverage="0" bottom="0" percent="0" rank="0" text="" dxfId="266">
      <formula>LEN(TRIM(K912))=0</formula>
    </cfRule>
  </conditionalFormatting>
  <conditionalFormatting sqref="M911">
    <cfRule type="expression" priority="266" aboveAverage="0" equalAverage="0" bottom="0" percent="0" rank="0" text="" dxfId="267">
      <formula>LEN(TRIM(M911))=0</formula>
    </cfRule>
  </conditionalFormatting>
  <conditionalFormatting sqref="P911:Q911 S911:V911 X911">
    <cfRule type="expression" priority="267" aboveAverage="0" equalAverage="0" bottom="0" percent="0" rank="0" text="" dxfId="268">
      <formula>LEN(TRIM(P911))=0</formula>
    </cfRule>
  </conditionalFormatting>
  <conditionalFormatting sqref="M912">
    <cfRule type="expression" priority="268" aboveAverage="0" equalAverage="0" bottom="0" percent="0" rank="0" text="" dxfId="269">
      <formula>LEN(TRIM(M912))=0</formula>
    </cfRule>
  </conditionalFormatting>
  <conditionalFormatting sqref="P912:Q912 S912:V912 X912">
    <cfRule type="expression" priority="269" aboveAverage="0" equalAverage="0" bottom="0" percent="0" rank="0" text="" dxfId="270">
      <formula>LEN(TRIM(P912))=0</formula>
    </cfRule>
  </conditionalFormatting>
  <conditionalFormatting sqref="X911:X913">
    <cfRule type="expression" priority="270" aboveAverage="0" equalAverage="0" bottom="0" percent="0" rank="0" text="" dxfId="271">
      <formula>LEN(TRIM(X911))=0</formula>
    </cfRule>
  </conditionalFormatting>
  <conditionalFormatting sqref="K914">
    <cfRule type="expression" priority="271" aboveAverage="0" equalAverage="0" bottom="0" percent="0" rank="0" text="" dxfId="272">
      <formula>LEN(TRIM(K914))=0</formula>
    </cfRule>
  </conditionalFormatting>
  <conditionalFormatting sqref="J914">
    <cfRule type="expression" priority="272" aboveAverage="0" equalAverage="0" bottom="0" percent="0" rank="0" text="" dxfId="273">
      <formula>LEN(TRIM(J914))=0</formula>
    </cfRule>
  </conditionalFormatting>
  <conditionalFormatting sqref="J914">
    <cfRule type="expression" priority="273" aboveAverage="0" equalAverage="0" bottom="0" percent="0" rank="0" text="" dxfId="274">
      <formula>LEN(TRIM(J914))=0</formula>
    </cfRule>
  </conditionalFormatting>
  <conditionalFormatting sqref="J914">
    <cfRule type="expression" priority="274" aboveAverage="0" equalAverage="0" bottom="0" percent="0" rank="0" text="" dxfId="275">
      <formula>LEN(TRIM(J914))=0</formula>
    </cfRule>
  </conditionalFormatting>
  <conditionalFormatting sqref="J914">
    <cfRule type="expression" priority="275" aboveAverage="0" equalAverage="0" bottom="0" percent="0" rank="0" text="" dxfId="276">
      <formula>LEN(TRIM(J914))=0</formula>
    </cfRule>
  </conditionalFormatting>
  <conditionalFormatting sqref="L914 O914 S914:V914 X914">
    <cfRule type="expression" priority="276" aboveAverage="0" equalAverage="0" bottom="0" percent="0" rank="0" text="" dxfId="277">
      <formula>LEN(TRIM(L914))=0</formula>
    </cfRule>
  </conditionalFormatting>
  <conditionalFormatting sqref="N914">
    <cfRule type="expression" priority="277" aboveAverage="0" equalAverage="0" bottom="0" percent="0" rank="0" text="" dxfId="278">
      <formula>LEN(TRIM(N914))=0</formula>
    </cfRule>
  </conditionalFormatting>
  <conditionalFormatting sqref="P914">
    <cfRule type="expression" priority="278" aboveAverage="0" equalAverage="0" bottom="0" percent="0" rank="0" text="" dxfId="279">
      <formula>LEN(TRIM(P914))=0</formula>
    </cfRule>
  </conditionalFormatting>
  <conditionalFormatting sqref="Q914">
    <cfRule type="expression" priority="279" aboveAverage="0" equalAverage="0" bottom="0" percent="0" rank="0" text="" dxfId="280">
      <formula>LEN(TRIM(Q914))=0</formula>
    </cfRule>
  </conditionalFormatting>
  <conditionalFormatting sqref="X914">
    <cfRule type="expression" priority="280" aboveAverage="0" equalAverage="0" bottom="0" percent="0" rank="0" text="" dxfId="281">
      <formula>LEN(TRIM(X914))=0</formula>
    </cfRule>
  </conditionalFormatting>
  <conditionalFormatting sqref="K916">
    <cfRule type="expression" priority="281" aboveAverage="0" equalAverage="0" bottom="0" percent="0" rank="0" text="" dxfId="282">
      <formula>LEN(TRIM(K916))=0</formula>
    </cfRule>
  </conditionalFormatting>
  <conditionalFormatting sqref="K917">
    <cfRule type="expression" priority="282" aboveAverage="0" equalAverage="0" bottom="0" percent="0" rank="0" text="" dxfId="283">
      <formula>LEN(TRIM(K917))=0</formula>
    </cfRule>
  </conditionalFormatting>
  <conditionalFormatting sqref="K915:K917">
    <cfRule type="expression" priority="283" aboveAverage="0" equalAverage="0" bottom="0" percent="0" rank="0" text="" dxfId="284">
      <formula>LEN(TRIM(K915))=0</formula>
    </cfRule>
  </conditionalFormatting>
  <conditionalFormatting sqref="J917">
    <cfRule type="expression" priority="284" aboveAverage="0" equalAverage="0" bottom="0" percent="0" rank="0" text="" dxfId="285">
      <formula>LEN(TRIM(J917))=0</formula>
    </cfRule>
  </conditionalFormatting>
  <conditionalFormatting sqref="J917">
    <cfRule type="expression" priority="285" aboveAverage="0" equalAverage="0" bottom="0" percent="0" rank="0" text="" dxfId="286">
      <formula>LEN(TRIM(J917))=0</formula>
    </cfRule>
  </conditionalFormatting>
  <conditionalFormatting sqref="J915">
    <cfRule type="expression" priority="286" aboveAverage="0" equalAverage="0" bottom="0" percent="0" rank="0" text="" dxfId="287">
      <formula>LEN(TRIM(J915))=0</formula>
    </cfRule>
  </conditionalFormatting>
  <conditionalFormatting sqref="J915">
    <cfRule type="expression" priority="287" aboveAverage="0" equalAverage="0" bottom="0" percent="0" rank="0" text="" dxfId="288">
      <formula>LEN(TRIM(J915))=0</formula>
    </cfRule>
  </conditionalFormatting>
  <conditionalFormatting sqref="J915">
    <cfRule type="expression" priority="288" aboveAverage="0" equalAverage="0" bottom="0" percent="0" rank="0" text="" dxfId="289">
      <formula>LEN(TRIM(J915))=0</formula>
    </cfRule>
  </conditionalFormatting>
  <conditionalFormatting sqref="J915">
    <cfRule type="expression" priority="289" aboveAverage="0" equalAverage="0" bottom="0" percent="0" rank="0" text="" dxfId="290">
      <formula>LEN(TRIM(J915))=0</formula>
    </cfRule>
  </conditionalFormatting>
  <conditionalFormatting sqref="J916">
    <cfRule type="expression" priority="290" aboveAverage="0" equalAverage="0" bottom="0" percent="0" rank="0" text="" dxfId="291">
      <formula>LEN(TRIM(J916))=0</formula>
    </cfRule>
  </conditionalFormatting>
  <conditionalFormatting sqref="J916">
    <cfRule type="expression" priority="291" aboveAverage="0" equalAverage="0" bottom="0" percent="0" rank="0" text="" dxfId="292">
      <formula>LEN(TRIM(J916))=0</formula>
    </cfRule>
  </conditionalFormatting>
  <conditionalFormatting sqref="L915:L917 O915:O917 S915:V917 X915:X917">
    <cfRule type="expression" priority="292" aboveAverage="0" equalAverage="0" bottom="0" percent="0" rank="0" text="" dxfId="293">
      <formula>LEN(TRIM(L915))=0</formula>
    </cfRule>
  </conditionalFormatting>
  <conditionalFormatting sqref="N915:N916">
    <cfRule type="expression" priority="293" aboveAverage="0" equalAverage="0" bottom="0" percent="0" rank="0" text="" dxfId="294">
      <formula>LEN(TRIM(N915))=0</formula>
    </cfRule>
  </conditionalFormatting>
  <conditionalFormatting sqref="N917">
    <cfRule type="expression" priority="294" aboveAverage="0" equalAverage="0" bottom="0" percent="0" rank="0" text="" dxfId="295">
      <formula>LEN(TRIM(N917))=0</formula>
    </cfRule>
  </conditionalFormatting>
  <conditionalFormatting sqref="P915">
    <cfRule type="expression" priority="295" aboveAverage="0" equalAverage="0" bottom="0" percent="0" rank="0" text="" dxfId="296">
      <formula>LEN(TRIM(P915))=0</formula>
    </cfRule>
  </conditionalFormatting>
  <conditionalFormatting sqref="P916">
    <cfRule type="expression" priority="296" aboveAverage="0" equalAverage="0" bottom="0" percent="0" rank="0" text="" dxfId="297">
      <formula>LEN(TRIM(P916))=0</formula>
    </cfRule>
  </conditionalFormatting>
  <conditionalFormatting sqref="P917">
    <cfRule type="expression" priority="297" aboveAverage="0" equalAverage="0" bottom="0" percent="0" rank="0" text="" dxfId="298">
      <formula>LEN(TRIM(P917))=0</formula>
    </cfRule>
  </conditionalFormatting>
  <conditionalFormatting sqref="Q915:Q916">
    <cfRule type="expression" priority="298" aboveAverage="0" equalAverage="0" bottom="0" percent="0" rank="0" text="" dxfId="299">
      <formula>LEN(TRIM(Q915))=0</formula>
    </cfRule>
  </conditionalFormatting>
  <conditionalFormatting sqref="Q917">
    <cfRule type="expression" priority="299" aboveAverage="0" equalAverage="0" bottom="0" percent="0" rank="0" text="" dxfId="300">
      <formula>LEN(TRIM(Q917))=0</formula>
    </cfRule>
  </conditionalFormatting>
  <conditionalFormatting sqref="X915:X917">
    <cfRule type="expression" priority="300" aboveAverage="0" equalAverage="0" bottom="0" percent="0" rank="0" text="" dxfId="301">
      <formula>LEN(TRIM(X915))=0</formula>
    </cfRule>
  </conditionalFormatting>
  <conditionalFormatting sqref="J918:J919">
    <cfRule type="expression" priority="301" aboveAverage="0" equalAverage="0" bottom="0" percent="0" rank="0" text="" dxfId="302">
      <formula>LEN(TRIM(J918))=0</formula>
    </cfRule>
  </conditionalFormatting>
  <conditionalFormatting sqref="J918:J919">
    <cfRule type="expression" priority="302" aboveAverage="0" equalAverage="0" bottom="0" percent="0" rank="0" text="" dxfId="303">
      <formula>LEN(TRIM(J918))=0</formula>
    </cfRule>
  </conditionalFormatting>
  <conditionalFormatting sqref="L918:L919 X918:X919">
    <cfRule type="expression" priority="303" aboveAverage="0" equalAverage="0" bottom="0" percent="0" rank="0" text="" dxfId="304">
      <formula>LEN(TRIM(L918))=0</formula>
    </cfRule>
  </conditionalFormatting>
  <conditionalFormatting sqref="K918">
    <cfRule type="expression" priority="304" aboveAverage="0" equalAverage="0" bottom="0" percent="0" rank="0" text="" dxfId="305">
      <formula>LEN(TRIM(K918))=0</formula>
    </cfRule>
  </conditionalFormatting>
  <conditionalFormatting sqref="K919">
    <cfRule type="expression" priority="305" aboveAverage="0" equalAverage="0" bottom="0" percent="0" rank="0" text="" dxfId="306">
      <formula>LEN(TRIM(K919))=0</formula>
    </cfRule>
  </conditionalFormatting>
  <conditionalFormatting sqref="O918:O919">
    <cfRule type="expression" priority="306" aboveAverage="0" equalAverage="0" bottom="0" percent="0" rank="0" text="" dxfId="307">
      <formula>LEN(TRIM(O918))=0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P918:Q918 S918:V918 X918">
    <cfRule type="expression" priority="308" aboveAverage="0" equalAverage="0" bottom="0" percent="0" rank="0" text="" dxfId="309">
      <formula>LEN(TRIM(P918))=0</formula>
    </cfRule>
  </conditionalFormatting>
  <conditionalFormatting sqref="P919:Q919 S919:V919 X919">
    <cfRule type="expression" priority="309" aboveAverage="0" equalAverage="0" bottom="0" percent="0" rank="0" text="" dxfId="310">
      <formula>LEN(TRIM(P919))=0</formula>
    </cfRule>
  </conditionalFormatting>
  <conditionalFormatting sqref="AE920:AF925 AC920:AC925 Y920:AA925 V920:W925 E920:F925 P920:T925 H920:N925 N935:N938 N948:N953 N963:N968">
    <cfRule type="expression" priority="310" aboveAverage="0" equalAverage="0" bottom="0" percent="0" rank="0" text="" dxfId="311">
      <formula>LEN(TRIM(E920))=0</formula>
    </cfRule>
  </conditionalFormatting>
  <conditionalFormatting sqref="AE935:AF938 AC935:AC938 Y935:AA938 V935:W938 E935:F938 Q935:T938 H935:M938 R948:R953 R963:R968">
    <cfRule type="expression" priority="311" aboveAverage="0" equalAverage="0" bottom="0" percent="0" rank="0" text="" dxfId="312">
      <formula>LEN(TRIM(E935))=0</formula>
    </cfRule>
  </conditionalFormatting>
  <conditionalFormatting sqref="AE948:AF953 AC948:AC953 Y948:AA953 P948:Q953 V948:W953 E948:F953 S948:T953 H948:M953 H963:L968 J969:J977 S963:T968 E963:F968 V963:W968 P963:Q968 Y963:AA968 AC963:AC968 AE963:AF968">
    <cfRule type="expression" priority="312" aboveAverage="0" equalAverage="0" bottom="0" percent="0" rank="0" text="" dxfId="313">
      <formula>LEN(TRIM(E948))=0</formula>
    </cfRule>
  </conditionalFormatting>
  <conditionalFormatting sqref="V972:Y974 K972:K974 Z969:AA977 K969:Y971 K975:Y977 Q972 R972:R974 AE969:AF977 AC969:AC977 E969:I977">
    <cfRule type="expression" priority="313" aboveAverage="0" equalAverage="0" bottom="0" percent="0" rank="0" text="" dxfId="314">
      <formula>LEN(TRIM(E969))=0</formula>
    </cfRule>
  </conditionalFormatting>
  <conditionalFormatting sqref="L972 O972 S972:U972">
    <cfRule type="expression" priority="314" aboveAverage="0" equalAverage="0" bottom="0" percent="0" rank="0" text="" dxfId="315">
      <formula>LEN(TRIM(L972))=0</formula>
    </cfRule>
  </conditionalFormatting>
  <conditionalFormatting sqref="N972">
    <cfRule type="expression" priority="315" aboveAverage="0" equalAverage="0" bottom="0" percent="0" rank="0" text="" dxfId="316">
      <formula>LEN(TRIM(N972))=0</formula>
    </cfRule>
  </conditionalFormatting>
  <conditionalFormatting sqref="P972">
    <cfRule type="expression" priority="316" aboveAverage="0" equalAverage="0" bottom="0" percent="0" rank="0" text="" dxfId="317">
      <formula>LEN(TRIM(P972))=0</formula>
    </cfRule>
  </conditionalFormatting>
  <conditionalFormatting sqref="L973 O973 S973:U973">
    <cfRule type="expression" priority="317" aboveAverage="0" equalAverage="0" bottom="0" percent="0" rank="0" text="" dxfId="318">
      <formula>LEN(TRIM(L973))=0</formula>
    </cfRule>
  </conditionalFormatting>
  <conditionalFormatting sqref="N973">
    <cfRule type="expression" priority="318" aboveAverage="0" equalAverage="0" bottom="0" percent="0" rank="0" text="" dxfId="319">
      <formula>LEN(TRIM(N973))=0</formula>
    </cfRule>
  </conditionalFormatting>
  <conditionalFormatting sqref="P973">
    <cfRule type="expression" priority="319" aboveAverage="0" equalAverage="0" bottom="0" percent="0" rank="0" text="" dxfId="320">
      <formula>LEN(TRIM(P973))=0</formula>
    </cfRule>
  </conditionalFormatting>
  <conditionalFormatting sqref="Q973">
    <cfRule type="expression" priority="320" aboveAverage="0" equalAverage="0" bottom="0" percent="0" rank="0" text="" dxfId="321">
      <formula>LEN(TRIM(Q973))=0</formula>
    </cfRule>
  </conditionalFormatting>
  <conditionalFormatting sqref="L974 O974 S974:U974">
    <cfRule type="expression" priority="321" aboveAverage="0" equalAverage="0" bottom="0" percent="0" rank="0" text="" dxfId="322">
      <formula>LEN(TRIM(L974))=0</formula>
    </cfRule>
  </conditionalFormatting>
  <conditionalFormatting sqref="N974">
    <cfRule type="expression" priority="322" aboveAverage="0" equalAverage="0" bottom="0" percent="0" rank="0" text="" dxfId="323">
      <formula>LEN(TRIM(N974))=0</formula>
    </cfRule>
  </conditionalFormatting>
  <conditionalFormatting sqref="P974">
    <cfRule type="expression" priority="323" aboveAverage="0" equalAverage="0" bottom="0" percent="0" rank="0" text="" dxfId="324">
      <formula>LEN(TRIM(P974))=0</formula>
    </cfRule>
  </conditionalFormatting>
  <conditionalFormatting sqref="Q974">
    <cfRule type="expression" priority="324" aboveAverage="0" equalAverage="0" bottom="0" percent="0" rank="0" text="" dxfId="325">
      <formula>LEN(TRIM(Q974))=0</formula>
    </cfRule>
  </conditionalFormatting>
  <conditionalFormatting sqref="X975:Y976">
    <cfRule type="expression" priority="325" aboveAverage="0" equalAverage="0" bottom="0" percent="0" rank="0" text="" dxfId="326">
      <formula>LEN(TRIM(X975))=0</formula>
    </cfRule>
  </conditionalFormatting>
  <conditionalFormatting sqref="X973:Y974">
    <cfRule type="expression" priority="326" aboveAverage="0" equalAverage="0" bottom="0" percent="0" rank="0" text="" dxfId="327">
      <formula>LEN(TRIM(X973))=0</formula>
    </cfRule>
  </conditionalFormatting>
  <conditionalFormatting sqref="X972:Y972">
    <cfRule type="expression" priority="327" aboveAverage="0" equalAverage="0" bottom="0" percent="0" rank="0" text="" dxfId="328">
      <formula>LEN(TRIM(X972))=0</formula>
    </cfRule>
  </conditionalFormatting>
  <conditionalFormatting sqref="X977:Y977">
    <cfRule type="expression" priority="328" aboveAverage="0" equalAverage="0" bottom="0" percent="0" rank="0" text="" dxfId="329">
      <formula>LEN(TRIM(X977))=0</formula>
    </cfRule>
  </conditionalFormatting>
  <conditionalFormatting sqref="Z310:Z313">
    <cfRule type="expression" priority="329" aboveAverage="0" equalAverage="0" bottom="0" percent="0" rank="0" text="" dxfId="330">
      <formula>LEN(TRIM(Z310))=0</formula>
    </cfRule>
  </conditionalFormatting>
  <conditionalFormatting sqref="Z321:Z324">
    <cfRule type="expression" priority="330" aboveAverage="0" equalAverage="0" bottom="0" percent="0" rank="0" text="" dxfId="331">
      <formula>LEN(TRIM(Z321))=0</formula>
    </cfRule>
  </conditionalFormatting>
  <conditionalFormatting sqref="Z325:Z326">
    <cfRule type="expression" priority="331" aboveAverage="0" equalAverage="0" bottom="0" percent="0" rank="0" text="" dxfId="332">
      <formula>LEN(TRIM(Z325))=0</formula>
    </cfRule>
  </conditionalFormatting>
  <conditionalFormatting sqref="Z327:Z330">
    <cfRule type="expression" priority="332" aboveAverage="0" equalAverage="0" bottom="0" percent="0" rank="0" text="" dxfId="333">
      <formula>LEN(TRIM(Z327))=0</formula>
    </cfRule>
  </conditionalFormatting>
  <conditionalFormatting sqref="I978:I981 W978:W981 AC978:AC981 Y978:AA981 E980:E981 E978:F979 R1029:R1034 R1046:R1051">
    <cfRule type="expression" priority="333" aboveAverage="0" equalAverage="0" bottom="0" percent="0" rank="0" text="" dxfId="334">
      <formula>LEN(TRIM(E978))=0</formula>
    </cfRule>
  </conditionalFormatting>
  <conditionalFormatting sqref="AE979">
    <cfRule type="expression" priority="334" aboveAverage="0" equalAverage="0" bottom="0" percent="0" rank="0" text="" dxfId="335">
      <formula>LEN(TRIM(AE979))=0</formula>
    </cfRule>
  </conditionalFormatting>
  <conditionalFormatting sqref="AF979">
    <cfRule type="expression" priority="335" aboveAverage="0" equalAverage="0" bottom="0" percent="0" rank="0" text="" dxfId="336">
      <formula>LEN(TRIM(AF979))=0</formula>
    </cfRule>
  </conditionalFormatting>
  <conditionalFormatting sqref="K979">
    <cfRule type="expression" priority="336" aboveAverage="0" equalAverage="0" bottom="0" percent="0" rank="0" text="" dxfId="337">
      <formula>LEN(TRIM(K979))=0</formula>
    </cfRule>
  </conditionalFormatting>
  <conditionalFormatting sqref="N1029:N1034 N1046:N1051">
    <cfRule type="expression" priority="337" aboveAverage="0" equalAverage="0" bottom="0" percent="0" rank="0" text="" dxfId="338">
      <formula>LEN(TRIM(#ref!))=0</formula>
    </cfRule>
  </conditionalFormatting>
  <conditionalFormatting sqref="S979:T979 V979">
    <cfRule type="expression" priority="338" aboveAverage="0" equalAverage="0" bottom="0" percent="0" rank="0" text="" dxfId="339">
      <formula>LEN(TRIM(S979))=0</formula>
    </cfRule>
  </conditionalFormatting>
  <conditionalFormatting sqref="Y978:Y981">
    <cfRule type="expression" priority="339" aboveAverage="0" equalAverage="0" bottom="0" percent="0" rank="0" text="" dxfId="340">
      <formula>LEN(TRIM(Y978))=0</formula>
    </cfRule>
  </conditionalFormatting>
  <conditionalFormatting sqref="Y978:Y981">
    <cfRule type="expression" priority="340" aboveAverage="0" equalAverage="0" bottom="0" percent="0" rank="0" text="" dxfId="341">
      <formula>LEN(TRIM(Y978))=0</formula>
    </cfRule>
  </conditionalFormatting>
  <conditionalFormatting sqref="AE978">
    <cfRule type="expression" priority="341" aboveAverage="0" equalAverage="0" bottom="0" percent="0" rank="0" text="" dxfId="342">
      <formula>LEN(TRIM(AE978))=0</formula>
    </cfRule>
  </conditionalFormatting>
  <conditionalFormatting sqref="AF978">
    <cfRule type="expression" priority="342" aboveAverage="0" equalAverage="0" bottom="0" percent="0" rank="0" text="" dxfId="343">
      <formula>LEN(TRIM(AF978))=0</formula>
    </cfRule>
  </conditionalFormatting>
  <conditionalFormatting sqref="K978">
    <cfRule type="expression" priority="343" aboveAverage="0" equalAverage="0" bottom="0" percent="0" rank="0" text="" dxfId="344">
      <formula>LEN(TRIM(K978))=0</formula>
    </cfRule>
  </conditionalFormatting>
  <conditionalFormatting sqref="AE981">
    <cfRule type="expression" priority="344" aboveAverage="0" equalAverage="0" bottom="0" percent="0" rank="0" text="" dxfId="345">
      <formula>LEN(TRIM(AE981))=0</formula>
    </cfRule>
  </conditionalFormatting>
  <conditionalFormatting sqref="AF981">
    <cfRule type="expression" priority="345" aboveAverage="0" equalAverage="0" bottom="0" percent="0" rank="0" text="" dxfId="346">
      <formula>LEN(TRIM(AF981))=0</formula>
    </cfRule>
  </conditionalFormatting>
  <conditionalFormatting sqref="AE980:AE981">
    <cfRule type="expression" priority="346" aboveAverage="0" equalAverage="0" bottom="0" percent="0" rank="0" text="" dxfId="347">
      <formula>LEN(TRIM(AE980))=0</formula>
    </cfRule>
  </conditionalFormatting>
  <conditionalFormatting sqref="AF980:AF981">
    <cfRule type="expression" priority="347" aboveAverage="0" equalAverage="0" bottom="0" percent="0" rank="0" text="" dxfId="348">
      <formula>LEN(TRIM(AF980))=0</formula>
    </cfRule>
  </conditionalFormatting>
  <conditionalFormatting sqref="K981">
    <cfRule type="expression" priority="348" aboveAverage="0" equalAverage="0" bottom="0" percent="0" rank="0" text="" dxfId="349">
      <formula>LEN(TRIM(K981))=0</formula>
    </cfRule>
  </conditionalFormatting>
  <conditionalFormatting sqref="K980:K981">
    <cfRule type="expression" priority="349" aboveAverage="0" equalAverage="0" bottom="0" percent="0" rank="0" text="" dxfId="350">
      <formula>LEN(TRIM(K980))=0</formula>
    </cfRule>
  </conditionalFormatting>
  <conditionalFormatting sqref="S978:T978 V978">
    <cfRule type="expression" priority="350" aboveAverage="0" equalAverage="0" bottom="0" percent="0" rank="0" text="" dxfId="351">
      <formula>LEN(TRIM(S978))=0</formula>
    </cfRule>
  </conditionalFormatting>
  <conditionalFormatting sqref="S980:T981 V980:V981">
    <cfRule type="expression" priority="351" aboveAverage="0" equalAverage="0" bottom="0" percent="0" rank="0" text="" dxfId="352">
      <formula>LEN(TRIM(S980))=0</formula>
    </cfRule>
  </conditionalFormatting>
  <conditionalFormatting sqref="X978:X981">
    <cfRule type="expression" priority="352" aboveAverage="0" equalAverage="0" bottom="0" percent="0" rank="0" text="" dxfId="353">
      <formula>LEN(TRIM(X978))=0</formula>
    </cfRule>
  </conditionalFormatting>
  <conditionalFormatting sqref="T983 V983">
    <cfRule type="expression" priority="353" aboveAverage="0" equalAverage="0" bottom="0" percent="0" rank="0" text="" dxfId="354">
      <formula>LEN(TRIM(T983))=0</formula>
    </cfRule>
  </conditionalFormatting>
  <conditionalFormatting sqref="AE982">
    <cfRule type="expression" priority="354" aboveAverage="0" equalAverage="0" bottom="0" percent="0" rank="0" text="" dxfId="355">
      <formula>LEN(TRIM(AE982))=0</formula>
    </cfRule>
  </conditionalFormatting>
  <conditionalFormatting sqref="AF982">
    <cfRule type="expression" priority="355" aboveAverage="0" equalAverage="0" bottom="0" percent="0" rank="0" text="" dxfId="356">
      <formula>LEN(TRIM(AF982))=0</formula>
    </cfRule>
  </conditionalFormatting>
  <conditionalFormatting sqref="AE983">
    <cfRule type="expression" priority="356" aboveAverage="0" equalAverage="0" bottom="0" percent="0" rank="0" text="" dxfId="357">
      <formula>LEN(TRIM(AE983))=0</formula>
    </cfRule>
  </conditionalFormatting>
  <conditionalFormatting sqref="AF983">
    <cfRule type="expression" priority="357" aboveAverage="0" equalAverage="0" bottom="0" percent="0" rank="0" text="" dxfId="358">
      <formula>LEN(TRIM(AF983))=0</formula>
    </cfRule>
  </conditionalFormatting>
  <conditionalFormatting sqref="T982 V982">
    <cfRule type="expression" priority="358" aboveAverage="0" equalAverage="0" bottom="0" percent="0" rank="0" text="" dxfId="359">
      <formula>LEN(TRIM(T982))=0</formula>
    </cfRule>
  </conditionalFormatting>
  <conditionalFormatting sqref="V984">
    <cfRule type="expression" priority="359" aboveAverage="0" equalAverage="0" bottom="0" percent="0" rank="0" text="" dxfId="360">
      <formula>LEN(TRIM(V984))=0</formula>
    </cfRule>
  </conditionalFormatting>
  <conditionalFormatting sqref="T984">
    <cfRule type="expression" priority="360" aboveAverage="0" equalAverage="0" bottom="0" percent="0" rank="0" text="" dxfId="361">
      <formula>LEN(TRIM(T984))=0</formula>
    </cfRule>
  </conditionalFormatting>
  <conditionalFormatting sqref="T984">
    <cfRule type="expression" priority="361" aboveAverage="0" equalAverage="0" bottom="0" percent="0" rank="0" text="" dxfId="362">
      <formula>LEN(TRIM(T984))=0</formula>
    </cfRule>
  </conditionalFormatting>
  <conditionalFormatting sqref="AE984">
    <cfRule type="expression" priority="362" aboveAverage="0" equalAverage="0" bottom="0" percent="0" rank="0" text="" dxfId="363">
      <formula>LEN(TRIM(AE984))=0</formula>
    </cfRule>
  </conditionalFormatting>
  <conditionalFormatting sqref="AF984">
    <cfRule type="expression" priority="363" aboveAverage="0" equalAverage="0" bottom="0" percent="0" rank="0" text="" dxfId="364">
      <formula>LEN(TRIM(AF984))=0</formula>
    </cfRule>
  </conditionalFormatting>
  <conditionalFormatting sqref="K982">
    <cfRule type="expression" priority="364" aboveAverage="0" equalAverage="0" bottom="0" percent="0" rank="0" text="" dxfId="365">
      <formula>LEN(TRIM(K982))=0</formula>
    </cfRule>
  </conditionalFormatting>
  <conditionalFormatting sqref="K983">
    <cfRule type="expression" priority="365" aboveAverage="0" equalAverage="0" bottom="0" percent="0" rank="0" text="" dxfId="366">
      <formula>LEN(TRIM(K983))=0</formula>
    </cfRule>
  </conditionalFormatting>
  <conditionalFormatting sqref="K984">
    <cfRule type="expression" priority="366" aboveAverage="0" equalAverage="0" bottom="0" percent="0" rank="0" text="" dxfId="367">
      <formula>LEN(TRIM(K984))=0</formula>
    </cfRule>
  </conditionalFormatting>
  <conditionalFormatting sqref="T998 V998">
    <cfRule type="expression" priority="367" aboveAverage="0" equalAverage="0" bottom="0" percent="0" rank="0" text="" dxfId="368">
      <formula>LEN(TRIM(T998))=0</formula>
    </cfRule>
  </conditionalFormatting>
  <conditionalFormatting sqref="AE996">
    <cfRule type="expression" priority="368" aboveAverage="0" equalAverage="0" bottom="0" percent="0" rank="0" text="" dxfId="369">
      <formula>LEN(TRIM(AE996))=0</formula>
    </cfRule>
  </conditionalFormatting>
  <conditionalFormatting sqref="AF996">
    <cfRule type="expression" priority="369" aboveAverage="0" equalAverage="0" bottom="0" percent="0" rank="0" text="" dxfId="370">
      <formula>LEN(TRIM(AF996))=0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F996">
    <cfRule type="expression" priority="371" aboveAverage="0" equalAverage="0" bottom="0" percent="0" rank="0" text="" dxfId="372">
      <formula>LEN(TRIM(AF996))=0</formula>
    </cfRule>
  </conditionalFormatting>
  <conditionalFormatting sqref="K996">
    <cfRule type="expression" priority="372" aboveAverage="0" equalAverage="0" bottom="0" percent="0" rank="0" text="" dxfId="373">
      <formula>LEN(TRIM(K996))=0</formula>
    </cfRule>
  </conditionalFormatting>
  <conditionalFormatting sqref="K996">
    <cfRule type="expression" priority="373" aboveAverage="0" equalAverage="0" bottom="0" percent="0" rank="0" text="" dxfId="374">
      <formula>LEN(TRIM(K996))=0</formula>
    </cfRule>
  </conditionalFormatting>
  <conditionalFormatting sqref="S996:T996 V996">
    <cfRule type="expression" priority="374" aboveAverage="0" equalAverage="0" bottom="0" percent="0" rank="0" text="" dxfId="375">
      <formula>LEN(TRIM(S996))=0</formula>
    </cfRule>
  </conditionalFormatting>
  <conditionalFormatting sqref="AE997">
    <cfRule type="expression" priority="375" aboveAverage="0" equalAverage="0" bottom="0" percent="0" rank="0" text="" dxfId="376">
      <formula>LEN(TRIM(AE997))=0</formula>
    </cfRule>
  </conditionalFormatting>
  <conditionalFormatting sqref="AF997">
    <cfRule type="expression" priority="376" aboveAverage="0" equalAverage="0" bottom="0" percent="0" rank="0" text="" dxfId="377">
      <formula>LEN(TRIM(AF997))=0</formula>
    </cfRule>
  </conditionalFormatting>
  <conditionalFormatting sqref="AE998">
    <cfRule type="expression" priority="377" aboveAverage="0" equalAverage="0" bottom="0" percent="0" rank="0" text="" dxfId="378">
      <formula>LEN(TRIM(AE998))=0</formula>
    </cfRule>
  </conditionalFormatting>
  <conditionalFormatting sqref="AF998">
    <cfRule type="expression" priority="378" aboveAverage="0" equalAverage="0" bottom="0" percent="0" rank="0" text="" dxfId="379">
      <formula>LEN(TRIM(AF998))=0</formula>
    </cfRule>
  </conditionalFormatting>
  <conditionalFormatting sqref="S997:T997 V997">
    <cfRule type="expression" priority="379" aboveAverage="0" equalAverage="0" bottom="0" percent="0" rank="0" text="" dxfId="380">
      <formula>LEN(TRIM(S997))=0</formula>
    </cfRule>
  </conditionalFormatting>
  <conditionalFormatting sqref="V999">
    <cfRule type="expression" priority="380" aboveAverage="0" equalAverage="0" bottom="0" percent="0" rank="0" text="" dxfId="381">
      <formula>LEN(TRIM(V999))=0</formula>
    </cfRule>
  </conditionalFormatting>
  <conditionalFormatting sqref="T999">
    <cfRule type="expression" priority="381" aboveAverage="0" equalAverage="0" bottom="0" percent="0" rank="0" text="" dxfId="382">
      <formula>LEN(TRIM(T999))=0</formula>
    </cfRule>
  </conditionalFormatting>
  <conditionalFormatting sqref="T999">
    <cfRule type="expression" priority="382" aboveAverage="0" equalAverage="0" bottom="0" percent="0" rank="0" text="" dxfId="383">
      <formula>LEN(TRIM(T999))=0</formula>
    </cfRule>
  </conditionalFormatting>
  <conditionalFormatting sqref="AE999">
    <cfRule type="expression" priority="383" aboveAverage="0" equalAverage="0" bottom="0" percent="0" rank="0" text="" dxfId="384">
      <formula>LEN(TRIM(AE999))=0</formula>
    </cfRule>
  </conditionalFormatting>
  <conditionalFormatting sqref="AF999">
    <cfRule type="expression" priority="384" aboveAverage="0" equalAverage="0" bottom="0" percent="0" rank="0" text="" dxfId="385">
      <formula>LEN(TRIM(AF999))=0</formula>
    </cfRule>
  </conditionalFormatting>
  <conditionalFormatting sqref="AE1000">
    <cfRule type="expression" priority="385" aboveAverage="0" equalAverage="0" bottom="0" percent="0" rank="0" text="" dxfId="386">
      <formula>LEN(TRIM(AE1000))=0</formula>
    </cfRule>
  </conditionalFormatting>
  <conditionalFormatting sqref="AF1000">
    <cfRule type="expression" priority="386" aboveAverage="0" equalAverage="0" bottom="0" percent="0" rank="0" text="" dxfId="387">
      <formula>LEN(TRIM(AF1000))=0</formula>
    </cfRule>
  </conditionalFormatting>
  <conditionalFormatting sqref="T1000 V1000">
    <cfRule type="expression" priority="387" aboveAverage="0" equalAverage="0" bottom="0" percent="0" rank="0" text="" dxfId="388">
      <formula>LEN(TRIM(T1000))=0</formula>
    </cfRule>
  </conditionalFormatting>
  <conditionalFormatting sqref="K997">
    <cfRule type="expression" priority="388" aboveAverage="0" equalAverage="0" bottom="0" percent="0" rank="0" text="" dxfId="389">
      <formula>LEN(TRIM(K997))=0</formula>
    </cfRule>
  </conditionalFormatting>
  <conditionalFormatting sqref="K998">
    <cfRule type="expression" priority="389" aboveAverage="0" equalAverage="0" bottom="0" percent="0" rank="0" text="" dxfId="390">
      <formula>LEN(TRIM(K998))=0</formula>
    </cfRule>
  </conditionalFormatting>
  <conditionalFormatting sqref="K999">
    <cfRule type="expression" priority="390" aboveAverage="0" equalAverage="0" bottom="0" percent="0" rank="0" text="" dxfId="391">
      <formula>LEN(TRIM(K999))=0</formula>
    </cfRule>
  </conditionalFormatting>
  <conditionalFormatting sqref="K1000">
    <cfRule type="expression" priority="391" aboveAverage="0" equalAverage="0" bottom="0" percent="0" rank="0" text="" dxfId="392">
      <formula>LEN(TRIM(K1000))=0</formula>
    </cfRule>
  </conditionalFormatting>
  <conditionalFormatting sqref="I1012:I1014 E1012:E1014 W1012:W1014 AC1012:AC1014 Y1012:AA1014">
    <cfRule type="expression" priority="392" aboveAverage="0" equalAverage="0" bottom="0" percent="0" rank="0" text="" dxfId="393">
      <formula>LEN(TRIM(E1012))=0</formula>
    </cfRule>
  </conditionalFormatting>
  <conditionalFormatting sqref="Y1012:Y1014">
    <cfRule type="expression" priority="393" aboveAverage="0" equalAverage="0" bottom="0" percent="0" rank="0" text="" dxfId="394">
      <formula>LEN(TRIM(Y1012))=0</formula>
    </cfRule>
  </conditionalFormatting>
  <conditionalFormatting sqref="Y1012:Y1014">
    <cfRule type="expression" priority="394" aboveAverage="0" equalAverage="0" bottom="0" percent="0" rank="0" text="" dxfId="395">
      <formula>LEN(TRIM(Y1012))=0</formula>
    </cfRule>
  </conditionalFormatting>
  <conditionalFormatting sqref="S1012:S1014">
    <cfRule type="expression" priority="395" aboveAverage="0" equalAverage="0" bottom="0" percent="0" rank="0" text="" dxfId="396">
      <formula>LEN(TRIM(S1012))=0</formula>
    </cfRule>
  </conditionalFormatting>
  <conditionalFormatting sqref="V1012 V1014">
    <cfRule type="expression" priority="396" aboveAverage="0" equalAverage="0" bottom="0" percent="0" rank="0" text="" dxfId="397">
      <formula>LEN(TRIM(V1012))=0</formula>
    </cfRule>
  </conditionalFormatting>
  <conditionalFormatting sqref="AE1012">
    <cfRule type="expression" priority="397" aboveAverage="0" equalAverage="0" bottom="0" percent="0" rank="0" text="" dxfId="398">
      <formula>LEN(TRIM(AE1012))=0</formula>
    </cfRule>
  </conditionalFormatting>
  <conditionalFormatting sqref="AF1012">
    <cfRule type="expression" priority="398" aboveAverage="0" equalAverage="0" bottom="0" percent="0" rank="0" text="" dxfId="399">
      <formula>LEN(TRIM(AF1012))=0</formula>
    </cfRule>
  </conditionalFormatting>
  <conditionalFormatting sqref="AE1013">
    <cfRule type="expression" priority="399" aboveAverage="0" equalAverage="0" bottom="0" percent="0" rank="0" text="" dxfId="400">
      <formula>LEN(TRIM(AE1013))=0</formula>
    </cfRule>
  </conditionalFormatting>
  <conditionalFormatting sqref="AF1013">
    <cfRule type="expression" priority="400" aboveAverage="0" equalAverage="0" bottom="0" percent="0" rank="0" text="" dxfId="401">
      <formula>LEN(TRIM(AF1013))=0</formula>
    </cfRule>
  </conditionalFormatting>
  <conditionalFormatting sqref="AE1014">
    <cfRule type="expression" priority="401" aboveAverage="0" equalAverage="0" bottom="0" percent="0" rank="0" text="" dxfId="402">
      <formula>LEN(TRIM(AE1014))=0</formula>
    </cfRule>
  </conditionalFormatting>
  <conditionalFormatting sqref="AF1014">
    <cfRule type="expression" priority="402" aboveAverage="0" equalAverage="0" bottom="0" percent="0" rank="0" text="" dxfId="403">
      <formula>LEN(TRIM(AF1014))=0</formula>
    </cfRule>
  </conditionalFormatting>
  <conditionalFormatting sqref="T1014">
    <cfRule type="expression" priority="403" aboveAverage="0" equalAverage="0" bottom="0" percent="0" rank="0" text="" dxfId="404">
      <formula>LEN(TRIM(T1014))=0</formula>
    </cfRule>
  </conditionalFormatting>
  <conditionalFormatting sqref="V1013">
    <cfRule type="expression" priority="404" aboveAverage="0" equalAverage="0" bottom="0" percent="0" rank="0" text="" dxfId="405">
      <formula>LEN(TRIM(V1013))=0</formula>
    </cfRule>
  </conditionalFormatting>
  <conditionalFormatting sqref="T1012:T1013">
    <cfRule type="expression" priority="405" aboveAverage="0" equalAverage="0" bottom="0" percent="0" rank="0" text="" dxfId="406">
      <formula>LEN(TRIM(T1012))=0</formula>
    </cfRule>
  </conditionalFormatting>
  <conditionalFormatting sqref="K1012">
    <cfRule type="expression" priority="406" aboveAverage="0" equalAverage="0" bottom="0" percent="0" rank="0" text="" dxfId="407">
      <formula>LEN(TRIM(K1012))=0</formula>
    </cfRule>
  </conditionalFormatting>
  <conditionalFormatting sqref="K1013">
    <cfRule type="expression" priority="407" aboveAverage="0" equalAverage="0" bottom="0" percent="0" rank="0" text="" dxfId="408">
      <formula>LEN(TRIM(K1013))=0</formula>
    </cfRule>
  </conditionalFormatting>
  <conditionalFormatting sqref="K1014">
    <cfRule type="expression" priority="408" aboveAverage="0" equalAverage="0" bottom="0" percent="0" rank="0" text="" dxfId="409">
      <formula>LEN(TRIM(K1014))=0</formula>
    </cfRule>
  </conditionalFormatting>
  <conditionalFormatting sqref="X1012:X1014">
    <cfRule type="expression" priority="409" aboveAverage="0" equalAverage="0" bottom="0" percent="0" rank="0" text="" dxfId="410">
      <formula>LEN(TRIM(X1012))=0</formula>
    </cfRule>
  </conditionalFormatting>
  <conditionalFormatting sqref="I1015:I1017 E1015:E1017 W1015:W1017 AC1015:AC1017 Y1015:AA1017">
    <cfRule type="expression" priority="410" aboveAverage="0" equalAverage="0" bottom="0" percent="0" rank="0" text="" dxfId="411">
      <formula>LEN(TRIM(E1015))=0</formula>
    </cfRule>
  </conditionalFormatting>
  <conditionalFormatting sqref="Y1015:Y1017">
    <cfRule type="expression" priority="411" aboveAverage="0" equalAverage="0" bottom="0" percent="0" rank="0" text="" dxfId="412">
      <formula>LEN(TRIM(Y1015))=0</formula>
    </cfRule>
  </conditionalFormatting>
  <conditionalFormatting sqref="Y1015:Y1017">
    <cfRule type="expression" priority="412" aboveAverage="0" equalAverage="0" bottom="0" percent="0" rank="0" text="" dxfId="413">
      <formula>LEN(TRIM(Y1015))=0</formula>
    </cfRule>
  </conditionalFormatting>
  <conditionalFormatting sqref="AE1016">
    <cfRule type="expression" priority="413" aboveAverage="0" equalAverage="0" bottom="0" percent="0" rank="0" text="" dxfId="414">
      <formula>LEN(TRIM(AE1016))=0</formula>
    </cfRule>
  </conditionalFormatting>
  <conditionalFormatting sqref="AF1016">
    <cfRule type="expression" priority="414" aboveAverage="0" equalAverage="0" bottom="0" percent="0" rank="0" text="" dxfId="415">
      <formula>LEN(TRIM(AF1016))=0</formula>
    </cfRule>
  </conditionalFormatting>
  <conditionalFormatting sqref="AE1015:AE1016">
    <cfRule type="expression" priority="415" aboveAverage="0" equalAverage="0" bottom="0" percent="0" rank="0" text="" dxfId="416">
      <formula>LEN(TRIM(AE1015))=0</formula>
    </cfRule>
  </conditionalFormatting>
  <conditionalFormatting sqref="AF1015:AF1016">
    <cfRule type="expression" priority="416" aboveAverage="0" equalAverage="0" bottom="0" percent="0" rank="0" text="" dxfId="417">
      <formula>LEN(TRIM(AF1015))=0</formula>
    </cfRule>
  </conditionalFormatting>
  <conditionalFormatting sqref="K1016">
    <cfRule type="expression" priority="417" aboveAverage="0" equalAverage="0" bottom="0" percent="0" rank="0" text="" dxfId="418">
      <formula>LEN(TRIM(K1016))=0</formula>
    </cfRule>
  </conditionalFormatting>
  <conditionalFormatting sqref="K1015:K1016">
    <cfRule type="expression" priority="418" aboveAverage="0" equalAverage="0" bottom="0" percent="0" rank="0" text="" dxfId="419">
      <formula>LEN(TRIM(K1015))=0</formula>
    </cfRule>
  </conditionalFormatting>
  <conditionalFormatting sqref="S1015:T1016 V1015:V1016">
    <cfRule type="expression" priority="419" aboveAverage="0" equalAverage="0" bottom="0" percent="0" rank="0" text="" dxfId="420">
      <formula>LEN(TRIM(S1015))=0</formula>
    </cfRule>
  </conditionalFormatting>
  <conditionalFormatting sqref="AE1015">
    <cfRule type="expression" priority="420" aboveAverage="0" equalAverage="0" bottom="0" percent="0" rank="0" text="" dxfId="421">
      <formula>LEN(TRIM(AE1015))=0</formula>
    </cfRule>
  </conditionalFormatting>
  <conditionalFormatting sqref="AF1015">
    <cfRule type="expression" priority="421" aboveAverage="0" equalAverage="0" bottom="0" percent="0" rank="0" text="" dxfId="422">
      <formula>LEN(TRIM(AF1015))=0</formula>
    </cfRule>
  </conditionalFormatting>
  <conditionalFormatting sqref="K1015">
    <cfRule type="expression" priority="422" aboveAverage="0" equalAverage="0" bottom="0" percent="0" rank="0" text="" dxfId="423">
      <formula>LEN(TRIM(K1015))=0</formula>
    </cfRule>
  </conditionalFormatting>
  <conditionalFormatting sqref="AE1017">
    <cfRule type="expression" priority="423" aboveAverage="0" equalAverage="0" bottom="0" percent="0" rank="0" text="" dxfId="424">
      <formula>LEN(TRIM(AE1017))=0</formula>
    </cfRule>
  </conditionalFormatting>
  <conditionalFormatting sqref="AF1017">
    <cfRule type="expression" priority="424" aboveAverage="0" equalAverage="0" bottom="0" percent="0" rank="0" text="" dxfId="425">
      <formula>LEN(TRIM(AF1017))=0</formula>
    </cfRule>
  </conditionalFormatting>
  <conditionalFormatting sqref="S1017:T1017 V1017">
    <cfRule type="expression" priority="425" aboveAverage="0" equalAverage="0" bottom="0" percent="0" rank="0" text="" dxfId="426">
      <formula>LEN(TRIM(S1017))=0</formula>
    </cfRule>
  </conditionalFormatting>
  <conditionalFormatting sqref="K1017">
    <cfRule type="expression" priority="426" aboveAverage="0" equalAverage="0" bottom="0" percent="0" rank="0" text="" dxfId="427">
      <formula>LEN(TRIM(K1017))=0</formula>
    </cfRule>
  </conditionalFormatting>
  <conditionalFormatting sqref="X1015:X1017">
    <cfRule type="expression" priority="427" aboveAverage="0" equalAverage="0" bottom="0" percent="0" rank="0" text="" dxfId="428">
      <formula>LEN(TRIM(X1015))=0</formula>
    </cfRule>
  </conditionalFormatting>
  <conditionalFormatting sqref="T1030 V1030 I1029:I1034 E1029:E1034 W1029:W1034 AC1029:AC1034 Y1029:AA1034">
    <cfRule type="expression" priority="428" aboveAverage="0" equalAverage="0" bottom="0" percent="0" rank="0" text="" dxfId="429">
      <formula>LEN(TRIM(E1029))=0</formula>
    </cfRule>
  </conditionalFormatting>
  <conditionalFormatting sqref="J1029">
    <cfRule type="expression" priority="429" aboveAverage="0" equalAverage="0" bottom="0" percent="0" rank="0" text="" dxfId="430">
      <formula>LEN(TRIM(J1029))=0</formula>
    </cfRule>
  </conditionalFormatting>
  <conditionalFormatting sqref="J1029">
    <cfRule type="expression" priority="430" aboveAverage="0" equalAverage="0" bottom="0" percent="0" rank="0" text="" dxfId="431">
      <formula>LEN(TRIM(J1029))=0</formula>
    </cfRule>
  </conditionalFormatting>
  <conditionalFormatting sqref="AE1029">
    <cfRule type="expression" priority="431" aboveAverage="0" equalAverage="0" bottom="0" percent="0" rank="0" text="" dxfId="432">
      <formula>LEN(TRIM(AE1029))=0</formula>
    </cfRule>
  </conditionalFormatting>
  <conditionalFormatting sqref="AF1029">
    <cfRule type="expression" priority="432" aboveAverage="0" equalAverage="0" bottom="0" percent="0" rank="0" text="" dxfId="433">
      <formula>LEN(TRIM(AF1029))=0</formula>
    </cfRule>
  </conditionalFormatting>
  <conditionalFormatting sqref="J1030">
    <cfRule type="expression" priority="433" aboveAverage="0" equalAverage="0" bottom="0" percent="0" rank="0" text="" dxfId="434">
      <formula>LEN(TRIM(J1030))=0</formula>
    </cfRule>
  </conditionalFormatting>
  <conditionalFormatting sqref="J1030">
    <cfRule type="expression" priority="434" aboveAverage="0" equalAverage="0" bottom="0" percent="0" rank="0" text="" dxfId="435">
      <formula>LEN(TRIM(J1030))=0</formula>
    </cfRule>
  </conditionalFormatting>
  <conditionalFormatting sqref="AE1030">
    <cfRule type="expression" priority="435" aboveAverage="0" equalAverage="0" bottom="0" percent="0" rank="0" text="" dxfId="436">
      <formula>LEN(TRIM(AE1030))=0</formula>
    </cfRule>
  </conditionalFormatting>
  <conditionalFormatting sqref="AF1030">
    <cfRule type="expression" priority="436" aboveAverage="0" equalAverage="0" bottom="0" percent="0" rank="0" text="" dxfId="437">
      <formula>LEN(TRIM(AF1030))=0</formula>
    </cfRule>
  </conditionalFormatting>
  <conditionalFormatting sqref="Y1029:Y1034">
    <cfRule type="expression" priority="437" aboveAverage="0" equalAverage="0" bottom="0" percent="0" rank="0" text="" dxfId="438">
      <formula>LEN(TRIM(Y1029))=0</formula>
    </cfRule>
  </conditionalFormatting>
  <conditionalFormatting sqref="T1029 V1029">
    <cfRule type="expression" priority="438" aboveAverage="0" equalAverage="0" bottom="0" percent="0" rank="0" text="" dxfId="439">
      <formula>LEN(TRIM(T1029))=0</formula>
    </cfRule>
  </conditionalFormatting>
  <conditionalFormatting sqref="Q1029:Q1034 S1029:S1034 Y1029:Y1034">
    <cfRule type="expression" priority="439" aboveAverage="0" equalAverage="0" bottom="0" percent="0" rank="0" text="" dxfId="440">
      <formula>LEN(TRIM(Q1029))=0</formula>
    </cfRule>
  </conditionalFormatting>
  <conditionalFormatting sqref="J1031:J1034">
    <cfRule type="expression" priority="440" aboveAverage="0" equalAverage="0" bottom="0" percent="0" rank="0" text="" dxfId="441">
      <formula>LEN(TRIM(J1031))=0</formula>
    </cfRule>
  </conditionalFormatting>
  <conditionalFormatting sqref="J1031:J1034">
    <cfRule type="expression" priority="441" aboveAverage="0" equalAverage="0" bottom="0" percent="0" rank="0" text="" dxfId="442">
      <formula>LEN(TRIM(J1031))=0</formula>
    </cfRule>
  </conditionalFormatting>
  <conditionalFormatting sqref="V1031 V1033">
    <cfRule type="expression" priority="442" aboveAverage="0" equalAverage="0" bottom="0" percent="0" rank="0" text="" dxfId="443">
      <formula>LEN(TRIM(V1031))=0</formula>
    </cfRule>
  </conditionalFormatting>
  <conditionalFormatting sqref="T1031">
    <cfRule type="expression" priority="443" aboveAverage="0" equalAverage="0" bottom="0" percent="0" rank="0" text="" dxfId="444">
      <formula>LEN(TRIM(T1031))=0</formula>
    </cfRule>
  </conditionalFormatting>
  <conditionalFormatting sqref="T1031">
    <cfRule type="expression" priority="444" aboveAverage="0" equalAverage="0" bottom="0" percent="0" rank="0" text="" dxfId="445">
      <formula>LEN(TRIM(T1031))=0</formula>
    </cfRule>
  </conditionalFormatting>
  <conditionalFormatting sqref="AE1031">
    <cfRule type="expression" priority="445" aboveAverage="0" equalAverage="0" bottom="0" percent="0" rank="0" text="" dxfId="446">
      <formula>LEN(TRIM(AE1031))=0</formula>
    </cfRule>
  </conditionalFormatting>
  <conditionalFormatting sqref="AF1031">
    <cfRule type="expression" priority="446" aboveAverage="0" equalAverage="0" bottom="0" percent="0" rank="0" text="" dxfId="447">
      <formula>LEN(TRIM(AF1031))=0</formula>
    </cfRule>
  </conditionalFormatting>
  <conditionalFormatting sqref="AE1032">
    <cfRule type="expression" priority="447" aboveAverage="0" equalAverage="0" bottom="0" percent="0" rank="0" text="" dxfId="448">
      <formula>LEN(TRIM(AE1032))=0</formula>
    </cfRule>
  </conditionalFormatting>
  <conditionalFormatting sqref="AF1032">
    <cfRule type="expression" priority="448" aboveAverage="0" equalAverage="0" bottom="0" percent="0" rank="0" text="" dxfId="449">
      <formula>LEN(TRIM(AF1032))=0</formula>
    </cfRule>
  </conditionalFormatting>
  <conditionalFormatting sqref="AE1033">
    <cfRule type="expression" priority="449" aboveAverage="0" equalAverage="0" bottom="0" percent="0" rank="0" text="" dxfId="450">
      <formula>LEN(TRIM(AE1033))=0</formula>
    </cfRule>
  </conditionalFormatting>
  <conditionalFormatting sqref="AF1033">
    <cfRule type="expression" priority="450" aboveAverage="0" equalAverage="0" bottom="0" percent="0" rank="0" text="" dxfId="451">
      <formula>LEN(TRIM(AF1033))=0</formula>
    </cfRule>
  </conditionalFormatting>
  <conditionalFormatting sqref="AE1034">
    <cfRule type="expression" priority="451" aboveAverage="0" equalAverage="0" bottom="0" percent="0" rank="0" text="" dxfId="452">
      <formula>LEN(TRIM(AE1034))=0</formula>
    </cfRule>
  </conditionalFormatting>
  <conditionalFormatting sqref="AF1034">
    <cfRule type="expression" priority="452" aboveAverage="0" equalAverage="0" bottom="0" percent="0" rank="0" text="" dxfId="453">
      <formula>LEN(TRIM(AF1034))=0</formula>
    </cfRule>
  </conditionalFormatting>
  <conditionalFormatting sqref="T1032 V1032 V1034">
    <cfRule type="expression" priority="453" aboveAverage="0" equalAverage="0" bottom="0" percent="0" rank="0" text="" dxfId="454">
      <formula>LEN(TRIM(T1032))=0</formula>
    </cfRule>
  </conditionalFormatting>
  <conditionalFormatting sqref="T1033:T1034">
    <cfRule type="expression" priority="454" aboveAverage="0" equalAverage="0" bottom="0" percent="0" rank="0" text="" dxfId="455">
      <formula>LEN(TRIM(T1033))=0</formula>
    </cfRule>
  </conditionalFormatting>
  <conditionalFormatting sqref="K1029">
    <cfRule type="expression" priority="455" aboveAverage="0" equalAverage="0" bottom="0" percent="0" rank="0" text="" dxfId="456">
      <formula>LEN(TRIM(K1029))=0</formula>
    </cfRule>
  </conditionalFormatting>
  <conditionalFormatting sqref="K1030">
    <cfRule type="expression" priority="456" aboveAverage="0" equalAverage="0" bottom="0" percent="0" rank="0" text="" dxfId="457">
      <formula>LEN(TRIM(K1030))=0</formula>
    </cfRule>
  </conditionalFormatting>
  <conditionalFormatting sqref="K1031">
    <cfRule type="expression" priority="457" aboveAverage="0" equalAverage="0" bottom="0" percent="0" rank="0" text="" dxfId="458">
      <formula>LEN(TRIM(K1031))=0</formula>
    </cfRule>
  </conditionalFormatting>
  <conditionalFormatting sqref="K1032">
    <cfRule type="expression" priority="458" aboveAverage="0" equalAverage="0" bottom="0" percent="0" rank="0" text="" dxfId="459">
      <formula>LEN(TRIM(K1032))=0</formula>
    </cfRule>
  </conditionalFormatting>
  <conditionalFormatting sqref="K1033">
    <cfRule type="expression" priority="459" aboveAverage="0" equalAverage="0" bottom="0" percent="0" rank="0" text="" dxfId="460">
      <formula>LEN(TRIM(K1033))=0</formula>
    </cfRule>
  </conditionalFormatting>
  <conditionalFormatting sqref="K1034">
    <cfRule type="expression" priority="460" aboveAverage="0" equalAverage="0" bottom="0" percent="0" rank="0" text="" dxfId="461">
      <formula>LEN(TRIM(K1034))=0</formula>
    </cfRule>
  </conditionalFormatting>
  <conditionalFormatting sqref="X1029:X1034">
    <cfRule type="expression" priority="461" aboveAverage="0" equalAverage="0" bottom="0" percent="0" rank="0" text="" dxfId="462">
      <formula>LEN(TRIM(X1029))=0</formula>
    </cfRule>
  </conditionalFormatting>
  <conditionalFormatting sqref="I1046:I1051 E1046:E1051 W1046:W1051 AC1046:AC1051 Y1046:AA1051">
    <cfRule type="expression" priority="462" aboveAverage="0" equalAverage="0" bottom="0" percent="0" rank="0" text="" dxfId="463">
      <formula>LEN(TRIM(E1046))=0</formula>
    </cfRule>
  </conditionalFormatting>
  <conditionalFormatting sqref="Y1046:Y1051">
    <cfRule type="expression" priority="463" aboveAverage="0" equalAverage="0" bottom="0" percent="0" rank="0" text="" dxfId="464">
      <formula>LEN(TRIM(Y1046))=0</formula>
    </cfRule>
  </conditionalFormatting>
  <conditionalFormatting sqref="Y1046:Y1051">
    <cfRule type="expression" priority="464" aboveAverage="0" equalAverage="0" bottom="0" percent="0" rank="0" text="" dxfId="465">
      <formula>LEN(TRIM(Y1046))=0</formula>
    </cfRule>
  </conditionalFormatting>
  <conditionalFormatting sqref="AE1051">
    <cfRule type="expression" priority="465" aboveAverage="0" equalAverage="0" bottom="0" percent="0" rank="0" text="" dxfId="466">
      <formula>LEN(TRIM(AE1051))=0</formula>
    </cfRule>
  </conditionalFormatting>
  <conditionalFormatting sqref="AF1051">
    <cfRule type="expression" priority="466" aboveAverage="0" equalAverage="0" bottom="0" percent="0" rank="0" text="" dxfId="467">
      <formula>LEN(TRIM(AF1051))=0</formula>
    </cfRule>
  </conditionalFormatting>
  <conditionalFormatting sqref="AE1049:AE1051">
    <cfRule type="expression" priority="467" aboveAverage="0" equalAverage="0" bottom="0" percent="0" rank="0" text="" dxfId="468">
      <formula>LEN(TRIM(AE1049))=0</formula>
    </cfRule>
  </conditionalFormatting>
  <conditionalFormatting sqref="AF1049:AF1051">
    <cfRule type="expression" priority="468" aboveAverage="0" equalAverage="0" bottom="0" percent="0" rank="0" text="" dxfId="469">
      <formula>LEN(TRIM(AF1049))=0</formula>
    </cfRule>
  </conditionalFormatting>
  <conditionalFormatting sqref="K1051">
    <cfRule type="expression" priority="469" aboveAverage="0" equalAverage="0" bottom="0" percent="0" rank="0" text="" dxfId="470">
      <formula>LEN(TRIM(K1051))=0</formula>
    </cfRule>
  </conditionalFormatting>
  <conditionalFormatting sqref="K1049:K1051">
    <cfRule type="expression" priority="470" aboveAverage="0" equalAverage="0" bottom="0" percent="0" rank="0" text="" dxfId="471">
      <formula>LEN(TRIM(K1049))=0</formula>
    </cfRule>
  </conditionalFormatting>
  <conditionalFormatting sqref="Q1051">
    <cfRule type="expression" priority="471" aboveAverage="0" equalAverage="0" bottom="0" percent="0" rank="0" text="" dxfId="472">
      <formula>LEN(TRIM(Q1051))=0</formula>
    </cfRule>
  </conditionalFormatting>
  <conditionalFormatting sqref="J1048">
    <cfRule type="expression" priority="472" aboveAverage="0" equalAverage="0" bottom="0" percent="0" rank="0" text="" dxfId="473">
      <formula>LEN(TRIM(J1048))=0</formula>
    </cfRule>
  </conditionalFormatting>
  <conditionalFormatting sqref="J1048">
    <cfRule type="expression" priority="473" aboveAverage="0" equalAverage="0" bottom="0" percent="0" rank="0" text="" dxfId="474">
      <formula>LEN(TRIM(J1048))=0</formula>
    </cfRule>
  </conditionalFormatting>
  <conditionalFormatting sqref="AE1048">
    <cfRule type="expression" priority="474" aboveAverage="0" equalAverage="0" bottom="0" percent="0" rank="0" text="" dxfId="475">
      <formula>LEN(TRIM(AE1048))=0</formula>
    </cfRule>
  </conditionalFormatting>
  <conditionalFormatting sqref="AF1048">
    <cfRule type="expression" priority="475" aboveAverage="0" equalAverage="0" bottom="0" percent="0" rank="0" text="" dxfId="476">
      <formula>LEN(TRIM(AF1048))=0</formula>
    </cfRule>
  </conditionalFormatting>
  <conditionalFormatting sqref="K1048">
    <cfRule type="expression" priority="476" aboveAverage="0" equalAverage="0" bottom="0" percent="0" rank="0" text="" dxfId="477">
      <formula>LEN(TRIM(K1048))=0</formula>
    </cfRule>
  </conditionalFormatting>
  <conditionalFormatting sqref="Q1048">
    <cfRule type="expression" priority="477" aboveAverage="0" equalAverage="0" bottom="0" percent="0" rank="0" text="" dxfId="478">
      <formula>LEN(TRIM(Q1048))=0</formula>
    </cfRule>
  </conditionalFormatting>
  <conditionalFormatting sqref="J1046">
    <cfRule type="expression" priority="478" aboveAverage="0" equalAverage="0" bottom="0" percent="0" rank="0" text="" dxfId="479">
      <formula>LEN(TRIM(J1046))=0</formula>
    </cfRule>
  </conditionalFormatting>
  <conditionalFormatting sqref="J1046">
    <cfRule type="expression" priority="479" aboveAverage="0" equalAverage="0" bottom="0" percent="0" rank="0" text="" dxfId="480">
      <formula>LEN(TRIM(J1046))=0</formula>
    </cfRule>
  </conditionalFormatting>
  <conditionalFormatting sqref="AE1046">
    <cfRule type="expression" priority="480" aboveAverage="0" equalAverage="0" bottom="0" percent="0" rank="0" text="" dxfId="481">
      <formula>LEN(TRIM(AE1046))=0</formula>
    </cfRule>
  </conditionalFormatting>
  <conditionalFormatting sqref="AF1046">
    <cfRule type="expression" priority="481" aboveAverage="0" equalAverage="0" bottom="0" percent="0" rank="0" text="" dxfId="482">
      <formula>LEN(TRIM(AF1046))=0</formula>
    </cfRule>
  </conditionalFormatting>
  <conditionalFormatting sqref="J1046">
    <cfRule type="expression" priority="482" aboveAverage="0" equalAverage="0" bottom="0" percent="0" rank="0" text="" dxfId="483">
      <formula>LEN(TRIM(J1046))=0</formula>
    </cfRule>
  </conditionalFormatting>
  <conditionalFormatting sqref="J1046">
    <cfRule type="expression" priority="483" aboveAverage="0" equalAverage="0" bottom="0" percent="0" rank="0" text="" dxfId="484">
      <formula>LEN(TRIM(J1046))=0</formula>
    </cfRule>
  </conditionalFormatting>
  <conditionalFormatting sqref="AE1046">
    <cfRule type="expression" priority="484" aboveAverage="0" equalAverage="0" bottom="0" percent="0" rank="0" text="" dxfId="485">
      <formula>LEN(TRIM(AE1046))=0</formula>
    </cfRule>
  </conditionalFormatting>
  <conditionalFormatting sqref="AF1046">
    <cfRule type="expression" priority="485" aboveAverage="0" equalAverage="0" bottom="0" percent="0" rank="0" text="" dxfId="486">
      <formula>LEN(TRIM(AF1046))=0</formula>
    </cfRule>
  </conditionalFormatting>
  <conditionalFormatting sqref="J1047">
    <cfRule type="expression" priority="486" aboveAverage="0" equalAverage="0" bottom="0" percent="0" rank="0" text="" dxfId="487">
      <formula>LEN(TRIM(J1047))=0</formula>
    </cfRule>
  </conditionalFormatting>
  <conditionalFormatting sqref="J1047">
    <cfRule type="expression" priority="487" aboveAverage="0" equalAverage="0" bottom="0" percent="0" rank="0" text="" dxfId="488">
      <formula>LEN(TRIM(J1047))=0</formula>
    </cfRule>
  </conditionalFormatting>
  <conditionalFormatting sqref="AE1047">
    <cfRule type="expression" priority="488" aboveAverage="0" equalAverage="0" bottom="0" percent="0" rank="0" text="" dxfId="489">
      <formula>LEN(TRIM(AE1047))=0</formula>
    </cfRule>
  </conditionalFormatting>
  <conditionalFormatting sqref="AF1047">
    <cfRule type="expression" priority="489" aboveAverage="0" equalAverage="0" bottom="0" percent="0" rank="0" text="" dxfId="490">
      <formula>LEN(TRIM(AF1047))=0</formula>
    </cfRule>
  </conditionalFormatting>
  <conditionalFormatting sqref="K1046">
    <cfRule type="expression" priority="490" aboveAverage="0" equalAverage="0" bottom="0" percent="0" rank="0" text="" dxfId="491">
      <formula>LEN(TRIM(K1046))=0</formula>
    </cfRule>
  </conditionalFormatting>
  <conditionalFormatting sqref="K1046">
    <cfRule type="expression" priority="491" aboveAverage="0" equalAverage="0" bottom="0" percent="0" rank="0" text="" dxfId="492">
      <formula>LEN(TRIM(K1046))=0</formula>
    </cfRule>
  </conditionalFormatting>
  <conditionalFormatting sqref="K1047">
    <cfRule type="expression" priority="492" aboveAverage="0" equalAverage="0" bottom="0" percent="0" rank="0" text="" dxfId="493">
      <formula>LEN(TRIM(K1047))=0</formula>
    </cfRule>
  </conditionalFormatting>
  <conditionalFormatting sqref="AE1050">
    <cfRule type="expression" priority="493" aboveAverage="0" equalAverage="0" bottom="0" percent="0" rank="0" text="" dxfId="494">
      <formula>LEN(TRIM(AE1050))=0</formula>
    </cfRule>
  </conditionalFormatting>
  <conditionalFormatting sqref="AF1050">
    <cfRule type="expression" priority="494" aboveAverage="0" equalAverage="0" bottom="0" percent="0" rank="0" text="" dxfId="495">
      <formula>LEN(TRIM(AF1050))=0</formula>
    </cfRule>
  </conditionalFormatting>
  <conditionalFormatting sqref="K1050">
    <cfRule type="expression" priority="495" aboveAverage="0" equalAverage="0" bottom="0" percent="0" rank="0" text="" dxfId="496">
      <formula>LEN(TRIM(K1050))=0</formula>
    </cfRule>
  </conditionalFormatting>
  <conditionalFormatting sqref="Q1046">
    <cfRule type="expression" priority="496" aboveAverage="0" equalAverage="0" bottom="0" percent="0" rank="0" text="" dxfId="497">
      <formula>LEN(TRIM(Q1046))=0</formula>
    </cfRule>
  </conditionalFormatting>
  <conditionalFormatting sqref="Q1047">
    <cfRule type="expression" priority="497" aboveAverage="0" equalAverage="0" bottom="0" percent="0" rank="0" text="" dxfId="498">
      <formula>LEN(TRIM(Q1047))=0</formula>
    </cfRule>
  </conditionalFormatting>
  <conditionalFormatting sqref="Q1049:Q1050">
    <cfRule type="expression" priority="498" aboveAverage="0" equalAverage="0" bottom="0" percent="0" rank="0" text="" dxfId="499">
      <formula>LEN(TRIM(Q1049))=0</formula>
    </cfRule>
  </conditionalFormatting>
  <conditionalFormatting sqref="X1046:X1051">
    <cfRule type="expression" priority="499" aboveAverage="0" equalAverage="0" bottom="0" percent="0" rank="0" text="" dxfId="500">
      <formula>LEN(TRIM(X1046))=0</formula>
    </cfRule>
  </conditionalFormatting>
  <conditionalFormatting sqref="P1060:Q1060 S1060:V1060 N1059:O1062 P1062:Q1062 S1062:V1062 W1059:X1062 L1059:L1062">
    <cfRule type="expression" priority="500" aboveAverage="0" equalAverage="0" bottom="0" percent="0" rank="0" text="" dxfId="501">
      <formula>LEN(TRIM(L1059))=0</formula>
    </cfRule>
  </conditionalFormatting>
  <conditionalFormatting sqref="H1052">
    <cfRule type="expression" priority="501" aboveAverage="0" equalAverage="0" bottom="0" percent="0" rank="0" text="" dxfId="502">
      <formula>LEN(TRIM(H1052))=0</formula>
    </cfRule>
  </conditionalFormatting>
  <conditionalFormatting sqref="AE1052">
    <cfRule type="expression" priority="502" aboveAverage="0" equalAverage="0" bottom="0" percent="0" rank="0" text="" dxfId="503">
      <formula>LEN(TRIM(AE1052))=0</formula>
    </cfRule>
  </conditionalFormatting>
  <conditionalFormatting sqref="AF1052">
    <cfRule type="expression" priority="503" aboveAverage="0" equalAverage="0" bottom="0" percent="0" rank="0" text="" dxfId="504">
      <formula>LEN(TRIM(AF1052))=0</formula>
    </cfRule>
  </conditionalFormatting>
  <conditionalFormatting sqref="H1053">
    <cfRule type="expression" priority="504" aboveAverage="0" equalAverage="0" bottom="0" percent="0" rank="0" text="" dxfId="505">
      <formula>LEN(TRIM(H1053))=0</formula>
    </cfRule>
  </conditionalFormatting>
  <conditionalFormatting sqref="AE1053">
    <cfRule type="expression" priority="505" aboveAverage="0" equalAverage="0" bottom="0" percent="0" rank="0" text="" dxfId="506">
      <formula>LEN(TRIM(AE1053))=0</formula>
    </cfRule>
  </conditionalFormatting>
  <conditionalFormatting sqref="AF1053">
    <cfRule type="expression" priority="506" aboveAverage="0" equalAverage="0" bottom="0" percent="0" rank="0" text="" dxfId="507">
      <formula>LEN(TRIM(AF1053))=0</formula>
    </cfRule>
  </conditionalFormatting>
  <conditionalFormatting sqref="H1054">
    <cfRule type="expression" priority="507" aboveAverage="0" equalAverage="0" bottom="0" percent="0" rank="0" text="" dxfId="508">
      <formula>LEN(TRIM(H1054))=0</formula>
    </cfRule>
  </conditionalFormatting>
  <conditionalFormatting sqref="AE1054">
    <cfRule type="expression" priority="508" aboveAverage="0" equalAverage="0" bottom="0" percent="0" rank="0" text="" dxfId="509">
      <formula>LEN(TRIM(AE1054))=0</formula>
    </cfRule>
  </conditionalFormatting>
  <conditionalFormatting sqref="AF1054">
    <cfRule type="expression" priority="509" aboveAverage="0" equalAverage="0" bottom="0" percent="0" rank="0" text="" dxfId="510">
      <formula>LEN(TRIM(AF1054))=0</formula>
    </cfRule>
  </conditionalFormatting>
  <conditionalFormatting sqref="H1055">
    <cfRule type="expression" priority="510" aboveAverage="0" equalAverage="0" bottom="0" percent="0" rank="0" text="" dxfId="511">
      <formula>LEN(TRIM(H1055))=0</formula>
    </cfRule>
  </conditionalFormatting>
  <conditionalFormatting sqref="AE1055">
    <cfRule type="expression" priority="511" aboveAverage="0" equalAverage="0" bottom="0" percent="0" rank="0" text="" dxfId="512">
      <formula>LEN(TRIM(AE1055))=0</formula>
    </cfRule>
  </conditionalFormatting>
  <conditionalFormatting sqref="AF1055">
    <cfRule type="expression" priority="512" aboveAverage="0" equalAverage="0" bottom="0" percent="0" rank="0" text="" dxfId="513">
      <formula>LEN(TRIM(AF1055))=0</formula>
    </cfRule>
  </conditionalFormatting>
  <conditionalFormatting sqref="H1061">
    <cfRule type="expression" priority="513" aboveAverage="0" equalAverage="0" bottom="0" percent="0" rank="0" text="" dxfId="514">
      <formula>LEN(TRIM(H1061))=0</formula>
    </cfRule>
  </conditionalFormatting>
  <conditionalFormatting sqref="AE1061">
    <cfRule type="expression" priority="514" aboveAverage="0" equalAverage="0" bottom="0" percent="0" rank="0" text="" dxfId="515">
      <formula>LEN(TRIM(AE1061))=0</formula>
    </cfRule>
  </conditionalFormatting>
  <conditionalFormatting sqref="AF1061">
    <cfRule type="expression" priority="515" aboveAverage="0" equalAverage="0" bottom="0" percent="0" rank="0" text="" dxfId="516">
      <formula>LEN(TRIM(AF1061))=0</formula>
    </cfRule>
  </conditionalFormatting>
  <conditionalFormatting sqref="Y1053:Y1061">
    <cfRule type="expression" priority="516" aboveAverage="0" equalAverage="0" bottom="0" percent="0" rank="0" text="" dxfId="517">
      <formula>LEN(TRIM(Y1053))=0</formula>
    </cfRule>
  </conditionalFormatting>
  <conditionalFormatting sqref="Y1054">
    <cfRule type="expression" priority="517" aboveAverage="0" equalAverage="0" bottom="0" percent="0" rank="0" text="" dxfId="518">
      <formula>LEN(TRIM(Y1054))=0</formula>
    </cfRule>
  </conditionalFormatting>
  <conditionalFormatting sqref="Y1053">
    <cfRule type="expression" priority="518" aboveAverage="0" equalAverage="0" bottom="0" percent="0" rank="0" text="" dxfId="519">
      <formula>LEN(TRIM(Y1053))=0</formula>
    </cfRule>
  </conditionalFormatting>
  <conditionalFormatting sqref="H1062">
    <cfRule type="expression" priority="519" aboveAverage="0" equalAverage="0" bottom="0" percent="0" rank="0" text="" dxfId="520">
      <formula>LEN(TRIM(H1062))=0</formula>
    </cfRule>
  </conditionalFormatting>
  <conditionalFormatting sqref="AE1062">
    <cfRule type="expression" priority="520" aboveAverage="0" equalAverage="0" bottom="0" percent="0" rank="0" text="" dxfId="521">
      <formula>LEN(TRIM(AE1062))=0</formula>
    </cfRule>
  </conditionalFormatting>
  <conditionalFormatting sqref="AF1062">
    <cfRule type="expression" priority="521" aboveAverage="0" equalAverage="0" bottom="0" percent="0" rank="0" text="" dxfId="522">
      <formula>LEN(TRIM(AF1062))=0</formula>
    </cfRule>
  </conditionalFormatting>
  <conditionalFormatting sqref="H1056">
    <cfRule type="expression" priority="522" aboveAverage="0" equalAverage="0" bottom="0" percent="0" rank="0" text="" dxfId="523">
      <formula>LEN(TRIM(H1056))=0</formula>
    </cfRule>
  </conditionalFormatting>
  <conditionalFormatting sqref="Y1060 Y1058 Y1056">
    <cfRule type="expression" priority="523" aboveAverage="0" equalAverage="0" bottom="0" percent="0" rank="0" text="" dxfId="524">
      <formula>LEN(TRIM(Y1056))=0</formula>
    </cfRule>
  </conditionalFormatting>
  <conditionalFormatting sqref="AE1056">
    <cfRule type="expression" priority="524" aboveAverage="0" equalAverage="0" bottom="0" percent="0" rank="0" text="" dxfId="525">
      <formula>LEN(TRIM(AE1056))=0</formula>
    </cfRule>
  </conditionalFormatting>
  <conditionalFormatting sqref="AF1056">
    <cfRule type="expression" priority="525" aboveAverage="0" equalAverage="0" bottom="0" percent="0" rank="0" text="" dxfId="526">
      <formula>LEN(TRIM(AF1056))=0</formula>
    </cfRule>
  </conditionalFormatting>
  <conditionalFormatting sqref="H1057">
    <cfRule type="expression" priority="526" aboveAverage="0" equalAverage="0" bottom="0" percent="0" rank="0" text="" dxfId="527">
      <formula>LEN(TRIM(H1057))=0</formula>
    </cfRule>
  </conditionalFormatting>
  <conditionalFormatting sqref="AE1057">
    <cfRule type="expression" priority="527" aboveAverage="0" equalAverage="0" bottom="0" percent="0" rank="0" text="" dxfId="528">
      <formula>LEN(TRIM(AE1057))=0</formula>
    </cfRule>
  </conditionalFormatting>
  <conditionalFormatting sqref="AF1057">
    <cfRule type="expression" priority="528" aboveAverage="0" equalAverage="0" bottom="0" percent="0" rank="0" text="" dxfId="529">
      <formula>LEN(TRIM(AF1057))=0</formula>
    </cfRule>
  </conditionalFormatting>
  <conditionalFormatting sqref="H1058">
    <cfRule type="expression" priority="529" aboveAverage="0" equalAverage="0" bottom="0" percent="0" rank="0" text="" dxfId="530">
      <formula>LEN(TRIM(H1058))=0</formula>
    </cfRule>
  </conditionalFormatting>
  <conditionalFormatting sqref="AE1058">
    <cfRule type="expression" priority="530" aboveAverage="0" equalAverage="0" bottom="0" percent="0" rank="0" text="" dxfId="531">
      <formula>LEN(TRIM(AE1058))=0</formula>
    </cfRule>
  </conditionalFormatting>
  <conditionalFormatting sqref="AF1058">
    <cfRule type="expression" priority="531" aboveAverage="0" equalAverage="0" bottom="0" percent="0" rank="0" text="" dxfId="532">
      <formula>LEN(TRIM(AF1058))=0</formula>
    </cfRule>
  </conditionalFormatting>
  <conditionalFormatting sqref="H1059">
    <cfRule type="expression" priority="532" aboveAverage="0" equalAverage="0" bottom="0" percent="0" rank="0" text="" dxfId="533">
      <formula>LEN(TRIM(H1059))=0</formula>
    </cfRule>
  </conditionalFormatting>
  <conditionalFormatting sqref="AE1059">
    <cfRule type="expression" priority="533" aboveAverage="0" equalAverage="0" bottom="0" percent="0" rank="0" text="" dxfId="534">
      <formula>LEN(TRIM(AE1059))=0</formula>
    </cfRule>
  </conditionalFormatting>
  <conditionalFormatting sqref="AF1059">
    <cfRule type="expression" priority="534" aboveAverage="0" equalAverage="0" bottom="0" percent="0" rank="0" text="" dxfId="535">
      <formula>LEN(TRIM(AF1059))=0</formula>
    </cfRule>
  </conditionalFormatting>
  <conditionalFormatting sqref="H1060:H1062">
    <cfRule type="expression" priority="535" aboveAverage="0" equalAverage="0" bottom="0" percent="0" rank="0" text="" dxfId="536">
      <formula>LEN(TRIM(H1060))=0</formula>
    </cfRule>
  </conditionalFormatting>
  <conditionalFormatting sqref="AE1060:AE1062">
    <cfRule type="expression" priority="536" aboveAverage="0" equalAverage="0" bottom="0" percent="0" rank="0" text="" dxfId="537">
      <formula>LEN(TRIM(AE1060))=0</formula>
    </cfRule>
  </conditionalFormatting>
  <conditionalFormatting sqref="AF1060:AF1062">
    <cfRule type="expression" priority="537" aboveAverage="0" equalAverage="0" bottom="0" percent="0" rank="0" text="" dxfId="538">
      <formula>LEN(TRIM(AF1060))=0</formula>
    </cfRule>
  </conditionalFormatting>
  <conditionalFormatting sqref="Y1059 Y1057">
    <cfRule type="expression" priority="538" aboveAverage="0" equalAverage="0" bottom="0" percent="0" rank="0" text="" dxfId="539">
      <formula>LEN(TRIM(Y1057))=0</formula>
    </cfRule>
  </conditionalFormatting>
  <conditionalFormatting sqref="Y1061">
    <cfRule type="expression" priority="539" aboveAverage="0" equalAverage="0" bottom="0" percent="0" rank="0" text="" dxfId="540">
      <formula>LEN(TRIM(Y1061))=0</formula>
    </cfRule>
  </conditionalFormatting>
  <conditionalFormatting sqref="Y1062">
    <cfRule type="expression" priority="540" aboveAverage="0" equalAverage="0" bottom="0" percent="0" rank="0" text="" dxfId="541">
      <formula>LEN(TRIM(Y1062))=0</formula>
    </cfRule>
  </conditionalFormatting>
  <conditionalFormatting sqref="Y1062">
    <cfRule type="expression" priority="541" aboveAverage="0" equalAverage="0" bottom="0" percent="0" rank="0" text="" dxfId="542">
      <formula>LEN(TRIM(Y1062))=0</formula>
    </cfRule>
  </conditionalFormatting>
  <conditionalFormatting sqref="L1052">
    <cfRule type="expression" priority="542" aboveAverage="0" equalAverage="0" bottom="0" percent="0" rank="0" text="" dxfId="543">
      <formula>LEN(TRIM(L1052))=0</formula>
    </cfRule>
  </conditionalFormatting>
  <conditionalFormatting sqref="O1052">
    <cfRule type="expression" priority="543" aboveAverage="0" equalAverage="0" bottom="0" percent="0" rank="0" text="" dxfId="544">
      <formula>LEN(TRIM(O1052))=0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J1053">
    <cfRule type="expression" priority="545" aboveAverage="0" equalAverage="0" bottom="0" percent="0" rank="0" text="" dxfId="546">
      <formula>LEN(TRIM(J1053))=0</formula>
    </cfRule>
  </conditionalFormatting>
  <conditionalFormatting sqref="J1053">
    <cfRule type="expression" priority="546" aboveAverage="0" equalAverage="0" bottom="0" percent="0" rank="0" text="" dxfId="547">
      <formula>LEN(TRIM(J1053))=0</formula>
    </cfRule>
  </conditionalFormatting>
  <conditionalFormatting sqref="J1053">
    <cfRule type="expression" priority="547" aboveAverage="0" equalAverage="0" bottom="0" percent="0" rank="0" text="" dxfId="548">
      <formula>LEN(TRIM(J1053))=0</formula>
    </cfRule>
  </conditionalFormatting>
  <conditionalFormatting sqref="J1053">
    <cfRule type="expression" priority="548" aboveAverage="0" equalAverage="0" bottom="0" percent="0" rank="0" text="" dxfId="549">
      <formula>LEN(TRIM(J1053))=0</formula>
    </cfRule>
  </conditionalFormatting>
  <conditionalFormatting sqref="M1052">
    <cfRule type="expression" priority="549" aboveAverage="0" equalAverage="0" bottom="0" percent="0" rank="0" text="" dxfId="550">
      <formula>LEN(TRIM(M1052))=0</formula>
    </cfRule>
  </conditionalFormatting>
  <conditionalFormatting sqref="P1052:Q1052 S1052:V1052 X1052">
    <cfRule type="expression" priority="550" aboveAverage="0" equalAverage="0" bottom="0" percent="0" rank="0" text="" dxfId="551">
      <formula>LEN(TRIM(P1052))=0</formula>
    </cfRule>
  </conditionalFormatting>
  <conditionalFormatting sqref="X1052">
    <cfRule type="expression" priority="551" aboveAverage="0" equalAverage="0" bottom="0" percent="0" rank="0" text="" dxfId="552">
      <formula>LEN(TRIM(X1052))=0</formula>
    </cfRule>
  </conditionalFormatting>
  <conditionalFormatting sqref="J1056">
    <cfRule type="expression" priority="552" aboveAverage="0" equalAverage="0" bottom="0" percent="0" rank="0" text="" dxfId="553">
      <formula>LEN(TRIM(J1056))=0</formula>
    </cfRule>
  </conditionalFormatting>
  <conditionalFormatting sqref="J1056">
    <cfRule type="expression" priority="553" aboveAverage="0" equalAverage="0" bottom="0" percent="0" rank="0" text="" dxfId="554">
      <formula>LEN(TRIM(J1056))=0</formula>
    </cfRule>
  </conditionalFormatting>
  <conditionalFormatting sqref="M1054">
    <cfRule type="expression" priority="554" aboveAverage="0" equalAverage="0" bottom="0" percent="0" rank="0" text="" dxfId="555">
      <formula>LEN(TRIM(M1054))=0</formula>
    </cfRule>
  </conditionalFormatting>
  <conditionalFormatting sqref="P1054:Q1054 S1054:V1054 X1054">
    <cfRule type="expression" priority="555" aboveAverage="0" equalAverage="0" bottom="0" percent="0" rank="0" text="" dxfId="556">
      <formula>LEN(TRIM(P1054))=0</formula>
    </cfRule>
  </conditionalFormatting>
  <conditionalFormatting sqref="J1054">
    <cfRule type="expression" priority="556" aboveAverage="0" equalAverage="0" bottom="0" percent="0" rank="0" text="" dxfId="557">
      <formula>LEN(TRIM(J1054))=0</formula>
    </cfRule>
  </conditionalFormatting>
  <conditionalFormatting sqref="J1054">
    <cfRule type="expression" priority="557" aboveAverage="0" equalAverage="0" bottom="0" percent="0" rank="0" text="" dxfId="558">
      <formula>LEN(TRIM(J1054))=0</formula>
    </cfRule>
  </conditionalFormatting>
  <conditionalFormatting sqref="J1054">
    <cfRule type="expression" priority="558" aboveAverage="0" equalAverage="0" bottom="0" percent="0" rank="0" text="" dxfId="559">
      <formula>LEN(TRIM(J1054))=0</formula>
    </cfRule>
  </conditionalFormatting>
  <conditionalFormatting sqref="J1054">
    <cfRule type="expression" priority="559" aboveAverage="0" equalAverage="0" bottom="0" percent="0" rank="0" text="" dxfId="560">
      <formula>LEN(TRIM(J1054))=0</formula>
    </cfRule>
  </conditionalFormatting>
  <conditionalFormatting sqref="J1055">
    <cfRule type="expression" priority="560" aboveAverage="0" equalAverage="0" bottom="0" percent="0" rank="0" text="" dxfId="561">
      <formula>LEN(TRIM(J1055))=0</formula>
    </cfRule>
  </conditionalFormatting>
  <conditionalFormatting sqref="J1055">
    <cfRule type="expression" priority="561" aboveAverage="0" equalAverage="0" bottom="0" percent="0" rank="0" text="" dxfId="562">
      <formula>LEN(TRIM(J1055))=0</formula>
    </cfRule>
  </conditionalFormatting>
  <conditionalFormatting sqref="M1053">
    <cfRule type="expression" priority="562" aboveAverage="0" equalAverage="0" bottom="0" percent="0" rank="0" text="" dxfId="563">
      <formula>LEN(TRIM(M1053))=0</formula>
    </cfRule>
  </conditionalFormatting>
  <conditionalFormatting sqref="P1053:Q1053 S1053:V1053 X1053">
    <cfRule type="expression" priority="563" aboveAverage="0" equalAverage="0" bottom="0" percent="0" rank="0" text="" dxfId="564">
      <formula>LEN(TRIM(P1053))=0</formula>
    </cfRule>
  </conditionalFormatting>
  <conditionalFormatting sqref="J1057">
    <cfRule type="expression" priority="564" aboveAverage="0" equalAverage="0" bottom="0" percent="0" rank="0" text="" dxfId="565">
      <formula>LEN(TRIM(J1057))=0</formula>
    </cfRule>
  </conditionalFormatting>
  <conditionalFormatting sqref="J1057">
    <cfRule type="expression" priority="565" aboveAverage="0" equalAverage="0" bottom="0" percent="0" rank="0" text="" dxfId="566">
      <formula>LEN(TRIM(J1057))=0</formula>
    </cfRule>
  </conditionalFormatting>
  <conditionalFormatting sqref="J1057">
    <cfRule type="expression" priority="566" aboveAverage="0" equalAverage="0" bottom="0" percent="0" rank="0" text="" dxfId="567">
      <formula>LEN(TRIM(J1057))=0</formula>
    </cfRule>
  </conditionalFormatting>
  <conditionalFormatting sqref="J1057">
    <cfRule type="expression" priority="567" aboveAverage="0" equalAverage="0" bottom="0" percent="0" rank="0" text="" dxfId="568">
      <formula>LEN(TRIM(J1057))=0</formula>
    </cfRule>
  </conditionalFormatting>
  <conditionalFormatting sqref="L1055 O1055 S1055:V1055 X1055">
    <cfRule type="expression" priority="568" aboveAverage="0" equalAverage="0" bottom="0" percent="0" rank="0" text="" dxfId="569">
      <formula>LEN(TRIM(L1055))=0</formula>
    </cfRule>
  </conditionalFormatting>
  <conditionalFormatting sqref="N1055">
    <cfRule type="expression" priority="569" aboveAverage="0" equalAverage="0" bottom="0" percent="0" rank="0" text="" dxfId="570">
      <formula>LEN(TRIM(N1055))=0</formula>
    </cfRule>
  </conditionalFormatting>
  <conditionalFormatting sqref="P1055">
    <cfRule type="expression" priority="570" aboveAverage="0" equalAverage="0" bottom="0" percent="0" rank="0" text="" dxfId="571">
      <formula>LEN(TRIM(P1055))=0</formula>
    </cfRule>
  </conditionalFormatting>
  <conditionalFormatting sqref="Q1055">
    <cfRule type="expression" priority="571" aboveAverage="0" equalAverage="0" bottom="0" percent="0" rank="0" text="" dxfId="572">
      <formula>LEN(TRIM(Q1055))=0</formula>
    </cfRule>
  </conditionalFormatting>
  <conditionalFormatting sqref="X1055">
    <cfRule type="expression" priority="572" aboveAverage="0" equalAverage="0" bottom="0" percent="0" rank="0" text="" dxfId="573">
      <formula>LEN(TRIM(X1055))=0</formula>
    </cfRule>
  </conditionalFormatting>
  <conditionalFormatting sqref="J1060">
    <cfRule type="expression" priority="573" aboveAverage="0" equalAverage="0" bottom="0" percent="0" rank="0" text="" dxfId="574">
      <formula>LEN(TRIM(J1060))=0</formula>
    </cfRule>
  </conditionalFormatting>
  <conditionalFormatting sqref="J1060">
    <cfRule type="expression" priority="574" aboveAverage="0" equalAverage="0" bottom="0" percent="0" rank="0" text="" dxfId="575">
      <formula>LEN(TRIM(J1060))=0</formula>
    </cfRule>
  </conditionalFormatting>
  <conditionalFormatting sqref="J1058">
    <cfRule type="expression" priority="575" aboveAverage="0" equalAverage="0" bottom="0" percent="0" rank="0" text="" dxfId="576">
      <formula>LEN(TRIM(J1058))=0</formula>
    </cfRule>
  </conditionalFormatting>
  <conditionalFormatting sqref="J1058">
    <cfRule type="expression" priority="576" aboveAverage="0" equalAverage="0" bottom="0" percent="0" rank="0" text="" dxfId="577">
      <formula>LEN(TRIM(J1058))=0</formula>
    </cfRule>
  </conditionalFormatting>
  <conditionalFormatting sqref="J1058">
    <cfRule type="expression" priority="577" aboveAverage="0" equalAverage="0" bottom="0" percent="0" rank="0" text="" dxfId="578">
      <formula>LEN(TRIM(J1058))=0</formula>
    </cfRule>
  </conditionalFormatting>
  <conditionalFormatting sqref="J1058">
    <cfRule type="expression" priority="578" aboveAverage="0" equalAverage="0" bottom="0" percent="0" rank="0" text="" dxfId="579">
      <formula>LEN(TRIM(J1058))=0</formula>
    </cfRule>
  </conditionalFormatting>
  <conditionalFormatting sqref="J1059">
    <cfRule type="expression" priority="579" aboveAverage="0" equalAverage="0" bottom="0" percent="0" rank="0" text="" dxfId="580">
      <formula>LEN(TRIM(J1059))=0</formula>
    </cfRule>
  </conditionalFormatting>
  <conditionalFormatting sqref="J1059">
    <cfRule type="expression" priority="580" aboveAverage="0" equalAverage="0" bottom="0" percent="0" rank="0" text="" dxfId="581">
      <formula>LEN(TRIM(J1059))=0</formula>
    </cfRule>
  </conditionalFormatting>
  <conditionalFormatting sqref="L1056:L1058 O1056:O1058 S1056:V1058 X1056:X1058">
    <cfRule type="expression" priority="581" aboveAverage="0" equalAverage="0" bottom="0" percent="0" rank="0" text="" dxfId="582">
      <formula>LEN(TRIM(L1056))=0</formula>
    </cfRule>
  </conditionalFormatting>
  <conditionalFormatting sqref="N1056:N1057">
    <cfRule type="expression" priority="582" aboveAverage="0" equalAverage="0" bottom="0" percent="0" rank="0" text="" dxfId="583">
      <formula>LEN(TRIM(N1056))=0</formula>
    </cfRule>
  </conditionalFormatting>
  <conditionalFormatting sqref="N1058">
    <cfRule type="expression" priority="583" aboveAverage="0" equalAverage="0" bottom="0" percent="0" rank="0" text="" dxfId="584">
      <formula>LEN(TRIM(N1058))=0</formula>
    </cfRule>
  </conditionalFormatting>
  <conditionalFormatting sqref="P1056">
    <cfRule type="expression" priority="584" aboveAverage="0" equalAverage="0" bottom="0" percent="0" rank="0" text="" dxfId="585">
      <formula>LEN(TRIM(P1056))=0</formula>
    </cfRule>
  </conditionalFormatting>
  <conditionalFormatting sqref="P1057">
    <cfRule type="expression" priority="585" aboveAverage="0" equalAverage="0" bottom="0" percent="0" rank="0" text="" dxfId="586">
      <formula>LEN(TRIM(P1057))=0</formula>
    </cfRule>
  </conditionalFormatting>
  <conditionalFormatting sqref="P1058">
    <cfRule type="expression" priority="586" aboveAverage="0" equalAverage="0" bottom="0" percent="0" rank="0" text="" dxfId="587">
      <formula>LEN(TRIM(P1058))=0</formula>
    </cfRule>
  </conditionalFormatting>
  <conditionalFormatting sqref="Q1056:Q1057">
    <cfRule type="expression" priority="587" aboveAverage="0" equalAverage="0" bottom="0" percent="0" rank="0" text="" dxfId="588">
      <formula>LEN(TRIM(Q1056))=0</formula>
    </cfRule>
  </conditionalFormatting>
  <conditionalFormatting sqref="Q1058">
    <cfRule type="expression" priority="588" aboveAverage="0" equalAverage="0" bottom="0" percent="0" rank="0" text="" dxfId="589">
      <formula>LEN(TRIM(Q1058))=0</formula>
    </cfRule>
  </conditionalFormatting>
  <conditionalFormatting sqref="X1056:X1058">
    <cfRule type="expression" priority="589" aboveAverage="0" equalAverage="0" bottom="0" percent="0" rank="0" text="" dxfId="590">
      <formula>LEN(TRIM(X1056))=0</formula>
    </cfRule>
  </conditionalFormatting>
  <conditionalFormatting sqref="J1061:J1062">
    <cfRule type="expression" priority="590" aboveAverage="0" equalAverage="0" bottom="0" percent="0" rank="0" text="" dxfId="591">
      <formula>LEN(TRIM(J1061))=0</formula>
    </cfRule>
  </conditionalFormatting>
  <conditionalFormatting sqref="J1061:J1062">
    <cfRule type="expression" priority="591" aboveAverage="0" equalAverage="0" bottom="0" percent="0" rank="0" text="" dxfId="592">
      <formula>LEN(TRIM(J1061))=0</formula>
    </cfRule>
  </conditionalFormatting>
  <conditionalFormatting sqref="P1059:Q1059 S1059:V1059 X1059">
    <cfRule type="expression" priority="592" aboveAverage="0" equalAverage="0" bottom="0" percent="0" rank="0" text="" dxfId="593">
      <formula>LEN(TRIM(P1059))=0</formula>
    </cfRule>
  </conditionalFormatting>
  <conditionalFormatting sqref="K1052">
    <cfRule type="expression" priority="593" aboveAverage="0" equalAverage="0" bottom="0" percent="0" rank="0" text="" dxfId="594">
      <formula>LEN(TRIM(K1052))=0</formula>
    </cfRule>
  </conditionalFormatting>
  <conditionalFormatting sqref="K1053">
    <cfRule type="expression" priority="594" aboveAverage="0" equalAverage="0" bottom="0" percent="0" rank="0" text="" dxfId="595">
      <formula>LEN(TRIM(K1053))=0</formula>
    </cfRule>
  </conditionalFormatting>
  <conditionalFormatting sqref="K1054">
    <cfRule type="expression" priority="595" aboveAverage="0" equalAverage="0" bottom="0" percent="0" rank="0" text="" dxfId="596">
      <formula>LEN(TRIM(K1054))=0</formula>
    </cfRule>
  </conditionalFormatting>
  <conditionalFormatting sqref="K1055">
    <cfRule type="expression" priority="596" aboveAverage="0" equalAverage="0" bottom="0" percent="0" rank="0" text="" dxfId="597">
      <formula>LEN(TRIM(K1055))=0</formula>
    </cfRule>
  </conditionalFormatting>
  <conditionalFormatting sqref="K1061">
    <cfRule type="expression" priority="597" aboveAverage="0" equalAverage="0" bottom="0" percent="0" rank="0" text="" dxfId="598">
      <formula>LEN(TRIM(K1061))=0</formula>
    </cfRule>
  </conditionalFormatting>
  <conditionalFormatting sqref="K1062">
    <cfRule type="expression" priority="598" aboveAverage="0" equalAverage="0" bottom="0" percent="0" rank="0" text="" dxfId="599">
      <formula>LEN(TRIM(K1062))=0</formula>
    </cfRule>
  </conditionalFormatting>
  <conditionalFormatting sqref="K1056">
    <cfRule type="expression" priority="599" aboveAverage="0" equalAverage="0" bottom="0" percent="0" rank="0" text="" dxfId="600">
      <formula>LEN(TRIM(K1056))=0</formula>
    </cfRule>
  </conditionalFormatting>
  <conditionalFormatting sqref="K1057">
    <cfRule type="expression" priority="600" aboveAverage="0" equalAverage="0" bottom="0" percent="0" rank="0" text="" dxfId="601">
      <formula>LEN(TRIM(K1057))=0</formula>
    </cfRule>
  </conditionalFormatting>
  <conditionalFormatting sqref="K1058">
    <cfRule type="expression" priority="601" aboveAverage="0" equalAverage="0" bottom="0" percent="0" rank="0" text="" dxfId="602">
      <formula>LEN(TRIM(K1058))=0</formula>
    </cfRule>
  </conditionalFormatting>
  <conditionalFormatting sqref="K1059">
    <cfRule type="expression" priority="602" aboveAverage="0" equalAverage="0" bottom="0" percent="0" rank="0" text="" dxfId="603">
      <formula>LEN(TRIM(K1059))=0</formula>
    </cfRule>
  </conditionalFormatting>
  <conditionalFormatting sqref="K1060:K1062">
    <cfRule type="expression" priority="603" aboveAverage="0" equalAverage="0" bottom="0" percent="0" rank="0" text="" dxfId="604">
      <formula>LEN(TRIM(K1060))=0</formula>
    </cfRule>
  </conditionalFormatting>
  <conditionalFormatting sqref="J1052">
    <cfRule type="expression" priority="604" aboveAverage="0" equalAverage="0" bottom="0" percent="0" rank="0" text="" dxfId="605">
      <formula>LEN(TRIM(J1052))=0</formula>
    </cfRule>
  </conditionalFormatting>
  <conditionalFormatting sqref="J1052">
    <cfRule type="expression" priority="605" aboveAverage="0" equalAverage="0" bottom="0" percent="0" rank="0" text="" dxfId="606">
      <formula>LEN(TRIM(J1052))=0</formula>
    </cfRule>
  </conditionalFormatting>
  <conditionalFormatting sqref="J1052">
    <cfRule type="expression" priority="606" aboveAverage="0" equalAverage="0" bottom="0" percent="0" rank="0" text="" dxfId="607">
      <formula>LEN(TRIM(J1052))=0</formula>
    </cfRule>
  </conditionalFormatting>
  <conditionalFormatting sqref="J1052">
    <cfRule type="expression" priority="607" aboveAverage="0" equalAverage="0" bottom="0" percent="0" rank="0" text="" dxfId="608">
      <formula>LEN(TRIM(J1052))=0</formula>
    </cfRule>
  </conditionalFormatting>
  <conditionalFormatting sqref="P1061:Q1061 S1061:V1061 X1061">
    <cfRule type="expression" priority="608" aboveAverage="0" equalAverage="0" bottom="0" percent="0" rank="0" text="" dxfId="609">
      <formula>LEN(TRIM(P1061))=0</formula>
    </cfRule>
  </conditionalFormatting>
  <conditionalFormatting sqref="X841:X846 X859:X864">
    <cfRule type="expression" priority="609" aboveAverage="0" equalAverage="0" bottom="0" percent="0" rank="0" text="" dxfId="610">
      <formula>LEN(TRIM(X841))=0</formula>
    </cfRule>
  </conditionalFormatting>
  <conditionalFormatting sqref="X920:X925 X935:X938 X948:X953 X963:X968">
    <cfRule type="expression" priority="610" aboveAverage="0" equalAverage="0" bottom="0" percent="0" rank="0" text="" dxfId="611">
      <formula>LEN(TRIM(X920))=0</formula>
    </cfRule>
  </conditionalFormatting>
  <conditionalFormatting sqref="Q844:Q846">
    <cfRule type="expression" priority="611" aboveAverage="0" equalAverage="0" bottom="0" percent="0" rank="0" text="" dxfId="612">
      <formula>LEN(TRIM(Q844))=0</formula>
    </cfRule>
  </conditionalFormatting>
  <conditionalFormatting sqref="T826:T831">
    <cfRule type="expression" priority="612" aboveAverage="0" equalAverage="0" bottom="0" percent="0" rank="0" text="" dxfId="613">
      <formula>LEN(TRIM(T826))=0</formula>
    </cfRule>
  </conditionalFormatting>
  <conditionalFormatting sqref="P877">
    <cfRule type="expression" priority="613" aboveAverage="0" equalAverage="0" bottom="0" percent="0" rank="0" text="" dxfId="614">
      <formula>LEN(TRIM(P877))=0</formula>
    </cfRule>
  </conditionalFormatting>
  <conditionalFormatting sqref="P878">
    <cfRule type="expression" priority="614" aboveAverage="0" equalAverage="0" bottom="0" percent="0" rank="0" text="" dxfId="615">
      <formula>LEN(TRIM(P878))=0</formula>
    </cfRule>
  </conditionalFormatting>
  <conditionalFormatting sqref="P879">
    <cfRule type="expression" priority="615" aboveAverage="0" equalAverage="0" bottom="0" percent="0" rank="0" text="" dxfId="616">
      <formula>LEN(TRIM(P879))=0</formula>
    </cfRule>
  </conditionalFormatting>
  <conditionalFormatting sqref="Q878">
    <cfRule type="expression" priority="616" aboveAverage="0" equalAverage="0" bottom="0" percent="0" rank="0" text="" dxfId="617">
      <formula>LEN(TRIM(Q878))=0</formula>
    </cfRule>
  </conditionalFormatting>
  <conditionalFormatting sqref="Q879">
    <cfRule type="expression" priority="617" aboveAverage="0" equalAverage="0" bottom="0" percent="0" rank="0" text="" dxfId="618">
      <formula>LEN(TRIM(Q879))=0</formula>
    </cfRule>
  </conditionalFormatting>
  <conditionalFormatting sqref="Q880">
    <cfRule type="expression" priority="618" aboveAverage="0" equalAverage="0" bottom="0" percent="0" rank="0" text="" dxfId="619">
      <formula>LEN(TRIM(Q880))=0</formula>
    </cfRule>
  </conditionalFormatting>
  <conditionalFormatting sqref="Q881">
    <cfRule type="expression" priority="619" aboveAverage="0" equalAverage="0" bottom="0" percent="0" rank="0" text="" dxfId="620">
      <formula>LEN(TRIM(Q881))=0</formula>
    </cfRule>
  </conditionalFormatting>
  <conditionalFormatting sqref="Q877">
    <cfRule type="expression" priority="620" aboveAverage="0" equalAverage="0" bottom="0" percent="0" rank="0" text="" dxfId="621">
      <formula>LEN(TRIM(Q877))=0</formula>
    </cfRule>
  </conditionalFormatting>
  <conditionalFormatting sqref="P935:P938">
    <cfRule type="expression" priority="621" aboveAverage="0" equalAverage="0" bottom="0" percent="0" rank="0" text="" dxfId="622">
      <formula>LEN(TRIM(P935))=0</formula>
    </cfRule>
  </conditionalFormatting>
  <conditionalFormatting sqref="Q999">
    <cfRule type="expression" priority="622" aboveAverage="0" equalAverage="0" bottom="0" percent="0" rank="0" text="" dxfId="623">
      <formula>LEN(TRIM(Q999))=0</formula>
    </cfRule>
  </conditionalFormatting>
  <conditionalFormatting sqref="Q1000">
    <cfRule type="expression" priority="623" aboveAverage="0" equalAverage="0" bottom="0" percent="0" rank="0" text="" dxfId="624">
      <formula>LEN(TRIM(Q1000))=0</formula>
    </cfRule>
  </conditionalFormatting>
  <conditionalFormatting sqref="Q1015:Q1017">
    <cfRule type="expression" priority="624" aboveAverage="0" equalAverage="0" bottom="0" percent="0" rank="0" text="" dxfId="625">
      <formula>LEN(TRIM(Q1015))=0</formula>
    </cfRule>
  </conditionalFormatting>
  <conditionalFormatting sqref="U841">
    <cfRule type="expression" priority="625" aboveAverage="0" equalAverage="0" bottom="0" percent="0" rank="0" text="" dxfId="626">
      <formula>LEN(TRIM(U841))=0</formula>
    </cfRule>
  </conditionalFormatting>
  <conditionalFormatting sqref="U842">
    <cfRule type="expression" priority="626" aboveAverage="0" equalAverage="0" bottom="0" percent="0" rank="0" text="" dxfId="627">
      <formula>LEN(TRIM(U842))=0</formula>
    </cfRule>
  </conditionalFormatting>
  <conditionalFormatting sqref="U843">
    <cfRule type="expression" priority="627" aboveAverage="0" equalAverage="0" bottom="0" percent="0" rank="0" text="" dxfId="628">
      <formula>LEN(TRIM(U843))=0</formula>
    </cfRule>
  </conditionalFormatting>
  <conditionalFormatting sqref="U844">
    <cfRule type="expression" priority="628" aboveAverage="0" equalAverage="0" bottom="0" percent="0" rank="0" text="" dxfId="629">
      <formula>LEN(TRIM(U844))=0</formula>
    </cfRule>
  </conditionalFormatting>
  <conditionalFormatting sqref="U845">
    <cfRule type="expression" priority="629" aboveAverage="0" equalAverage="0" bottom="0" percent="0" rank="0" text="" dxfId="630">
      <formula>LEN(TRIM(U845))=0</formula>
    </cfRule>
  </conditionalFormatting>
  <conditionalFormatting sqref="U846">
    <cfRule type="expression" priority="630" aboveAverage="0" equalAverage="0" bottom="0" percent="0" rank="0" text="" dxfId="631">
      <formula>LEN(TRIM(U846))=0</formula>
    </cfRule>
  </conditionalFormatting>
  <conditionalFormatting sqref="U859">
    <cfRule type="expression" priority="631" aboveAverage="0" equalAverage="0" bottom="0" percent="0" rank="0" text="" dxfId="632">
      <formula>LEN(TRIM(U859))=0</formula>
    </cfRule>
  </conditionalFormatting>
  <conditionalFormatting sqref="U860">
    <cfRule type="expression" priority="632" aboveAverage="0" equalAverage="0" bottom="0" percent="0" rank="0" text="" dxfId="633">
      <formula>LEN(TRIM(U860))=0</formula>
    </cfRule>
  </conditionalFormatting>
  <conditionalFormatting sqref="U861">
    <cfRule type="expression" priority="633" aboveAverage="0" equalAverage="0" bottom="0" percent="0" rank="0" text="" dxfId="634">
      <formula>LEN(TRIM(U861))=0</formula>
    </cfRule>
  </conditionalFormatting>
  <conditionalFormatting sqref="U862">
    <cfRule type="expression" priority="634" aboveAverage="0" equalAverage="0" bottom="0" percent="0" rank="0" text="" dxfId="635">
      <formula>LEN(TRIM(U862))=0</formula>
    </cfRule>
  </conditionalFormatting>
  <conditionalFormatting sqref="U863">
    <cfRule type="expression" priority="635" aboveAverage="0" equalAverage="0" bottom="0" percent="0" rank="0" text="" dxfId="636">
      <formula>LEN(TRIM(U863))=0</formula>
    </cfRule>
  </conditionalFormatting>
  <conditionalFormatting sqref="U864">
    <cfRule type="expression" priority="636" aboveAverage="0" equalAverage="0" bottom="0" percent="0" rank="0" text="" dxfId="637">
      <formula>LEN(TRIM(U864))=0</formula>
    </cfRule>
  </conditionalFormatting>
  <conditionalFormatting sqref="U877">
    <cfRule type="expression" priority="637" aboveAverage="0" equalAverage="0" bottom="0" percent="0" rank="0" text="" dxfId="638">
      <formula>LEN(TRIM(U877))=0</formula>
    </cfRule>
  </conditionalFormatting>
  <conditionalFormatting sqref="U878">
    <cfRule type="expression" priority="638" aboveAverage="0" equalAverage="0" bottom="0" percent="0" rank="0" text="" dxfId="639">
      <formula>LEN(TRIM(U878))=0</formula>
    </cfRule>
  </conditionalFormatting>
  <conditionalFormatting sqref="U879">
    <cfRule type="expression" priority="639" aboveAverage="0" equalAverage="0" bottom="0" percent="0" rank="0" text="" dxfId="640">
      <formula>LEN(TRIM(U879))=0</formula>
    </cfRule>
  </conditionalFormatting>
  <conditionalFormatting sqref="U880">
    <cfRule type="expression" priority="640" aboveAverage="0" equalAverage="0" bottom="0" percent="0" rank="0" text="" dxfId="641">
      <formula>LEN(TRIM(U880))=0</formula>
    </cfRule>
  </conditionalFormatting>
  <conditionalFormatting sqref="U881">
    <cfRule type="expression" priority="641" aboveAverage="0" equalAverage="0" bottom="0" percent="0" rank="0" text="" dxfId="642">
      <formula>LEN(TRIM(U881))=0</formula>
    </cfRule>
  </conditionalFormatting>
  <conditionalFormatting sqref="U892">
    <cfRule type="expression" priority="642" aboveAverage="0" equalAverage="0" bottom="0" percent="0" rank="0" text="" dxfId="643">
      <formula>LEN(TRIM(U892))=0</formula>
    </cfRule>
  </conditionalFormatting>
  <conditionalFormatting sqref="U893">
    <cfRule type="expression" priority="643" aboveAverage="0" equalAverage="0" bottom="0" percent="0" rank="0" text="" dxfId="644">
      <formula>LEN(TRIM(U893))=0</formula>
    </cfRule>
  </conditionalFormatting>
  <conditionalFormatting sqref="U904">
    <cfRule type="expression" priority="644" aboveAverage="0" equalAverage="0" bottom="0" percent="0" rank="0" text="" dxfId="645">
      <formula>LEN(TRIM(U904))=0</formula>
    </cfRule>
  </conditionalFormatting>
  <conditionalFormatting sqref="U905">
    <cfRule type="expression" priority="645" aboveAverage="0" equalAverage="0" bottom="0" percent="0" rank="0" text="" dxfId="646">
      <formula>LEN(TRIM(U905))=0</formula>
    </cfRule>
  </conditionalFormatting>
  <conditionalFormatting sqref="U906">
    <cfRule type="expression" priority="646" aboveAverage="0" equalAverage="0" bottom="0" percent="0" rank="0" text="" dxfId="647">
      <formula>LEN(TRIM(U906))=0</formula>
    </cfRule>
  </conditionalFormatting>
  <conditionalFormatting sqref="U907">
    <cfRule type="expression" priority="647" aboveAverage="0" equalAverage="0" bottom="0" percent="0" rank="0" text="" dxfId="648">
      <formula>LEN(TRIM(U907))=0</formula>
    </cfRule>
  </conditionalFormatting>
  <conditionalFormatting sqref="U908">
    <cfRule type="expression" priority="648" aboveAverage="0" equalAverage="0" bottom="0" percent="0" rank="0" text="" dxfId="649">
      <formula>LEN(TRIM(U908))=0</formula>
    </cfRule>
  </conditionalFormatting>
  <conditionalFormatting sqref="U909">
    <cfRule type="expression" priority="649" aboveAverage="0" equalAverage="0" bottom="0" percent="0" rank="0" text="" dxfId="650">
      <formula>LEN(TRIM(U909))=0</formula>
    </cfRule>
  </conditionalFormatting>
  <conditionalFormatting sqref="U920:U925 U935:U938 U948:U953 U963:U968">
    <cfRule type="expression" priority="650" aboveAverage="0" equalAverage="0" bottom="0" percent="0" rank="0" text="" dxfId="651">
      <formula>LEN(TRIM(U920))=0</formula>
    </cfRule>
  </conditionalFormatting>
  <conditionalFormatting sqref="U1029:U1034 U1046:U1051">
    <cfRule type="expression" priority="651" aboveAverage="0" equalAverage="0" bottom="0" percent="0" rank="0" text="" dxfId="652">
      <formula>LEN(TRIM(#ref!))=0</formula>
    </cfRule>
  </conditionalFormatting>
  <conditionalFormatting sqref="J1051">
    <cfRule type="expression" priority="652" aboveAverage="0" equalAverage="0" bottom="0" percent="0" rank="0" text="" dxfId="653">
      <formula>LEN(TRIM(J1051))=0</formula>
    </cfRule>
  </conditionalFormatting>
  <conditionalFormatting sqref="J1051">
    <cfRule type="expression" priority="653" aboveAverage="0" equalAverage="0" bottom="0" percent="0" rank="0" text="" dxfId="654">
      <formula>LEN(TRIM(J1051))=0</formula>
    </cfRule>
  </conditionalFormatting>
  <conditionalFormatting sqref="J1049">
    <cfRule type="expression" priority="654" aboveAverage="0" equalAverage="0" bottom="0" percent="0" rank="0" text="" dxfId="655">
      <formula>LEN(TRIM(J1049))=0</formula>
    </cfRule>
  </conditionalFormatting>
  <conditionalFormatting sqref="J1049">
    <cfRule type="expression" priority="655" aboveAverage="0" equalAverage="0" bottom="0" percent="0" rank="0" text="" dxfId="656">
      <formula>LEN(TRIM(J1049))=0</formula>
    </cfRule>
  </conditionalFormatting>
  <conditionalFormatting sqref="J1049">
    <cfRule type="expression" priority="656" aboveAverage="0" equalAverage="0" bottom="0" percent="0" rank="0" text="" dxfId="657">
      <formula>LEN(TRIM(J1049))=0</formula>
    </cfRule>
  </conditionalFormatting>
  <conditionalFormatting sqref="J1049">
    <cfRule type="expression" priority="657" aboveAverage="0" equalAverage="0" bottom="0" percent="0" rank="0" text="" dxfId="658">
      <formula>LEN(TRIM(J1049))=0</formula>
    </cfRule>
  </conditionalFormatting>
  <conditionalFormatting sqref="J1050">
    <cfRule type="expression" priority="658" aboveAverage="0" equalAverage="0" bottom="0" percent="0" rank="0" text="" dxfId="659">
      <formula>LEN(TRIM(J1050))=0</formula>
    </cfRule>
  </conditionalFormatting>
  <conditionalFormatting sqref="J1050">
    <cfRule type="expression" priority="659" aboveAverage="0" equalAverage="0" bottom="0" percent="0" rank="0" text="" dxfId="660">
      <formula>LEN(TRIM(J1050))=0</formula>
    </cfRule>
  </conditionalFormatting>
  <conditionalFormatting sqref="J978:J981">
    <cfRule type="expression" priority="660" aboveAverage="0" equalAverage="0" bottom="0" percent="0" rank="0" text="" dxfId="661">
      <formula>LEN(TRIM(J978))=0</formula>
    </cfRule>
  </conditionalFormatting>
  <conditionalFormatting sqref="J978:J981">
    <cfRule type="expression" priority="661" aboveAverage="0" equalAverage="0" bottom="0" percent="0" rank="0" text="" dxfId="662">
      <formula>LEN(TRIM(J978))=0</formula>
    </cfRule>
  </conditionalFormatting>
  <conditionalFormatting sqref="J978:J981">
    <cfRule type="expression" priority="662" aboveAverage="0" equalAverage="0" bottom="0" percent="0" rank="0" text="" dxfId="663">
      <formula>LEN(TRIM(J978))=0</formula>
    </cfRule>
  </conditionalFormatting>
  <conditionalFormatting sqref="J978:J981">
    <cfRule type="expression" priority="663" aboveAverage="0" equalAverage="0" bottom="0" percent="0" rank="0" text="" dxfId="664">
      <formula>LEN(TRIM(J978))=0</formula>
    </cfRule>
  </conditionalFormatting>
  <conditionalFormatting sqref="J997">
    <cfRule type="expression" priority="664" aboveAverage="0" equalAverage="0" bottom="0" percent="0" rank="0" text="" dxfId="665">
      <formula>LEN(TRIM(J997))=0</formula>
    </cfRule>
  </conditionalFormatting>
  <conditionalFormatting sqref="J997">
    <cfRule type="expression" priority="665" aboveAverage="0" equalAverage="0" bottom="0" percent="0" rank="0" text="" dxfId="666">
      <formula>LEN(TRIM(J997))=0</formula>
    </cfRule>
  </conditionalFormatting>
  <conditionalFormatting sqref="J996">
    <cfRule type="expression" priority="666" aboveAverage="0" equalAverage="0" bottom="0" percent="0" rank="0" text="" dxfId="667">
      <formula>LEN(TRIM(J996))=0</formula>
    </cfRule>
  </conditionalFormatting>
  <conditionalFormatting sqref="J996">
    <cfRule type="expression" priority="667" aboveAverage="0" equalAverage="0" bottom="0" percent="0" rank="0" text="" dxfId="668">
      <formula>LEN(TRIM(J996))=0</formula>
    </cfRule>
  </conditionalFormatting>
  <conditionalFormatting sqref="J1000">
    <cfRule type="expression" priority="668" aboveAverage="0" equalAverage="0" bottom="0" percent="0" rank="0" text="" dxfId="669">
      <formula>LEN(TRIM(J1000))=0</formula>
    </cfRule>
  </conditionalFormatting>
  <conditionalFormatting sqref="J1000">
    <cfRule type="expression" priority="669" aboveAverage="0" equalAverage="0" bottom="0" percent="0" rank="0" text="" dxfId="670">
      <formula>LEN(TRIM(J1000))=0</formula>
    </cfRule>
  </conditionalFormatting>
  <conditionalFormatting sqref="J998">
    <cfRule type="expression" priority="670" aboveAverage="0" equalAverage="0" bottom="0" percent="0" rank="0" text="" dxfId="671">
      <formula>LEN(TRIM(J998))=0</formula>
    </cfRule>
  </conditionalFormatting>
  <conditionalFormatting sqref="J998">
    <cfRule type="expression" priority="671" aboveAverage="0" equalAverage="0" bottom="0" percent="0" rank="0" text="" dxfId="672">
      <formula>LEN(TRIM(J998))=0</formula>
    </cfRule>
  </conditionalFormatting>
  <conditionalFormatting sqref="J998">
    <cfRule type="expression" priority="672" aboveAverage="0" equalAverage="0" bottom="0" percent="0" rank="0" text="" dxfId="673">
      <formula>LEN(TRIM(J998))=0</formula>
    </cfRule>
  </conditionalFormatting>
  <conditionalFormatting sqref="J998">
    <cfRule type="expression" priority="673" aboveAverage="0" equalAverage="0" bottom="0" percent="0" rank="0" text="" dxfId="674">
      <formula>LEN(TRIM(J998))=0</formula>
    </cfRule>
  </conditionalFormatting>
  <conditionalFormatting sqref="J999">
    <cfRule type="expression" priority="674" aboveAverage="0" equalAverage="0" bottom="0" percent="0" rank="0" text="" dxfId="675">
      <formula>LEN(TRIM(J999))=0</formula>
    </cfRule>
  </conditionalFormatting>
  <conditionalFormatting sqref="J999">
    <cfRule type="expression" priority="675" aboveAverage="0" equalAverage="0" bottom="0" percent="0" rank="0" text="" dxfId="676">
      <formula>LEN(TRIM(J999))=0</formula>
    </cfRule>
  </conditionalFormatting>
  <conditionalFormatting sqref="J1012">
    <cfRule type="expression" priority="676" aboveAverage="0" equalAverage="0" bottom="0" percent="0" rank="0" text="" dxfId="677">
      <formula>LEN(TRIM(J1012))=0</formula>
    </cfRule>
  </conditionalFormatting>
  <conditionalFormatting sqref="J1012">
    <cfRule type="expression" priority="677" aboveAverage="0" equalAverage="0" bottom="0" percent="0" rank="0" text="" dxfId="678">
      <formula>LEN(TRIM(J1012))=0</formula>
    </cfRule>
  </conditionalFormatting>
  <conditionalFormatting sqref="J1012">
    <cfRule type="expression" priority="678" aboveAverage="0" equalAverage="0" bottom="0" percent="0" rank="0" text="" dxfId="679">
      <formula>LEN(TRIM(J1012))=0</formula>
    </cfRule>
  </conditionalFormatting>
  <conditionalFormatting sqref="J1012">
    <cfRule type="expression" priority="679" aboveAverage="0" equalAverage="0" bottom="0" percent="0" rank="0" text="" dxfId="680">
      <formula>LEN(TRIM(J1012))=0</formula>
    </cfRule>
  </conditionalFormatting>
  <conditionalFormatting sqref="J1013">
    <cfRule type="expression" priority="680" aboveAverage="0" equalAverage="0" bottom="0" percent="0" rank="0" text="" dxfId="681">
      <formula>LEN(TRIM(J1013))=0</formula>
    </cfRule>
  </conditionalFormatting>
  <conditionalFormatting sqref="J1013">
    <cfRule type="expression" priority="681" aboveAverage="0" equalAverage="0" bottom="0" percent="0" rank="0" text="" dxfId="682">
      <formula>LEN(TRIM(J1013))=0</formula>
    </cfRule>
  </conditionalFormatting>
  <conditionalFormatting sqref="J1013">
    <cfRule type="expression" priority="682" aboveAverage="0" equalAverage="0" bottom="0" percent="0" rank="0" text="" dxfId="683">
      <formula>LEN(TRIM(J1013))=0</formula>
    </cfRule>
  </conditionalFormatting>
  <conditionalFormatting sqref="J1013">
    <cfRule type="expression" priority="683" aboveAverage="0" equalAverage="0" bottom="0" percent="0" rank="0" text="" dxfId="684">
      <formula>LEN(TRIM(J1013))=0</formula>
    </cfRule>
  </conditionalFormatting>
  <conditionalFormatting sqref="J1014">
    <cfRule type="expression" priority="684" aboveAverage="0" equalAverage="0" bottom="0" percent="0" rank="0" text="" dxfId="685">
      <formula>LEN(TRIM(J1014))=0</formula>
    </cfRule>
  </conditionalFormatting>
  <conditionalFormatting sqref="J1014">
    <cfRule type="expression" priority="685" aboveAverage="0" equalAverage="0" bottom="0" percent="0" rank="0" text="" dxfId="686">
      <formula>LEN(TRIM(J1014))=0</formula>
    </cfRule>
  </conditionalFormatting>
  <conditionalFormatting sqref="J1017">
    <cfRule type="expression" priority="686" aboveAverage="0" equalAverage="0" bottom="0" percent="0" rank="0" text="" dxfId="687">
      <formula>LEN(TRIM(J1017))=0</formula>
    </cfRule>
  </conditionalFormatting>
  <conditionalFormatting sqref="J1017">
    <cfRule type="expression" priority="687" aboveAverage="0" equalAverage="0" bottom="0" percent="0" rank="0" text="" dxfId="688">
      <formula>LEN(TRIM(J1017))=0</formula>
    </cfRule>
  </conditionalFormatting>
  <conditionalFormatting sqref="J1015">
    <cfRule type="expression" priority="688" aboveAverage="0" equalAverage="0" bottom="0" percent="0" rank="0" text="" dxfId="689">
      <formula>LEN(TRIM(J1015))=0</formula>
    </cfRule>
  </conditionalFormatting>
  <conditionalFormatting sqref="J1015">
    <cfRule type="expression" priority="689" aboveAverage="0" equalAverage="0" bottom="0" percent="0" rank="0" text="" dxfId="690">
      <formula>LEN(TRIM(J1015))=0</formula>
    </cfRule>
  </conditionalFormatting>
  <conditionalFormatting sqref="J1015">
    <cfRule type="expression" priority="690" aboveAverage="0" equalAverage="0" bottom="0" percent="0" rank="0" text="" dxfId="691">
      <formula>LEN(TRIM(J1015))=0</formula>
    </cfRule>
  </conditionalFormatting>
  <conditionalFormatting sqref="J1015">
    <cfRule type="expression" priority="691" aboveAverage="0" equalAverage="0" bottom="0" percent="0" rank="0" text="" dxfId="692">
      <formula>LEN(TRIM(J1015))=0</formula>
    </cfRule>
  </conditionalFormatting>
  <conditionalFormatting sqref="J1016">
    <cfRule type="expression" priority="692" aboveAverage="0" equalAverage="0" bottom="0" percent="0" rank="0" text="" dxfId="693">
      <formula>LEN(TRIM(J1016))=0</formula>
    </cfRule>
  </conditionalFormatting>
  <conditionalFormatting sqref="J1016">
    <cfRule type="expression" priority="693" aboveAverage="0" equalAverage="0" bottom="0" percent="0" rank="0" text="" dxfId="694">
      <formula>LEN(TRIM(J1016))=0</formula>
    </cfRule>
  </conditionalFormatting>
  <conditionalFormatting sqref="T877">
    <cfRule type="expression" priority="694" aboveAverage="0" equalAverage="0" bottom="0" percent="0" rank="0" text="" dxfId="695">
      <formula>LEN(TRIM(T877))=0</formula>
    </cfRule>
  </conditionalFormatting>
  <conditionalFormatting sqref="T878:T879">
    <cfRule type="expression" priority="695" aboveAverage="0" equalAverage="0" bottom="0" percent="0" rank="0" text="" dxfId="696">
      <formula>LEN(TRIM(T878))=0</formula>
    </cfRule>
  </conditionalFormatting>
  <conditionalFormatting sqref="T880:T881">
    <cfRule type="expression" priority="696" aboveAverage="0" equalAverage="0" bottom="0" percent="0" rank="0" text="" dxfId="697">
      <formula>LEN(TRIM(T880))=0</formula>
    </cfRule>
  </conditionalFormatting>
  <conditionalFormatting sqref="L978:L981">
    <cfRule type="expression" priority="697" aboveAverage="0" equalAverage="0" bottom="0" percent="0" rank="0" text="" dxfId="698">
      <formula>LEN(TRIM(L978))=0</formula>
    </cfRule>
  </conditionalFormatting>
  <conditionalFormatting sqref="L996:L997">
    <cfRule type="expression" priority="698" aboveAverage="0" equalAverage="0" bottom="0" percent="0" rank="0" text="" dxfId="699">
      <formula>LEN(TRIM(#ref!))=0</formula>
    </cfRule>
  </conditionalFormatting>
  <conditionalFormatting sqref="L1017">
    <cfRule type="expression" priority="699" aboveAverage="0" equalAverage="0" bottom="0" percent="0" rank="0" text="" dxfId="700">
      <formula>LEN(TRIM(L1017))=0</formula>
    </cfRule>
  </conditionalFormatting>
  <conditionalFormatting sqref="L1029:L1034">
    <cfRule type="expression" priority="700" aboveAverage="0" equalAverage="0" bottom="0" percent="0" rank="0" text="" dxfId="701">
      <formula>LEN(TRIM(L1029))=0</formula>
    </cfRule>
  </conditionalFormatting>
  <conditionalFormatting sqref="L1046:L1051">
    <cfRule type="expression" priority="701" aboveAverage="0" equalAverage="0" bottom="0" percent="0" rank="0" text="" dxfId="702">
      <formula>LEN(TRIM(L1046))=0</formula>
    </cfRule>
  </conditionalFormatting>
  <conditionalFormatting sqref="L877">
    <cfRule type="expression" priority="702" aboveAverage="0" equalAverage="0" bottom="0" percent="0" rank="0" text="" dxfId="703">
      <formula>LEN(TRIM(L877))=0</formula>
    </cfRule>
  </conditionalFormatting>
  <conditionalFormatting sqref="L878:L881 L892:L893">
    <cfRule type="expression" priority="703" aboveAverage="0" equalAverage="0" bottom="0" percent="0" rank="0" text="" dxfId="704">
      <formula>LEN(TRIM(L878))=0</formula>
    </cfRule>
  </conditionalFormatting>
  <conditionalFormatting sqref="L904:L909">
    <cfRule type="expression" priority="704" aboveAverage="0" equalAverage="0" bottom="0" percent="0" rank="0" text="" dxfId="705">
      <formula>LEN(TRIM(L904))=0</formula>
    </cfRule>
  </conditionalFormatting>
  <conditionalFormatting sqref="Q826:Q828">
    <cfRule type="expression" priority="705" aboveAverage="0" equalAverage="0" bottom="0" percent="0" rank="0" text="" dxfId="706">
      <formula>LEN(TRIM(Q826))=0</formula>
    </cfRule>
  </conditionalFormatting>
  <conditionalFormatting sqref="G841:G846 G859:G864">
    <cfRule type="expression" priority="706" aboveAverage="0" equalAverage="0" bottom="0" percent="0" rank="0" text="" dxfId="707">
      <formula>LEN(TRIM(G841))=0</formula>
    </cfRule>
  </conditionalFormatting>
  <conditionalFormatting sqref="G877:G881">
    <cfRule type="expression" priority="707" aboveAverage="0" equalAverage="0" bottom="0" percent="0" rank="0" text="" dxfId="708">
      <formula>LEN(TRIM(G877))=0</formula>
    </cfRule>
  </conditionalFormatting>
  <conditionalFormatting sqref="G892">
    <cfRule type="expression" priority="708" aboveAverage="0" equalAverage="0" bottom="0" percent="0" rank="0" text="" dxfId="709">
      <formula>LEN(TRIM(G892))=0</formula>
    </cfRule>
  </conditionalFormatting>
  <conditionalFormatting sqref="G893">
    <cfRule type="expression" priority="709" aboveAverage="0" equalAverage="0" bottom="0" percent="0" rank="0" text="" dxfId="710">
      <formula>LEN(TRIM(G893))=0</formula>
    </cfRule>
  </conditionalFormatting>
  <conditionalFormatting sqref="G904">
    <cfRule type="expression" priority="710" aboveAverage="0" equalAverage="0" bottom="0" percent="0" rank="0" text="" dxfId="711">
      <formula>LEN(TRIM(G904))=0</formula>
    </cfRule>
  </conditionalFormatting>
  <conditionalFormatting sqref="G905">
    <cfRule type="expression" priority="711" aboveAverage="0" equalAverage="0" bottom="0" percent="0" rank="0" text="" dxfId="712">
      <formula>LEN(TRIM(G905))=0</formula>
    </cfRule>
  </conditionalFormatting>
  <conditionalFormatting sqref="G906">
    <cfRule type="expression" priority="712" aboveAverage="0" equalAverage="0" bottom="0" percent="0" rank="0" text="" dxfId="713">
      <formula>LEN(TRIM(G906))=0</formula>
    </cfRule>
  </conditionalFormatting>
  <conditionalFormatting sqref="G907">
    <cfRule type="expression" priority="713" aboveAverage="0" equalAverage="0" bottom="0" percent="0" rank="0" text="" dxfId="714">
      <formula>LEN(TRIM(G907))=0</formula>
    </cfRule>
  </conditionalFormatting>
  <conditionalFormatting sqref="G908">
    <cfRule type="expression" priority="714" aboveAverage="0" equalAverage="0" bottom="0" percent="0" rank="0" text="" dxfId="715">
      <formula>LEN(TRIM(G908))=0</formula>
    </cfRule>
  </conditionalFormatting>
  <conditionalFormatting sqref="G909">
    <cfRule type="expression" priority="715" aboveAverage="0" equalAverage="0" bottom="0" percent="0" rank="0" text="" dxfId="716">
      <formula>LEN(TRIM(G909))=0</formula>
    </cfRule>
  </conditionalFormatting>
  <conditionalFormatting sqref="G920:G925">
    <cfRule type="expression" priority="716" aboveAverage="0" equalAverage="0" bottom="0" percent="0" rank="0" text="" dxfId="717">
      <formula>LEN(TRIM(G920))=0</formula>
    </cfRule>
  </conditionalFormatting>
  <conditionalFormatting sqref="G935:G938">
    <cfRule type="expression" priority="717" aboveAverage="0" equalAverage="0" bottom="0" percent="0" rank="0" text="" dxfId="718">
      <formula>LEN(TRIM(G935))=0</formula>
    </cfRule>
  </conditionalFormatting>
  <conditionalFormatting sqref="G948:G953">
    <cfRule type="expression" priority="718" aboveAverage="0" equalAverage="0" bottom="0" percent="0" rank="0" text="" dxfId="719">
      <formula>LEN(TRIM(G948))=0</formula>
    </cfRule>
  </conditionalFormatting>
  <conditionalFormatting sqref="G963 G965 G967">
    <cfRule type="expression" priority="719" aboveAverage="0" equalAverage="0" bottom="0" percent="0" rank="0" text="" dxfId="720">
      <formula>LEN(TRIM(G963))=0</formula>
    </cfRule>
  </conditionalFormatting>
  <conditionalFormatting sqref="G964 G966 G968">
    <cfRule type="expression" priority="720" aboveAverage="0" equalAverage="0" bottom="0" percent="0" rank="0" text="" dxfId="721">
      <formula>LEN(TRIM(G964))=0</formula>
    </cfRule>
  </conditionalFormatting>
  <conditionalFormatting sqref="G978 G980 G983">
    <cfRule type="expression" priority="721" aboveAverage="0" equalAverage="0" bottom="0" percent="0" rank="0" text="" dxfId="722">
      <formula>LEN(TRIM(G978))=0</formula>
    </cfRule>
  </conditionalFormatting>
  <conditionalFormatting sqref="G979 G981:G982 G984">
    <cfRule type="expression" priority="722" aboveAverage="0" equalAverage="0" bottom="0" percent="0" rank="0" text="" dxfId="723">
      <formula>LEN(TRIM(G979))=0</formula>
    </cfRule>
  </conditionalFormatting>
  <conditionalFormatting sqref="G996 G999">
    <cfRule type="expression" priority="723" aboveAverage="0" equalAverage="0" bottom="0" percent="0" rank="0" text="" dxfId="724">
      <formula>LEN(TRIM(G996))=0</formula>
    </cfRule>
  </conditionalFormatting>
  <conditionalFormatting sqref="G997:G998 G1000">
    <cfRule type="expression" priority="724" aboveAverage="0" equalAverage="0" bottom="0" percent="0" rank="0" text="" dxfId="725">
      <formula>LEN(TRIM(G997))=0</formula>
    </cfRule>
  </conditionalFormatting>
  <conditionalFormatting sqref="G1029:G1034">
    <cfRule type="expression" priority="725" aboveAverage="0" equalAverage="0" bottom="0" percent="0" rank="0" text="" dxfId="726">
      <formula>LEN(TRIM(G1029))=0</formula>
    </cfRule>
  </conditionalFormatting>
  <conditionalFormatting sqref="G1046 G1048 G1050">
    <cfRule type="expression" priority="726" aboveAverage="0" equalAverage="0" bottom="0" percent="0" rank="0" text="" dxfId="727">
      <formula>LEN(TRIM(G1046))=0</formula>
    </cfRule>
  </conditionalFormatting>
  <conditionalFormatting sqref="G1047 G1049 G1051">
    <cfRule type="expression" priority="727" aboveAverage="0" equalAverage="0" bottom="0" percent="0" rank="0" text="" dxfId="728">
      <formula>LEN(TRIM(G1047))=0</formula>
    </cfRule>
  </conditionalFormatting>
  <conditionalFormatting sqref="K364 E364:I364 AE364:AF364 X364:AC364 O364 R364:V364">
    <cfRule type="expression" priority="728" aboveAverage="0" equalAverage="0" bottom="0" percent="0" rank="0" text="" dxfId="729">
      <formula>LEN(TRIM(E364))=0</formula>
    </cfRule>
  </conditionalFormatting>
  <conditionalFormatting sqref="M364">
    <cfRule type="expression" priority="729" aboveAverage="0" equalAverage="0" bottom="0" percent="0" rank="0" text="" dxfId="730">
      <formula>LEN(TRIM(M364))=0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X476:AA476 K476 O476 E476:I476 AE476:AF476 AC476 R476:V476">
    <cfRule type="expression" priority="731" aboveAverage="0" equalAverage="0" bottom="0" percent="0" rank="0" text="" dxfId="732">
      <formula>LEN(TRIM(E476))=0</formula>
    </cfRule>
  </conditionalFormatting>
  <conditionalFormatting sqref="M476">
    <cfRule type="expression" priority="732" aboveAverage="0" equalAverage="0" bottom="0" percent="0" rank="0" text="" dxfId="733">
      <formula>LEN(TRIM(M476))=0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614 O614 E614:I614 AE614:AF614 X614:AC614 R614:V614">
    <cfRule type="expression" priority="734" aboveAverage="0" equalAverage="0" bottom="0" percent="0" rank="0" text="" dxfId="735">
      <formula>LEN(TRIM(E614))=0</formula>
    </cfRule>
  </conditionalFormatting>
  <conditionalFormatting sqref="M614">
    <cfRule type="expression" priority="735" aboveAverage="0" equalAverage="0" bottom="0" percent="0" rank="0" text="" dxfId="736">
      <formula>LEN(TRIM(M614))=0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N770:N775 N779:N790 N796:N797">
    <cfRule type="expression" priority="737" aboveAverage="0" equalAverage="0" bottom="0" percent="0" rank="0" text="" dxfId="738">
      <formula>LEN(TRIM(N770))=0</formula>
    </cfRule>
  </conditionalFormatting>
  <conditionalFormatting sqref="N647:N655 N659:N670 N674">
    <cfRule type="expression" priority="738" aboveAverage="0" equalAverage="0" bottom="0" percent="0" rank="0" text="" dxfId="739">
      <formula>LEN(TRIM(N647))=0</formula>
    </cfRule>
  </conditionalFormatting>
  <conditionalFormatting sqref="N530:N532 N538:N549 N557">
    <cfRule type="expression" priority="739" aboveAverage="0" equalAverage="0" bottom="0" percent="0" rank="0" text="" dxfId="740">
      <formula>LEN(TRIM(N530))=0</formula>
    </cfRule>
  </conditionalFormatting>
  <conditionalFormatting sqref="N413:N421 N424:N435 N440">
    <cfRule type="expression" priority="740" aboveAverage="0" equalAverage="0" bottom="0" percent="0" rank="0" text="" dxfId="741">
      <formula>LEN(TRIM(N413))=0</formula>
    </cfRule>
  </conditionalFormatting>
  <conditionalFormatting sqref="T103:T105">
    <cfRule type="expression" priority="741" aboveAverage="0" equalAverage="0" bottom="0" percent="0" rank="0" text="" dxfId="742">
      <formula>LEN(TRIM(T103))=0</formula>
    </cfRule>
  </conditionalFormatting>
  <conditionalFormatting sqref="T92:T93">
    <cfRule type="expression" priority="742" aboveAverage="0" equalAverage="0" bottom="0" percent="0" rank="0" text="" dxfId="743">
      <formula>LEN(TRIM(T92))=0</formula>
    </cfRule>
  </conditionalFormatting>
  <conditionalFormatting sqref="R841:R846 R859:R864">
    <cfRule type="expression" priority="743" aboveAverage="0" equalAverage="0" bottom="0" percent="0" rank="0" text="" dxfId="744">
      <formula>LEN(TRIM(R841))=0</formula>
    </cfRule>
  </conditionalFormatting>
  <conditionalFormatting sqref="T862:T864">
    <cfRule type="expression" priority="744" aboveAverage="0" equalAverage="0" bottom="0" percent="0" rank="0" text="" dxfId="745">
      <formula>LEN(TRIM(T862))=0</formula>
    </cfRule>
  </conditionalFormatting>
  <conditionalFormatting sqref="T859:T861">
    <cfRule type="expression" priority="745" aboveAverage="0" equalAverage="0" bottom="0" percent="0" rank="0" text="" dxfId="746">
      <formula>LEN(TRIM(T859))=0</formula>
    </cfRule>
  </conditionalFormatting>
  <conditionalFormatting sqref="Q841">
    <cfRule type="expression" priority="746" aboveAverage="0" equalAverage="0" bottom="0" percent="0" rank="0" text="" dxfId="747">
      <formula>LEN(TRIM(Q841))=0</formula>
    </cfRule>
  </conditionalFormatting>
  <conditionalFormatting sqref="Q842">
    <cfRule type="expression" priority="747" aboveAverage="0" equalAverage="0" bottom="0" percent="0" rank="0" text="" dxfId="748">
      <formula>LEN(TRIM(Q842))=0</formula>
    </cfRule>
  </conditionalFormatting>
  <conditionalFormatting sqref="Q843">
    <cfRule type="expression" priority="748" aboveAverage="0" equalAverage="0" bottom="0" percent="0" rank="0" text="" dxfId="749">
      <formula>LEN(TRIM(Q843))=0</formula>
    </cfRule>
  </conditionalFormatting>
  <conditionalFormatting sqref="R877:R881 R892:R893">
    <cfRule type="expression" priority="749" aboveAverage="0" equalAverage="0" bottom="0" percent="0" rank="0" text="" dxfId="750">
      <formula>LEN(TRIM(R877))=0</formula>
    </cfRule>
  </conditionalFormatting>
  <conditionalFormatting sqref="M877:M881 M892:M893 M904:M909">
    <cfRule type="expression" priority="750" aboveAverage="0" equalAverage="0" bottom="0" percent="0" rank="0" text="" dxfId="751">
      <formula>LEN(TRIM(M877))=0</formula>
    </cfRule>
  </conditionalFormatting>
  <conditionalFormatting sqref="M963">
    <cfRule type="expression" priority="751" aboveAverage="0" equalAverage="0" bottom="0" percent="0" rank="0" text="" dxfId="752">
      <formula>LEN(TRIM(M963))=0</formula>
    </cfRule>
  </conditionalFormatting>
  <conditionalFormatting sqref="M964">
    <cfRule type="expression" priority="752" aboveAverage="0" equalAverage="0" bottom="0" percent="0" rank="0" text="" dxfId="753">
      <formula>LEN(TRIM(M964))=0</formula>
    </cfRule>
  </conditionalFormatting>
  <conditionalFormatting sqref="M965">
    <cfRule type="expression" priority="753" aboveAverage="0" equalAverage="0" bottom="0" percent="0" rank="0" text="" dxfId="754">
      <formula>LEN(TRIM(M965))=0</formula>
    </cfRule>
  </conditionalFormatting>
  <conditionalFormatting sqref="M966">
    <cfRule type="expression" priority="754" aboveAverage="0" equalAverage="0" bottom="0" percent="0" rank="0" text="" dxfId="755">
      <formula>LEN(TRIM(M966))=0</formula>
    </cfRule>
  </conditionalFormatting>
  <conditionalFormatting sqref="M967">
    <cfRule type="expression" priority="755" aboveAverage="0" equalAverage="0" bottom="0" percent="0" rank="0" text="" dxfId="756">
      <formula>LEN(TRIM(M967))=0</formula>
    </cfRule>
  </conditionalFormatting>
  <conditionalFormatting sqref="M968">
    <cfRule type="expression" priority="756" aboveAverage="0" equalAverage="0" bottom="0" percent="0" rank="0" text="" dxfId="757">
      <formula>LEN(TRIM(M968))=0</formula>
    </cfRule>
  </conditionalFormatting>
  <conditionalFormatting sqref="M1029">
    <cfRule type="expression" priority="757" aboveAverage="0" equalAverage="0" bottom="0" percent="0" rank="0" text="" dxfId="758">
      <formula>LEN(TRIM(M1029))=0</formula>
    </cfRule>
  </conditionalFormatting>
  <conditionalFormatting sqref="M1030">
    <cfRule type="expression" priority="758" aboveAverage="0" equalAverage="0" bottom="0" percent="0" rank="0" text="" dxfId="759">
      <formula>LEN(TRIM(M1030))=0</formula>
    </cfRule>
  </conditionalFormatting>
  <conditionalFormatting sqref="M1031">
    <cfRule type="expression" priority="759" aboveAverage="0" equalAverage="0" bottom="0" percent="0" rank="0" text="" dxfId="760">
      <formula>LEN(TRIM(M1031))=0</formula>
    </cfRule>
  </conditionalFormatting>
  <conditionalFormatting sqref="M1032">
    <cfRule type="expression" priority="760" aboveAverage="0" equalAverage="0" bottom="0" percent="0" rank="0" text="" dxfId="761">
      <formula>LEN(TRIM(M1032))=0</formula>
    </cfRule>
  </conditionalFormatting>
  <conditionalFormatting sqref="M1033">
    <cfRule type="expression" priority="761" aboveAverage="0" equalAverage="0" bottom="0" percent="0" rank="0" text="" dxfId="762">
      <formula>LEN(TRIM(M1033))=0</formula>
    </cfRule>
  </conditionalFormatting>
  <conditionalFormatting sqref="M1034">
    <cfRule type="expression" priority="762" aboveAverage="0" equalAverage="0" bottom="0" percent="0" rank="0" text="" dxfId="763">
      <formula>LEN(TRIM(M1034))=0</formula>
    </cfRule>
  </conditionalFormatting>
  <conditionalFormatting sqref="M1046">
    <cfRule type="expression" priority="763" aboveAverage="0" equalAverage="0" bottom="0" percent="0" rank="0" text="" dxfId="764">
      <formula>LEN(TRIM(M1046))=0</formula>
    </cfRule>
  </conditionalFormatting>
  <conditionalFormatting sqref="M1047">
    <cfRule type="expression" priority="764" aboveAverage="0" equalAverage="0" bottom="0" percent="0" rank="0" text="" dxfId="765">
      <formula>LEN(TRIM(M1047))=0</formula>
    </cfRule>
  </conditionalFormatting>
  <conditionalFormatting sqref="M1048">
    <cfRule type="expression" priority="765" aboveAverage="0" equalAverage="0" bottom="0" percent="0" rank="0" text="" dxfId="766">
      <formula>LEN(TRIM(M1048))=0</formula>
    </cfRule>
  </conditionalFormatting>
  <conditionalFormatting sqref="M1049">
    <cfRule type="expression" priority="766" aboveAverage="0" equalAverage="0" bottom="0" percent="0" rank="0" text="" dxfId="767">
      <formula>LEN(TRIM(M1049))=0</formula>
    </cfRule>
  </conditionalFormatting>
  <conditionalFormatting sqref="M1050">
    <cfRule type="expression" priority="767" aboveAverage="0" equalAverage="0" bottom="0" percent="0" rank="0" text="" dxfId="768">
      <formula>LEN(TRIM(M1050))=0</formula>
    </cfRule>
  </conditionalFormatting>
  <conditionalFormatting sqref="M1051">
    <cfRule type="expression" priority="768" aboveAverage="0" equalAverage="0" bottom="0" percent="0" rank="0" text="" dxfId="769">
      <formula>LEN(TRIM(M1051))=0</formula>
    </cfRule>
  </conditionalFormatting>
  <conditionalFormatting sqref="V851:Y854 K851:K854 K855:Q858 Q851:Q854 S855:Y858">
    <cfRule type="expression" priority="769" aboveAverage="0" equalAverage="0" bottom="0" percent="0" rank="0" text="" dxfId="770">
      <formula>LEN(TRIM(K851))=0</formula>
    </cfRule>
  </conditionalFormatting>
  <conditionalFormatting sqref="L851 O851 S851:U851">
    <cfRule type="expression" priority="770" aboveAverage="0" equalAverage="0" bottom="0" percent="0" rank="0" text="" dxfId="771">
      <formula>LEN(TRIM(L851))=0</formula>
    </cfRule>
  </conditionalFormatting>
  <conditionalFormatting sqref="N851">
    <cfRule type="expression" priority="771" aboveAverage="0" equalAverage="0" bottom="0" percent="0" rank="0" text="" dxfId="772">
      <formula>LEN(TRIM(N851))=0</formula>
    </cfRule>
  </conditionalFormatting>
  <conditionalFormatting sqref="P851">
    <cfRule type="expression" priority="772" aboveAverage="0" equalAverage="0" bottom="0" percent="0" rank="0" text="" dxfId="773">
      <formula>LEN(TRIM(P851))=0</formula>
    </cfRule>
  </conditionalFormatting>
  <conditionalFormatting sqref="L852 O852 S852:U852">
    <cfRule type="expression" priority="773" aboveAverage="0" equalAverage="0" bottom="0" percent="0" rank="0" text="" dxfId="774">
      <formula>LEN(TRIM(L852))=0</formula>
    </cfRule>
  </conditionalFormatting>
  <conditionalFormatting sqref="N852">
    <cfRule type="expression" priority="774" aboveAverage="0" equalAverage="0" bottom="0" percent="0" rank="0" text="" dxfId="775">
      <formula>LEN(TRIM(N852))=0</formula>
    </cfRule>
  </conditionalFormatting>
  <conditionalFormatting sqref="P852">
    <cfRule type="expression" priority="775" aboveAverage="0" equalAverage="0" bottom="0" percent="0" rank="0" text="" dxfId="776">
      <formula>LEN(TRIM(P852))=0</formula>
    </cfRule>
  </conditionalFormatting>
  <conditionalFormatting sqref="L853 O853 S853:U853">
    <cfRule type="expression" priority="776" aboveAverage="0" equalAverage="0" bottom="0" percent="0" rank="0" text="" dxfId="777">
      <formula>LEN(TRIM(L853))=0</formula>
    </cfRule>
  </conditionalFormatting>
  <conditionalFormatting sqref="N853">
    <cfRule type="expression" priority="777" aboveAverage="0" equalAverage="0" bottom="0" percent="0" rank="0" text="" dxfId="778">
      <formula>LEN(TRIM(N853))=0</formula>
    </cfRule>
  </conditionalFormatting>
  <conditionalFormatting sqref="P853">
    <cfRule type="expression" priority="778" aboveAverage="0" equalAverage="0" bottom="0" percent="0" rank="0" text="" dxfId="779">
      <formula>LEN(TRIM(P853))=0</formula>
    </cfRule>
  </conditionalFormatting>
  <conditionalFormatting sqref="L854 O854 S854:U854">
    <cfRule type="expression" priority="779" aboveAverage="0" equalAverage="0" bottom="0" percent="0" rank="0" text="" dxfId="780">
      <formula>LEN(TRIM(L854))=0</formula>
    </cfRule>
  </conditionalFormatting>
  <conditionalFormatting sqref="N854">
    <cfRule type="expression" priority="780" aboveAverage="0" equalAverage="0" bottom="0" percent="0" rank="0" text="" dxfId="781">
      <formula>LEN(TRIM(N854))=0</formula>
    </cfRule>
  </conditionalFormatting>
  <conditionalFormatting sqref="P854">
    <cfRule type="expression" priority="781" aboveAverage="0" equalAverage="0" bottom="0" percent="0" rank="0" text="" dxfId="782">
      <formula>LEN(TRIM(P854))=0</formula>
    </cfRule>
  </conditionalFormatting>
  <conditionalFormatting sqref="X855:Y856">
    <cfRule type="expression" priority="782" aboveAverage="0" equalAverage="0" bottom="0" percent="0" rank="0" text="" dxfId="783">
      <formula>LEN(TRIM(X855))=0</formula>
    </cfRule>
  </conditionalFormatting>
  <conditionalFormatting sqref="X853:Y854">
    <cfRule type="expression" priority="783" aboveAverage="0" equalAverage="0" bottom="0" percent="0" rank="0" text="" dxfId="784">
      <formula>LEN(TRIM(X853))=0</formula>
    </cfRule>
  </conditionalFormatting>
  <conditionalFormatting sqref="X857:Y858">
    <cfRule type="expression" priority="784" aboveAverage="0" equalAverage="0" bottom="0" percent="0" rank="0" text="" dxfId="785">
      <formula>LEN(TRIM(X857))=0</formula>
    </cfRule>
  </conditionalFormatting>
  <conditionalFormatting sqref="X851:Y852">
    <cfRule type="expression" priority="785" aboveAverage="0" equalAverage="0" bottom="0" percent="0" rank="0" text="" dxfId="786">
      <formula>LEN(TRIM(X851))=0</formula>
    </cfRule>
  </conditionalFormatting>
  <conditionalFormatting sqref="J906">
    <cfRule type="expression" priority="786" aboveAverage="0" equalAverage="0" bottom="0" percent="0" rank="0" text="" dxfId="787">
      <formula>LEN(TRIM(J906))=0</formula>
    </cfRule>
  </conditionalFormatting>
  <conditionalFormatting sqref="J906">
    <cfRule type="expression" priority="787" aboveAverage="0" equalAverage="0" bottom="0" percent="0" rank="0" text="" dxfId="788">
      <formula>LEN(TRIM(J906))=0</formula>
    </cfRule>
  </conditionalFormatting>
  <conditionalFormatting sqref="J907">
    <cfRule type="expression" priority="788" aboveAverage="0" equalAverage="0" bottom="0" percent="0" rank="0" text="" dxfId="789">
      <formula>LEN(TRIM(J907))=0</formula>
    </cfRule>
  </conditionalFormatting>
  <conditionalFormatting sqref="J907">
    <cfRule type="expression" priority="789" aboveAverage="0" equalAverage="0" bottom="0" percent="0" rank="0" text="" dxfId="790">
      <formula>LEN(TRIM(J907))=0</formula>
    </cfRule>
  </conditionalFormatting>
  <conditionalFormatting sqref="E1069:I1077">
    <cfRule type="expression" priority="790" aboveAverage="0" equalAverage="0" bottom="0" percent="0" rank="0" text="" dxfId="791">
      <formula>LEN(TRIM(E1069))=0</formula>
    </cfRule>
  </conditionalFormatting>
  <conditionalFormatting sqref="AC1063:AC1068 AE1063:AF1068 Q1066:Q1068 U1063:AA1068 R1063:S1068 E1063:N1068">
    <cfRule type="expression" priority="791" aboveAverage="0" equalAverage="0" bottom="0" percent="0" rank="0" text="" dxfId="792">
      <formula>LEN(TRIM(E1063))=0</formula>
    </cfRule>
  </conditionalFormatting>
  <conditionalFormatting sqref="P1063:P1065">
    <cfRule type="expression" priority="792" aboveAverage="0" equalAverage="0" bottom="0" percent="0" rank="0" text="" dxfId="793">
      <formula>LEN(TRIM(P1063))=0</formula>
    </cfRule>
  </conditionalFormatting>
  <conditionalFormatting sqref="P1066:P1068">
    <cfRule type="expression" priority="793" aboveAverage="0" equalAverage="0" bottom="0" percent="0" rank="0" text="" dxfId="794">
      <formula>LEN(TRIM(P1066))=0</formula>
    </cfRule>
  </conditionalFormatting>
  <conditionalFormatting sqref="S1075:Y1077 S1069:Y1071 AC1069:AC1077 AE1069:AF1077 J1069:Q1071 J1072:K1074 J1075:Q1077 Y1072:Y1074 Z1069:AA1077 R1069:R1077">
    <cfRule type="expression" priority="794" aboveAverage="0" equalAverage="0" bottom="0" percent="0" rank="0" text="" dxfId="795">
      <formula>LEN(TRIM(J1069))=0</formula>
    </cfRule>
  </conditionalFormatting>
  <conditionalFormatting sqref="X1069:Y1071">
    <cfRule type="expression" priority="795" aboveAverage="0" equalAverage="0" bottom="0" percent="0" rank="0" text="" dxfId="796">
      <formula>LEN(TRIM(X1069))=0</formula>
    </cfRule>
  </conditionalFormatting>
  <conditionalFormatting sqref="X1075:Y1077">
    <cfRule type="expression" priority="796" aboveAverage="0" equalAverage="0" bottom="0" percent="0" rank="0" text="" dxfId="797">
      <formula>LEN(TRIM(X1075))=0</formula>
    </cfRule>
  </conditionalFormatting>
  <conditionalFormatting sqref="X1072:Y1074">
    <cfRule type="expression" priority="797" aboveAverage="0" equalAverage="0" bottom="0" percent="0" rank="0" text="" dxfId="798">
      <formula>LEN(TRIM(X1072))=0</formula>
    </cfRule>
  </conditionalFormatting>
  <conditionalFormatting sqref="L1072:L1074 O1072:O1074 S1072:Y1074">
    <cfRule type="expression" priority="798" aboveAverage="0" equalAverage="0" bottom="0" percent="0" rank="0" text="" dxfId="799">
      <formula>LEN(TRIM(L1072))=0</formula>
    </cfRule>
  </conditionalFormatting>
  <conditionalFormatting sqref="N1072:N1073">
    <cfRule type="expression" priority="799" aboveAverage="0" equalAverage="0" bottom="0" percent="0" rank="0" text="" dxfId="800">
      <formula>LEN(TRIM(N1072))=0</formula>
    </cfRule>
  </conditionalFormatting>
  <conditionalFormatting sqref="N1074">
    <cfRule type="expression" priority="800" aboveAverage="0" equalAverage="0" bottom="0" percent="0" rank="0" text="" dxfId="801">
      <formula>LEN(TRIM(N1074))=0</formula>
    </cfRule>
  </conditionalFormatting>
  <conditionalFormatting sqref="P1072">
    <cfRule type="expression" priority="801" aboveAverage="0" equalAverage="0" bottom="0" percent="0" rank="0" text="" dxfId="802">
      <formula>LEN(TRIM(P1072))=0</formula>
    </cfRule>
  </conditionalFormatting>
  <conditionalFormatting sqref="P1073">
    <cfRule type="expression" priority="802" aboveAverage="0" equalAverage="0" bottom="0" percent="0" rank="0" text="" dxfId="803">
      <formula>LEN(TRIM(P1073))=0</formula>
    </cfRule>
  </conditionalFormatting>
  <conditionalFormatting sqref="P1074">
    <cfRule type="expression" priority="803" aboveAverage="0" equalAverage="0" bottom="0" percent="0" rank="0" text="" dxfId="804">
      <formula>LEN(TRIM(P1074))=0</formula>
    </cfRule>
  </conditionalFormatting>
  <conditionalFormatting sqref="Q1072:Q1073">
    <cfRule type="expression" priority="804" aboveAverage="0" equalAverage="0" bottom="0" percent="0" rank="0" text="" dxfId="805">
      <formula>LEN(TRIM(Q1072))=0</formula>
    </cfRule>
  </conditionalFormatting>
  <conditionalFormatting sqref="Q1074">
    <cfRule type="expression" priority="805" aboveAverage="0" equalAverage="0" bottom="0" percent="0" rank="0" text="" dxfId="806">
      <formula>LEN(TRIM(Q1074))=0</formula>
    </cfRule>
  </conditionalFormatting>
  <conditionalFormatting sqref="T1063:T1068">
    <cfRule type="expression" priority="806" aboveAverage="0" equalAverage="0" bottom="0" percent="0" rank="0" text="" dxfId="807">
      <formula>LEN(TRIM(T1063))=0</formula>
    </cfRule>
  </conditionalFormatting>
  <conditionalFormatting sqref="Q1063:Q1065">
    <cfRule type="expression" priority="807" aboveAverage="0" equalAverage="0" bottom="0" percent="0" rank="0" text="" dxfId="808">
      <formula>LEN(TRIM(Q1063))=0</formula>
    </cfRule>
  </conditionalFormatting>
  <conditionalFormatting sqref="Y1078:AA1083 P1078:P1083 V1078:W1083 S1078:T1083 E1078:F1083 H1078:N1083 AC1078:AC1095 AE1078:AF1095 Z1084:AA1095 K1084:Q1087 E1084:J1095 S1084:Y1087">
    <cfRule type="expression" priority="808" aboveAverage="0" equalAverage="0" bottom="0" percent="0" rank="0" text="" dxfId="809">
      <formula>LEN(TRIM(E1078))=0</formula>
    </cfRule>
  </conditionalFormatting>
  <conditionalFormatting sqref="X1078:X1083">
    <cfRule type="expression" priority="809" aboveAverage="0" equalAverage="0" bottom="0" percent="0" rank="0" text="" dxfId="810">
      <formula>LEN(TRIM(X1078))=0</formula>
    </cfRule>
  </conditionalFormatting>
  <conditionalFormatting sqref="Q1081:Q1083">
    <cfRule type="expression" priority="810" aboveAverage="0" equalAverage="0" bottom="0" percent="0" rank="0" text="" dxfId="811">
      <formula>LEN(TRIM(Q1081))=0</formula>
    </cfRule>
  </conditionalFormatting>
  <conditionalFormatting sqref="U1078">
    <cfRule type="expression" priority="811" aboveAverage="0" equalAverage="0" bottom="0" percent="0" rank="0" text="" dxfId="812">
      <formula>LEN(TRIM(U1078))=0</formula>
    </cfRule>
  </conditionalFormatting>
  <conditionalFormatting sqref="U1079">
    <cfRule type="expression" priority="812" aboveAverage="0" equalAverage="0" bottom="0" percent="0" rank="0" text="" dxfId="813">
      <formula>LEN(TRIM(U1079))=0</formula>
    </cfRule>
  </conditionalFormatting>
  <conditionalFormatting sqref="U1080">
    <cfRule type="expression" priority="813" aboveAverage="0" equalAverage="0" bottom="0" percent="0" rank="0" text="" dxfId="814">
      <formula>LEN(TRIM(U1080))=0</formula>
    </cfRule>
  </conditionalFormatting>
  <conditionalFormatting sqref="U1081">
    <cfRule type="expression" priority="814" aboveAverage="0" equalAverage="0" bottom="0" percent="0" rank="0" text="" dxfId="815">
      <formula>LEN(TRIM(U1081))=0</formula>
    </cfRule>
  </conditionalFormatting>
  <conditionalFormatting sqref="U1082">
    <cfRule type="expression" priority="815" aboveAverage="0" equalAverage="0" bottom="0" percent="0" rank="0" text="" dxfId="816">
      <formula>LEN(TRIM(U1082))=0</formula>
    </cfRule>
  </conditionalFormatting>
  <conditionalFormatting sqref="U1083">
    <cfRule type="expression" priority="816" aboveAverage="0" equalAverage="0" bottom="0" percent="0" rank="0" text="" dxfId="817">
      <formula>LEN(TRIM(U1083))=0</formula>
    </cfRule>
  </conditionalFormatting>
  <conditionalFormatting sqref="G1078:G1083">
    <cfRule type="expression" priority="817" aboveAverage="0" equalAverage="0" bottom="0" percent="0" rank="0" text="" dxfId="818">
      <formula>LEN(TRIM(G1078))=0</formula>
    </cfRule>
  </conditionalFormatting>
  <conditionalFormatting sqref="R1078:R1083">
    <cfRule type="expression" priority="818" aboveAverage="0" equalAverage="0" bottom="0" percent="0" rank="0" text="" dxfId="819">
      <formula>LEN(TRIM(R1078))=0</formula>
    </cfRule>
  </conditionalFormatting>
  <conditionalFormatting sqref="Q1078">
    <cfRule type="expression" priority="819" aboveAverage="0" equalAverage="0" bottom="0" percent="0" rank="0" text="" dxfId="820">
      <formula>LEN(TRIM(Q1078))=0</formula>
    </cfRule>
  </conditionalFormatting>
  <conditionalFormatting sqref="Q1079">
    <cfRule type="expression" priority="820" aboveAverage="0" equalAverage="0" bottom="0" percent="0" rank="0" text="" dxfId="821">
      <formula>LEN(TRIM(Q1079))=0</formula>
    </cfRule>
  </conditionalFormatting>
  <conditionalFormatting sqref="Q1080">
    <cfRule type="expression" priority="821" aboveAverage="0" equalAverage="0" bottom="0" percent="0" rank="0" text="" dxfId="822">
      <formula>LEN(TRIM(Q1080))=0</formula>
    </cfRule>
  </conditionalFormatting>
  <conditionalFormatting sqref="V1088:Y1091 K1088:K1091 Q1088:Q1091 K1092:Q1095 S1092:Y1095">
    <cfRule type="expression" priority="822" aboveAverage="0" equalAverage="0" bottom="0" percent="0" rank="0" text="" dxfId="823">
      <formula>LEN(TRIM(K1088))=0</formula>
    </cfRule>
  </conditionalFormatting>
  <conditionalFormatting sqref="L1088 O1088 S1088:U1088">
    <cfRule type="expression" priority="823" aboveAverage="0" equalAverage="0" bottom="0" percent="0" rank="0" text="" dxfId="824">
      <formula>LEN(TRIM(L1088))=0</formula>
    </cfRule>
  </conditionalFormatting>
  <conditionalFormatting sqref="N1088">
    <cfRule type="expression" priority="824" aboveAverage="0" equalAverage="0" bottom="0" percent="0" rank="0" text="" dxfId="825">
      <formula>LEN(TRIM(N1088))=0</formula>
    </cfRule>
  </conditionalFormatting>
  <conditionalFormatting sqref="P1088">
    <cfRule type="expression" priority="825" aboveAverage="0" equalAverage="0" bottom="0" percent="0" rank="0" text="" dxfId="826">
      <formula>LEN(TRIM(P1088))=0</formula>
    </cfRule>
  </conditionalFormatting>
  <conditionalFormatting sqref="L1089 O1089 S1089:U1089">
    <cfRule type="expression" priority="826" aboveAverage="0" equalAverage="0" bottom="0" percent="0" rank="0" text="" dxfId="827">
      <formula>LEN(TRIM(L1089))=0</formula>
    </cfRule>
  </conditionalFormatting>
  <conditionalFormatting sqref="N1089">
    <cfRule type="expression" priority="827" aboveAverage="0" equalAverage="0" bottom="0" percent="0" rank="0" text="" dxfId="828">
      <formula>LEN(TRIM(N1089))=0</formula>
    </cfRule>
  </conditionalFormatting>
  <conditionalFormatting sqref="P1089">
    <cfRule type="expression" priority="828" aboveAverage="0" equalAverage="0" bottom="0" percent="0" rank="0" text="" dxfId="829">
      <formula>LEN(TRIM(P1089))=0</formula>
    </cfRule>
  </conditionalFormatting>
  <conditionalFormatting sqref="L1090 O1090 S1090:U1090">
    <cfRule type="expression" priority="829" aboveAverage="0" equalAverage="0" bottom="0" percent="0" rank="0" text="" dxfId="830">
      <formula>LEN(TRIM(L1090))=0</formula>
    </cfRule>
  </conditionalFormatting>
  <conditionalFormatting sqref="N1090">
    <cfRule type="expression" priority="830" aboveAverage="0" equalAverage="0" bottom="0" percent="0" rank="0" text="" dxfId="831">
      <formula>LEN(TRIM(N1090))=0</formula>
    </cfRule>
  </conditionalFormatting>
  <conditionalFormatting sqref="P1090">
    <cfRule type="expression" priority="831" aboveAverage="0" equalAverage="0" bottom="0" percent="0" rank="0" text="" dxfId="832">
      <formula>LEN(TRIM(P1090))=0</formula>
    </cfRule>
  </conditionalFormatting>
  <conditionalFormatting sqref="L1091 O1091 S1091:U1091">
    <cfRule type="expression" priority="832" aboveAverage="0" equalAverage="0" bottom="0" percent="0" rank="0" text="" dxfId="833">
      <formula>LEN(TRIM(L1091))=0</formula>
    </cfRule>
  </conditionalFormatting>
  <conditionalFormatting sqref="N1091">
    <cfRule type="expression" priority="833" aboveAverage="0" equalAverage="0" bottom="0" percent="0" rank="0" text="" dxfId="834">
      <formula>LEN(TRIM(N1091))=0</formula>
    </cfRule>
  </conditionalFormatting>
  <conditionalFormatting sqref="P1091">
    <cfRule type="expression" priority="834" aboveAverage="0" equalAverage="0" bottom="0" percent="0" rank="0" text="" dxfId="835">
      <formula>LEN(TRIM(P1091))=0</formula>
    </cfRule>
  </conditionalFormatting>
  <conditionalFormatting sqref="X1092:Y1093">
    <cfRule type="expression" priority="835" aboveAverage="0" equalAverage="0" bottom="0" percent="0" rank="0" text="" dxfId="836">
      <formula>LEN(TRIM(X1092))=0</formula>
    </cfRule>
  </conditionalFormatting>
  <conditionalFormatting sqref="X1090:Y1091">
    <cfRule type="expression" priority="836" aboveAverage="0" equalAverage="0" bottom="0" percent="0" rank="0" text="" dxfId="837">
      <formula>LEN(TRIM(X1090))=0</formula>
    </cfRule>
  </conditionalFormatting>
  <conditionalFormatting sqref="X1094:Y1095">
    <cfRule type="expression" priority="837" aboveAverage="0" equalAverage="0" bottom="0" percent="0" rank="0" text="" dxfId="838">
      <formula>LEN(TRIM(X1094))=0</formula>
    </cfRule>
  </conditionalFormatting>
  <conditionalFormatting sqref="X1088:Y1089">
    <cfRule type="expression" priority="838" aboveAverage="0" equalAverage="0" bottom="0" percent="0" rank="0" text="" dxfId="839">
      <formula>LEN(TRIM(X1088))=0</formula>
    </cfRule>
  </conditionalFormatting>
  <conditionalFormatting sqref="I1096:I1100 Y1096:AA1100 AC1096:AC1100 E1096:F1100">
    <cfRule type="expression" priority="839" aboveAverage="0" equalAverage="0" bottom="0" percent="0" rank="0" text="" dxfId="840">
      <formula>LEN(TRIM(E1096))=0</formula>
    </cfRule>
  </conditionalFormatting>
  <conditionalFormatting sqref="H1098">
    <cfRule type="expression" priority="840" aboveAverage="0" equalAverage="0" bottom="0" percent="0" rank="0" text="" dxfId="841">
      <formula>LEN(TRIM(H1098))=0</formula>
    </cfRule>
  </conditionalFormatting>
  <conditionalFormatting sqref="AE1098">
    <cfRule type="expression" priority="841" aboveAverage="0" equalAverage="0" bottom="0" percent="0" rank="0" text="" dxfId="842">
      <formula>LEN(TRIM(AE1098))=0</formula>
    </cfRule>
  </conditionalFormatting>
  <conditionalFormatting sqref="AF1098">
    <cfRule type="expression" priority="842" aboveAverage="0" equalAverage="0" bottom="0" percent="0" rank="0" text="" dxfId="843">
      <formula>LEN(TRIM(AF1098))=0</formula>
    </cfRule>
  </conditionalFormatting>
  <conditionalFormatting sqref="Y1096:Y1100">
    <cfRule type="expression" priority="843" aboveAverage="0" equalAverage="0" bottom="0" percent="0" rank="0" text="" dxfId="844">
      <formula>LEN(TRIM(Y1096))=0</formula>
    </cfRule>
  </conditionalFormatting>
  <conditionalFormatting sqref="N1096:N1100">
    <cfRule type="expression" priority="844" aboveAverage="0" equalAverage="0" bottom="0" percent="0" rank="0" text="" dxfId="845">
      <formula>LEN(TRIM(N1096))=0</formula>
    </cfRule>
  </conditionalFormatting>
  <conditionalFormatting sqref="S1096:S1097 Y1096:Y1100 W1096:W1100">
    <cfRule type="expression" priority="845" aboveAverage="0" equalAverage="0" bottom="0" percent="0" rank="0" text="" dxfId="846">
      <formula>LEN(TRIM(S1096))=0</formula>
    </cfRule>
  </conditionalFormatting>
  <conditionalFormatting sqref="J1099:J1100">
    <cfRule type="expression" priority="846" aboveAverage="0" equalAverage="0" bottom="0" percent="0" rank="0" text="" dxfId="847">
      <formula>LEN(TRIM(J1099))=0</formula>
    </cfRule>
  </conditionalFormatting>
  <conditionalFormatting sqref="J1099:J1100">
    <cfRule type="expression" priority="847" aboveAverage="0" equalAverage="0" bottom="0" percent="0" rank="0" text="" dxfId="848">
      <formula>LEN(TRIM(J1099))=0</formula>
    </cfRule>
  </conditionalFormatting>
  <conditionalFormatting sqref="H1099">
    <cfRule type="expression" priority="848" aboveAverage="0" equalAverage="0" bottom="0" percent="0" rank="0" text="" dxfId="849">
      <formula>LEN(TRIM(H1099))=0</formula>
    </cfRule>
  </conditionalFormatting>
  <conditionalFormatting sqref="AE1099">
    <cfRule type="expression" priority="849" aboveAverage="0" equalAverage="0" bottom="0" percent="0" rank="0" text="" dxfId="850">
      <formula>LEN(TRIM(AE1099))=0</formula>
    </cfRule>
  </conditionalFormatting>
  <conditionalFormatting sqref="AF1099">
    <cfRule type="expression" priority="850" aboveAverage="0" equalAverage="0" bottom="0" percent="0" rank="0" text="" dxfId="851">
      <formula>LEN(TRIM(AF1099))=0</formula>
    </cfRule>
  </conditionalFormatting>
  <conditionalFormatting sqref="J1096:J1098">
    <cfRule type="expression" priority="851" aboveAverage="0" equalAverage="0" bottom="0" percent="0" rank="0" text="" dxfId="852">
      <formula>LEN(TRIM(J1096))=0</formula>
    </cfRule>
  </conditionalFormatting>
  <conditionalFormatting sqref="J1096:J1098">
    <cfRule type="expression" priority="852" aboveAverage="0" equalAverage="0" bottom="0" percent="0" rank="0" text="" dxfId="853">
      <formula>LEN(TRIM(J1096))=0</formula>
    </cfRule>
  </conditionalFormatting>
  <conditionalFormatting sqref="V1097">
    <cfRule type="expression" priority="853" aboveAverage="0" equalAverage="0" bottom="0" percent="0" rank="0" text="" dxfId="854">
      <formula>LEN(TRIM(V1097))=0</formula>
    </cfRule>
  </conditionalFormatting>
  <conditionalFormatting sqref="H1096">
    <cfRule type="expression" priority="854" aboveAverage="0" equalAverage="0" bottom="0" percent="0" rank="0" text="" dxfId="855">
      <formula>LEN(TRIM(H1096))=0</formula>
    </cfRule>
  </conditionalFormatting>
  <conditionalFormatting sqref="AE1096">
    <cfRule type="expression" priority="855" aboveAverage="0" equalAverage="0" bottom="0" percent="0" rank="0" text="" dxfId="856">
      <formula>LEN(TRIM(AE1096))=0</formula>
    </cfRule>
  </conditionalFormatting>
  <conditionalFormatting sqref="AF1096">
    <cfRule type="expression" priority="856" aboveAverage="0" equalAverage="0" bottom="0" percent="0" rank="0" text="" dxfId="857">
      <formula>LEN(TRIM(AF1096))=0</formula>
    </cfRule>
  </conditionalFormatting>
  <conditionalFormatting sqref="J1099:J1100">
    <cfRule type="expression" priority="857" aboveAverage="0" equalAverage="0" bottom="0" percent="0" rank="0" text="" dxfId="858">
      <formula>LEN(TRIM(J1099))=0</formula>
    </cfRule>
  </conditionalFormatting>
  <conditionalFormatting sqref="J1099:J1100">
    <cfRule type="expression" priority="858" aboveAverage="0" equalAverage="0" bottom="0" percent="0" rank="0" text="" dxfId="859">
      <formula>LEN(TRIM(J1099))=0</formula>
    </cfRule>
  </conditionalFormatting>
  <conditionalFormatting sqref="H1097:H1099">
    <cfRule type="expression" priority="859" aboveAverage="0" equalAverage="0" bottom="0" percent="0" rank="0" text="" dxfId="860">
      <formula>LEN(TRIM(H1097))=0</formula>
    </cfRule>
  </conditionalFormatting>
  <conditionalFormatting sqref="AE1097:AE1099">
    <cfRule type="expression" priority="860" aboveAverage="0" equalAverage="0" bottom="0" percent="0" rank="0" text="" dxfId="861">
      <formula>LEN(TRIM(AE1097))=0</formula>
    </cfRule>
  </conditionalFormatting>
  <conditionalFormatting sqref="AF1097:AF1099">
    <cfRule type="expression" priority="861" aboveAverage="0" equalAverage="0" bottom="0" percent="0" rank="0" text="" dxfId="862">
      <formula>LEN(TRIM(AF1097))=0</formula>
    </cfRule>
  </conditionalFormatting>
  <conditionalFormatting sqref="P1097">
    <cfRule type="expression" priority="862" aboveAverage="0" equalAverage="0" bottom="0" percent="0" rank="0" text="" dxfId="863">
      <formula>LEN(TRIM(P1097))=0</formula>
    </cfRule>
  </conditionalFormatting>
  <conditionalFormatting sqref="V1096">
    <cfRule type="expression" priority="863" aboveAverage="0" equalAverage="0" bottom="0" percent="0" rank="0" text="" dxfId="864">
      <formula>LEN(TRIM(V1096))=0</formula>
    </cfRule>
  </conditionalFormatting>
  <conditionalFormatting sqref="P1096">
    <cfRule type="expression" priority="864" aboveAverage="0" equalAverage="0" bottom="0" percent="0" rank="0" text="" dxfId="865">
      <formula>LEN(TRIM(P1096))=0</formula>
    </cfRule>
  </conditionalFormatting>
  <conditionalFormatting sqref="H1100">
    <cfRule type="expression" priority="865" aboveAverage="0" equalAverage="0" bottom="0" percent="0" rank="0" text="" dxfId="866">
      <formula>LEN(TRIM(H1100))=0</formula>
    </cfRule>
  </conditionalFormatting>
  <conditionalFormatting sqref="AE1100">
    <cfRule type="expression" priority="866" aboveAverage="0" equalAverage="0" bottom="0" percent="0" rank="0" text="" dxfId="867">
      <formula>LEN(TRIM(AE1100))=0</formula>
    </cfRule>
  </conditionalFormatting>
  <conditionalFormatting sqref="AF1100">
    <cfRule type="expression" priority="867" aboveAverage="0" equalAverage="0" bottom="0" percent="0" rank="0" text="" dxfId="868">
      <formula>LEN(TRIM(AF1100))=0</formula>
    </cfRule>
  </conditionalFormatting>
  <conditionalFormatting sqref="K1098">
    <cfRule type="expression" priority="868" aboveAverage="0" equalAverage="0" bottom="0" percent="0" rank="0" text="" dxfId="869">
      <formula>LEN(TRIM(K1098))=0</formula>
    </cfRule>
  </conditionalFormatting>
  <conditionalFormatting sqref="K1099">
    <cfRule type="expression" priority="869" aboveAverage="0" equalAverage="0" bottom="0" percent="0" rank="0" text="" dxfId="870">
      <formula>LEN(TRIM(K1099))=0</formula>
    </cfRule>
  </conditionalFormatting>
  <conditionalFormatting sqref="K1096">
    <cfRule type="expression" priority="870" aboveAverage="0" equalAverage="0" bottom="0" percent="0" rank="0" text="" dxfId="871">
      <formula>LEN(TRIM(K1096))=0</formula>
    </cfRule>
  </conditionalFormatting>
  <conditionalFormatting sqref="K1097:K1099">
    <cfRule type="expression" priority="871" aboveAverage="0" equalAverage="0" bottom="0" percent="0" rank="0" text="" dxfId="872">
      <formula>LEN(TRIM(K1097))=0</formula>
    </cfRule>
  </conditionalFormatting>
  <conditionalFormatting sqref="K1100">
    <cfRule type="expression" priority="872" aboveAverage="0" equalAverage="0" bottom="0" percent="0" rank="0" text="" dxfId="873">
      <formula>LEN(TRIM(K1100))=0</formula>
    </cfRule>
  </conditionalFormatting>
  <conditionalFormatting sqref="S1098 V1098">
    <cfRule type="expression" priority="873" aboveAverage="0" equalAverage="0" bottom="0" percent="0" rank="0" text="" dxfId="874">
      <formula>LEN(TRIM(S1098))=0</formula>
    </cfRule>
  </conditionalFormatting>
  <conditionalFormatting sqref="P1098">
    <cfRule type="expression" priority="874" aboveAverage="0" equalAverage="0" bottom="0" percent="0" rank="0" text="" dxfId="875">
      <formula>LEN(TRIM(P1098))=0</formula>
    </cfRule>
  </conditionalFormatting>
  <conditionalFormatting sqref="S1099 P1099 V1099">
    <cfRule type="expression" priority="875" aboveAverage="0" equalAverage="0" bottom="0" percent="0" rank="0" text="" dxfId="876">
      <formula>LEN(TRIM(P1099))=0</formula>
    </cfRule>
  </conditionalFormatting>
  <conditionalFormatting sqref="S1100 P1100 V1100">
    <cfRule type="expression" priority="876" aboveAverage="0" equalAverage="0" bottom="0" percent="0" rank="0" text="" dxfId="877">
      <formula>LEN(TRIM(P1100))=0</formula>
    </cfRule>
  </conditionalFormatting>
  <conditionalFormatting sqref="X1096:X1100">
    <cfRule type="expression" priority="877" aboveAverage="0" equalAverage="0" bottom="0" percent="0" rank="0" text="" dxfId="878">
      <formula>LEN(TRIM(X1096))=0</formula>
    </cfRule>
  </conditionalFormatting>
  <conditionalFormatting sqref="I1101:I1110 E1101:G1110 Y1101:AA1110 AC1101:AC1110 R1101:R1110">
    <cfRule type="expression" priority="878" aboveAverage="0" equalAverage="0" bottom="0" percent="0" rank="0" text="" dxfId="879">
      <formula>LEN(TRIM(E1101))=0</formula>
    </cfRule>
  </conditionalFormatting>
  <conditionalFormatting sqref="Y1101:Y1110">
    <cfRule type="expression" priority="879" aboveAverage="0" equalAverage="0" bottom="0" percent="0" rank="0" text="" dxfId="880">
      <formula>LEN(TRIM(Y1101))=0</formula>
    </cfRule>
  </conditionalFormatting>
  <conditionalFormatting sqref="Y1101:Y1110 W1101:W1110">
    <cfRule type="expression" priority="880" aboveAverage="0" equalAverage="0" bottom="0" percent="0" rank="0" text="" dxfId="881">
      <formula>LEN(TRIM(W1101))=0</formula>
    </cfRule>
  </conditionalFormatting>
  <conditionalFormatting sqref="H1101">
    <cfRule type="expression" priority="881" aboveAverage="0" equalAverage="0" bottom="0" percent="0" rank="0" text="" dxfId="882">
      <formula>LEN(TRIM(H1101))=0</formula>
    </cfRule>
  </conditionalFormatting>
  <conditionalFormatting sqref="AE1101">
    <cfRule type="expression" priority="882" aboveAverage="0" equalAverage="0" bottom="0" percent="0" rank="0" text="" dxfId="883">
      <formula>LEN(TRIM(AE1101))=0</formula>
    </cfRule>
  </conditionalFormatting>
  <conditionalFormatting sqref="AF1101">
    <cfRule type="expression" priority="883" aboveAverage="0" equalAverage="0" bottom="0" percent="0" rank="0" text="" dxfId="884">
      <formula>LEN(TRIM(AF1101))=0</formula>
    </cfRule>
  </conditionalFormatting>
  <conditionalFormatting sqref="H1102">
    <cfRule type="expression" priority="884" aboveAverage="0" equalAverage="0" bottom="0" percent="0" rank="0" text="" dxfId="885">
      <formula>LEN(TRIM(H1102))=0</formula>
    </cfRule>
  </conditionalFormatting>
  <conditionalFormatting sqref="AE1102">
    <cfRule type="expression" priority="885" aboveAverage="0" equalAverage="0" bottom="0" percent="0" rank="0" text="" dxfId="886">
      <formula>LEN(TRIM(AE1102))=0</formula>
    </cfRule>
  </conditionalFormatting>
  <conditionalFormatting sqref="AF1102">
    <cfRule type="expression" priority="886" aboveAverage="0" equalAverage="0" bottom="0" percent="0" rank="0" text="" dxfId="887">
      <formula>LEN(TRIM(AF1102))=0</formula>
    </cfRule>
  </conditionalFormatting>
  <conditionalFormatting sqref="H1103">
    <cfRule type="expression" priority="887" aboveAverage="0" equalAverage="0" bottom="0" percent="0" rank="0" text="" dxfId="888">
      <formula>LEN(TRIM(H1103))=0</formula>
    </cfRule>
  </conditionalFormatting>
  <conditionalFormatting sqref="AE1103">
    <cfRule type="expression" priority="888" aboveAverage="0" equalAverage="0" bottom="0" percent="0" rank="0" text="" dxfId="889">
      <formula>LEN(TRIM(AE1103))=0</formula>
    </cfRule>
  </conditionalFormatting>
  <conditionalFormatting sqref="AF1103">
    <cfRule type="expression" priority="889" aboveAverage="0" equalAverage="0" bottom="0" percent="0" rank="0" text="" dxfId="890">
      <formula>LEN(TRIM(AF1103))=0</formula>
    </cfRule>
  </conditionalFormatting>
  <conditionalFormatting sqref="H1109">
    <cfRule type="expression" priority="890" aboveAverage="0" equalAverage="0" bottom="0" percent="0" rank="0" text="" dxfId="891">
      <formula>LEN(TRIM(H1109))=0</formula>
    </cfRule>
  </conditionalFormatting>
  <conditionalFormatting sqref="AE1109">
    <cfRule type="expression" priority="891" aboveAverage="0" equalAverage="0" bottom="0" percent="0" rank="0" text="" dxfId="892">
      <formula>LEN(TRIM(AE1109))=0</formula>
    </cfRule>
  </conditionalFormatting>
  <conditionalFormatting sqref="AF1109">
    <cfRule type="expression" priority="892" aboveAverage="0" equalAverage="0" bottom="0" percent="0" rank="0" text="" dxfId="893">
      <formula>LEN(TRIM(AF1109))=0</formula>
    </cfRule>
  </conditionalFormatting>
  <conditionalFormatting sqref="Y1101:Y1109">
    <cfRule type="expression" priority="893" aboveAverage="0" equalAverage="0" bottom="0" percent="0" rank="0" text="" dxfId="894">
      <formula>LEN(TRIM(Y1101))=0</formula>
    </cfRule>
  </conditionalFormatting>
  <conditionalFormatting sqref="Y1102">
    <cfRule type="expression" priority="894" aboveAverage="0" equalAverage="0" bottom="0" percent="0" rank="0" text="" dxfId="895">
      <formula>LEN(TRIM(Y1102))=0</formula>
    </cfRule>
  </conditionalFormatting>
  <conditionalFormatting sqref="Y1101">
    <cfRule type="expression" priority="895" aboveAverage="0" equalAverage="0" bottom="0" percent="0" rank="0" text="" dxfId="896">
      <formula>LEN(TRIM(Y1101))=0</formula>
    </cfRule>
  </conditionalFormatting>
  <conditionalFormatting sqref="H1110">
    <cfRule type="expression" priority="896" aboveAverage="0" equalAverage="0" bottom="0" percent="0" rank="0" text="" dxfId="897">
      <formula>LEN(TRIM(H1110))=0</formula>
    </cfRule>
  </conditionalFormatting>
  <conditionalFormatting sqref="AE1110">
    <cfRule type="expression" priority="897" aboveAverage="0" equalAverage="0" bottom="0" percent="0" rank="0" text="" dxfId="898">
      <formula>LEN(TRIM(AE1110))=0</formula>
    </cfRule>
  </conditionalFormatting>
  <conditionalFormatting sqref="AF1110">
    <cfRule type="expression" priority="898" aboveAverage="0" equalAverage="0" bottom="0" percent="0" rank="0" text="" dxfId="899">
      <formula>LEN(TRIM(AF1110))=0</formula>
    </cfRule>
  </conditionalFormatting>
  <conditionalFormatting sqref="H1104">
    <cfRule type="expression" priority="899" aboveAverage="0" equalAverage="0" bottom="0" percent="0" rank="0" text="" dxfId="900">
      <formula>LEN(TRIM(H1104))=0</formula>
    </cfRule>
  </conditionalFormatting>
  <conditionalFormatting sqref="Y1108 Y1106 Y1104">
    <cfRule type="expression" priority="900" aboveAverage="0" equalAverage="0" bottom="0" percent="0" rank="0" text="" dxfId="901">
      <formula>LEN(TRIM(Y1104))=0</formula>
    </cfRule>
  </conditionalFormatting>
  <conditionalFormatting sqref="AE1104">
    <cfRule type="expression" priority="901" aboveAverage="0" equalAverage="0" bottom="0" percent="0" rank="0" text="" dxfId="902">
      <formula>LEN(TRIM(AE1104))=0</formula>
    </cfRule>
  </conditionalFormatting>
  <conditionalFormatting sqref="AF1104">
    <cfRule type="expression" priority="902" aboveAverage="0" equalAverage="0" bottom="0" percent="0" rank="0" text="" dxfId="903">
      <formula>LEN(TRIM(AF1104))=0</formula>
    </cfRule>
  </conditionalFormatting>
  <conditionalFormatting sqref="H1105">
    <cfRule type="expression" priority="903" aboveAverage="0" equalAverage="0" bottom="0" percent="0" rank="0" text="" dxfId="904">
      <formula>LEN(TRIM(H1105))=0</formula>
    </cfRule>
  </conditionalFormatting>
  <conditionalFormatting sqref="AE1105">
    <cfRule type="expression" priority="904" aboveAverage="0" equalAverage="0" bottom="0" percent="0" rank="0" text="" dxfId="905">
      <formula>LEN(TRIM(AE1105))=0</formula>
    </cfRule>
  </conditionalFormatting>
  <conditionalFormatting sqref="AF1105">
    <cfRule type="expression" priority="905" aboveAverage="0" equalAverage="0" bottom="0" percent="0" rank="0" text="" dxfId="906">
      <formula>LEN(TRIM(AF1105))=0</formula>
    </cfRule>
  </conditionalFormatting>
  <conditionalFormatting sqref="H1106">
    <cfRule type="expression" priority="906" aboveAverage="0" equalAverage="0" bottom="0" percent="0" rank="0" text="" dxfId="907">
      <formula>LEN(TRIM(H1106))=0</formula>
    </cfRule>
  </conditionalFormatting>
  <conditionalFormatting sqref="AE1106">
    <cfRule type="expression" priority="907" aboveAverage="0" equalAverage="0" bottom="0" percent="0" rank="0" text="" dxfId="908">
      <formula>LEN(TRIM(AE1106))=0</formula>
    </cfRule>
  </conditionalFormatting>
  <conditionalFormatting sqref="AF1106">
    <cfRule type="expression" priority="908" aboveAverage="0" equalAverage="0" bottom="0" percent="0" rank="0" text="" dxfId="909">
      <formula>LEN(TRIM(AF1106))=0</formula>
    </cfRule>
  </conditionalFormatting>
  <conditionalFormatting sqref="H1107">
    <cfRule type="expression" priority="909" aboveAverage="0" equalAverage="0" bottom="0" percent="0" rank="0" text="" dxfId="910">
      <formula>LEN(TRIM(H1107))=0</formula>
    </cfRule>
  </conditionalFormatting>
  <conditionalFormatting sqref="AE1107">
    <cfRule type="expression" priority="910" aboveAverage="0" equalAverage="0" bottom="0" percent="0" rank="0" text="" dxfId="911">
      <formula>LEN(TRIM(AE1107))=0</formula>
    </cfRule>
  </conditionalFormatting>
  <conditionalFormatting sqref="AF1107">
    <cfRule type="expression" priority="911" aboveAverage="0" equalAverage="0" bottom="0" percent="0" rank="0" text="" dxfId="912">
      <formula>LEN(TRIM(AF1107))=0</formula>
    </cfRule>
  </conditionalFormatting>
  <conditionalFormatting sqref="H1108:H1110">
    <cfRule type="expression" priority="912" aboveAverage="0" equalAverage="0" bottom="0" percent="0" rank="0" text="" dxfId="913">
      <formula>LEN(TRIM(H1108))=0</formula>
    </cfRule>
  </conditionalFormatting>
  <conditionalFormatting sqref="AE1108:AE1110">
    <cfRule type="expression" priority="913" aboveAverage="0" equalAverage="0" bottom="0" percent="0" rank="0" text="" dxfId="914">
      <formula>LEN(TRIM(AE1108))=0</formula>
    </cfRule>
  </conditionalFormatting>
  <conditionalFormatting sqref="AF1108:AF1110">
    <cfRule type="expression" priority="914" aboveAverage="0" equalAverage="0" bottom="0" percent="0" rank="0" text="" dxfId="915">
      <formula>LEN(TRIM(AF1108))=0</formula>
    </cfRule>
  </conditionalFormatting>
  <conditionalFormatting sqref="Y1107 Y1105">
    <cfRule type="expression" priority="915" aboveAverage="0" equalAverage="0" bottom="0" percent="0" rank="0" text="" dxfId="916">
      <formula>LEN(TRIM(Y1105))=0</formula>
    </cfRule>
  </conditionalFormatting>
  <conditionalFormatting sqref="Y1109">
    <cfRule type="expression" priority="916" aboveAverage="0" equalAverage="0" bottom="0" percent="0" rank="0" text="" dxfId="917">
      <formula>LEN(TRIM(Y1109))=0</formula>
    </cfRule>
  </conditionalFormatting>
  <conditionalFormatting sqref="Y1110">
    <cfRule type="expression" priority="917" aboveAverage="0" equalAverage="0" bottom="0" percent="0" rank="0" text="" dxfId="918">
      <formula>LEN(TRIM(Y1110))=0</formula>
    </cfRule>
  </conditionalFormatting>
  <conditionalFormatting sqref="Y1110">
    <cfRule type="expression" priority="918" aboveAverage="0" equalAverage="0" bottom="0" percent="0" rank="0" text="" dxfId="919">
      <formula>LEN(TRIM(Y1110))=0</formula>
    </cfRule>
  </conditionalFormatting>
  <conditionalFormatting sqref="L1101">
    <cfRule type="expression" priority="919" aboveAverage="0" equalAverage="0" bottom="0" percent="0" rank="0" text="" dxfId="920">
      <formula>LEN(TRIM(L1101))=0</formula>
    </cfRule>
  </conditionalFormatting>
  <conditionalFormatting sqref="O1101">
    <cfRule type="expression" priority="920" aboveAverage="0" equalAverage="0" bottom="0" percent="0" rank="0" text="" dxfId="921">
      <formula>LEN(TRIM(O1101))=0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J1101">
    <cfRule type="expression" priority="922" aboveAverage="0" equalAverage="0" bottom="0" percent="0" rank="0" text="" dxfId="923">
      <formula>LEN(TRIM(J1101))=0</formula>
    </cfRule>
  </conditionalFormatting>
  <conditionalFormatting sqref="J1101">
    <cfRule type="expression" priority="923" aboveAverage="0" equalAverage="0" bottom="0" percent="0" rank="0" text="" dxfId="924">
      <formula>LEN(TRIM(J1101))=0</formula>
    </cfRule>
  </conditionalFormatting>
  <conditionalFormatting sqref="J1101">
    <cfRule type="expression" priority="924" aboveAverage="0" equalAverage="0" bottom="0" percent="0" rank="0" text="" dxfId="925">
      <formula>LEN(TRIM(J1101))=0</formula>
    </cfRule>
  </conditionalFormatting>
  <conditionalFormatting sqref="J1101">
    <cfRule type="expression" priority="925" aboveAverage="0" equalAverage="0" bottom="0" percent="0" rank="0" text="" dxfId="926">
      <formula>LEN(TRIM(J1101))=0</formula>
    </cfRule>
  </conditionalFormatting>
  <conditionalFormatting sqref="K1101">
    <cfRule type="expression" priority="926" aboveAverage="0" equalAverage="0" bottom="0" percent="0" rank="0" text="" dxfId="927">
      <formula>LEN(TRIM(K1101))=0</formula>
    </cfRule>
  </conditionalFormatting>
  <conditionalFormatting sqref="K1101">
    <cfRule type="expression" priority="927" aboveAverage="0" equalAverage="0" bottom="0" percent="0" rank="0" text="" dxfId="928">
      <formula>LEN(TRIM(K1101))=0</formula>
    </cfRule>
  </conditionalFormatting>
  <conditionalFormatting sqref="M1101">
    <cfRule type="expression" priority="928" aboveAverage="0" equalAverage="0" bottom="0" percent="0" rank="0" text="" dxfId="929">
      <formula>LEN(TRIM(M1101))=0</formula>
    </cfRule>
  </conditionalFormatting>
  <conditionalFormatting sqref="P1101:Q1101 S1101:V1101 X1101">
    <cfRule type="expression" priority="929" aboveAverage="0" equalAverage="0" bottom="0" percent="0" rank="0" text="" dxfId="930">
      <formula>LEN(TRIM(P1101))=0</formula>
    </cfRule>
  </conditionalFormatting>
  <conditionalFormatting sqref="X1101">
    <cfRule type="expression" priority="930" aboveAverage="0" equalAverage="0" bottom="0" percent="0" rank="0" text="" dxfId="931">
      <formula>LEN(TRIM(X1101))=0</formula>
    </cfRule>
  </conditionalFormatting>
  <conditionalFormatting sqref="J1104">
    <cfRule type="expression" priority="931" aboveAverage="0" equalAverage="0" bottom="0" percent="0" rank="0" text="" dxfId="932">
      <formula>LEN(TRIM(J1104))=0</formula>
    </cfRule>
  </conditionalFormatting>
  <conditionalFormatting sqref="J1104">
    <cfRule type="expression" priority="932" aboveAverage="0" equalAverage="0" bottom="0" percent="0" rank="0" text="" dxfId="933">
      <formula>LEN(TRIM(J1104))=0</formula>
    </cfRule>
  </conditionalFormatting>
  <conditionalFormatting sqref="K1104">
    <cfRule type="expression" priority="933" aboveAverage="0" equalAverage="0" bottom="0" percent="0" rank="0" text="" dxfId="934">
      <formula>LEN(TRIM(K1104))=0</formula>
    </cfRule>
  </conditionalFormatting>
  <conditionalFormatting sqref="L1102:L1104">
    <cfRule type="expression" priority="934" aboveAverage="0" equalAverage="0" bottom="0" percent="0" rank="0" text="" dxfId="935">
      <formula>LEN(TRIM(L1102))=0</formula>
    </cfRule>
  </conditionalFormatting>
  <conditionalFormatting sqref="M1104">
    <cfRule type="expression" priority="935" aboveAverage="0" equalAverage="0" bottom="0" percent="0" rank="0" text="" dxfId="936">
      <formula>LEN(TRIM(M1104))=0</formula>
    </cfRule>
  </conditionalFormatting>
  <conditionalFormatting sqref="O1102:O1104">
    <cfRule type="expression" priority="936" aboveAverage="0" equalAverage="0" bottom="0" percent="0" rank="0" text="" dxfId="937">
      <formula>LEN(TRIM(O1102))=0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P1104:Q1104 S1104:V1104 X1104">
    <cfRule type="expression" priority="938" aboveAverage="0" equalAverage="0" bottom="0" percent="0" rank="0" text="" dxfId="939">
      <formula>LEN(TRIM(P1104))=0</formula>
    </cfRule>
  </conditionalFormatting>
  <conditionalFormatting sqref="J1102">
    <cfRule type="expression" priority="939" aboveAverage="0" equalAverage="0" bottom="0" percent="0" rank="0" text="" dxfId="940">
      <formula>LEN(TRIM(J1102))=0</formula>
    </cfRule>
  </conditionalFormatting>
  <conditionalFormatting sqref="J1102">
    <cfRule type="expression" priority="940" aboveAverage="0" equalAverage="0" bottom="0" percent="0" rank="0" text="" dxfId="941">
      <formula>LEN(TRIM(J1102))=0</formula>
    </cfRule>
  </conditionalFormatting>
  <conditionalFormatting sqref="J1102">
    <cfRule type="expression" priority="941" aboveAverage="0" equalAverage="0" bottom="0" percent="0" rank="0" text="" dxfId="942">
      <formula>LEN(TRIM(J1102))=0</formula>
    </cfRule>
  </conditionalFormatting>
  <conditionalFormatting sqref="J1102">
    <cfRule type="expression" priority="942" aboveAverage="0" equalAverage="0" bottom="0" percent="0" rank="0" text="" dxfId="943">
      <formula>LEN(TRIM(J1102))=0</formula>
    </cfRule>
  </conditionalFormatting>
  <conditionalFormatting sqref="J1103">
    <cfRule type="expression" priority="943" aboveAverage="0" equalAverage="0" bottom="0" percent="0" rank="0" text="" dxfId="944">
      <formula>LEN(TRIM(J1103))=0</formula>
    </cfRule>
  </conditionalFormatting>
  <conditionalFormatting sqref="J1103">
    <cfRule type="expression" priority="944" aboveAverage="0" equalAverage="0" bottom="0" percent="0" rank="0" text="" dxfId="945">
      <formula>LEN(TRIM(J1103))=0</formula>
    </cfRule>
  </conditionalFormatting>
  <conditionalFormatting sqref="K1102">
    <cfRule type="expression" priority="945" aboveAverage="0" equalAverage="0" bottom="0" percent="0" rank="0" text="" dxfId="946">
      <formula>LEN(TRIM(K1102))=0</formula>
    </cfRule>
  </conditionalFormatting>
  <conditionalFormatting sqref="K1102">
    <cfRule type="expression" priority="946" aboveAverage="0" equalAverage="0" bottom="0" percent="0" rank="0" text="" dxfId="947">
      <formula>LEN(TRIM(K1102))=0</formula>
    </cfRule>
  </conditionalFormatting>
  <conditionalFormatting sqref="K1103">
    <cfRule type="expression" priority="947" aboveAverage="0" equalAverage="0" bottom="0" percent="0" rank="0" text="" dxfId="948">
      <formula>LEN(TRIM(K1103))=0</formula>
    </cfRule>
  </conditionalFormatting>
  <conditionalFormatting sqref="M1102">
    <cfRule type="expression" priority="948" aboveAverage="0" equalAverage="0" bottom="0" percent="0" rank="0" text="" dxfId="949">
      <formula>LEN(TRIM(M1102))=0</formula>
    </cfRule>
  </conditionalFormatting>
  <conditionalFormatting sqref="P1102:Q1102 S1102:V1102 X1102">
    <cfRule type="expression" priority="949" aboveAverage="0" equalAverage="0" bottom="0" percent="0" rank="0" text="" dxfId="950">
      <formula>LEN(TRIM(P1102))=0</formula>
    </cfRule>
  </conditionalFormatting>
  <conditionalFormatting sqref="M1103">
    <cfRule type="expression" priority="950" aboveAverage="0" equalAverage="0" bottom="0" percent="0" rank="0" text="" dxfId="951">
      <formula>LEN(TRIM(M1103))=0</formula>
    </cfRule>
  </conditionalFormatting>
  <conditionalFormatting sqref="P1103:Q1103 S1103:V1103 X1103">
    <cfRule type="expression" priority="951" aboveAverage="0" equalAverage="0" bottom="0" percent="0" rank="0" text="" dxfId="952">
      <formula>LEN(TRIM(P1103))=0</formula>
    </cfRule>
  </conditionalFormatting>
  <conditionalFormatting sqref="X1102:X1104">
    <cfRule type="expression" priority="952" aboveAverage="0" equalAverage="0" bottom="0" percent="0" rank="0" text="" dxfId="953">
      <formula>LEN(TRIM(X1102))=0</formula>
    </cfRule>
  </conditionalFormatting>
  <conditionalFormatting sqref="K1105">
    <cfRule type="expression" priority="953" aboveAverage="0" equalAverage="0" bottom="0" percent="0" rank="0" text="" dxfId="954">
      <formula>LEN(TRIM(K1105))=0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J1105">
    <cfRule type="expression" priority="955" aboveAverage="0" equalAverage="0" bottom="0" percent="0" rank="0" text="" dxfId="956">
      <formula>LEN(TRIM(J1105))=0</formula>
    </cfRule>
  </conditionalFormatting>
  <conditionalFormatting sqref="J1105">
    <cfRule type="expression" priority="956" aboveAverage="0" equalAverage="0" bottom="0" percent="0" rank="0" text="" dxfId="957">
      <formula>LEN(TRIM(J1105))=0</formula>
    </cfRule>
  </conditionalFormatting>
  <conditionalFormatting sqref="J1105">
    <cfRule type="expression" priority="957" aboveAverage="0" equalAverage="0" bottom="0" percent="0" rank="0" text="" dxfId="958">
      <formula>LEN(TRIM(J1105))=0</formula>
    </cfRule>
  </conditionalFormatting>
  <conditionalFormatting sqref="L1105 O1105 S1105:V1105 X1105">
    <cfRule type="expression" priority="958" aboveAverage="0" equalAverage="0" bottom="0" percent="0" rank="0" text="" dxfId="959">
      <formula>LEN(TRIM(L1105))=0</formula>
    </cfRule>
  </conditionalFormatting>
  <conditionalFormatting sqref="N1105">
    <cfRule type="expression" priority="959" aboveAverage="0" equalAverage="0" bottom="0" percent="0" rank="0" text="" dxfId="960">
      <formula>LEN(TRIM(N1105))=0</formula>
    </cfRule>
  </conditionalFormatting>
  <conditionalFormatting sqref="P1105">
    <cfRule type="expression" priority="960" aboveAverage="0" equalAverage="0" bottom="0" percent="0" rank="0" text="" dxfId="961">
      <formula>LEN(TRIM(P1105))=0</formula>
    </cfRule>
  </conditionalFormatting>
  <conditionalFormatting sqref="Q1105">
    <cfRule type="expression" priority="961" aboveAverage="0" equalAverage="0" bottom="0" percent="0" rank="0" text="" dxfId="962">
      <formula>LEN(TRIM(Q1105))=0</formula>
    </cfRule>
  </conditionalFormatting>
  <conditionalFormatting sqref="X1105">
    <cfRule type="expression" priority="962" aboveAverage="0" equalAverage="0" bottom="0" percent="0" rank="0" text="" dxfId="963">
      <formula>LEN(TRIM(X1105))=0</formula>
    </cfRule>
  </conditionalFormatting>
  <conditionalFormatting sqref="K1107">
    <cfRule type="expression" priority="963" aboveAverage="0" equalAverage="0" bottom="0" percent="0" rank="0" text="" dxfId="964">
      <formula>LEN(TRIM(K1107))=0</formula>
    </cfRule>
  </conditionalFormatting>
  <conditionalFormatting sqref="K1108">
    <cfRule type="expression" priority="964" aboveAverage="0" equalAverage="0" bottom="0" percent="0" rank="0" text="" dxfId="965">
      <formula>LEN(TRIM(K1108))=0</formula>
    </cfRule>
  </conditionalFormatting>
  <conditionalFormatting sqref="K1106:K1108">
    <cfRule type="expression" priority="965" aboveAverage="0" equalAverage="0" bottom="0" percent="0" rank="0" text="" dxfId="966">
      <formula>LEN(TRIM(K1106))=0</formula>
    </cfRule>
  </conditionalFormatting>
  <conditionalFormatting sqref="J1108">
    <cfRule type="expression" priority="966" aboveAverage="0" equalAverage="0" bottom="0" percent="0" rank="0" text="" dxfId="967">
      <formula>LEN(TRIM(J1108))=0</formula>
    </cfRule>
  </conditionalFormatting>
  <conditionalFormatting sqref="J1108">
    <cfRule type="expression" priority="967" aboveAverage="0" equalAverage="0" bottom="0" percent="0" rank="0" text="" dxfId="968">
      <formula>LEN(TRIM(J1108))=0</formula>
    </cfRule>
  </conditionalFormatting>
  <conditionalFormatting sqref="J1106">
    <cfRule type="expression" priority="968" aboveAverage="0" equalAverage="0" bottom="0" percent="0" rank="0" text="" dxfId="969">
      <formula>LEN(TRIM(J1106))=0</formula>
    </cfRule>
  </conditionalFormatting>
  <conditionalFormatting sqref="J1106">
    <cfRule type="expression" priority="969" aboveAverage="0" equalAverage="0" bottom="0" percent="0" rank="0" text="" dxfId="970">
      <formula>LEN(TRIM(J1106))=0</formula>
    </cfRule>
  </conditionalFormatting>
  <conditionalFormatting sqref="J1106">
    <cfRule type="expression" priority="970" aboveAverage="0" equalAverage="0" bottom="0" percent="0" rank="0" text="" dxfId="971">
      <formula>LEN(TRIM(J1106))=0</formula>
    </cfRule>
  </conditionalFormatting>
  <conditionalFormatting sqref="J1106">
    <cfRule type="expression" priority="971" aboveAverage="0" equalAverage="0" bottom="0" percent="0" rank="0" text="" dxfId="972">
      <formula>LEN(TRIM(J1106))=0</formula>
    </cfRule>
  </conditionalFormatting>
  <conditionalFormatting sqref="J1107">
    <cfRule type="expression" priority="972" aboveAverage="0" equalAverage="0" bottom="0" percent="0" rank="0" text="" dxfId="973">
      <formula>LEN(TRIM(J1107))=0</formula>
    </cfRule>
  </conditionalFormatting>
  <conditionalFormatting sqref="J1107">
    <cfRule type="expression" priority="973" aboveAverage="0" equalAverage="0" bottom="0" percent="0" rank="0" text="" dxfId="974">
      <formula>LEN(TRIM(J1107))=0</formula>
    </cfRule>
  </conditionalFormatting>
  <conditionalFormatting sqref="L1106:L1108 O1106:O1108 S1106:V1108 X1106:X1108">
    <cfRule type="expression" priority="974" aboveAverage="0" equalAverage="0" bottom="0" percent="0" rank="0" text="" dxfId="975">
      <formula>LEN(TRIM(L1106))=0</formula>
    </cfRule>
  </conditionalFormatting>
  <conditionalFormatting sqref="N1106:N1107">
    <cfRule type="expression" priority="975" aboveAverage="0" equalAverage="0" bottom="0" percent="0" rank="0" text="" dxfId="976">
      <formula>LEN(TRIM(N1106))=0</formula>
    </cfRule>
  </conditionalFormatting>
  <conditionalFormatting sqref="N1108">
    <cfRule type="expression" priority="976" aboveAverage="0" equalAverage="0" bottom="0" percent="0" rank="0" text="" dxfId="977">
      <formula>LEN(TRIM(N1108))=0</formula>
    </cfRule>
  </conditionalFormatting>
  <conditionalFormatting sqref="P1106">
    <cfRule type="expression" priority="977" aboveAverage="0" equalAverage="0" bottom="0" percent="0" rank="0" text="" dxfId="978">
      <formula>LEN(TRIM(P1106))=0</formula>
    </cfRule>
  </conditionalFormatting>
  <conditionalFormatting sqref="P1107">
    <cfRule type="expression" priority="978" aboveAverage="0" equalAverage="0" bottom="0" percent="0" rank="0" text="" dxfId="979">
      <formula>LEN(TRIM(P1107))=0</formula>
    </cfRule>
  </conditionalFormatting>
  <conditionalFormatting sqref="P1108">
    <cfRule type="expression" priority="979" aboveAverage="0" equalAverage="0" bottom="0" percent="0" rank="0" text="" dxfId="980">
      <formula>LEN(TRIM(P1108))=0</formula>
    </cfRule>
  </conditionalFormatting>
  <conditionalFormatting sqref="Q1106:Q1107">
    <cfRule type="expression" priority="980" aboveAverage="0" equalAverage="0" bottom="0" percent="0" rank="0" text="" dxfId="981">
      <formula>LEN(TRIM(Q1106))=0</formula>
    </cfRule>
  </conditionalFormatting>
  <conditionalFormatting sqref="Q1108">
    <cfRule type="expression" priority="981" aboveAverage="0" equalAverage="0" bottom="0" percent="0" rank="0" text="" dxfId="982">
      <formula>LEN(TRIM(Q1108))=0</formula>
    </cfRule>
  </conditionalFormatting>
  <conditionalFormatting sqref="X1106:X1108">
    <cfRule type="expression" priority="982" aboveAverage="0" equalAverage="0" bottom="0" percent="0" rank="0" text="" dxfId="983">
      <formula>LEN(TRIM(X1106))=0</formula>
    </cfRule>
  </conditionalFormatting>
  <conditionalFormatting sqref="J1109:J1110">
    <cfRule type="expression" priority="983" aboveAverage="0" equalAverage="0" bottom="0" percent="0" rank="0" text="" dxfId="984">
      <formula>LEN(TRIM(J1109))=0</formula>
    </cfRule>
  </conditionalFormatting>
  <conditionalFormatting sqref="J1109:J1110">
    <cfRule type="expression" priority="984" aboveAverage="0" equalAverage="0" bottom="0" percent="0" rank="0" text="" dxfId="985">
      <formula>LEN(TRIM(J1109))=0</formula>
    </cfRule>
  </conditionalFormatting>
  <conditionalFormatting sqref="L1109:L1110 X1109:X1110">
    <cfRule type="expression" priority="985" aboveAverage="0" equalAverage="0" bottom="0" percent="0" rank="0" text="" dxfId="986">
      <formula>LEN(TRIM(L1109))=0</formula>
    </cfRule>
  </conditionalFormatting>
  <conditionalFormatting sqref="K1109">
    <cfRule type="expression" priority="986" aboveAverage="0" equalAverage="0" bottom="0" percent="0" rank="0" text="" dxfId="987">
      <formula>LEN(TRIM(K1109))=0</formula>
    </cfRule>
  </conditionalFormatting>
  <conditionalFormatting sqref="K1110">
    <cfRule type="expression" priority="987" aboveAverage="0" equalAverage="0" bottom="0" percent="0" rank="0" text="" dxfId="988">
      <formula>LEN(TRIM(K1110))=0</formula>
    </cfRule>
  </conditionalFormatting>
  <conditionalFormatting sqref="O1109:O1110">
    <cfRule type="expression" priority="988" aboveAverage="0" equalAverage="0" bottom="0" percent="0" rank="0" text="" dxfId="989">
      <formula>LEN(TRIM(O1109))=0</formula>
    </cfRule>
  </conditionalFormatting>
  <conditionalFormatting sqref="N1109:N1110">
    <cfRule type="expression" priority="989" aboveAverage="0" equalAverage="0" bottom="0" percent="0" rank="0" text="" dxfId="990">
      <formula>LEN(TRIM(N1109))=0</formula>
    </cfRule>
  </conditionalFormatting>
  <conditionalFormatting sqref="P1109:Q1109 S1109:V1109 X1109">
    <cfRule type="expression" priority="990" aboveAverage="0" equalAverage="0" bottom="0" percent="0" rank="0" text="" dxfId="991">
      <formula>LEN(TRIM(P1109))=0</formula>
    </cfRule>
  </conditionalFormatting>
  <conditionalFormatting sqref="P1110:Q1110 S1110:V1110 X1110">
    <cfRule type="expression" priority="991" aboveAverage="0" equalAverage="0" bottom="0" percent="0" rank="0" text="" dxfId="992">
      <formula>LEN(TRIM(P1110))=0</formula>
    </cfRule>
  </conditionalFormatting>
  <conditionalFormatting sqref="P1096">
    <cfRule type="expression" priority="992" aboveAverage="0" equalAverage="0" bottom="0" percent="0" rank="0" text="" dxfId="993">
      <formula>LEN(TRIM(P1096))=0</formula>
    </cfRule>
  </conditionalFormatting>
  <conditionalFormatting sqref="P1097">
    <cfRule type="expression" priority="993" aboveAverage="0" equalAverage="0" bottom="0" percent="0" rank="0" text="" dxfId="994">
      <formula>LEN(TRIM(P1097))=0</formula>
    </cfRule>
  </conditionalFormatting>
  <conditionalFormatting sqref="P1098">
    <cfRule type="expression" priority="994" aboveAverage="0" equalAverage="0" bottom="0" percent="0" rank="0" text="" dxfId="995">
      <formula>LEN(TRIM(P1098))=0</formula>
    </cfRule>
  </conditionalFormatting>
  <conditionalFormatting sqref="Q1097">
    <cfRule type="expression" priority="995" aboveAverage="0" equalAverage="0" bottom="0" percent="0" rank="0" text="" dxfId="996">
      <formula>LEN(TRIM(Q1097))=0</formula>
    </cfRule>
  </conditionalFormatting>
  <conditionalFormatting sqref="Q1098">
    <cfRule type="expression" priority="996" aboveAverage="0" equalAverage="0" bottom="0" percent="0" rank="0" text="" dxfId="997">
      <formula>LEN(TRIM(Q1098))=0</formula>
    </cfRule>
  </conditionalFormatting>
  <conditionalFormatting sqref="Q1099">
    <cfRule type="expression" priority="997" aboveAverage="0" equalAverage="0" bottom="0" percent="0" rank="0" text="" dxfId="998">
      <formula>LEN(TRIM(Q1099))=0</formula>
    </cfRule>
  </conditionalFormatting>
  <conditionalFormatting sqref="Q1100">
    <cfRule type="expression" priority="998" aboveAverage="0" equalAverage="0" bottom="0" percent="0" rank="0" text="" dxfId="999">
      <formula>LEN(TRIM(Q1100))=0</formula>
    </cfRule>
  </conditionalFormatting>
  <conditionalFormatting sqref="Q1096">
    <cfRule type="expression" priority="999" aboveAverage="0" equalAverage="0" bottom="0" percent="0" rank="0" text="" dxfId="1000">
      <formula>LEN(TRIM(Q1096))=0</formula>
    </cfRule>
  </conditionalFormatting>
  <conditionalFormatting sqref="U1096">
    <cfRule type="expression" priority="1000" aboveAverage="0" equalAverage="0" bottom="0" percent="0" rank="0" text="" dxfId="1001">
      <formula>LEN(TRIM(U1096))=0</formula>
    </cfRule>
  </conditionalFormatting>
  <conditionalFormatting sqref="U1097">
    <cfRule type="expression" priority="1001" aboveAverage="0" equalAverage="0" bottom="0" percent="0" rank="0" text="" dxfId="1002">
      <formula>LEN(TRIM(U1097))=0</formula>
    </cfRule>
  </conditionalFormatting>
  <conditionalFormatting sqref="U1098">
    <cfRule type="expression" priority="1002" aboveAverage="0" equalAverage="0" bottom="0" percent="0" rank="0" text="" dxfId="1003">
      <formula>LEN(TRIM(U1098))=0</formula>
    </cfRule>
  </conditionalFormatting>
  <conditionalFormatting sqref="U1099">
    <cfRule type="expression" priority="1003" aboveAverage="0" equalAverage="0" bottom="0" percent="0" rank="0" text="" dxfId="1004">
      <formula>LEN(TRIM(U1099))=0</formula>
    </cfRule>
  </conditionalFormatting>
  <conditionalFormatting sqref="U1100">
    <cfRule type="expression" priority="1004" aboveAverage="0" equalAverage="0" bottom="0" percent="0" rank="0" text="" dxfId="1005">
      <formula>LEN(TRIM(U1100))=0</formula>
    </cfRule>
  </conditionalFormatting>
  <conditionalFormatting sqref="T1096">
    <cfRule type="expression" priority="1005" aboveAverage="0" equalAverage="0" bottom="0" percent="0" rank="0" text="" dxfId="1006">
      <formula>LEN(TRIM(T1096))=0</formula>
    </cfRule>
  </conditionalFormatting>
  <conditionalFormatting sqref="T1097:T1098">
    <cfRule type="expression" priority="1006" aboveAverage="0" equalAverage="0" bottom="0" percent="0" rank="0" text="" dxfId="1007">
      <formula>LEN(TRIM(T1097))=0</formula>
    </cfRule>
  </conditionalFormatting>
  <conditionalFormatting sqref="T1099:T1100">
    <cfRule type="expression" priority="1007" aboveAverage="0" equalAverage="0" bottom="0" percent="0" rank="0" text="" dxfId="1008">
      <formula>LEN(TRIM(T1099))=0</formula>
    </cfRule>
  </conditionalFormatting>
  <conditionalFormatting sqref="L1096">
    <cfRule type="expression" priority="1008" aboveAverage="0" equalAverage="0" bottom="0" percent="0" rank="0" text="" dxfId="1009">
      <formula>LEN(TRIM(L1096))=0</formula>
    </cfRule>
  </conditionalFormatting>
  <conditionalFormatting sqref="L1097:L1100">
    <cfRule type="expression" priority="1009" aboveAverage="0" equalAverage="0" bottom="0" percent="0" rank="0" text="" dxfId="1010">
      <formula>LEN(TRIM(L1097))=0</formula>
    </cfRule>
  </conditionalFormatting>
  <conditionalFormatting sqref="G1096:G1100">
    <cfRule type="expression" priority="1010" aboveAverage="0" equalAverage="0" bottom="0" percent="0" rank="0" text="" dxfId="1011">
      <formula>LEN(TRIM(G1096))=0</formula>
    </cfRule>
  </conditionalFormatting>
  <conditionalFormatting sqref="R1096:R1100">
    <cfRule type="expression" priority="1011" aboveAverage="0" equalAverage="0" bottom="0" percent="0" rank="0" text="" dxfId="1012">
      <formula>LEN(TRIM(R1096))=0</formula>
    </cfRule>
  </conditionalFormatting>
  <conditionalFormatting sqref="M1096:M1100">
    <cfRule type="expression" priority="1012" aboveAverage="0" equalAverage="0" bottom="0" percent="0" rank="0" text="" dxfId="1013">
      <formula>LEN(TRIM(M1096))=0</formula>
    </cfRule>
  </conditionalFormatting>
  <conditionalFormatting sqref="D1063:D1110">
    <cfRule type="expression" priority="1013" aboveAverage="0" equalAverage="0" bottom="0" percent="0" rank="0" text="" dxfId="1014">
      <formula>LEN(TRIM(D1063))=0</formula>
    </cfRule>
  </conditionalFormatting>
  <conditionalFormatting sqref="S1111:S1116 P1111:Q1116 H1111:N1116 V1111:W1116 Y1111:Y1116 AC1111:AC1128 AE1111:AF1128 Z1111:AA1128 E1117:J1128 K1117:Q1120 S1117:Y1120 E1111:F1116">
    <cfRule type="expression" priority="1014" aboveAverage="0" equalAverage="0" bottom="0" percent="0" rank="0" text="" dxfId="1015">
      <formula>LEN(TRIM(E1111))=0</formula>
    </cfRule>
  </conditionalFormatting>
  <conditionalFormatting sqref="V1121:Y1124 K1121:K1124 Q1121:Q1124 K1125:Q1128 S1125:Y1128">
    <cfRule type="expression" priority="1015" aboveAverage="0" equalAverage="0" bottom="0" percent="0" rank="0" text="" dxfId="1016">
      <formula>LEN(TRIM(K1121))=0</formula>
    </cfRule>
  </conditionalFormatting>
  <conditionalFormatting sqref="L1121 O1121 S1121:U1121">
    <cfRule type="expression" priority="1016" aboveAverage="0" equalAverage="0" bottom="0" percent="0" rank="0" text="" dxfId="1017">
      <formula>LEN(TRIM(L1121))=0</formula>
    </cfRule>
  </conditionalFormatting>
  <conditionalFormatting sqref="N1121">
    <cfRule type="expression" priority="1017" aboveAverage="0" equalAverage="0" bottom="0" percent="0" rank="0" text="" dxfId="1018">
      <formula>LEN(TRIM(N1121))=0</formula>
    </cfRule>
  </conditionalFormatting>
  <conditionalFormatting sqref="P1121">
    <cfRule type="expression" priority="1018" aboveAverage="0" equalAverage="0" bottom="0" percent="0" rank="0" text="" dxfId="1019">
      <formula>LEN(TRIM(P1121))=0</formula>
    </cfRule>
  </conditionalFormatting>
  <conditionalFormatting sqref="L1122 O1122 S1122:U1122">
    <cfRule type="expression" priority="1019" aboveAverage="0" equalAverage="0" bottom="0" percent="0" rank="0" text="" dxfId="1020">
      <formula>LEN(TRIM(L1122))=0</formula>
    </cfRule>
  </conditionalFormatting>
  <conditionalFormatting sqref="N1122">
    <cfRule type="expression" priority="1020" aboveAverage="0" equalAverage="0" bottom="0" percent="0" rank="0" text="" dxfId="1021">
      <formula>LEN(TRIM(N1122))=0</formula>
    </cfRule>
  </conditionalFormatting>
  <conditionalFormatting sqref="P1122">
    <cfRule type="expression" priority="1021" aboveAverage="0" equalAverage="0" bottom="0" percent="0" rank="0" text="" dxfId="1022">
      <formula>LEN(TRIM(P1122))=0</formula>
    </cfRule>
  </conditionalFormatting>
  <conditionalFormatting sqref="L1123 O1123 S1123:U1123">
    <cfRule type="expression" priority="1022" aboveAverage="0" equalAverage="0" bottom="0" percent="0" rank="0" text="" dxfId="1023">
      <formula>LEN(TRIM(L1123))=0</formula>
    </cfRule>
  </conditionalFormatting>
  <conditionalFormatting sqref="N1123">
    <cfRule type="expression" priority="1023" aboveAverage="0" equalAverage="0" bottom="0" percent="0" rank="0" text="" dxfId="1024">
      <formula>LEN(TRIM(N1123))=0</formula>
    </cfRule>
  </conditionalFormatting>
  <conditionalFormatting sqref="P1123">
    <cfRule type="expression" priority="1024" aboveAverage="0" equalAverage="0" bottom="0" percent="0" rank="0" text="" dxfId="1025">
      <formula>LEN(TRIM(P1123))=0</formula>
    </cfRule>
  </conditionalFormatting>
  <conditionalFormatting sqref="L1124 O1124 S1124:U1124">
    <cfRule type="expression" priority="1025" aboveAverage="0" equalAverage="0" bottom="0" percent="0" rank="0" text="" dxfId="1026">
      <formula>LEN(TRIM(L1124))=0</formula>
    </cfRule>
  </conditionalFormatting>
  <conditionalFormatting sqref="N1124">
    <cfRule type="expression" priority="1026" aboveAverage="0" equalAverage="0" bottom="0" percent="0" rank="0" text="" dxfId="1027">
      <formula>LEN(TRIM(N1124))=0</formula>
    </cfRule>
  </conditionalFormatting>
  <conditionalFormatting sqref="P1124">
    <cfRule type="expression" priority="1027" aboveAverage="0" equalAverage="0" bottom="0" percent="0" rank="0" text="" dxfId="1028">
      <formula>LEN(TRIM(P1124))=0</formula>
    </cfRule>
  </conditionalFormatting>
  <conditionalFormatting sqref="X1125:Y1126">
    <cfRule type="expression" priority="1028" aboveAverage="0" equalAverage="0" bottom="0" percent="0" rank="0" text="" dxfId="1029">
      <formula>LEN(TRIM(X1125))=0</formula>
    </cfRule>
  </conditionalFormatting>
  <conditionalFormatting sqref="X1123:Y1124">
    <cfRule type="expression" priority="1029" aboveAverage="0" equalAverage="0" bottom="0" percent="0" rank="0" text="" dxfId="1030">
      <formula>LEN(TRIM(X1123))=0</formula>
    </cfRule>
  </conditionalFormatting>
  <conditionalFormatting sqref="X1127:Y1128">
    <cfRule type="expression" priority="1030" aboveAverage="0" equalAverage="0" bottom="0" percent="0" rank="0" text="" dxfId="1031">
      <formula>LEN(TRIM(X1127))=0</formula>
    </cfRule>
  </conditionalFormatting>
  <conditionalFormatting sqref="X1121:Y1122">
    <cfRule type="expression" priority="1031" aboveAverage="0" equalAverage="0" bottom="0" percent="0" rank="0" text="" dxfId="1032">
      <formula>LEN(TRIM(X1121))=0</formula>
    </cfRule>
  </conditionalFormatting>
  <conditionalFormatting sqref="X1111:X1116">
    <cfRule type="expression" priority="1032" aboveAverage="0" equalAverage="0" bottom="0" percent="0" rank="0" text="" dxfId="1033">
      <formula>LEN(TRIM(X1111))=0</formula>
    </cfRule>
  </conditionalFormatting>
  <conditionalFormatting sqref="U1111">
    <cfRule type="expression" priority="1033" aboveAverage="0" equalAverage="0" bottom="0" percent="0" rank="0" text="" dxfId="1034">
      <formula>LEN(TRIM(U1111))=0</formula>
    </cfRule>
  </conditionalFormatting>
  <conditionalFormatting sqref="U1112">
    <cfRule type="expression" priority="1034" aboveAverage="0" equalAverage="0" bottom="0" percent="0" rank="0" text="" dxfId="1035">
      <formula>LEN(TRIM(U1112))=0</formula>
    </cfRule>
  </conditionalFormatting>
  <conditionalFormatting sqref="U1113">
    <cfRule type="expression" priority="1035" aboveAverage="0" equalAverage="0" bottom="0" percent="0" rank="0" text="" dxfId="1036">
      <formula>LEN(TRIM(U1113))=0</formula>
    </cfRule>
  </conditionalFormatting>
  <conditionalFormatting sqref="U1114">
    <cfRule type="expression" priority="1036" aboveAverage="0" equalAverage="0" bottom="0" percent="0" rank="0" text="" dxfId="1037">
      <formula>LEN(TRIM(U1114))=0</formula>
    </cfRule>
  </conditionalFormatting>
  <conditionalFormatting sqref="U1115">
    <cfRule type="expression" priority="1037" aboveAverage="0" equalAverage="0" bottom="0" percent="0" rank="0" text="" dxfId="1038">
      <formula>LEN(TRIM(U1115))=0</formula>
    </cfRule>
  </conditionalFormatting>
  <conditionalFormatting sqref="U1116">
    <cfRule type="expression" priority="1038" aboveAverage="0" equalAverage="0" bottom="0" percent="0" rank="0" text="" dxfId="1039">
      <formula>LEN(TRIM(U1116))=0</formula>
    </cfRule>
  </conditionalFormatting>
  <conditionalFormatting sqref="G1111:G1116">
    <cfRule type="expression" priority="1039" aboveAverage="0" equalAverage="0" bottom="0" percent="0" rank="0" text="" dxfId="1040">
      <formula>LEN(TRIM(G1111))=0</formula>
    </cfRule>
  </conditionalFormatting>
  <conditionalFormatting sqref="R1111:R1116">
    <cfRule type="expression" priority="1040" aboveAverage="0" equalAverage="0" bottom="0" percent="0" rank="0" text="" dxfId="1041">
      <formula>LEN(TRIM(R1111))=0</formula>
    </cfRule>
  </conditionalFormatting>
  <conditionalFormatting sqref="T1114:T1116">
    <cfRule type="expression" priority="1041" aboveAverage="0" equalAverage="0" bottom="0" percent="0" rank="0" text="" dxfId="1042">
      <formula>LEN(TRIM(T1114))=0</formula>
    </cfRule>
  </conditionalFormatting>
  <conditionalFormatting sqref="T1111:T1113">
    <cfRule type="expression" priority="1042" aboveAverage="0" equalAverage="0" bottom="0" percent="0" rank="0" text="" dxfId="1043">
      <formula>LEN(TRIM(T1111))=0</formula>
    </cfRule>
  </conditionalFormatting>
  <conditionalFormatting sqref="AE1129:AF1134 AC1129:AC1134 N1130:N1138 Y1129:AA1134 V1129:W1134 H1129:N1129 E1129:F1134 P1129:T1134 H1130:M1134">
    <cfRule type="expression" priority="1043" aboveAverage="0" equalAverage="0" bottom="0" percent="0" rank="0" text="" dxfId="1044">
      <formula>LEN(TRIM(E1129))=0</formula>
    </cfRule>
  </conditionalFormatting>
  <conditionalFormatting sqref="AE1135:AF1138 AC1135:AC1138 Y1135:AA1138 V1135:W1138 E1135:F1138 Q1135:T1138 H1135:M1138 J1139:J1147">
    <cfRule type="expression" priority="1044" aboveAverage="0" equalAverage="0" bottom="0" percent="0" rank="0" text="" dxfId="1045">
      <formula>LEN(TRIM(E1135))=0</formula>
    </cfRule>
  </conditionalFormatting>
  <conditionalFormatting sqref="V1142:Y1144 K1142:K1144 Z1139:AA1147 K1139:Y1141 K1145:Y1147 Q1142 R1142:R1144 AE1139:AF1147 AC1139:AC1147 E1139:I1147">
    <cfRule type="expression" priority="1045" aboveAverage="0" equalAverage="0" bottom="0" percent="0" rank="0" text="" dxfId="1046">
      <formula>LEN(TRIM(E1139))=0</formula>
    </cfRule>
  </conditionalFormatting>
  <conditionalFormatting sqref="L1142 O1142 S1142:U1142">
    <cfRule type="expression" priority="1046" aboveAverage="0" equalAverage="0" bottom="0" percent="0" rank="0" text="" dxfId="1047">
      <formula>LEN(TRIM(L1142))=0</formula>
    </cfRule>
  </conditionalFormatting>
  <conditionalFormatting sqref="N1142">
    <cfRule type="expression" priority="1047" aboveAverage="0" equalAverage="0" bottom="0" percent="0" rank="0" text="" dxfId="1048">
      <formula>LEN(TRIM(N1142))=0</formula>
    </cfRule>
  </conditionalFormatting>
  <conditionalFormatting sqref="P1142">
    <cfRule type="expression" priority="1048" aboveAverage="0" equalAverage="0" bottom="0" percent="0" rank="0" text="" dxfId="1049">
      <formula>LEN(TRIM(P1142))=0</formula>
    </cfRule>
  </conditionalFormatting>
  <conditionalFormatting sqref="L1143 O1143 S1143:U1143">
    <cfRule type="expression" priority="1049" aboveAverage="0" equalAverage="0" bottom="0" percent="0" rank="0" text="" dxfId="1050">
      <formula>LEN(TRIM(L1143))=0</formula>
    </cfRule>
  </conditionalFormatting>
  <conditionalFormatting sqref="N1143">
    <cfRule type="expression" priority="1050" aboveAverage="0" equalAverage="0" bottom="0" percent="0" rank="0" text="" dxfId="1051">
      <formula>LEN(TRIM(N1143))=0</formula>
    </cfRule>
  </conditionalFormatting>
  <conditionalFormatting sqref="P1143">
    <cfRule type="expression" priority="1051" aboveAverage="0" equalAverage="0" bottom="0" percent="0" rank="0" text="" dxfId="1052">
      <formula>LEN(TRIM(P1143))=0</formula>
    </cfRule>
  </conditionalFormatting>
  <conditionalFormatting sqref="Q1143">
    <cfRule type="expression" priority="1052" aboveAverage="0" equalAverage="0" bottom="0" percent="0" rank="0" text="" dxfId="1053">
      <formula>LEN(TRIM(Q1143))=0</formula>
    </cfRule>
  </conditionalFormatting>
  <conditionalFormatting sqref="L1144 O1144 S1144:U1144">
    <cfRule type="expression" priority="1053" aboveAverage="0" equalAverage="0" bottom="0" percent="0" rank="0" text="" dxfId="1054">
      <formula>LEN(TRIM(L1144))=0</formula>
    </cfRule>
  </conditionalFormatting>
  <conditionalFormatting sqref="N1144">
    <cfRule type="expression" priority="1054" aboveAverage="0" equalAverage="0" bottom="0" percent="0" rank="0" text="" dxfId="1055">
      <formula>LEN(TRIM(N1144))=0</formula>
    </cfRule>
  </conditionalFormatting>
  <conditionalFormatting sqref="P1144">
    <cfRule type="expression" priority="1055" aboveAverage="0" equalAverage="0" bottom="0" percent="0" rank="0" text="" dxfId="1056">
      <formula>LEN(TRIM(P1144))=0</formula>
    </cfRule>
  </conditionalFormatting>
  <conditionalFormatting sqref="Q1144">
    <cfRule type="expression" priority="1056" aboveAverage="0" equalAverage="0" bottom="0" percent="0" rank="0" text="" dxfId="1057">
      <formula>LEN(TRIM(Q1144))=0</formula>
    </cfRule>
  </conditionalFormatting>
  <conditionalFormatting sqref="X1145:Y1146">
    <cfRule type="expression" priority="1057" aboveAverage="0" equalAverage="0" bottom="0" percent="0" rank="0" text="" dxfId="1058">
      <formula>LEN(TRIM(X1145))=0</formula>
    </cfRule>
  </conditionalFormatting>
  <conditionalFormatting sqref="X1143:Y1144">
    <cfRule type="expression" priority="1058" aboveAverage="0" equalAverage="0" bottom="0" percent="0" rank="0" text="" dxfId="1059">
      <formula>LEN(TRIM(X1143))=0</formula>
    </cfRule>
  </conditionalFormatting>
  <conditionalFormatting sqref="X1142:Y1142">
    <cfRule type="expression" priority="1059" aboveAverage="0" equalAverage="0" bottom="0" percent="0" rank="0" text="" dxfId="1060">
      <formula>LEN(TRIM(X1142))=0</formula>
    </cfRule>
  </conditionalFormatting>
  <conditionalFormatting sqref="X1147:Y1147">
    <cfRule type="expression" priority="1060" aboveAverage="0" equalAverage="0" bottom="0" percent="0" rank="0" text="" dxfId="1061">
      <formula>LEN(TRIM(X1147))=0</formula>
    </cfRule>
  </conditionalFormatting>
  <conditionalFormatting sqref="X1129:X1138">
    <cfRule type="expression" priority="1061" aboveAverage="0" equalAverage="0" bottom="0" percent="0" rank="0" text="" dxfId="1062">
      <formula>LEN(TRIM(X1129))=0</formula>
    </cfRule>
  </conditionalFormatting>
  <conditionalFormatting sqref="P1135:P1138">
    <cfRule type="expression" priority="1062" aboveAverage="0" equalAverage="0" bottom="0" percent="0" rank="0" text="" dxfId="1063">
      <formula>LEN(TRIM(P1135))=0</formula>
    </cfRule>
  </conditionalFormatting>
  <conditionalFormatting sqref="U1129:U1138">
    <cfRule type="expression" priority="1063" aboveAverage="0" equalAverage="0" bottom="0" percent="0" rank="0" text="" dxfId="1064">
      <formula>LEN(TRIM(U1129))=0</formula>
    </cfRule>
  </conditionalFormatting>
  <conditionalFormatting sqref="G1129:G1134">
    <cfRule type="expression" priority="1064" aboveAverage="0" equalAverage="0" bottom="0" percent="0" rank="0" text="" dxfId="1065">
      <formula>LEN(TRIM(G1129))=0</formula>
    </cfRule>
  </conditionalFormatting>
  <conditionalFormatting sqref="G1135:G1138">
    <cfRule type="expression" priority="1065" aboveAverage="0" equalAverage="0" bottom="0" percent="0" rank="0" text="" dxfId="1066">
      <formula>LEN(TRIM(G1135))=0</formula>
    </cfRule>
  </conditionalFormatting>
  <conditionalFormatting sqref="N1148:N1149">
    <cfRule type="expression" priority="1066" aboveAverage="0" equalAverage="0" bottom="0" percent="0" rank="0" text="" dxfId="1067">
      <formula>LEN(TRIM(N1148))=0</formula>
    </cfRule>
  </conditionalFormatting>
  <conditionalFormatting sqref="I1148:I1149 AB1148 Y1148:AA1149 AC1148:AC1149 E1148:F1149">
    <cfRule type="expression" priority="1067" aboveAverage="0" equalAverage="0" bottom="0" percent="0" rank="0" text="" dxfId="1068">
      <formula>LEN(TRIM(E1148))=0</formula>
    </cfRule>
  </conditionalFormatting>
  <conditionalFormatting sqref="J1148">
    <cfRule type="expression" priority="1068" aboveAverage="0" equalAverage="0" bottom="0" percent="0" rank="0" text="" dxfId="1069">
      <formula>LEN(TRIM(J1148))=0</formula>
    </cfRule>
  </conditionalFormatting>
  <conditionalFormatting sqref="J1148">
    <cfRule type="expression" priority="1069" aboveAverage="0" equalAverage="0" bottom="0" percent="0" rank="0" text="" dxfId="1070">
      <formula>LEN(TRIM(J1148))=0</formula>
    </cfRule>
  </conditionalFormatting>
  <conditionalFormatting sqref="H1148">
    <cfRule type="expression" priority="1070" aboveAverage="0" equalAverage="0" bottom="0" percent="0" rank="0" text="" dxfId="1071">
      <formula>LEN(TRIM(H1148))=0</formula>
    </cfRule>
  </conditionalFormatting>
  <conditionalFormatting sqref="AE1148">
    <cfRule type="expression" priority="1071" aboveAverage="0" equalAverage="0" bottom="0" percent="0" rank="0" text="" dxfId="1072">
      <formula>LEN(TRIM(AE1148))=0</formula>
    </cfRule>
  </conditionalFormatting>
  <conditionalFormatting sqref="AF1148">
    <cfRule type="expression" priority="1072" aboveAverage="0" equalAverage="0" bottom="0" percent="0" rank="0" text="" dxfId="1073">
      <formula>LEN(TRIM(AF1148))=0</formula>
    </cfRule>
  </conditionalFormatting>
  <conditionalFormatting sqref="J1149">
    <cfRule type="expression" priority="1073" aboveAverage="0" equalAverage="0" bottom="0" percent="0" rank="0" text="" dxfId="1074">
      <formula>LEN(TRIM(J1149))=0</formula>
    </cfRule>
  </conditionalFormatting>
  <conditionalFormatting sqref="J1149">
    <cfRule type="expression" priority="1074" aboveAverage="0" equalAverage="0" bottom="0" percent="0" rank="0" text="" dxfId="1075">
      <formula>LEN(TRIM(J1149))=0</formula>
    </cfRule>
  </conditionalFormatting>
  <conditionalFormatting sqref="H1149">
    <cfRule type="expression" priority="1075" aboveAverage="0" equalAverage="0" bottom="0" percent="0" rank="0" text="" dxfId="1076">
      <formula>LEN(TRIM(H1149))=0</formula>
    </cfRule>
  </conditionalFormatting>
  <conditionalFormatting sqref="AE1149">
    <cfRule type="expression" priority="1076" aboveAverage="0" equalAverage="0" bottom="0" percent="0" rank="0" text="" dxfId="1077">
      <formula>LEN(TRIM(AE1149))=0</formula>
    </cfRule>
  </conditionalFormatting>
  <conditionalFormatting sqref="AF1149">
    <cfRule type="expression" priority="1077" aboveAverage="0" equalAverage="0" bottom="0" percent="0" rank="0" text="" dxfId="1078">
      <formula>LEN(TRIM(AF1149))=0</formula>
    </cfRule>
  </conditionalFormatting>
  <conditionalFormatting sqref="Y1148:Y1149">
    <cfRule type="expression" priority="1078" aboveAverage="0" equalAverage="0" bottom="0" percent="0" rank="0" text="" dxfId="1079">
      <formula>LEN(TRIM(Y1148))=0</formula>
    </cfRule>
  </conditionalFormatting>
  <conditionalFormatting sqref="S1148:T1148 S1149 Y1148:Y1149 W1149 P1148:Q1149 V1148:W1148">
    <cfRule type="expression" priority="1079" aboveAverage="0" equalAverage="0" bottom="0" percent="0" rank="0" text="" dxfId="1080">
      <formula>LEN(TRIM(P1148))=0</formula>
    </cfRule>
  </conditionalFormatting>
  <conditionalFormatting sqref="T1149 V1149">
    <cfRule type="expression" priority="1080" aboveAverage="0" equalAverage="0" bottom="0" percent="0" rank="0" text="" dxfId="1081">
      <formula>LEN(TRIM(T1149))=0</formula>
    </cfRule>
  </conditionalFormatting>
  <conditionalFormatting sqref="K1148">
    <cfRule type="expression" priority="1081" aboveAverage="0" equalAverage="0" bottom="0" percent="0" rank="0" text="" dxfId="1082">
      <formula>LEN(TRIM(K1148))=0</formula>
    </cfRule>
  </conditionalFormatting>
  <conditionalFormatting sqref="K1149">
    <cfRule type="expression" priority="1082" aboveAverage="0" equalAverage="0" bottom="0" percent="0" rank="0" text="" dxfId="1083">
      <formula>LEN(TRIM(K1149))=0</formula>
    </cfRule>
  </conditionalFormatting>
  <conditionalFormatting sqref="X1148:X1149">
    <cfRule type="expression" priority="1083" aboveAverage="0" equalAverage="0" bottom="0" percent="0" rank="0" text="" dxfId="1084">
      <formula>LEN(TRIM(X1148))=0</formula>
    </cfRule>
  </conditionalFormatting>
  <conditionalFormatting sqref="U1148">
    <cfRule type="expression" priority="1084" aboveAverage="0" equalAverage="0" bottom="0" percent="0" rank="0" text="" dxfId="1085">
      <formula>LEN(TRIM(U1148))=0</formula>
    </cfRule>
  </conditionalFormatting>
  <conditionalFormatting sqref="U1149">
    <cfRule type="expression" priority="1085" aboveAverage="0" equalAverage="0" bottom="0" percent="0" rank="0" text="" dxfId="1086">
      <formula>LEN(TRIM(U1149))=0</formula>
    </cfRule>
  </conditionalFormatting>
  <conditionalFormatting sqref="L1148:L1149">
    <cfRule type="expression" priority="1086" aboveAverage="0" equalAverage="0" bottom="0" percent="0" rank="0" text="" dxfId="1087">
      <formula>LEN(TRIM(L1148))=0</formula>
    </cfRule>
  </conditionalFormatting>
  <conditionalFormatting sqref="G1148">
    <cfRule type="expression" priority="1087" aboveAverage="0" equalAverage="0" bottom="0" percent="0" rank="0" text="" dxfId="1088">
      <formula>LEN(TRIM(G1148))=0</formula>
    </cfRule>
  </conditionalFormatting>
  <conditionalFormatting sqref="G1149">
    <cfRule type="expression" priority="1088" aboveAverage="0" equalAverage="0" bottom="0" percent="0" rank="0" text="" dxfId="1089">
      <formula>LEN(TRIM(G1149))=0</formula>
    </cfRule>
  </conditionalFormatting>
  <conditionalFormatting sqref="R1148:R1149">
    <cfRule type="expression" priority="1089" aboveAverage="0" equalAverage="0" bottom="0" percent="0" rank="0" text="" dxfId="1090">
      <formula>LEN(TRIM(R1148))=0</formula>
    </cfRule>
  </conditionalFormatting>
  <conditionalFormatting sqref="M1148:M1149">
    <cfRule type="expression" priority="1090" aboveAverage="0" equalAverage="0" bottom="0" percent="0" rank="0" text="" dxfId="1091">
      <formula>LEN(TRIM(M1148))=0</formula>
    </cfRule>
  </conditionalFormatting>
  <conditionalFormatting sqref="I1150:I1159 E1150:G1159 Y1150:AA1159 AC1150:AC1159 R1150:R1159">
    <cfRule type="expression" priority="1091" aboveAverage="0" equalAverage="0" bottom="0" percent="0" rank="0" text="" dxfId="1092">
      <formula>LEN(TRIM(E1150))=0</formula>
    </cfRule>
  </conditionalFormatting>
  <conditionalFormatting sqref="Y1150:Y1159">
    <cfRule type="expression" priority="1092" aboveAverage="0" equalAverage="0" bottom="0" percent="0" rank="0" text="" dxfId="1093">
      <formula>LEN(TRIM(Y1150))=0</formula>
    </cfRule>
  </conditionalFormatting>
  <conditionalFormatting sqref="Y1150:Y1159 W1150:W1159">
    <cfRule type="expression" priority="1093" aboveAverage="0" equalAverage="0" bottom="0" percent="0" rank="0" text="" dxfId="1094">
      <formula>LEN(TRIM(W1150))=0</formula>
    </cfRule>
  </conditionalFormatting>
  <conditionalFormatting sqref="H1150">
    <cfRule type="expression" priority="1094" aboveAverage="0" equalAverage="0" bottom="0" percent="0" rank="0" text="" dxfId="1095">
      <formula>LEN(TRIM(H1150))=0</formula>
    </cfRule>
  </conditionalFormatting>
  <conditionalFormatting sqref="AE1150">
    <cfRule type="expression" priority="1095" aboveAverage="0" equalAverage="0" bottom="0" percent="0" rank="0" text="" dxfId="1096">
      <formula>LEN(TRIM(AE1150))=0</formula>
    </cfRule>
  </conditionalFormatting>
  <conditionalFormatting sqref="AF1150">
    <cfRule type="expression" priority="1096" aboveAverage="0" equalAverage="0" bottom="0" percent="0" rank="0" text="" dxfId="1097">
      <formula>LEN(TRIM(AF1150))=0</formula>
    </cfRule>
  </conditionalFormatting>
  <conditionalFormatting sqref="H1151">
    <cfRule type="expression" priority="1097" aboveAverage="0" equalAverage="0" bottom="0" percent="0" rank="0" text="" dxfId="1098">
      <formula>LEN(TRIM(H1151))=0</formula>
    </cfRule>
  </conditionalFormatting>
  <conditionalFormatting sqref="AE1151">
    <cfRule type="expression" priority="1098" aboveAverage="0" equalAverage="0" bottom="0" percent="0" rank="0" text="" dxfId="1099">
      <formula>LEN(TRIM(AE1151))=0</formula>
    </cfRule>
  </conditionalFormatting>
  <conditionalFormatting sqref="AF1151">
    <cfRule type="expression" priority="1099" aboveAverage="0" equalAverage="0" bottom="0" percent="0" rank="0" text="" dxfId="1100">
      <formula>LEN(TRIM(AF1151))=0</formula>
    </cfRule>
  </conditionalFormatting>
  <conditionalFormatting sqref="H1152">
    <cfRule type="expression" priority="1100" aboveAverage="0" equalAverage="0" bottom="0" percent="0" rank="0" text="" dxfId="1101">
      <formula>LEN(TRIM(H1152))=0</formula>
    </cfRule>
  </conditionalFormatting>
  <conditionalFormatting sqref="AE1152">
    <cfRule type="expression" priority="1101" aboveAverage="0" equalAverage="0" bottom="0" percent="0" rank="0" text="" dxfId="1102">
      <formula>LEN(TRIM(AE1152))=0</formula>
    </cfRule>
  </conditionalFormatting>
  <conditionalFormatting sqref="AF1152">
    <cfRule type="expression" priority="1102" aboveAverage="0" equalAverage="0" bottom="0" percent="0" rank="0" text="" dxfId="1103">
      <formula>LEN(TRIM(AF1152))=0</formula>
    </cfRule>
  </conditionalFormatting>
  <conditionalFormatting sqref="H1158">
    <cfRule type="expression" priority="1103" aboveAverage="0" equalAverage="0" bottom="0" percent="0" rank="0" text="" dxfId="1104">
      <formula>LEN(TRIM(H1158))=0</formula>
    </cfRule>
  </conditionalFormatting>
  <conditionalFormatting sqref="AE1158">
    <cfRule type="expression" priority="1104" aboveAverage="0" equalAverage="0" bottom="0" percent="0" rank="0" text="" dxfId="1105">
      <formula>LEN(TRIM(AE1158))=0</formula>
    </cfRule>
  </conditionalFormatting>
  <conditionalFormatting sqref="AF1158">
    <cfRule type="expression" priority="1105" aboveAverage="0" equalAverage="0" bottom="0" percent="0" rank="0" text="" dxfId="1106">
      <formula>LEN(TRIM(AF1158))=0</formula>
    </cfRule>
  </conditionalFormatting>
  <conditionalFormatting sqref="Y1150:Y1158">
    <cfRule type="expression" priority="1106" aboveAverage="0" equalAverage="0" bottom="0" percent="0" rank="0" text="" dxfId="1107">
      <formula>LEN(TRIM(Y1150))=0</formula>
    </cfRule>
  </conditionalFormatting>
  <conditionalFormatting sqref="Y1151">
    <cfRule type="expression" priority="1107" aboveAverage="0" equalAverage="0" bottom="0" percent="0" rank="0" text="" dxfId="1108">
      <formula>LEN(TRIM(Y1151))=0</formula>
    </cfRule>
  </conditionalFormatting>
  <conditionalFormatting sqref="Y1150">
    <cfRule type="expression" priority="1108" aboveAverage="0" equalAverage="0" bottom="0" percent="0" rank="0" text="" dxfId="1109">
      <formula>LEN(TRIM(Y1150))=0</formula>
    </cfRule>
  </conditionalFormatting>
  <conditionalFormatting sqref="H1159">
    <cfRule type="expression" priority="1109" aboveAverage="0" equalAverage="0" bottom="0" percent="0" rank="0" text="" dxfId="1110">
      <formula>LEN(TRIM(H1159))=0</formula>
    </cfRule>
  </conditionalFormatting>
  <conditionalFormatting sqref="AE1159">
    <cfRule type="expression" priority="1110" aboveAverage="0" equalAverage="0" bottom="0" percent="0" rank="0" text="" dxfId="1111">
      <formula>LEN(TRIM(AE1159))=0</formula>
    </cfRule>
  </conditionalFormatting>
  <conditionalFormatting sqref="AF1159">
    <cfRule type="expression" priority="1111" aboveAverage="0" equalAverage="0" bottom="0" percent="0" rank="0" text="" dxfId="1112">
      <formula>LEN(TRIM(AF1159))=0</formula>
    </cfRule>
  </conditionalFormatting>
  <conditionalFormatting sqref="H1153">
    <cfRule type="expression" priority="1112" aboveAverage="0" equalAverage="0" bottom="0" percent="0" rank="0" text="" dxfId="1113">
      <formula>LEN(TRIM(H1153))=0</formula>
    </cfRule>
  </conditionalFormatting>
  <conditionalFormatting sqref="Y1157 Y1155 Y1153">
    <cfRule type="expression" priority="1113" aboveAverage="0" equalAverage="0" bottom="0" percent="0" rank="0" text="" dxfId="1114">
      <formula>LEN(TRIM(Y1153))=0</formula>
    </cfRule>
  </conditionalFormatting>
  <conditionalFormatting sqref="AE1153">
    <cfRule type="expression" priority="1114" aboveAverage="0" equalAverage="0" bottom="0" percent="0" rank="0" text="" dxfId="1115">
      <formula>LEN(TRIM(AE1153))=0</formula>
    </cfRule>
  </conditionalFormatting>
  <conditionalFormatting sqref="AF1153">
    <cfRule type="expression" priority="1115" aboveAverage="0" equalAverage="0" bottom="0" percent="0" rank="0" text="" dxfId="1116">
      <formula>LEN(TRIM(AF1153))=0</formula>
    </cfRule>
  </conditionalFormatting>
  <conditionalFormatting sqref="H1154">
    <cfRule type="expression" priority="1116" aboveAverage="0" equalAverage="0" bottom="0" percent="0" rank="0" text="" dxfId="1117">
      <formula>LEN(TRIM(H1154))=0</formula>
    </cfRule>
  </conditionalFormatting>
  <conditionalFormatting sqref="AE1154">
    <cfRule type="expression" priority="1117" aboveAverage="0" equalAverage="0" bottom="0" percent="0" rank="0" text="" dxfId="1118">
      <formula>LEN(TRIM(AE1154))=0</formula>
    </cfRule>
  </conditionalFormatting>
  <conditionalFormatting sqref="AF1154">
    <cfRule type="expression" priority="1118" aboveAverage="0" equalAverage="0" bottom="0" percent="0" rank="0" text="" dxfId="1119">
      <formula>LEN(TRIM(AF1154))=0</formula>
    </cfRule>
  </conditionalFormatting>
  <conditionalFormatting sqref="H1155">
    <cfRule type="expression" priority="1119" aboveAverage="0" equalAverage="0" bottom="0" percent="0" rank="0" text="" dxfId="1120">
      <formula>LEN(TRIM(H1155))=0</formula>
    </cfRule>
  </conditionalFormatting>
  <conditionalFormatting sqref="AE1155">
    <cfRule type="expression" priority="1120" aboveAverage="0" equalAverage="0" bottom="0" percent="0" rank="0" text="" dxfId="1121">
      <formula>LEN(TRIM(AE1155))=0</formula>
    </cfRule>
  </conditionalFormatting>
  <conditionalFormatting sqref="AF1155">
    <cfRule type="expression" priority="1121" aboveAverage="0" equalAverage="0" bottom="0" percent="0" rank="0" text="" dxfId="1122">
      <formula>LEN(TRIM(AF1155))=0</formula>
    </cfRule>
  </conditionalFormatting>
  <conditionalFormatting sqref="H1156">
    <cfRule type="expression" priority="1122" aboveAverage="0" equalAverage="0" bottom="0" percent="0" rank="0" text="" dxfId="1123">
      <formula>LEN(TRIM(H1156))=0</formula>
    </cfRule>
  </conditionalFormatting>
  <conditionalFormatting sqref="AE1156">
    <cfRule type="expression" priority="1123" aboveAverage="0" equalAverage="0" bottom="0" percent="0" rank="0" text="" dxfId="1124">
      <formula>LEN(TRIM(AE1156))=0</formula>
    </cfRule>
  </conditionalFormatting>
  <conditionalFormatting sqref="AF1156">
    <cfRule type="expression" priority="1124" aboveAverage="0" equalAverage="0" bottom="0" percent="0" rank="0" text="" dxfId="1125">
      <formula>LEN(TRIM(AF1156))=0</formula>
    </cfRule>
  </conditionalFormatting>
  <conditionalFormatting sqref="H1157:H1159">
    <cfRule type="expression" priority="1125" aboveAverage="0" equalAverage="0" bottom="0" percent="0" rank="0" text="" dxfId="1126">
      <formula>LEN(TRIM(H1157))=0</formula>
    </cfRule>
  </conditionalFormatting>
  <conditionalFormatting sqref="AE1157:AE1159">
    <cfRule type="expression" priority="1126" aboveAverage="0" equalAverage="0" bottom="0" percent="0" rank="0" text="" dxfId="1127">
      <formula>LEN(TRIM(AE1157))=0</formula>
    </cfRule>
  </conditionalFormatting>
  <conditionalFormatting sqref="AF1157:AF1159">
    <cfRule type="expression" priority="1127" aboveAverage="0" equalAverage="0" bottom="0" percent="0" rank="0" text="" dxfId="1128">
      <formula>LEN(TRIM(AF1157))=0</formula>
    </cfRule>
  </conditionalFormatting>
  <conditionalFormatting sqref="Y1156 Y1154">
    <cfRule type="expression" priority="1128" aboveAverage="0" equalAverage="0" bottom="0" percent="0" rank="0" text="" dxfId="1129">
      <formula>LEN(TRIM(Y1154))=0</formula>
    </cfRule>
  </conditionalFormatting>
  <conditionalFormatting sqref="Y1158">
    <cfRule type="expression" priority="1129" aboveAverage="0" equalAverage="0" bottom="0" percent="0" rank="0" text="" dxfId="1130">
      <formula>LEN(TRIM(Y1158))=0</formula>
    </cfRule>
  </conditionalFormatting>
  <conditionalFormatting sqref="Y1159">
    <cfRule type="expression" priority="1130" aboveAverage="0" equalAverage="0" bottom="0" percent="0" rank="0" text="" dxfId="1131">
      <formula>LEN(TRIM(Y1159))=0</formula>
    </cfRule>
  </conditionalFormatting>
  <conditionalFormatting sqref="Y1159">
    <cfRule type="expression" priority="1131" aboveAverage="0" equalAverage="0" bottom="0" percent="0" rank="0" text="" dxfId="1132">
      <formula>LEN(TRIM(Y1159))=0</formula>
    </cfRule>
  </conditionalFormatting>
  <conditionalFormatting sqref="L1150">
    <cfRule type="expression" priority="1132" aboveAverage="0" equalAverage="0" bottom="0" percent="0" rank="0" text="" dxfId="1133">
      <formula>LEN(TRIM(L1150))=0</formula>
    </cfRule>
  </conditionalFormatting>
  <conditionalFormatting sqref="O1150">
    <cfRule type="expression" priority="1133" aboveAverage="0" equalAverage="0" bottom="0" percent="0" rank="0" text="" dxfId="1134">
      <formula>LEN(TRIM(O1150))=0</formula>
    </cfRule>
  </conditionalFormatting>
  <conditionalFormatting sqref="N1150">
    <cfRule type="expression" priority="1134" aboveAverage="0" equalAverage="0" bottom="0" percent="0" rank="0" text="" dxfId="1135">
      <formula>LEN(TRIM(N1150))=0</formula>
    </cfRule>
  </conditionalFormatting>
  <conditionalFormatting sqref="J1150">
    <cfRule type="expression" priority="1135" aboveAverage="0" equalAverage="0" bottom="0" percent="0" rank="0" text="" dxfId="1136">
      <formula>LEN(TRIM(J1150))=0</formula>
    </cfRule>
  </conditionalFormatting>
  <conditionalFormatting sqref="J1150">
    <cfRule type="expression" priority="1136" aboveAverage="0" equalAverage="0" bottom="0" percent="0" rank="0" text="" dxfId="1137">
      <formula>LEN(TRIM(J1150))=0</formula>
    </cfRule>
  </conditionalFormatting>
  <conditionalFormatting sqref="J1150">
    <cfRule type="expression" priority="1137" aboveAverage="0" equalAverage="0" bottom="0" percent="0" rank="0" text="" dxfId="1138">
      <formula>LEN(TRIM(J1150))=0</formula>
    </cfRule>
  </conditionalFormatting>
  <conditionalFormatting sqref="J1150">
    <cfRule type="expression" priority="1138" aboveAverage="0" equalAverage="0" bottom="0" percent="0" rank="0" text="" dxfId="1139">
      <formula>LEN(TRIM(J1150))=0</formula>
    </cfRule>
  </conditionalFormatting>
  <conditionalFormatting sqref="K1150">
    <cfRule type="expression" priority="1139" aboveAverage="0" equalAverage="0" bottom="0" percent="0" rank="0" text="" dxfId="1140">
      <formula>LEN(TRIM(K1150))=0</formula>
    </cfRule>
  </conditionalFormatting>
  <conditionalFormatting sqref="K1150">
    <cfRule type="expression" priority="1140" aboveAverage="0" equalAverage="0" bottom="0" percent="0" rank="0" text="" dxfId="1141">
      <formula>LEN(TRIM(K1150))=0</formula>
    </cfRule>
  </conditionalFormatting>
  <conditionalFormatting sqref="M1150">
    <cfRule type="expression" priority="1141" aboveAverage="0" equalAverage="0" bottom="0" percent="0" rank="0" text="" dxfId="1142">
      <formula>LEN(TRIM(M1150))=0</formula>
    </cfRule>
  </conditionalFormatting>
  <conditionalFormatting sqref="P1150:Q1150 S1150:V1150 X1150">
    <cfRule type="expression" priority="1142" aboveAverage="0" equalAverage="0" bottom="0" percent="0" rank="0" text="" dxfId="1143">
      <formula>LEN(TRIM(P1150))=0</formula>
    </cfRule>
  </conditionalFormatting>
  <conditionalFormatting sqref="X1150">
    <cfRule type="expression" priority="1143" aboveAverage="0" equalAverage="0" bottom="0" percent="0" rank="0" text="" dxfId="1144">
      <formula>LEN(TRIM(X1150))=0</formula>
    </cfRule>
  </conditionalFormatting>
  <conditionalFormatting sqref="J1153">
    <cfRule type="expression" priority="1144" aboveAverage="0" equalAverage="0" bottom="0" percent="0" rank="0" text="" dxfId="1145">
      <formula>LEN(TRIM(J1153))=0</formula>
    </cfRule>
  </conditionalFormatting>
  <conditionalFormatting sqref="J1153">
    <cfRule type="expression" priority="1145" aboveAverage="0" equalAverage="0" bottom="0" percent="0" rank="0" text="" dxfId="1146">
      <formula>LEN(TRIM(J1153))=0</formula>
    </cfRule>
  </conditionalFormatting>
  <conditionalFormatting sqref="K1153">
    <cfRule type="expression" priority="1146" aboveAverage="0" equalAverage="0" bottom="0" percent="0" rank="0" text="" dxfId="1147">
      <formula>LEN(TRIM(K1153))=0</formula>
    </cfRule>
  </conditionalFormatting>
  <conditionalFormatting sqref="L1151:L1153">
    <cfRule type="expression" priority="1147" aboveAverage="0" equalAverage="0" bottom="0" percent="0" rank="0" text="" dxfId="1148">
      <formula>LEN(TRIM(L1151))=0</formula>
    </cfRule>
  </conditionalFormatting>
  <conditionalFormatting sqref="M1153">
    <cfRule type="expression" priority="1148" aboveAverage="0" equalAverage="0" bottom="0" percent="0" rank="0" text="" dxfId="1149">
      <formula>LEN(TRIM(M1153))=0</formula>
    </cfRule>
  </conditionalFormatting>
  <conditionalFormatting sqref="O1151:O1153">
    <cfRule type="expression" priority="1149" aboveAverage="0" equalAverage="0" bottom="0" percent="0" rank="0" text="" dxfId="1150">
      <formula>LEN(TRIM(O1151))=0</formula>
    </cfRule>
  </conditionalFormatting>
  <conditionalFormatting sqref="N1151:N1153">
    <cfRule type="expression" priority="1150" aboveAverage="0" equalAverage="0" bottom="0" percent="0" rank="0" text="" dxfId="1151">
      <formula>LEN(TRIM(N1151))=0</formula>
    </cfRule>
  </conditionalFormatting>
  <conditionalFormatting sqref="P1153:Q1153 S1153:V1153 X1153">
    <cfRule type="expression" priority="1151" aboveAverage="0" equalAverage="0" bottom="0" percent="0" rank="0" text="" dxfId="1152">
      <formula>LEN(TRIM(P1153))=0</formula>
    </cfRule>
  </conditionalFormatting>
  <conditionalFormatting sqref="J1151">
    <cfRule type="expression" priority="1152" aboveAverage="0" equalAverage="0" bottom="0" percent="0" rank="0" text="" dxfId="1153">
      <formula>LEN(TRIM(J1151))=0</formula>
    </cfRule>
  </conditionalFormatting>
  <conditionalFormatting sqref="J1151">
    <cfRule type="expression" priority="1153" aboveAverage="0" equalAverage="0" bottom="0" percent="0" rank="0" text="" dxfId="1154">
      <formula>LEN(TRIM(J1151))=0</formula>
    </cfRule>
  </conditionalFormatting>
  <conditionalFormatting sqref="J1151">
    <cfRule type="expression" priority="1154" aboveAverage="0" equalAverage="0" bottom="0" percent="0" rank="0" text="" dxfId="1155">
      <formula>LEN(TRIM(J1151))=0</formula>
    </cfRule>
  </conditionalFormatting>
  <conditionalFormatting sqref="J1151">
    <cfRule type="expression" priority="1155" aboveAverage="0" equalAverage="0" bottom="0" percent="0" rank="0" text="" dxfId="1156">
      <formula>LEN(TRIM(J1151))=0</formula>
    </cfRule>
  </conditionalFormatting>
  <conditionalFormatting sqref="J1152">
    <cfRule type="expression" priority="1156" aboveAverage="0" equalAverage="0" bottom="0" percent="0" rank="0" text="" dxfId="1157">
      <formula>LEN(TRIM(J1152))=0</formula>
    </cfRule>
  </conditionalFormatting>
  <conditionalFormatting sqref="J1152">
    <cfRule type="expression" priority="1157" aboveAverage="0" equalAverage="0" bottom="0" percent="0" rank="0" text="" dxfId="1158">
      <formula>LEN(TRIM(J1152))=0</formula>
    </cfRule>
  </conditionalFormatting>
  <conditionalFormatting sqref="K1151">
    <cfRule type="expression" priority="1158" aboveAverage="0" equalAverage="0" bottom="0" percent="0" rank="0" text="" dxfId="1159">
      <formula>LEN(TRIM(K1151))=0</formula>
    </cfRule>
  </conditionalFormatting>
  <conditionalFormatting sqref="K1151">
    <cfRule type="expression" priority="1159" aboveAverage="0" equalAverage="0" bottom="0" percent="0" rank="0" text="" dxfId="1160">
      <formula>LEN(TRIM(K1151))=0</formula>
    </cfRule>
  </conditionalFormatting>
  <conditionalFormatting sqref="K1152">
    <cfRule type="expression" priority="1160" aboveAverage="0" equalAverage="0" bottom="0" percent="0" rank="0" text="" dxfId="1161">
      <formula>LEN(TRIM(K1152))=0</formula>
    </cfRule>
  </conditionalFormatting>
  <conditionalFormatting sqref="M1151">
    <cfRule type="expression" priority="1161" aboveAverage="0" equalAverage="0" bottom="0" percent="0" rank="0" text="" dxfId="1162">
      <formula>LEN(TRIM(M1151))=0</formula>
    </cfRule>
  </conditionalFormatting>
  <conditionalFormatting sqref="P1151:Q1151 S1151:V1151 X1151">
    <cfRule type="expression" priority="1162" aboveAverage="0" equalAverage="0" bottom="0" percent="0" rank="0" text="" dxfId="1163">
      <formula>LEN(TRIM(P1151))=0</formula>
    </cfRule>
  </conditionalFormatting>
  <conditionalFormatting sqref="M1152">
    <cfRule type="expression" priority="1163" aboveAverage="0" equalAverage="0" bottom="0" percent="0" rank="0" text="" dxfId="1164">
      <formula>LEN(TRIM(M1152))=0</formula>
    </cfRule>
  </conditionalFormatting>
  <conditionalFormatting sqref="P1152:Q1152 S1152:V1152 X1152">
    <cfRule type="expression" priority="1164" aboveAverage="0" equalAverage="0" bottom="0" percent="0" rank="0" text="" dxfId="1165">
      <formula>LEN(TRIM(P1152))=0</formula>
    </cfRule>
  </conditionalFormatting>
  <conditionalFormatting sqref="X1151:X1153">
    <cfRule type="expression" priority="1165" aboveAverage="0" equalAverage="0" bottom="0" percent="0" rank="0" text="" dxfId="1166">
      <formula>LEN(TRIM(X1151))=0</formula>
    </cfRule>
  </conditionalFormatting>
  <conditionalFormatting sqref="K1154">
    <cfRule type="expression" priority="1166" aboveAverage="0" equalAverage="0" bottom="0" percent="0" rank="0" text="" dxfId="1167">
      <formula>LEN(TRIM(K1154))=0</formula>
    </cfRule>
  </conditionalFormatting>
  <conditionalFormatting sqref="J1154">
    <cfRule type="expression" priority="1167" aboveAverage="0" equalAverage="0" bottom="0" percent="0" rank="0" text="" dxfId="1168">
      <formula>LEN(TRIM(J1154))=0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J1154">
    <cfRule type="expression" priority="1169" aboveAverage="0" equalAverage="0" bottom="0" percent="0" rank="0" text="" dxfId="1170">
      <formula>LEN(TRIM(J1154))=0</formula>
    </cfRule>
  </conditionalFormatting>
  <conditionalFormatting sqref="J1154">
    <cfRule type="expression" priority="1170" aboveAverage="0" equalAverage="0" bottom="0" percent="0" rank="0" text="" dxfId="1171">
      <formula>LEN(TRIM(J1154))=0</formula>
    </cfRule>
  </conditionalFormatting>
  <conditionalFormatting sqref="L1154:M1154 O1154 S1154:V1154 X1154">
    <cfRule type="expression" priority="1171" aboveAverage="0" equalAverage="0" bottom="0" percent="0" rank="0" text="" dxfId="1172">
      <formula>LEN(TRIM(L1154))=0</formula>
    </cfRule>
  </conditionalFormatting>
  <conditionalFormatting sqref="N1154">
    <cfRule type="expression" priority="1172" aboveAverage="0" equalAverage="0" bottom="0" percent="0" rank="0" text="" dxfId="1173">
      <formula>LEN(TRIM(N1154))=0</formula>
    </cfRule>
  </conditionalFormatting>
  <conditionalFormatting sqref="P1154">
    <cfRule type="expression" priority="1173" aboveAverage="0" equalAverage="0" bottom="0" percent="0" rank="0" text="" dxfId="1174">
      <formula>LEN(TRIM(P1154))=0</formula>
    </cfRule>
  </conditionalFormatting>
  <conditionalFormatting sqref="Q1154">
    <cfRule type="expression" priority="1174" aboveAverage="0" equalAverage="0" bottom="0" percent="0" rank="0" text="" dxfId="1175">
      <formula>LEN(TRIM(Q1154))=0</formula>
    </cfRule>
  </conditionalFormatting>
  <conditionalFormatting sqref="X1154">
    <cfRule type="expression" priority="1175" aboveAverage="0" equalAverage="0" bottom="0" percent="0" rank="0" text="" dxfId="1176">
      <formula>LEN(TRIM(X1154))=0</formula>
    </cfRule>
  </conditionalFormatting>
  <conditionalFormatting sqref="K1156">
    <cfRule type="expression" priority="1176" aboveAverage="0" equalAverage="0" bottom="0" percent="0" rank="0" text="" dxfId="1177">
      <formula>LEN(TRIM(K1156))=0</formula>
    </cfRule>
  </conditionalFormatting>
  <conditionalFormatting sqref="K1157">
    <cfRule type="expression" priority="1177" aboveAverage="0" equalAverage="0" bottom="0" percent="0" rank="0" text="" dxfId="1178">
      <formula>LEN(TRIM(K1157))=0</formula>
    </cfRule>
  </conditionalFormatting>
  <conditionalFormatting sqref="K1155:K1157">
    <cfRule type="expression" priority="1178" aboveAverage="0" equalAverage="0" bottom="0" percent="0" rank="0" text="" dxfId="1179">
      <formula>LEN(TRIM(K1155))=0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7">
    <cfRule type="expression" priority="1180" aboveAverage="0" equalAverage="0" bottom="0" percent="0" rank="0" text="" dxfId="1181">
      <formula>LEN(TRIM(J1157))=0</formula>
    </cfRule>
  </conditionalFormatting>
  <conditionalFormatting sqref="J1155">
    <cfRule type="expression" priority="1181" aboveAverage="0" equalAverage="0" bottom="0" percent="0" rank="0" text="" dxfId="1182">
      <formula>LEN(TRIM(J1155))=0</formula>
    </cfRule>
  </conditionalFormatting>
  <conditionalFormatting sqref="J1155">
    <cfRule type="expression" priority="1182" aboveAverage="0" equalAverage="0" bottom="0" percent="0" rank="0" text="" dxfId="1183">
      <formula>LEN(TRIM(J1155))=0</formula>
    </cfRule>
  </conditionalFormatting>
  <conditionalFormatting sqref="J1155">
    <cfRule type="expression" priority="1183" aboveAverage="0" equalAverage="0" bottom="0" percent="0" rank="0" text="" dxfId="1184">
      <formula>LEN(TRIM(J1155))=0</formula>
    </cfRule>
  </conditionalFormatting>
  <conditionalFormatting sqref="J1155">
    <cfRule type="expression" priority="1184" aboveAverage="0" equalAverage="0" bottom="0" percent="0" rank="0" text="" dxfId="1185">
      <formula>LEN(TRIM(J1155))=0</formula>
    </cfRule>
  </conditionalFormatting>
  <conditionalFormatting sqref="J1156">
    <cfRule type="expression" priority="1185" aboveAverage="0" equalAverage="0" bottom="0" percent="0" rank="0" text="" dxfId="1186">
      <formula>LEN(TRIM(J1156))=0</formula>
    </cfRule>
  </conditionalFormatting>
  <conditionalFormatting sqref="J1156">
    <cfRule type="expression" priority="1186" aboveAverage="0" equalAverage="0" bottom="0" percent="0" rank="0" text="" dxfId="1187">
      <formula>LEN(TRIM(J1156))=0</formula>
    </cfRule>
  </conditionalFormatting>
  <conditionalFormatting sqref="L1155:M1157 O1155:O1157 S1155:V1157 X1155:X1157">
    <cfRule type="expression" priority="1187" aboveAverage="0" equalAverage="0" bottom="0" percent="0" rank="0" text="" dxfId="1188">
      <formula>LEN(TRIM(L1155))=0</formula>
    </cfRule>
  </conditionalFormatting>
  <conditionalFormatting sqref="N1155:N1156">
    <cfRule type="expression" priority="1188" aboveAverage="0" equalAverage="0" bottom="0" percent="0" rank="0" text="" dxfId="1189">
      <formula>LEN(TRIM(N1155))=0</formula>
    </cfRule>
  </conditionalFormatting>
  <conditionalFormatting sqref="N1157">
    <cfRule type="expression" priority="1189" aboveAverage="0" equalAverage="0" bottom="0" percent="0" rank="0" text="" dxfId="1190">
      <formula>LEN(TRIM(N1157))=0</formula>
    </cfRule>
  </conditionalFormatting>
  <conditionalFormatting sqref="P1155">
    <cfRule type="expression" priority="1190" aboveAverage="0" equalAverage="0" bottom="0" percent="0" rank="0" text="" dxfId="1191">
      <formula>LEN(TRIM(P1155))=0</formula>
    </cfRule>
  </conditionalFormatting>
  <conditionalFormatting sqref="P1156">
    <cfRule type="expression" priority="1191" aboveAverage="0" equalAverage="0" bottom="0" percent="0" rank="0" text="" dxfId="1192">
      <formula>LEN(TRIM(P1156))=0</formula>
    </cfRule>
  </conditionalFormatting>
  <conditionalFormatting sqref="P1157">
    <cfRule type="expression" priority="1192" aboveAverage="0" equalAverage="0" bottom="0" percent="0" rank="0" text="" dxfId="1193">
      <formula>LEN(TRIM(P1157))=0</formula>
    </cfRule>
  </conditionalFormatting>
  <conditionalFormatting sqref="Q1155:Q1156">
    <cfRule type="expression" priority="1193" aboveAverage="0" equalAverage="0" bottom="0" percent="0" rank="0" text="" dxfId="1194">
      <formula>LEN(TRIM(Q1155))=0</formula>
    </cfRule>
  </conditionalFormatting>
  <conditionalFormatting sqref="Q1157">
    <cfRule type="expression" priority="1194" aboveAverage="0" equalAverage="0" bottom="0" percent="0" rank="0" text="" dxfId="1195">
      <formula>LEN(TRIM(Q1157))=0</formula>
    </cfRule>
  </conditionalFormatting>
  <conditionalFormatting sqref="X1155:X1157">
    <cfRule type="expression" priority="1195" aboveAverage="0" equalAverage="0" bottom="0" percent="0" rank="0" text="" dxfId="1196">
      <formula>LEN(TRIM(X1155))=0</formula>
    </cfRule>
  </conditionalFormatting>
  <conditionalFormatting sqref="J1158:J1159">
    <cfRule type="expression" priority="1196" aboveAverage="0" equalAverage="0" bottom="0" percent="0" rank="0" text="" dxfId="1197">
      <formula>LEN(TRIM(J1158))=0</formula>
    </cfRule>
  </conditionalFormatting>
  <conditionalFormatting sqref="J1158:J1159">
    <cfRule type="expression" priority="1197" aboveAverage="0" equalAverage="0" bottom="0" percent="0" rank="0" text="" dxfId="1198">
      <formula>LEN(TRIM(J1158))=0</formula>
    </cfRule>
  </conditionalFormatting>
  <conditionalFormatting sqref="L1158:L1159 X1158:X1159">
    <cfRule type="expression" priority="1198" aboveAverage="0" equalAverage="0" bottom="0" percent="0" rank="0" text="" dxfId="1199">
      <formula>LEN(TRIM(L1158))=0</formula>
    </cfRule>
  </conditionalFormatting>
  <conditionalFormatting sqref="M1158:M1159">
    <cfRule type="expression" priority="1199" aboveAverage="0" equalAverage="0" bottom="0" percent="0" rank="0" text="" dxfId="1200">
      <formula>LEN(TRIM(M1158))=0</formula>
    </cfRule>
  </conditionalFormatting>
  <conditionalFormatting sqref="K1158">
    <cfRule type="expression" priority="1200" aboveAverage="0" equalAverage="0" bottom="0" percent="0" rank="0" text="" dxfId="1201">
      <formula>LEN(TRIM(K1158))=0</formula>
    </cfRule>
  </conditionalFormatting>
  <conditionalFormatting sqref="K1159">
    <cfRule type="expression" priority="1201" aboveAverage="0" equalAverage="0" bottom="0" percent="0" rank="0" text="" dxfId="1202">
      <formula>LEN(TRIM(K1159))=0</formula>
    </cfRule>
  </conditionalFormatting>
  <conditionalFormatting sqref="O1158:O1159">
    <cfRule type="expression" priority="1202" aboveAverage="0" equalAverage="0" bottom="0" percent="0" rank="0" text="" dxfId="1203">
      <formula>LEN(TRIM(O1158))=0</formula>
    </cfRule>
  </conditionalFormatting>
  <conditionalFormatting sqref="N1158:N1159">
    <cfRule type="expression" priority="1203" aboveAverage="0" equalAverage="0" bottom="0" percent="0" rank="0" text="" dxfId="1204">
      <formula>LEN(TRIM(N1158))=0</formula>
    </cfRule>
  </conditionalFormatting>
  <conditionalFormatting sqref="P1158:Q1158 S1158:V1158 X1158">
    <cfRule type="expression" priority="1204" aboveAverage="0" equalAverage="0" bottom="0" percent="0" rank="0" text="" dxfId="1205">
      <formula>LEN(TRIM(P1158))=0</formula>
    </cfRule>
  </conditionalFormatting>
  <conditionalFormatting sqref="P1159:Q1159 S1159:V1159 X1159">
    <cfRule type="expression" priority="1205" aboveAverage="0" equalAverage="0" bottom="0" percent="0" rank="0" text="" dxfId="1206">
      <formula>LEN(TRIM(P1159))=0</formula>
    </cfRule>
  </conditionalFormatting>
  <conditionalFormatting sqref="N1160:N1171">
    <cfRule type="expression" priority="1206" aboveAverage="0" equalAverage="0" bottom="0" percent="0" rank="0" text="" dxfId="1207">
      <formula>LEN(TRIM(N1160))=0</formula>
    </cfRule>
  </conditionalFormatting>
  <conditionalFormatting sqref="R1160:R1171">
    <cfRule type="expression" priority="1207" aboveAverage="0" equalAverage="0" bottom="0" percent="0" rank="0" text="" dxfId="1208">
      <formula>LEN(TRIM(R1160))=0</formula>
    </cfRule>
  </conditionalFormatting>
  <conditionalFormatting sqref="AE1160:AF1171 AC1160:AC1171 Y1160:AA1171 P1160:Q1171 V1160:W1171 E1160:F1171 S1160:T1171 H1160:M1162 H1163:L1171 J1172:J1180">
    <cfRule type="expression" priority="1208" aboveAverage="0" equalAverage="0" bottom="0" percent="0" rank="0" text="" dxfId="1209">
      <formula>LEN(TRIM(E1160))=0</formula>
    </cfRule>
  </conditionalFormatting>
  <conditionalFormatting sqref="V1175:Y1177 K1175:K1177 Z1172:AA1180 K1172:Y1174 N1178:Y1180 Q1175 R1175:R1177 AE1172:AF1180 AC1172:AC1180 E1172:I1180 K1178:L1180">
    <cfRule type="expression" priority="1209" aboveAverage="0" equalAverage="0" bottom="0" percent="0" rank="0" text="" dxfId="1210">
      <formula>LEN(TRIM(E1172))=0</formula>
    </cfRule>
  </conditionalFormatting>
  <conditionalFormatting sqref="L1175 O1175 S1175:U1175">
    <cfRule type="expression" priority="1210" aboveAverage="0" equalAverage="0" bottom="0" percent="0" rank="0" text="" dxfId="1211">
      <formula>LEN(TRIM(L1175))=0</formula>
    </cfRule>
  </conditionalFormatting>
  <conditionalFormatting sqref="N1175">
    <cfRule type="expression" priority="1211" aboveAverage="0" equalAverage="0" bottom="0" percent="0" rank="0" text="" dxfId="1212">
      <formula>LEN(TRIM(N1175))=0</formula>
    </cfRule>
  </conditionalFormatting>
  <conditionalFormatting sqref="P1175">
    <cfRule type="expression" priority="1212" aboveAverage="0" equalAverage="0" bottom="0" percent="0" rank="0" text="" dxfId="1213">
      <formula>LEN(TRIM(P1175))=0</formula>
    </cfRule>
  </conditionalFormatting>
  <conditionalFormatting sqref="L1176 O1176 S1176:U1176">
    <cfRule type="expression" priority="1213" aboveAverage="0" equalAverage="0" bottom="0" percent="0" rank="0" text="" dxfId="1214">
      <formula>LEN(TRIM(L1176))=0</formula>
    </cfRule>
  </conditionalFormatting>
  <conditionalFormatting sqref="N1176">
    <cfRule type="expression" priority="1214" aboveAverage="0" equalAverage="0" bottom="0" percent="0" rank="0" text="" dxfId="1215">
      <formula>LEN(TRIM(N1176))=0</formula>
    </cfRule>
  </conditionalFormatting>
  <conditionalFormatting sqref="P1176">
    <cfRule type="expression" priority="1215" aboveAverage="0" equalAverage="0" bottom="0" percent="0" rank="0" text="" dxfId="1216">
      <formula>LEN(TRIM(P1176))=0</formula>
    </cfRule>
  </conditionalFormatting>
  <conditionalFormatting sqref="Q1176">
    <cfRule type="expression" priority="1216" aboveAverage="0" equalAverage="0" bottom="0" percent="0" rank="0" text="" dxfId="1217">
      <formula>LEN(TRIM(Q1176))=0</formula>
    </cfRule>
  </conditionalFormatting>
  <conditionalFormatting sqref="L1177 O1177 S1177:U1177">
    <cfRule type="expression" priority="1217" aboveAverage="0" equalAverage="0" bottom="0" percent="0" rank="0" text="" dxfId="1218">
      <formula>LEN(TRIM(L1177))=0</formula>
    </cfRule>
  </conditionalFormatting>
  <conditionalFormatting sqref="N1177">
    <cfRule type="expression" priority="1218" aboveAverage="0" equalAverage="0" bottom="0" percent="0" rank="0" text="" dxfId="1219">
      <formula>LEN(TRIM(N1177))=0</formula>
    </cfRule>
  </conditionalFormatting>
  <conditionalFormatting sqref="P1177">
    <cfRule type="expression" priority="1219" aboveAverage="0" equalAverage="0" bottom="0" percent="0" rank="0" text="" dxfId="1220">
      <formula>LEN(TRIM(P1177))=0</formula>
    </cfRule>
  </conditionalFormatting>
  <conditionalFormatting sqref="Q1177">
    <cfRule type="expression" priority="1220" aboveAverage="0" equalAverage="0" bottom="0" percent="0" rank="0" text="" dxfId="1221">
      <formula>LEN(TRIM(Q1177))=0</formula>
    </cfRule>
  </conditionalFormatting>
  <conditionalFormatting sqref="X1178:Y1179">
    <cfRule type="expression" priority="1221" aboveAverage="0" equalAverage="0" bottom="0" percent="0" rank="0" text="" dxfId="1222">
      <formula>LEN(TRIM(X1178))=0</formula>
    </cfRule>
  </conditionalFormatting>
  <conditionalFormatting sqref="X1176:Y1177">
    <cfRule type="expression" priority="1222" aboveAverage="0" equalAverage="0" bottom="0" percent="0" rank="0" text="" dxfId="1223">
      <formula>LEN(TRIM(X1176))=0</formula>
    </cfRule>
  </conditionalFormatting>
  <conditionalFormatting sqref="X1175:Y1175">
    <cfRule type="expression" priority="1223" aboveAverage="0" equalAverage="0" bottom="0" percent="0" rank="0" text="" dxfId="1224">
      <formula>LEN(TRIM(X1175))=0</formula>
    </cfRule>
  </conditionalFormatting>
  <conditionalFormatting sqref="X1180:Y1180">
    <cfRule type="expression" priority="1224" aboveAverage="0" equalAverage="0" bottom="0" percent="0" rank="0" text="" dxfId="1225">
      <formula>LEN(TRIM(X1180))=0</formula>
    </cfRule>
  </conditionalFormatting>
  <conditionalFormatting sqref="X1160:X1171">
    <cfRule type="expression" priority="1225" aboveAverage="0" equalAverage="0" bottom="0" percent="0" rank="0" text="" dxfId="1226">
      <formula>LEN(TRIM(X1160))=0</formula>
    </cfRule>
  </conditionalFormatting>
  <conditionalFormatting sqref="U1160:U1171">
    <cfRule type="expression" priority="1226" aboveAverage="0" equalAverage="0" bottom="0" percent="0" rank="0" text="" dxfId="1227">
      <formula>LEN(TRIM(U1160))=0</formula>
    </cfRule>
  </conditionalFormatting>
  <conditionalFormatting sqref="G1160:G1165">
    <cfRule type="expression" priority="1227" aboveAverage="0" equalAverage="0" bottom="0" percent="0" rank="0" text="" dxfId="1228">
      <formula>LEN(TRIM(G1160))=0</formula>
    </cfRule>
  </conditionalFormatting>
  <conditionalFormatting sqref="G1166 G1168 G1170">
    <cfRule type="expression" priority="1228" aboveAverage="0" equalAverage="0" bottom="0" percent="0" rank="0" text="" dxfId="1229">
      <formula>LEN(TRIM(G1166))=0</formula>
    </cfRule>
  </conditionalFormatting>
  <conditionalFormatting sqref="G1167 G1169 G1171">
    <cfRule type="expression" priority="1229" aboveAverage="0" equalAverage="0" bottom="0" percent="0" rank="0" text="" dxfId="1230">
      <formula>LEN(TRIM(G1167))=0</formula>
    </cfRule>
  </conditionalFormatting>
  <conditionalFormatting sqref="M1166">
    <cfRule type="expression" priority="1230" aboveAverage="0" equalAverage="0" bottom="0" percent="0" rank="0" text="" dxfId="1231">
      <formula>LEN(TRIM(M1166))=0</formula>
    </cfRule>
  </conditionalFormatting>
  <conditionalFormatting sqref="M1167">
    <cfRule type="expression" priority="1231" aboveAverage="0" equalAverage="0" bottom="0" percent="0" rank="0" text="" dxfId="1232">
      <formula>LEN(TRIM(M1167))=0</formula>
    </cfRule>
  </conditionalFormatting>
  <conditionalFormatting sqref="M1168">
    <cfRule type="expression" priority="1232" aboveAverage="0" equalAverage="0" bottom="0" percent="0" rank="0" text="" dxfId="1233">
      <formula>LEN(TRIM(M1168))=0</formula>
    </cfRule>
  </conditionalFormatting>
  <conditionalFormatting sqref="M1169">
    <cfRule type="expression" priority="1233" aboveAverage="0" equalAverage="0" bottom="0" percent="0" rank="0" text="" dxfId="1234">
      <formula>LEN(TRIM(M1169))=0</formula>
    </cfRule>
  </conditionalFormatting>
  <conditionalFormatting sqref="M1170">
    <cfRule type="expression" priority="1234" aboveAverage="0" equalAverage="0" bottom="0" percent="0" rank="0" text="" dxfId="1235">
      <formula>LEN(TRIM(M1170))=0</formula>
    </cfRule>
  </conditionalFormatting>
  <conditionalFormatting sqref="M1171">
    <cfRule type="expression" priority="1235" aboveAverage="0" equalAverage="0" bottom="0" percent="0" rank="0" text="" dxfId="1236">
      <formula>LEN(TRIM(M1171))=0</formula>
    </cfRule>
  </conditionalFormatting>
  <conditionalFormatting sqref="V1187:V1192 S1187:T1192">
    <cfRule type="expression" priority="1236" aboveAverage="0" equalAverage="0" bottom="0" percent="0" rank="0" text="" dxfId="1237">
      <formula>LEN(TRIM(S1187))=0</formula>
    </cfRule>
  </conditionalFormatting>
  <conditionalFormatting sqref="R1181:R1192">
    <cfRule type="expression" priority="1237" aboveAverage="0" equalAverage="0" bottom="0" percent="0" rank="0" text="" dxfId="1238">
      <formula>LEN(TRIM(R1181))=0</formula>
    </cfRule>
  </conditionalFormatting>
  <conditionalFormatting sqref="N1181:N1192">
    <cfRule type="expression" priority="1238" aboveAverage="0" equalAverage="0" bottom="0" percent="0" rank="0" text="" dxfId="1239">
      <formula>LEN(TRIM(N1181))=0</formula>
    </cfRule>
  </conditionalFormatting>
  <conditionalFormatting sqref="T1182 V1182 I1181:I1186 E1181:E1186 W1181:W1186 AC1181:AC1186 Y1181:AA1186">
    <cfRule type="expression" priority="1239" aboveAverage="0" equalAverage="0" bottom="0" percent="0" rank="0" text="" dxfId="1240">
      <formula>LEN(TRIM(E1181))=0</formula>
    </cfRule>
  </conditionalFormatting>
  <conditionalFormatting sqref="J1181">
    <cfRule type="expression" priority="1240" aboveAverage="0" equalAverage="0" bottom="0" percent="0" rank="0" text="" dxfId="1241">
      <formula>LEN(TRIM(J1181))=0</formula>
    </cfRule>
  </conditionalFormatting>
  <conditionalFormatting sqref="J1181">
    <cfRule type="expression" priority="1241" aboveAverage="0" equalAverage="0" bottom="0" percent="0" rank="0" text="" dxfId="1242">
      <formula>LEN(TRIM(J1181))=0</formula>
    </cfRule>
  </conditionalFormatting>
  <conditionalFormatting sqref="AE1181">
    <cfRule type="expression" priority="1242" aboveAverage="0" equalAverage="0" bottom="0" percent="0" rank="0" text="" dxfId="1243">
      <formula>LEN(TRIM(AE1181))=0</formula>
    </cfRule>
  </conditionalFormatting>
  <conditionalFormatting sqref="AF1181">
    <cfRule type="expression" priority="1243" aboveAverage="0" equalAverage="0" bottom="0" percent="0" rank="0" text="" dxfId="1244">
      <formula>LEN(TRIM(AF1181))=0</formula>
    </cfRule>
  </conditionalFormatting>
  <conditionalFormatting sqref="J1182">
    <cfRule type="expression" priority="1244" aboveAverage="0" equalAverage="0" bottom="0" percent="0" rank="0" text="" dxfId="1245">
      <formula>LEN(TRIM(J1182))=0</formula>
    </cfRule>
  </conditionalFormatting>
  <conditionalFormatting sqref="J1182">
    <cfRule type="expression" priority="1245" aboveAverage="0" equalAverage="0" bottom="0" percent="0" rank="0" text="" dxfId="1246">
      <formula>LEN(TRIM(J1182))=0</formula>
    </cfRule>
  </conditionalFormatting>
  <conditionalFormatting sqref="AE1182">
    <cfRule type="expression" priority="1246" aboveAverage="0" equalAverage="0" bottom="0" percent="0" rank="0" text="" dxfId="1247">
      <formula>LEN(TRIM(AE1182))=0</formula>
    </cfRule>
  </conditionalFormatting>
  <conditionalFormatting sqref="AF1182">
    <cfRule type="expression" priority="1247" aboveAverage="0" equalAverage="0" bottom="0" percent="0" rank="0" text="" dxfId="1248">
      <formula>LEN(TRIM(AF1182))=0</formula>
    </cfRule>
  </conditionalFormatting>
  <conditionalFormatting sqref="Y1181:Y1186">
    <cfRule type="expression" priority="1248" aboveAverage="0" equalAverage="0" bottom="0" percent="0" rank="0" text="" dxfId="1249">
      <formula>LEN(TRIM(Y1181))=0</formula>
    </cfRule>
  </conditionalFormatting>
  <conditionalFormatting sqref="T1181 V1181">
    <cfRule type="expression" priority="1249" aboveAverage="0" equalAverage="0" bottom="0" percent="0" rank="0" text="" dxfId="1250">
      <formula>LEN(TRIM(T1181))=0</formula>
    </cfRule>
  </conditionalFormatting>
  <conditionalFormatting sqref="Q1181:Q1186 S1181:S1186 Y1181:Y1186">
    <cfRule type="expression" priority="1250" aboveAverage="0" equalAverage="0" bottom="0" percent="0" rank="0" text="" dxfId="1251">
      <formula>LEN(TRIM(Q1181))=0</formula>
    </cfRule>
  </conditionalFormatting>
  <conditionalFormatting sqref="J1183:J1186">
    <cfRule type="expression" priority="1251" aboveAverage="0" equalAverage="0" bottom="0" percent="0" rank="0" text="" dxfId="1252">
      <formula>LEN(TRIM(J1183))=0</formula>
    </cfRule>
  </conditionalFormatting>
  <conditionalFormatting sqref="J1183:J1186">
    <cfRule type="expression" priority="1252" aboveAverage="0" equalAverage="0" bottom="0" percent="0" rank="0" text="" dxfId="1253">
      <formula>LEN(TRIM(J1183))=0</formula>
    </cfRule>
  </conditionalFormatting>
  <conditionalFormatting sqref="V1183 V1185">
    <cfRule type="expression" priority="1253" aboveAverage="0" equalAverage="0" bottom="0" percent="0" rank="0" text="" dxfId="1254">
      <formula>LEN(TRIM(V1183))=0</formula>
    </cfRule>
  </conditionalFormatting>
  <conditionalFormatting sqref="T1183">
    <cfRule type="expression" priority="1254" aboveAverage="0" equalAverage="0" bottom="0" percent="0" rank="0" text="" dxfId="1255">
      <formula>LEN(TRIM(T1183))=0</formula>
    </cfRule>
  </conditionalFormatting>
  <conditionalFormatting sqref="T1183">
    <cfRule type="expression" priority="1255" aboveAverage="0" equalAverage="0" bottom="0" percent="0" rank="0" text="" dxfId="1256">
      <formula>LEN(TRIM(T1183))=0</formula>
    </cfRule>
  </conditionalFormatting>
  <conditionalFormatting sqref="AE1183">
    <cfRule type="expression" priority="1256" aboveAverage="0" equalAverage="0" bottom="0" percent="0" rank="0" text="" dxfId="1257">
      <formula>LEN(TRIM(AE1183))=0</formula>
    </cfRule>
  </conditionalFormatting>
  <conditionalFormatting sqref="AF1183">
    <cfRule type="expression" priority="1257" aboveAverage="0" equalAverage="0" bottom="0" percent="0" rank="0" text="" dxfId="1258">
      <formula>LEN(TRIM(AF1183))=0</formula>
    </cfRule>
  </conditionalFormatting>
  <conditionalFormatting sqref="AE1184">
    <cfRule type="expression" priority="1258" aboveAverage="0" equalAverage="0" bottom="0" percent="0" rank="0" text="" dxfId="1259">
      <formula>LEN(TRIM(AE1184))=0</formula>
    </cfRule>
  </conditionalFormatting>
  <conditionalFormatting sqref="AF1184">
    <cfRule type="expression" priority="1259" aboveAverage="0" equalAverage="0" bottom="0" percent="0" rank="0" text="" dxfId="1260">
      <formula>LEN(TRIM(AF1184))=0</formula>
    </cfRule>
  </conditionalFormatting>
  <conditionalFormatting sqref="AE1185">
    <cfRule type="expression" priority="1260" aboveAverage="0" equalAverage="0" bottom="0" percent="0" rank="0" text="" dxfId="1261">
      <formula>LEN(TRIM(AE1185))=0</formula>
    </cfRule>
  </conditionalFormatting>
  <conditionalFormatting sqref="AF1185">
    <cfRule type="expression" priority="1261" aboveAverage="0" equalAverage="0" bottom="0" percent="0" rank="0" text="" dxfId="1262">
      <formula>LEN(TRIM(AF1185))=0</formula>
    </cfRule>
  </conditionalFormatting>
  <conditionalFormatting sqref="AE1186">
    <cfRule type="expression" priority="1262" aboveAverage="0" equalAverage="0" bottom="0" percent="0" rank="0" text="" dxfId="1263">
      <formula>LEN(TRIM(AE1186))=0</formula>
    </cfRule>
  </conditionalFormatting>
  <conditionalFormatting sqref="AF1186">
    <cfRule type="expression" priority="1263" aboveAverage="0" equalAverage="0" bottom="0" percent="0" rank="0" text="" dxfId="1264">
      <formula>LEN(TRIM(AF1186))=0</formula>
    </cfRule>
  </conditionalFormatting>
  <conditionalFormatting sqref="T1184 V1184 V1186">
    <cfRule type="expression" priority="1264" aboveAverage="0" equalAverage="0" bottom="0" percent="0" rank="0" text="" dxfId="1265">
      <formula>LEN(TRIM(T1184))=0</formula>
    </cfRule>
  </conditionalFormatting>
  <conditionalFormatting sqref="T1185:T1186">
    <cfRule type="expression" priority="1265" aboveAverage="0" equalAverage="0" bottom="0" percent="0" rank="0" text="" dxfId="1266">
      <formula>LEN(TRIM(T1185))=0</formula>
    </cfRule>
  </conditionalFormatting>
  <conditionalFormatting sqref="K1181">
    <cfRule type="expression" priority="1266" aboveAverage="0" equalAverage="0" bottom="0" percent="0" rank="0" text="" dxfId="1267">
      <formula>LEN(TRIM(K1181))=0</formula>
    </cfRule>
  </conditionalFormatting>
  <conditionalFormatting sqref="K1182">
    <cfRule type="expression" priority="1267" aboveAverage="0" equalAverage="0" bottom="0" percent="0" rank="0" text="" dxfId="1268">
      <formula>LEN(TRIM(K1182))=0</formula>
    </cfRule>
  </conditionalFormatting>
  <conditionalFormatting sqref="K1183">
    <cfRule type="expression" priority="1268" aboveAverage="0" equalAverage="0" bottom="0" percent="0" rank="0" text="" dxfId="1269">
      <formula>LEN(TRIM(K1183))=0</formula>
    </cfRule>
  </conditionalFormatting>
  <conditionalFormatting sqref="K1184">
    <cfRule type="expression" priority="1269" aboveAverage="0" equalAverage="0" bottom="0" percent="0" rank="0" text="" dxfId="1270">
      <formula>LEN(TRIM(K1184))=0</formula>
    </cfRule>
  </conditionalFormatting>
  <conditionalFormatting sqref="K1185">
    <cfRule type="expression" priority="1270" aboveAverage="0" equalAverage="0" bottom="0" percent="0" rank="0" text="" dxfId="1271">
      <formula>LEN(TRIM(K1185))=0</formula>
    </cfRule>
  </conditionalFormatting>
  <conditionalFormatting sqref="K1186">
    <cfRule type="expression" priority="1271" aboveAverage="0" equalAverage="0" bottom="0" percent="0" rank="0" text="" dxfId="1272">
      <formula>LEN(TRIM(K1186))=0</formula>
    </cfRule>
  </conditionalFormatting>
  <conditionalFormatting sqref="X1181:X1186">
    <cfRule type="expression" priority="1272" aboveAverage="0" equalAverage="0" bottom="0" percent="0" rank="0" text="" dxfId="1273">
      <formula>LEN(TRIM(X1181))=0</formula>
    </cfRule>
  </conditionalFormatting>
  <conditionalFormatting sqref="I1187:I1192 E1187:E1192 W1187:W1192 AC1187:AC1192 Y1187:AA1192">
    <cfRule type="expression" priority="1273" aboveAverage="0" equalAverage="0" bottom="0" percent="0" rank="0" text="" dxfId="1274">
      <formula>LEN(TRIM(E1187))=0</formula>
    </cfRule>
  </conditionalFormatting>
  <conditionalFormatting sqref="Y1187:Y1192">
    <cfRule type="expression" priority="1274" aboveAverage="0" equalAverage="0" bottom="0" percent="0" rank="0" text="" dxfId="1275">
      <formula>LEN(TRIM(Y1187))=0</formula>
    </cfRule>
  </conditionalFormatting>
  <conditionalFormatting sqref="Y1187:Y1192">
    <cfRule type="expression" priority="1275" aboveAverage="0" equalAverage="0" bottom="0" percent="0" rank="0" text="" dxfId="1276">
      <formula>LEN(TRIM(Y1187))=0</formula>
    </cfRule>
  </conditionalFormatting>
  <conditionalFormatting sqref="AE1192">
    <cfRule type="expression" priority="1276" aboveAverage="0" equalAverage="0" bottom="0" percent="0" rank="0" text="" dxfId="1277">
      <formula>LEN(TRIM(AE1192))=0</formula>
    </cfRule>
  </conditionalFormatting>
  <conditionalFormatting sqref="AF1192">
    <cfRule type="expression" priority="1277" aboveAverage="0" equalAverage="0" bottom="0" percent="0" rank="0" text="" dxfId="1278">
      <formula>LEN(TRIM(AF1192))=0</formula>
    </cfRule>
  </conditionalFormatting>
  <conditionalFormatting sqref="AE1190:AE1192">
    <cfRule type="expression" priority="1278" aboveAverage="0" equalAverage="0" bottom="0" percent="0" rank="0" text="" dxfId="1279">
      <formula>LEN(TRIM(AE1190))=0</formula>
    </cfRule>
  </conditionalFormatting>
  <conditionalFormatting sqref="AF1190:AF1192">
    <cfRule type="expression" priority="1279" aboveAverage="0" equalAverage="0" bottom="0" percent="0" rank="0" text="" dxfId="1280">
      <formula>LEN(TRIM(AF1190))=0</formula>
    </cfRule>
  </conditionalFormatting>
  <conditionalFormatting sqref="K1192">
    <cfRule type="expression" priority="1280" aboveAverage="0" equalAverage="0" bottom="0" percent="0" rank="0" text="" dxfId="1281">
      <formula>LEN(TRIM(K1192))=0</formula>
    </cfRule>
  </conditionalFormatting>
  <conditionalFormatting sqref="K1190:K1192">
    <cfRule type="expression" priority="1281" aboveAverage="0" equalAverage="0" bottom="0" percent="0" rank="0" text="" dxfId="1282">
      <formula>LEN(TRIM(K1190))=0</formula>
    </cfRule>
  </conditionalFormatting>
  <conditionalFormatting sqref="Q1192">
    <cfRule type="expression" priority="1282" aboveAverage="0" equalAverage="0" bottom="0" percent="0" rank="0" text="" dxfId="1283">
      <formula>LEN(TRIM(Q1192))=0</formula>
    </cfRule>
  </conditionalFormatting>
  <conditionalFormatting sqref="J1189">
    <cfRule type="expression" priority="1283" aboveAverage="0" equalAverage="0" bottom="0" percent="0" rank="0" text="" dxfId="1284">
      <formula>LEN(TRIM(J1189))=0</formula>
    </cfRule>
  </conditionalFormatting>
  <conditionalFormatting sqref="J1189">
    <cfRule type="expression" priority="1284" aboveAverage="0" equalAverage="0" bottom="0" percent="0" rank="0" text="" dxfId="1285">
      <formula>LEN(TRIM(J1189))=0</formula>
    </cfRule>
  </conditionalFormatting>
  <conditionalFormatting sqref="AE1189">
    <cfRule type="expression" priority="1285" aboveAverage="0" equalAverage="0" bottom="0" percent="0" rank="0" text="" dxfId="1286">
      <formula>LEN(TRIM(AE1189))=0</formula>
    </cfRule>
  </conditionalFormatting>
  <conditionalFormatting sqref="AF1189">
    <cfRule type="expression" priority="1286" aboveAverage="0" equalAverage="0" bottom="0" percent="0" rank="0" text="" dxfId="1287">
      <formula>LEN(TRIM(AF1189))=0</formula>
    </cfRule>
  </conditionalFormatting>
  <conditionalFormatting sqref="K1189">
    <cfRule type="expression" priority="1287" aboveAverage="0" equalAverage="0" bottom="0" percent="0" rank="0" text="" dxfId="1288">
      <formula>LEN(TRIM(K1189))=0</formula>
    </cfRule>
  </conditionalFormatting>
  <conditionalFormatting sqref="Q1189">
    <cfRule type="expression" priority="1288" aboveAverage="0" equalAverage="0" bottom="0" percent="0" rank="0" text="" dxfId="1289">
      <formula>LEN(TRIM(Q1189))=0</formula>
    </cfRule>
  </conditionalFormatting>
  <conditionalFormatting sqref="J1187">
    <cfRule type="expression" priority="1289" aboveAverage="0" equalAverage="0" bottom="0" percent="0" rank="0" text="" dxfId="1290">
      <formula>LEN(TRIM(J1187))=0</formula>
    </cfRule>
  </conditionalFormatting>
  <conditionalFormatting sqref="J1187">
    <cfRule type="expression" priority="1290" aboveAverage="0" equalAverage="0" bottom="0" percent="0" rank="0" text="" dxfId="1291">
      <formula>LEN(TRIM(J1187))=0</formula>
    </cfRule>
  </conditionalFormatting>
  <conditionalFormatting sqref="AE1187">
    <cfRule type="expression" priority="1291" aboveAverage="0" equalAverage="0" bottom="0" percent="0" rank="0" text="" dxfId="1292">
      <formula>LEN(TRIM(AE1187))=0</formula>
    </cfRule>
  </conditionalFormatting>
  <conditionalFormatting sqref="AF1187">
    <cfRule type="expression" priority="1292" aboveAverage="0" equalAverage="0" bottom="0" percent="0" rank="0" text="" dxfId="1293">
      <formula>LEN(TRIM(AF1187))=0</formula>
    </cfRule>
  </conditionalFormatting>
  <conditionalFormatting sqref="J1187">
    <cfRule type="expression" priority="1293" aboveAverage="0" equalAverage="0" bottom="0" percent="0" rank="0" text="" dxfId="1294">
      <formula>LEN(TRIM(J1187))=0</formula>
    </cfRule>
  </conditionalFormatting>
  <conditionalFormatting sqref="J1187">
    <cfRule type="expression" priority="1294" aboveAverage="0" equalAverage="0" bottom="0" percent="0" rank="0" text="" dxfId="1295">
      <formula>LEN(TRIM(J1187))=0</formula>
    </cfRule>
  </conditionalFormatting>
  <conditionalFormatting sqref="AE1187">
    <cfRule type="expression" priority="1295" aboveAverage="0" equalAverage="0" bottom="0" percent="0" rank="0" text="" dxfId="1296">
      <formula>LEN(TRIM(AE1187))=0</formula>
    </cfRule>
  </conditionalFormatting>
  <conditionalFormatting sqref="AF1187">
    <cfRule type="expression" priority="1296" aboveAverage="0" equalAverage="0" bottom="0" percent="0" rank="0" text="" dxfId="1297">
      <formula>LEN(TRIM(AF1187))=0</formula>
    </cfRule>
  </conditionalFormatting>
  <conditionalFormatting sqref="J1188">
    <cfRule type="expression" priority="1297" aboveAverage="0" equalAverage="0" bottom="0" percent="0" rank="0" text="" dxfId="1298">
      <formula>LEN(TRIM(J1188))=0</formula>
    </cfRule>
  </conditionalFormatting>
  <conditionalFormatting sqref="J1188">
    <cfRule type="expression" priority="1298" aboveAverage="0" equalAverage="0" bottom="0" percent="0" rank="0" text="" dxfId="1299">
      <formula>LEN(TRIM(J1188))=0</formula>
    </cfRule>
  </conditionalFormatting>
  <conditionalFormatting sqref="AE1188">
    <cfRule type="expression" priority="1299" aboveAverage="0" equalAverage="0" bottom="0" percent="0" rank="0" text="" dxfId="1300">
      <formula>LEN(TRIM(AE1188))=0</formula>
    </cfRule>
  </conditionalFormatting>
  <conditionalFormatting sqref="AF1188">
    <cfRule type="expression" priority="1300" aboveAverage="0" equalAverage="0" bottom="0" percent="0" rank="0" text="" dxfId="1301">
      <formula>LEN(TRIM(AF1188))=0</formula>
    </cfRule>
  </conditionalFormatting>
  <conditionalFormatting sqref="K1187">
    <cfRule type="expression" priority="1301" aboveAverage="0" equalAverage="0" bottom="0" percent="0" rank="0" text="" dxfId="1302">
      <formula>LEN(TRIM(K1187))=0</formula>
    </cfRule>
  </conditionalFormatting>
  <conditionalFormatting sqref="K1187">
    <cfRule type="expression" priority="1302" aboveAverage="0" equalAverage="0" bottom="0" percent="0" rank="0" text="" dxfId="1303">
      <formula>LEN(TRIM(K1187))=0</formula>
    </cfRule>
  </conditionalFormatting>
  <conditionalFormatting sqref="K1188">
    <cfRule type="expression" priority="1303" aboveAverage="0" equalAverage="0" bottom="0" percent="0" rank="0" text="" dxfId="1304">
      <formula>LEN(TRIM(K1188))=0</formula>
    </cfRule>
  </conditionalFormatting>
  <conditionalFormatting sqref="AE1191">
    <cfRule type="expression" priority="1304" aboveAverage="0" equalAverage="0" bottom="0" percent="0" rank="0" text="" dxfId="1305">
      <formula>LEN(TRIM(AE1191))=0</formula>
    </cfRule>
  </conditionalFormatting>
  <conditionalFormatting sqref="AF1191">
    <cfRule type="expression" priority="1305" aboveAverage="0" equalAverage="0" bottom="0" percent="0" rank="0" text="" dxfId="1306">
      <formula>LEN(TRIM(AF1191))=0</formula>
    </cfRule>
  </conditionalFormatting>
  <conditionalFormatting sqref="K1191">
    <cfRule type="expression" priority="1306" aboveAverage="0" equalAverage="0" bottom="0" percent="0" rank="0" text="" dxfId="1307">
      <formula>LEN(TRIM(K1191))=0</formula>
    </cfRule>
  </conditionalFormatting>
  <conditionalFormatting sqref="Q1187">
    <cfRule type="expression" priority="1307" aboveAverage="0" equalAverage="0" bottom="0" percent="0" rank="0" text="" dxfId="1308">
      <formula>LEN(TRIM(Q1187))=0</formula>
    </cfRule>
  </conditionalFormatting>
  <conditionalFormatting sqref="Q1188">
    <cfRule type="expression" priority="1308" aboveAverage="0" equalAverage="0" bottom="0" percent="0" rank="0" text="" dxfId="1309">
      <formula>LEN(TRIM(Q1188))=0</formula>
    </cfRule>
  </conditionalFormatting>
  <conditionalFormatting sqref="Q1190:Q1191">
    <cfRule type="expression" priority="1309" aboveAverage="0" equalAverage="0" bottom="0" percent="0" rank="0" text="" dxfId="1310">
      <formula>LEN(TRIM(Q1190))=0</formula>
    </cfRule>
  </conditionalFormatting>
  <conditionalFormatting sqref="X1187:X1192">
    <cfRule type="expression" priority="1310" aboveAverage="0" equalAverage="0" bottom="0" percent="0" rank="0" text="" dxfId="1311">
      <formula>LEN(TRIM(X1187))=0</formula>
    </cfRule>
  </conditionalFormatting>
  <conditionalFormatting sqref="P1201:Q1201 S1201:V1201 N1200:O1203 P1203:Q1203 S1203:V1203 W1200:X1203 L1200:L1203">
    <cfRule type="expression" priority="1311" aboveAverage="0" equalAverage="0" bottom="0" percent="0" rank="0" text="" dxfId="1312">
      <formula>LEN(TRIM(L1200))=0</formula>
    </cfRule>
  </conditionalFormatting>
  <conditionalFormatting sqref="H1193">
    <cfRule type="expression" priority="1312" aboveAverage="0" equalAverage="0" bottom="0" percent="0" rank="0" text="" dxfId="1313">
      <formula>LEN(TRIM(H1193))=0</formula>
    </cfRule>
  </conditionalFormatting>
  <conditionalFormatting sqref="AE1193">
    <cfRule type="expression" priority="1313" aboveAverage="0" equalAverage="0" bottom="0" percent="0" rank="0" text="" dxfId="1314">
      <formula>LEN(TRIM(AE1193))=0</formula>
    </cfRule>
  </conditionalFormatting>
  <conditionalFormatting sqref="AF1193">
    <cfRule type="expression" priority="1314" aboveAverage="0" equalAverage="0" bottom="0" percent="0" rank="0" text="" dxfId="1315">
      <formula>LEN(TRIM(AF1193))=0</formula>
    </cfRule>
  </conditionalFormatting>
  <conditionalFormatting sqref="H1194">
    <cfRule type="expression" priority="1315" aboveAverage="0" equalAverage="0" bottom="0" percent="0" rank="0" text="" dxfId="1316">
      <formula>LEN(TRIM(H1194))=0</formula>
    </cfRule>
  </conditionalFormatting>
  <conditionalFormatting sqref="AE1194">
    <cfRule type="expression" priority="1316" aboveAverage="0" equalAverage="0" bottom="0" percent="0" rank="0" text="" dxfId="1317">
      <formula>LEN(TRIM(AE1194))=0</formula>
    </cfRule>
  </conditionalFormatting>
  <conditionalFormatting sqref="AF1194">
    <cfRule type="expression" priority="1317" aboveAverage="0" equalAverage="0" bottom="0" percent="0" rank="0" text="" dxfId="1318">
      <formula>LEN(TRIM(AF1194))=0</formula>
    </cfRule>
  </conditionalFormatting>
  <conditionalFormatting sqref="H1195">
    <cfRule type="expression" priority="1318" aboveAverage="0" equalAverage="0" bottom="0" percent="0" rank="0" text="" dxfId="1319">
      <formula>LEN(TRIM(H1195))=0</formula>
    </cfRule>
  </conditionalFormatting>
  <conditionalFormatting sqref="AE1195">
    <cfRule type="expression" priority="1319" aboveAverage="0" equalAverage="0" bottom="0" percent="0" rank="0" text="" dxfId="1320">
      <formula>LEN(TRIM(AE1195))=0</formula>
    </cfRule>
  </conditionalFormatting>
  <conditionalFormatting sqref="AF1195">
    <cfRule type="expression" priority="1320" aboveAverage="0" equalAverage="0" bottom="0" percent="0" rank="0" text="" dxfId="1321">
      <formula>LEN(TRIM(AF1195))=0</formula>
    </cfRule>
  </conditionalFormatting>
  <conditionalFormatting sqref="H1196">
    <cfRule type="expression" priority="1321" aboveAverage="0" equalAverage="0" bottom="0" percent="0" rank="0" text="" dxfId="1322">
      <formula>LEN(TRIM(H1196))=0</formula>
    </cfRule>
  </conditionalFormatting>
  <conditionalFormatting sqref="AE1196">
    <cfRule type="expression" priority="1322" aboveAverage="0" equalAverage="0" bottom="0" percent="0" rank="0" text="" dxfId="1323">
      <formula>LEN(TRIM(AE1196))=0</formula>
    </cfRule>
  </conditionalFormatting>
  <conditionalFormatting sqref="AF1196">
    <cfRule type="expression" priority="1323" aboveAverage="0" equalAverage="0" bottom="0" percent="0" rank="0" text="" dxfId="1324">
      <formula>LEN(TRIM(AF1196))=0</formula>
    </cfRule>
  </conditionalFormatting>
  <conditionalFormatting sqref="H1202">
    <cfRule type="expression" priority="1324" aboveAverage="0" equalAverage="0" bottom="0" percent="0" rank="0" text="" dxfId="1325">
      <formula>LEN(TRIM(H1202))=0</formula>
    </cfRule>
  </conditionalFormatting>
  <conditionalFormatting sqref="AE1202">
    <cfRule type="expression" priority="1325" aboveAverage="0" equalAverage="0" bottom="0" percent="0" rank="0" text="" dxfId="1326">
      <formula>LEN(TRIM(AE1202))=0</formula>
    </cfRule>
  </conditionalFormatting>
  <conditionalFormatting sqref="AF1202">
    <cfRule type="expression" priority="1326" aboveAverage="0" equalAverage="0" bottom="0" percent="0" rank="0" text="" dxfId="1327">
      <formula>LEN(TRIM(AF1202))=0</formula>
    </cfRule>
  </conditionalFormatting>
  <conditionalFormatting sqref="Y1194:Y1202">
    <cfRule type="expression" priority="1327" aboveAverage="0" equalAverage="0" bottom="0" percent="0" rank="0" text="" dxfId="1328">
      <formula>LEN(TRIM(Y1194))=0</formula>
    </cfRule>
  </conditionalFormatting>
  <conditionalFormatting sqref="Y1195">
    <cfRule type="expression" priority="1328" aboveAverage="0" equalAverage="0" bottom="0" percent="0" rank="0" text="" dxfId="1329">
      <formula>LEN(TRIM(Y1195))=0</formula>
    </cfRule>
  </conditionalFormatting>
  <conditionalFormatting sqref="Y1194">
    <cfRule type="expression" priority="1329" aboveAverage="0" equalAverage="0" bottom="0" percent="0" rank="0" text="" dxfId="1330">
      <formula>LEN(TRIM(Y1194))=0</formula>
    </cfRule>
  </conditionalFormatting>
  <conditionalFormatting sqref="H1203">
    <cfRule type="expression" priority="1330" aboveAverage="0" equalAverage="0" bottom="0" percent="0" rank="0" text="" dxfId="1331">
      <formula>LEN(TRIM(H1203))=0</formula>
    </cfRule>
  </conditionalFormatting>
  <conditionalFormatting sqref="AE1203">
    <cfRule type="expression" priority="1331" aboveAverage="0" equalAverage="0" bottom="0" percent="0" rank="0" text="" dxfId="1332">
      <formula>LEN(TRIM(AE1203))=0</formula>
    </cfRule>
  </conditionalFormatting>
  <conditionalFormatting sqref="AF1203">
    <cfRule type="expression" priority="1332" aboveAverage="0" equalAverage="0" bottom="0" percent="0" rank="0" text="" dxfId="1333">
      <formula>LEN(TRIM(AF1203))=0</formula>
    </cfRule>
  </conditionalFormatting>
  <conditionalFormatting sqref="H1197">
    <cfRule type="expression" priority="1333" aboveAverage="0" equalAverage="0" bottom="0" percent="0" rank="0" text="" dxfId="1334">
      <formula>LEN(TRIM(H1197))=0</formula>
    </cfRule>
  </conditionalFormatting>
  <conditionalFormatting sqref="Y1201 Y1199 Y1197">
    <cfRule type="expression" priority="1334" aboveAverage="0" equalAverage="0" bottom="0" percent="0" rank="0" text="" dxfId="1335">
      <formula>LEN(TRIM(Y1197))=0</formula>
    </cfRule>
  </conditionalFormatting>
  <conditionalFormatting sqref="AE1197">
    <cfRule type="expression" priority="1335" aboveAverage="0" equalAverage="0" bottom="0" percent="0" rank="0" text="" dxfId="1336">
      <formula>LEN(TRIM(AE1197))=0</formula>
    </cfRule>
  </conditionalFormatting>
  <conditionalFormatting sqref="AF1197">
    <cfRule type="expression" priority="1336" aboveAverage="0" equalAverage="0" bottom="0" percent="0" rank="0" text="" dxfId="1337">
      <formula>LEN(TRIM(AF1197))=0</formula>
    </cfRule>
  </conditionalFormatting>
  <conditionalFormatting sqref="H1198">
    <cfRule type="expression" priority="1337" aboveAverage="0" equalAverage="0" bottom="0" percent="0" rank="0" text="" dxfId="1338">
      <formula>LEN(TRIM(H1198))=0</formula>
    </cfRule>
  </conditionalFormatting>
  <conditionalFormatting sqref="AE1198">
    <cfRule type="expression" priority="1338" aboveAverage="0" equalAverage="0" bottom="0" percent="0" rank="0" text="" dxfId="1339">
      <formula>LEN(TRIM(AE1198))=0</formula>
    </cfRule>
  </conditionalFormatting>
  <conditionalFormatting sqref="AF1198">
    <cfRule type="expression" priority="1339" aboveAverage="0" equalAverage="0" bottom="0" percent="0" rank="0" text="" dxfId="1340">
      <formula>LEN(TRIM(AF1198))=0</formula>
    </cfRule>
  </conditionalFormatting>
  <conditionalFormatting sqref="H1199">
    <cfRule type="expression" priority="1340" aboveAverage="0" equalAverage="0" bottom="0" percent="0" rank="0" text="" dxfId="1341">
      <formula>LEN(TRIM(H1199))=0</formula>
    </cfRule>
  </conditionalFormatting>
  <conditionalFormatting sqref="AE1199">
    <cfRule type="expression" priority="1341" aboveAverage="0" equalAverage="0" bottom="0" percent="0" rank="0" text="" dxfId="1342">
      <formula>LEN(TRIM(AE1199))=0</formula>
    </cfRule>
  </conditionalFormatting>
  <conditionalFormatting sqref="AF1199">
    <cfRule type="expression" priority="1342" aboveAverage="0" equalAverage="0" bottom="0" percent="0" rank="0" text="" dxfId="1343">
      <formula>LEN(TRIM(AF1199))=0</formula>
    </cfRule>
  </conditionalFormatting>
  <conditionalFormatting sqref="H1200">
    <cfRule type="expression" priority="1343" aboveAverage="0" equalAverage="0" bottom="0" percent="0" rank="0" text="" dxfId="1344">
      <formula>LEN(TRIM(H1200))=0</formula>
    </cfRule>
  </conditionalFormatting>
  <conditionalFormatting sqref="AE1200">
    <cfRule type="expression" priority="1344" aboveAverage="0" equalAverage="0" bottom="0" percent="0" rank="0" text="" dxfId="1345">
      <formula>LEN(TRIM(AE1200))=0</formula>
    </cfRule>
  </conditionalFormatting>
  <conditionalFormatting sqref="AF1200">
    <cfRule type="expression" priority="1345" aboveAverage="0" equalAverage="0" bottom="0" percent="0" rank="0" text="" dxfId="1346">
      <formula>LEN(TRIM(AF1200))=0</formula>
    </cfRule>
  </conditionalFormatting>
  <conditionalFormatting sqref="H1201:H1203">
    <cfRule type="expression" priority="1346" aboveAverage="0" equalAverage="0" bottom="0" percent="0" rank="0" text="" dxfId="1347">
      <formula>LEN(TRIM(H1201))=0</formula>
    </cfRule>
  </conditionalFormatting>
  <conditionalFormatting sqref="AE1201:AE1203">
    <cfRule type="expression" priority="1347" aboveAverage="0" equalAverage="0" bottom="0" percent="0" rank="0" text="" dxfId="1348">
      <formula>LEN(TRIM(AE1201))=0</formula>
    </cfRule>
  </conditionalFormatting>
  <conditionalFormatting sqref="AF1201:AF1203">
    <cfRule type="expression" priority="1348" aboveAverage="0" equalAverage="0" bottom="0" percent="0" rank="0" text="" dxfId="1349">
      <formula>LEN(TRIM(AF1201))=0</formula>
    </cfRule>
  </conditionalFormatting>
  <conditionalFormatting sqref="Y1200 Y1198">
    <cfRule type="expression" priority="1349" aboveAverage="0" equalAverage="0" bottom="0" percent="0" rank="0" text="" dxfId="1350">
      <formula>LEN(TRIM(Y1198))=0</formula>
    </cfRule>
  </conditionalFormatting>
  <conditionalFormatting sqref="Y1202">
    <cfRule type="expression" priority="1350" aboveAverage="0" equalAverage="0" bottom="0" percent="0" rank="0" text="" dxfId="1351">
      <formula>LEN(TRIM(Y1202))=0</formula>
    </cfRule>
  </conditionalFormatting>
  <conditionalFormatting sqref="Y1203">
    <cfRule type="expression" priority="1351" aboveAverage="0" equalAverage="0" bottom="0" percent="0" rank="0" text="" dxfId="1352">
      <formula>LEN(TRIM(Y1203))=0</formula>
    </cfRule>
  </conditionalFormatting>
  <conditionalFormatting sqref="Y1203">
    <cfRule type="expression" priority="1352" aboveAverage="0" equalAverage="0" bottom="0" percent="0" rank="0" text="" dxfId="1353">
      <formula>LEN(TRIM(Y1203))=0</formula>
    </cfRule>
  </conditionalFormatting>
  <conditionalFormatting sqref="L1193">
    <cfRule type="expression" priority="1353" aboveAverage="0" equalAverage="0" bottom="0" percent="0" rank="0" text="" dxfId="1354">
      <formula>LEN(TRIM(L1193))=0</formula>
    </cfRule>
  </conditionalFormatting>
  <conditionalFormatting sqref="O1193">
    <cfRule type="expression" priority="1354" aboveAverage="0" equalAverage="0" bottom="0" percent="0" rank="0" text="" dxfId="1355">
      <formula>LEN(TRIM(O1193))=0</formula>
    </cfRule>
  </conditionalFormatting>
  <conditionalFormatting sqref="N1193">
    <cfRule type="expression" priority="1355" aboveAverage="0" equalAverage="0" bottom="0" percent="0" rank="0" text="" dxfId="1356">
      <formula>LEN(TRIM(N1193))=0</formula>
    </cfRule>
  </conditionalFormatting>
  <conditionalFormatting sqref="J1194">
    <cfRule type="expression" priority="1356" aboveAverage="0" equalAverage="0" bottom="0" percent="0" rank="0" text="" dxfId="1357">
      <formula>LEN(TRIM(J1194))=0</formula>
    </cfRule>
  </conditionalFormatting>
  <conditionalFormatting sqref="J1194">
    <cfRule type="expression" priority="1357" aboveAverage="0" equalAverage="0" bottom="0" percent="0" rank="0" text="" dxfId="1358">
      <formula>LEN(TRIM(J1194))=0</formula>
    </cfRule>
  </conditionalFormatting>
  <conditionalFormatting sqref="J1194">
    <cfRule type="expression" priority="1358" aboveAverage="0" equalAverage="0" bottom="0" percent="0" rank="0" text="" dxfId="1359">
      <formula>LEN(TRIM(J1194))=0</formula>
    </cfRule>
  </conditionalFormatting>
  <conditionalFormatting sqref="J1194">
    <cfRule type="expression" priority="1359" aboveAverage="0" equalAverage="0" bottom="0" percent="0" rank="0" text="" dxfId="1360">
      <formula>LEN(TRIM(J1194))=0</formula>
    </cfRule>
  </conditionalFormatting>
  <conditionalFormatting sqref="M1193">
    <cfRule type="expression" priority="1360" aboveAverage="0" equalAverage="0" bottom="0" percent="0" rank="0" text="" dxfId="1361">
      <formula>LEN(TRIM(M1193))=0</formula>
    </cfRule>
  </conditionalFormatting>
  <conditionalFormatting sqref="P1193:Q1193 S1193:V1193 X1193">
    <cfRule type="expression" priority="1361" aboveAverage="0" equalAverage="0" bottom="0" percent="0" rank="0" text="" dxfId="1362">
      <formula>LEN(TRIM(P1193))=0</formula>
    </cfRule>
  </conditionalFormatting>
  <conditionalFormatting sqref="X1193">
    <cfRule type="expression" priority="1362" aboveAverage="0" equalAverage="0" bottom="0" percent="0" rank="0" text="" dxfId="1363">
      <formula>LEN(TRIM(X1193))=0</formula>
    </cfRule>
  </conditionalFormatting>
  <conditionalFormatting sqref="J1197">
    <cfRule type="expression" priority="1363" aboveAverage="0" equalAverage="0" bottom="0" percent="0" rank="0" text="" dxfId="1364">
      <formula>LEN(TRIM(J1197))=0</formula>
    </cfRule>
  </conditionalFormatting>
  <conditionalFormatting sqref="J1197">
    <cfRule type="expression" priority="1364" aboveAverage="0" equalAverage="0" bottom="0" percent="0" rank="0" text="" dxfId="1365">
      <formula>LEN(TRIM(J1197))=0</formula>
    </cfRule>
  </conditionalFormatting>
  <conditionalFormatting sqref="M1195">
    <cfRule type="expression" priority="1365" aboveAverage="0" equalAverage="0" bottom="0" percent="0" rank="0" text="" dxfId="1366">
      <formula>LEN(TRIM(M1195))=0</formula>
    </cfRule>
  </conditionalFormatting>
  <conditionalFormatting sqref="P1195:Q1195 S1195:V1195 X1195">
    <cfRule type="expression" priority="1366" aboveAverage="0" equalAverage="0" bottom="0" percent="0" rank="0" text="" dxfId="1367">
      <formula>LEN(TRIM(P1195))=0</formula>
    </cfRule>
  </conditionalFormatting>
  <conditionalFormatting sqref="J1195">
    <cfRule type="expression" priority="1367" aboveAverage="0" equalAverage="0" bottom="0" percent="0" rank="0" text="" dxfId="1368">
      <formula>LEN(TRIM(J1195))=0</formula>
    </cfRule>
  </conditionalFormatting>
  <conditionalFormatting sqref="J1195">
    <cfRule type="expression" priority="1368" aboveAverage="0" equalAverage="0" bottom="0" percent="0" rank="0" text="" dxfId="1369">
      <formula>LEN(TRIM(J1195))=0</formula>
    </cfRule>
  </conditionalFormatting>
  <conditionalFormatting sqref="J1195">
    <cfRule type="expression" priority="1369" aboveAverage="0" equalAverage="0" bottom="0" percent="0" rank="0" text="" dxfId="1370">
      <formula>LEN(TRIM(J1195))=0</formula>
    </cfRule>
  </conditionalFormatting>
  <conditionalFormatting sqref="J1195">
    <cfRule type="expression" priority="1370" aboveAverage="0" equalAverage="0" bottom="0" percent="0" rank="0" text="" dxfId="1371">
      <formula>LEN(TRIM(J1195))=0</formula>
    </cfRule>
  </conditionalFormatting>
  <conditionalFormatting sqref="J1196">
    <cfRule type="expression" priority="1371" aboveAverage="0" equalAverage="0" bottom="0" percent="0" rank="0" text="" dxfId="1372">
      <formula>LEN(TRIM(J1196))=0</formula>
    </cfRule>
  </conditionalFormatting>
  <conditionalFormatting sqref="J1196">
    <cfRule type="expression" priority="1372" aboveAverage="0" equalAverage="0" bottom="0" percent="0" rank="0" text="" dxfId="1373">
      <formula>LEN(TRIM(J1196))=0</formula>
    </cfRule>
  </conditionalFormatting>
  <conditionalFormatting sqref="M1194">
    <cfRule type="expression" priority="1373" aboveAverage="0" equalAverage="0" bottom="0" percent="0" rank="0" text="" dxfId="1374">
      <formula>LEN(TRIM(M1194))=0</formula>
    </cfRule>
  </conditionalFormatting>
  <conditionalFormatting sqref="P1194:Q1194 S1194:V1194 X1194">
    <cfRule type="expression" priority="1374" aboveAverage="0" equalAverage="0" bottom="0" percent="0" rank="0" text="" dxfId="1375">
      <formula>LEN(TRIM(P1194))=0</formula>
    </cfRule>
  </conditionalFormatting>
  <conditionalFormatting sqref="J1198">
    <cfRule type="expression" priority="1375" aboveAverage="0" equalAverage="0" bottom="0" percent="0" rank="0" text="" dxfId="1376">
      <formula>LEN(TRIM(J1198))=0</formula>
    </cfRule>
  </conditionalFormatting>
  <conditionalFormatting sqref="J1198">
    <cfRule type="expression" priority="1376" aboveAverage="0" equalAverage="0" bottom="0" percent="0" rank="0" text="" dxfId="1377">
      <formula>LEN(TRIM(J1198))=0</formula>
    </cfRule>
  </conditionalFormatting>
  <conditionalFormatting sqref="J1198">
    <cfRule type="expression" priority="1377" aboveAverage="0" equalAverage="0" bottom="0" percent="0" rank="0" text="" dxfId="1378">
      <formula>LEN(TRIM(J1198))=0</formula>
    </cfRule>
  </conditionalFormatting>
  <conditionalFormatting sqref="J1198">
    <cfRule type="expression" priority="1378" aboveAverage="0" equalAverage="0" bottom="0" percent="0" rank="0" text="" dxfId="1379">
      <formula>LEN(TRIM(J1198))=0</formula>
    </cfRule>
  </conditionalFormatting>
  <conditionalFormatting sqref="L1196 O1196 S1196:V1196 X1196">
    <cfRule type="expression" priority="1379" aboveAverage="0" equalAverage="0" bottom="0" percent="0" rank="0" text="" dxfId="1380">
      <formula>LEN(TRIM(L1196))=0</formula>
    </cfRule>
  </conditionalFormatting>
  <conditionalFormatting sqref="N1196">
    <cfRule type="expression" priority="1380" aboveAverage="0" equalAverage="0" bottom="0" percent="0" rank="0" text="" dxfId="1381">
      <formula>LEN(TRIM(N1196))=0</formula>
    </cfRule>
  </conditionalFormatting>
  <conditionalFormatting sqref="P1196">
    <cfRule type="expression" priority="1381" aboveAverage="0" equalAverage="0" bottom="0" percent="0" rank="0" text="" dxfId="1382">
      <formula>LEN(TRIM(P1196))=0</formula>
    </cfRule>
  </conditionalFormatting>
  <conditionalFormatting sqref="Q1196">
    <cfRule type="expression" priority="1382" aboveAverage="0" equalAverage="0" bottom="0" percent="0" rank="0" text="" dxfId="1383">
      <formula>LEN(TRIM(Q1196))=0</formula>
    </cfRule>
  </conditionalFormatting>
  <conditionalFormatting sqref="X1196">
    <cfRule type="expression" priority="1383" aboveAverage="0" equalAverage="0" bottom="0" percent="0" rank="0" text="" dxfId="1384">
      <formula>LEN(TRIM(X1196))=0</formula>
    </cfRule>
  </conditionalFormatting>
  <conditionalFormatting sqref="J1201">
    <cfRule type="expression" priority="1384" aboveAverage="0" equalAverage="0" bottom="0" percent="0" rank="0" text="" dxfId="1385">
      <formula>LEN(TRIM(J1201))=0</formula>
    </cfRule>
  </conditionalFormatting>
  <conditionalFormatting sqref="J1201">
    <cfRule type="expression" priority="1385" aboveAverage="0" equalAverage="0" bottom="0" percent="0" rank="0" text="" dxfId="1386">
      <formula>LEN(TRIM(J1201))=0</formula>
    </cfRule>
  </conditionalFormatting>
  <conditionalFormatting sqref="J1199">
    <cfRule type="expression" priority="1386" aboveAverage="0" equalAverage="0" bottom="0" percent="0" rank="0" text="" dxfId="1387">
      <formula>LEN(TRIM(J1199))=0</formula>
    </cfRule>
  </conditionalFormatting>
  <conditionalFormatting sqref="J1199">
    <cfRule type="expression" priority="1387" aboveAverage="0" equalAverage="0" bottom="0" percent="0" rank="0" text="" dxfId="1388">
      <formula>LEN(TRIM(J1199))=0</formula>
    </cfRule>
  </conditionalFormatting>
  <conditionalFormatting sqref="J1199">
    <cfRule type="expression" priority="1388" aboveAverage="0" equalAverage="0" bottom="0" percent="0" rank="0" text="" dxfId="1389">
      <formula>LEN(TRIM(J1199))=0</formula>
    </cfRule>
  </conditionalFormatting>
  <conditionalFormatting sqref="J1199">
    <cfRule type="expression" priority="1389" aboveAverage="0" equalAverage="0" bottom="0" percent="0" rank="0" text="" dxfId="1390">
      <formula>LEN(TRIM(J1199))=0</formula>
    </cfRule>
  </conditionalFormatting>
  <conditionalFormatting sqref="J1200">
    <cfRule type="expression" priority="1390" aboveAverage="0" equalAverage="0" bottom="0" percent="0" rank="0" text="" dxfId="1391">
      <formula>LEN(TRIM(J1200))=0</formula>
    </cfRule>
  </conditionalFormatting>
  <conditionalFormatting sqref="J1200">
    <cfRule type="expression" priority="1391" aboveAverage="0" equalAverage="0" bottom="0" percent="0" rank="0" text="" dxfId="1392">
      <formula>LEN(TRIM(J1200))=0</formula>
    </cfRule>
  </conditionalFormatting>
  <conditionalFormatting sqref="L1197:L1199 O1197:O1199 S1197:V1199 X1197:X1199">
    <cfRule type="expression" priority="1392" aboveAverage="0" equalAverage="0" bottom="0" percent="0" rank="0" text="" dxfId="1393">
      <formula>LEN(TRIM(L1197))=0</formula>
    </cfRule>
  </conditionalFormatting>
  <conditionalFormatting sqref="N1197:N1198">
    <cfRule type="expression" priority="1393" aboveAverage="0" equalAverage="0" bottom="0" percent="0" rank="0" text="" dxfId="1394">
      <formula>LEN(TRIM(N1197))=0</formula>
    </cfRule>
  </conditionalFormatting>
  <conditionalFormatting sqref="N1199">
    <cfRule type="expression" priority="1394" aboveAverage="0" equalAverage="0" bottom="0" percent="0" rank="0" text="" dxfId="1395">
      <formula>LEN(TRIM(N1199))=0</formula>
    </cfRule>
  </conditionalFormatting>
  <conditionalFormatting sqref="P1197">
    <cfRule type="expression" priority="1395" aboveAverage="0" equalAverage="0" bottom="0" percent="0" rank="0" text="" dxfId="1396">
      <formula>LEN(TRIM(P1197))=0</formula>
    </cfRule>
  </conditionalFormatting>
  <conditionalFormatting sqref="P1198">
    <cfRule type="expression" priority="1396" aboveAverage="0" equalAverage="0" bottom="0" percent="0" rank="0" text="" dxfId="1397">
      <formula>LEN(TRIM(P1198))=0</formula>
    </cfRule>
  </conditionalFormatting>
  <conditionalFormatting sqref="P1199">
    <cfRule type="expression" priority="1397" aboveAverage="0" equalAverage="0" bottom="0" percent="0" rank="0" text="" dxfId="1398">
      <formula>LEN(TRIM(P1199))=0</formula>
    </cfRule>
  </conditionalFormatting>
  <conditionalFormatting sqref="Q1197:Q1198">
    <cfRule type="expression" priority="1398" aboveAverage="0" equalAverage="0" bottom="0" percent="0" rank="0" text="" dxfId="1399">
      <formula>LEN(TRIM(Q1197))=0</formula>
    </cfRule>
  </conditionalFormatting>
  <conditionalFormatting sqref="Q1199">
    <cfRule type="expression" priority="1399" aboveAverage="0" equalAverage="0" bottom="0" percent="0" rank="0" text="" dxfId="1400">
      <formula>LEN(TRIM(Q1199))=0</formula>
    </cfRule>
  </conditionalFormatting>
  <conditionalFormatting sqref="X1197:X1199">
    <cfRule type="expression" priority="1400" aboveAverage="0" equalAverage="0" bottom="0" percent="0" rank="0" text="" dxfId="1401">
      <formula>LEN(TRIM(X1197))=0</formula>
    </cfRule>
  </conditionalFormatting>
  <conditionalFormatting sqref="J1202:J1203">
    <cfRule type="expression" priority="1401" aboveAverage="0" equalAverage="0" bottom="0" percent="0" rank="0" text="" dxfId="1402">
      <formula>LEN(TRIM(J1202))=0</formula>
    </cfRule>
  </conditionalFormatting>
  <conditionalFormatting sqref="J1202:J1203">
    <cfRule type="expression" priority="1402" aboveAverage="0" equalAverage="0" bottom="0" percent="0" rank="0" text="" dxfId="1403">
      <formula>LEN(TRIM(J1202))=0</formula>
    </cfRule>
  </conditionalFormatting>
  <conditionalFormatting sqref="P1200:Q1200 S1200:V1200 X1200">
    <cfRule type="expression" priority="1403" aboveAverage="0" equalAverage="0" bottom="0" percent="0" rank="0" text="" dxfId="1404">
      <formula>LEN(TRIM(P1200))=0</formula>
    </cfRule>
  </conditionalFormatting>
  <conditionalFormatting sqref="K1193">
    <cfRule type="expression" priority="1404" aboveAverage="0" equalAverage="0" bottom="0" percent="0" rank="0" text="" dxfId="1405">
      <formula>LEN(TRIM(K1193))=0</formula>
    </cfRule>
  </conditionalFormatting>
  <conditionalFormatting sqref="K1194">
    <cfRule type="expression" priority="1405" aboveAverage="0" equalAverage="0" bottom="0" percent="0" rank="0" text="" dxfId="1406">
      <formula>LEN(TRIM(K1194))=0</formula>
    </cfRule>
  </conditionalFormatting>
  <conditionalFormatting sqref="K1195">
    <cfRule type="expression" priority="1406" aboveAverage="0" equalAverage="0" bottom="0" percent="0" rank="0" text="" dxfId="1407">
      <formula>LEN(TRIM(K1195))=0</formula>
    </cfRule>
  </conditionalFormatting>
  <conditionalFormatting sqref="K1196">
    <cfRule type="expression" priority="1407" aboveAverage="0" equalAverage="0" bottom="0" percent="0" rank="0" text="" dxfId="1408">
      <formula>LEN(TRIM(K1196))=0</formula>
    </cfRule>
  </conditionalFormatting>
  <conditionalFormatting sqref="K1202">
    <cfRule type="expression" priority="1408" aboveAverage="0" equalAverage="0" bottom="0" percent="0" rank="0" text="" dxfId="1409">
      <formula>LEN(TRIM(K1202))=0</formula>
    </cfRule>
  </conditionalFormatting>
  <conditionalFormatting sqref="K1203">
    <cfRule type="expression" priority="1409" aboveAverage="0" equalAverage="0" bottom="0" percent="0" rank="0" text="" dxfId="1410">
      <formula>LEN(TRIM(K1203))=0</formula>
    </cfRule>
  </conditionalFormatting>
  <conditionalFormatting sqref="K1197">
    <cfRule type="expression" priority="1410" aboveAverage="0" equalAverage="0" bottom="0" percent="0" rank="0" text="" dxfId="1411">
      <formula>LEN(TRIM(K1197))=0</formula>
    </cfRule>
  </conditionalFormatting>
  <conditionalFormatting sqref="K1198">
    <cfRule type="expression" priority="1411" aboveAverage="0" equalAverage="0" bottom="0" percent="0" rank="0" text="" dxfId="1412">
      <formula>LEN(TRIM(K1198))=0</formula>
    </cfRule>
  </conditionalFormatting>
  <conditionalFormatting sqref="K1199">
    <cfRule type="expression" priority="1412" aboveAverage="0" equalAverage="0" bottom="0" percent="0" rank="0" text="" dxfId="1413">
      <formula>LEN(TRIM(K1199))=0</formula>
    </cfRule>
  </conditionalFormatting>
  <conditionalFormatting sqref="K1200">
    <cfRule type="expression" priority="1413" aboveAverage="0" equalAverage="0" bottom="0" percent="0" rank="0" text="" dxfId="1414">
      <formula>LEN(TRIM(K1200))=0</formula>
    </cfRule>
  </conditionalFormatting>
  <conditionalFormatting sqref="K1201:K1203">
    <cfRule type="expression" priority="1414" aboveAverage="0" equalAverage="0" bottom="0" percent="0" rank="0" text="" dxfId="1415">
      <formula>LEN(TRIM(K1201))=0</formula>
    </cfRule>
  </conditionalFormatting>
  <conditionalFormatting sqref="J1193">
    <cfRule type="expression" priority="1415" aboveAverage="0" equalAverage="0" bottom="0" percent="0" rank="0" text="" dxfId="1416">
      <formula>LEN(TRIM(J1193))=0</formula>
    </cfRule>
  </conditionalFormatting>
  <conditionalFormatting sqref="J1193">
    <cfRule type="expression" priority="1416" aboveAverage="0" equalAverage="0" bottom="0" percent="0" rank="0" text="" dxfId="1417">
      <formula>LEN(TRIM(J1193))=0</formula>
    </cfRule>
  </conditionalFormatting>
  <conditionalFormatting sqref="J1193">
    <cfRule type="expression" priority="1417" aboveAverage="0" equalAverage="0" bottom="0" percent="0" rank="0" text="" dxfId="1418">
      <formula>LEN(TRIM(J1193))=0</formula>
    </cfRule>
  </conditionalFormatting>
  <conditionalFormatting sqref="J1193">
    <cfRule type="expression" priority="1418" aboveAverage="0" equalAverage="0" bottom="0" percent="0" rank="0" text="" dxfId="1419">
      <formula>LEN(TRIM(J1193))=0</formula>
    </cfRule>
  </conditionalFormatting>
  <conditionalFormatting sqref="P1202:Q1202 S1202:V1202 X1202">
    <cfRule type="expression" priority="1419" aboveAverage="0" equalAverage="0" bottom="0" percent="0" rank="0" text="" dxfId="1420">
      <formula>LEN(TRIM(P1202))=0</formula>
    </cfRule>
  </conditionalFormatting>
  <conditionalFormatting sqref="U1181:U1192">
    <cfRule type="expression" priority="1420" aboveAverage="0" equalAverage="0" bottom="0" percent="0" rank="0" text="" dxfId="1421">
      <formula>LEN(TRIM(U1181))=0</formula>
    </cfRule>
  </conditionalFormatting>
  <conditionalFormatting sqref="J1192">
    <cfRule type="expression" priority="1421" aboveAverage="0" equalAverage="0" bottom="0" percent="0" rank="0" text="" dxfId="1422">
      <formula>LEN(TRIM(J1192))=0</formula>
    </cfRule>
  </conditionalFormatting>
  <conditionalFormatting sqref="J1192">
    <cfRule type="expression" priority="1422" aboveAverage="0" equalAverage="0" bottom="0" percent="0" rank="0" text="" dxfId="1423">
      <formula>LEN(TRIM(J1192))=0</formula>
    </cfRule>
  </conditionalFormatting>
  <conditionalFormatting sqref="J1190">
    <cfRule type="expression" priority="1423" aboveAverage="0" equalAverage="0" bottom="0" percent="0" rank="0" text="" dxfId="1424">
      <formula>LEN(TRIM(J1190))=0</formula>
    </cfRule>
  </conditionalFormatting>
  <conditionalFormatting sqref="J1190">
    <cfRule type="expression" priority="1424" aboveAverage="0" equalAverage="0" bottom="0" percent="0" rank="0" text="" dxfId="1425">
      <formula>LEN(TRIM(J1190))=0</formula>
    </cfRule>
  </conditionalFormatting>
  <conditionalFormatting sqref="J1190">
    <cfRule type="expression" priority="1425" aboveAverage="0" equalAverage="0" bottom="0" percent="0" rank="0" text="" dxfId="1426">
      <formula>LEN(TRIM(J1190))=0</formula>
    </cfRule>
  </conditionalFormatting>
  <conditionalFormatting sqref="J1190">
    <cfRule type="expression" priority="1426" aboveAverage="0" equalAverage="0" bottom="0" percent="0" rank="0" text="" dxfId="1427">
      <formula>LEN(TRIM(J1190))=0</formula>
    </cfRule>
  </conditionalFormatting>
  <conditionalFormatting sqref="J1191">
    <cfRule type="expression" priority="1427" aboveAverage="0" equalAverage="0" bottom="0" percent="0" rank="0" text="" dxfId="1428">
      <formula>LEN(TRIM(J1191))=0</formula>
    </cfRule>
  </conditionalFormatting>
  <conditionalFormatting sqref="J1191">
    <cfRule type="expression" priority="1428" aboveAverage="0" equalAverage="0" bottom="0" percent="0" rank="0" text="" dxfId="1429">
      <formula>LEN(TRIM(J1191))=0</formula>
    </cfRule>
  </conditionalFormatting>
  <conditionalFormatting sqref="L1181:L1186">
    <cfRule type="expression" priority="1429" aboveAverage="0" equalAverage="0" bottom="0" percent="0" rank="0" text="" dxfId="1430">
      <formula>LEN(TRIM(L1181))=0</formula>
    </cfRule>
  </conditionalFormatting>
  <conditionalFormatting sqref="L1187:L1192">
    <cfRule type="expression" priority="1430" aboveAverage="0" equalAverage="0" bottom="0" percent="0" rank="0" text="" dxfId="1431">
      <formula>LEN(TRIM(L1187))=0</formula>
    </cfRule>
  </conditionalFormatting>
  <conditionalFormatting sqref="G1181:G1186">
    <cfRule type="expression" priority="1431" aboveAverage="0" equalAverage="0" bottom="0" percent="0" rank="0" text="" dxfId="1432">
      <formula>LEN(TRIM(G1181))=0</formula>
    </cfRule>
  </conditionalFormatting>
  <conditionalFormatting sqref="G1187 G1189 G1191">
    <cfRule type="expression" priority="1432" aboveAverage="0" equalAverage="0" bottom="0" percent="0" rank="0" text="" dxfId="1433">
      <formula>LEN(TRIM(G1187))=0</formula>
    </cfRule>
  </conditionalFormatting>
  <conditionalFormatting sqref="G1188 G1190 G1192">
    <cfRule type="expression" priority="1433" aboveAverage="0" equalAverage="0" bottom="0" percent="0" rank="0" text="" dxfId="1434">
      <formula>LEN(TRIM(G1188))=0</formula>
    </cfRule>
  </conditionalFormatting>
  <conditionalFormatting sqref="M1181">
    <cfRule type="expression" priority="1434" aboveAverage="0" equalAverage="0" bottom="0" percent="0" rank="0" text="" dxfId="1435">
      <formula>LEN(TRIM(M1181))=0</formula>
    </cfRule>
  </conditionalFormatting>
  <conditionalFormatting sqref="M1182">
    <cfRule type="expression" priority="1435" aboveAverage="0" equalAverage="0" bottom="0" percent="0" rank="0" text="" dxfId="1436">
      <formula>LEN(TRIM(M1182))=0</formula>
    </cfRule>
  </conditionalFormatting>
  <conditionalFormatting sqref="M1183">
    <cfRule type="expression" priority="1436" aboveAverage="0" equalAverage="0" bottom="0" percent="0" rank="0" text="" dxfId="1437">
      <formula>LEN(TRIM(M1183))=0</formula>
    </cfRule>
  </conditionalFormatting>
  <conditionalFormatting sqref="M1184">
    <cfRule type="expression" priority="1437" aboveAverage="0" equalAverage="0" bottom="0" percent="0" rank="0" text="" dxfId="1438">
      <formula>LEN(TRIM(M1184))=0</formula>
    </cfRule>
  </conditionalFormatting>
  <conditionalFormatting sqref="M1185">
    <cfRule type="expression" priority="1438" aboveAverage="0" equalAverage="0" bottom="0" percent="0" rank="0" text="" dxfId="1439">
      <formula>LEN(TRIM(M1185))=0</formula>
    </cfRule>
  </conditionalFormatting>
  <conditionalFormatting sqref="M1186">
    <cfRule type="expression" priority="1439" aboveAverage="0" equalAverage="0" bottom="0" percent="0" rank="0" text="" dxfId="1440">
      <formula>LEN(TRIM(M1186))=0</formula>
    </cfRule>
  </conditionalFormatting>
  <conditionalFormatting sqref="M1187">
    <cfRule type="expression" priority="1440" aboveAverage="0" equalAverage="0" bottom="0" percent="0" rank="0" text="" dxfId="1441">
      <formula>LEN(TRIM(M1187))=0</formula>
    </cfRule>
  </conditionalFormatting>
  <conditionalFormatting sqref="M1188">
    <cfRule type="expression" priority="1441" aboveAverage="0" equalAverage="0" bottom="0" percent="0" rank="0" text="" dxfId="1442">
      <formula>LEN(TRIM(M1188))=0</formula>
    </cfRule>
  </conditionalFormatting>
  <conditionalFormatting sqref="M1189">
    <cfRule type="expression" priority="1442" aboveAverage="0" equalAverage="0" bottom="0" percent="0" rank="0" text="" dxfId="1443">
      <formula>LEN(TRIM(M1189))=0</formula>
    </cfRule>
  </conditionalFormatting>
  <conditionalFormatting sqref="M1190">
    <cfRule type="expression" priority="1443" aboveAverage="0" equalAverage="0" bottom="0" percent="0" rank="0" text="" dxfId="1444">
      <formula>LEN(TRIM(M1190))=0</formula>
    </cfRule>
  </conditionalFormatting>
  <conditionalFormatting sqref="M1191">
    <cfRule type="expression" priority="1444" aboveAverage="0" equalAverage="0" bottom="0" percent="0" rank="0" text="" dxfId="1445">
      <formula>LEN(TRIM(M1191))=0</formula>
    </cfRule>
  </conditionalFormatting>
  <conditionalFormatting sqref="M1192">
    <cfRule type="expression" priority="1445" aboveAverage="0" equalAverage="0" bottom="0" percent="0" rank="0" text="" dxfId="1446">
      <formula>LEN(TRIM(M1192))=0</formula>
    </cfRule>
  </conditionalFormatting>
  <conditionalFormatting sqref="I1204:I1207 W1204:W1207 AC1204:AC1207 Y1204:AA1207 E1206:E1207 E1204:F1205">
    <cfRule type="expression" priority="1446" aboveAverage="0" equalAverage="0" bottom="0" percent="0" rank="0" text="" dxfId="1447">
      <formula>LEN(TRIM(E1204))=0</formula>
    </cfRule>
  </conditionalFormatting>
  <conditionalFormatting sqref="AE1205">
    <cfRule type="expression" priority="1447" aboveAverage="0" equalAverage="0" bottom="0" percent="0" rank="0" text="" dxfId="1448">
      <formula>LEN(TRIM(AE1205))=0</formula>
    </cfRule>
  </conditionalFormatting>
  <conditionalFormatting sqref="AF1205">
    <cfRule type="expression" priority="1448" aboveAverage="0" equalAverage="0" bottom="0" percent="0" rank="0" text="" dxfId="1449">
      <formula>LEN(TRIM(AF1205))=0</formula>
    </cfRule>
  </conditionalFormatting>
  <conditionalFormatting sqref="K1205">
    <cfRule type="expression" priority="1449" aboveAverage="0" equalAverage="0" bottom="0" percent="0" rank="0" text="" dxfId="1450">
      <formula>LEN(TRIM(K1205))=0</formula>
    </cfRule>
  </conditionalFormatting>
  <conditionalFormatting sqref="S1205:T1205 V1205">
    <cfRule type="expression" priority="1450" aboveAverage="0" equalAverage="0" bottom="0" percent="0" rank="0" text="" dxfId="1451">
      <formula>LEN(TRIM(S1205))=0</formula>
    </cfRule>
  </conditionalFormatting>
  <conditionalFormatting sqref="Y1204:Y1207">
    <cfRule type="expression" priority="1451" aboveAverage="0" equalAverage="0" bottom="0" percent="0" rank="0" text="" dxfId="1452">
      <formula>LEN(TRIM(Y1204))=0</formula>
    </cfRule>
  </conditionalFormatting>
  <conditionalFormatting sqref="Y1204:Y1207">
    <cfRule type="expression" priority="1452" aboveAverage="0" equalAverage="0" bottom="0" percent="0" rank="0" text="" dxfId="1453">
      <formula>LEN(TRIM(Y1204))=0</formula>
    </cfRule>
  </conditionalFormatting>
  <conditionalFormatting sqref="AE1204">
    <cfRule type="expression" priority="1453" aboveAverage="0" equalAverage="0" bottom="0" percent="0" rank="0" text="" dxfId="1454">
      <formula>LEN(TRIM(AE1204))=0</formula>
    </cfRule>
  </conditionalFormatting>
  <conditionalFormatting sqref="AF1204">
    <cfRule type="expression" priority="1454" aboveAverage="0" equalAverage="0" bottom="0" percent="0" rank="0" text="" dxfId="1455">
      <formula>LEN(TRIM(AF1204))=0</formula>
    </cfRule>
  </conditionalFormatting>
  <conditionalFormatting sqref="K1204">
    <cfRule type="expression" priority="1455" aboveAverage="0" equalAverage="0" bottom="0" percent="0" rank="0" text="" dxfId="1456">
      <formula>LEN(TRIM(K1204))=0</formula>
    </cfRule>
  </conditionalFormatting>
  <conditionalFormatting sqref="AE1207">
    <cfRule type="expression" priority="1456" aboveAverage="0" equalAverage="0" bottom="0" percent="0" rank="0" text="" dxfId="1457">
      <formula>LEN(TRIM(AE1207))=0</formula>
    </cfRule>
  </conditionalFormatting>
  <conditionalFormatting sqref="AF1207">
    <cfRule type="expression" priority="1457" aboveAverage="0" equalAverage="0" bottom="0" percent="0" rank="0" text="" dxfId="1458">
      <formula>LEN(TRIM(AF1207))=0</formula>
    </cfRule>
  </conditionalFormatting>
  <conditionalFormatting sqref="AE1206:AE1207">
    <cfRule type="expression" priority="1458" aboveAverage="0" equalAverage="0" bottom="0" percent="0" rank="0" text="" dxfId="1459">
      <formula>LEN(TRIM(AE1206))=0</formula>
    </cfRule>
  </conditionalFormatting>
  <conditionalFormatting sqref="AF1206:AF1207">
    <cfRule type="expression" priority="1459" aboveAverage="0" equalAverage="0" bottom="0" percent="0" rank="0" text="" dxfId="1460">
      <formula>LEN(TRIM(AF1206))=0</formula>
    </cfRule>
  </conditionalFormatting>
  <conditionalFormatting sqref="K1207">
    <cfRule type="expression" priority="1460" aboveAverage="0" equalAverage="0" bottom="0" percent="0" rank="0" text="" dxfId="1461">
      <formula>LEN(TRIM(K1207))=0</formula>
    </cfRule>
  </conditionalFormatting>
  <conditionalFormatting sqref="K1206:K1207">
    <cfRule type="expression" priority="1461" aboveAverage="0" equalAverage="0" bottom="0" percent="0" rank="0" text="" dxfId="1462">
      <formula>LEN(TRIM(K1206))=0</formula>
    </cfRule>
  </conditionalFormatting>
  <conditionalFormatting sqref="S1204:T1204 V1204">
    <cfRule type="expression" priority="1462" aboveAverage="0" equalAverage="0" bottom="0" percent="0" rank="0" text="" dxfId="1463">
      <formula>LEN(TRIM(S1204))=0</formula>
    </cfRule>
  </conditionalFormatting>
  <conditionalFormatting sqref="S1206:T1207 V1206:V1207">
    <cfRule type="expression" priority="1463" aboveAverage="0" equalAverage="0" bottom="0" percent="0" rank="0" text="" dxfId="1464">
      <formula>LEN(TRIM(S1206))=0</formula>
    </cfRule>
  </conditionalFormatting>
  <conditionalFormatting sqref="X1204:X1207">
    <cfRule type="expression" priority="1464" aboveAverage="0" equalAverage="0" bottom="0" percent="0" rank="0" text="" dxfId="1465">
      <formula>LEN(TRIM(X1204))=0</formula>
    </cfRule>
  </conditionalFormatting>
  <conditionalFormatting sqref="I1208:I1210 E1208:E1210 W1209:W1210 AC1208:AC1210 Y1208:AA1210">
    <cfRule type="expression" priority="1465" aboveAverage="0" equalAverage="0" bottom="0" percent="0" rank="0" text="" dxfId="1466">
      <formula>LEN(TRIM(E1208))=0</formula>
    </cfRule>
  </conditionalFormatting>
  <conditionalFormatting sqref="AF1208">
    <cfRule type="expression" priority="1466" aboveAverage="0" equalAverage="0" bottom="0" percent="0" rank="0" text="" dxfId="1467">
      <formula>LEN(TRIM(AF1208))=0</formula>
    </cfRule>
  </conditionalFormatting>
  <conditionalFormatting sqref="AE1208:AE1209">
    <cfRule type="expression" priority="1467" aboveAverage="0" equalAverage="0" bottom="0" percent="0" rank="0" text="" dxfId="1468">
      <formula>LEN(TRIM(AE1208))=0</formula>
    </cfRule>
  </conditionalFormatting>
  <conditionalFormatting sqref="AF1209">
    <cfRule type="expression" priority="1468" aboveAverage="0" equalAverage="0" bottom="0" percent="0" rank="0" text="" dxfId="1469">
      <formula>LEN(TRIM(AF1209))=0</formula>
    </cfRule>
  </conditionalFormatting>
  <conditionalFormatting sqref="AE1210">
    <cfRule type="expression" priority="1469" aboveAverage="0" equalAverage="0" bottom="0" percent="0" rank="0" text="" dxfId="1470">
      <formula>LEN(TRIM(AE1210))=0</formula>
    </cfRule>
  </conditionalFormatting>
  <conditionalFormatting sqref="AF1210">
    <cfRule type="expression" priority="1470" aboveAverage="0" equalAverage="0" bottom="0" percent="0" rank="0" text="" dxfId="1471">
      <formula>LEN(TRIM(AF1210))=0</formula>
    </cfRule>
  </conditionalFormatting>
  <conditionalFormatting sqref="Y1208:Y1210">
    <cfRule type="expression" priority="1471" aboveAverage="0" equalAverage="0" bottom="0" percent="0" rank="0" text="" dxfId="1472">
      <formula>LEN(TRIM(Y1208))=0</formula>
    </cfRule>
  </conditionalFormatting>
  <conditionalFormatting sqref="S1208:T1208 S1209:S1210 Y1208:Y1210 Q1208:Q1210 Q1213 V1208:W1208">
    <cfRule type="expression" priority="1472" aboveAverage="0" equalAverage="0" bottom="0" percent="0" rank="0" text="" dxfId="1473">
      <formula>LEN(TRIM(Q1208))=0</formula>
    </cfRule>
  </conditionalFormatting>
  <conditionalFormatting sqref="T1209:T1210 V1209:V1210">
    <cfRule type="expression" priority="1473" aboveAverage="0" equalAverage="0" bottom="0" percent="0" rank="0" text="" dxfId="1474">
      <formula>LEN(TRIM(T1209))=0</formula>
    </cfRule>
  </conditionalFormatting>
  <conditionalFormatting sqref="K1208">
    <cfRule type="expression" priority="1474" aboveAverage="0" equalAverage="0" bottom="0" percent="0" rank="0" text="" dxfId="1475">
      <formula>LEN(TRIM(K1208))=0</formula>
    </cfRule>
  </conditionalFormatting>
  <conditionalFormatting sqref="K1209">
    <cfRule type="expression" priority="1475" aboveAverage="0" equalAverage="0" bottom="0" percent="0" rank="0" text="" dxfId="1476">
      <formula>LEN(TRIM(K1209))=0</formula>
    </cfRule>
  </conditionalFormatting>
  <conditionalFormatting sqref="K1210">
    <cfRule type="expression" priority="1476" aboveAverage="0" equalAverage="0" bottom="0" percent="0" rank="0" text="" dxfId="1477">
      <formula>LEN(TRIM(K1210))=0</formula>
    </cfRule>
  </conditionalFormatting>
  <conditionalFormatting sqref="X1208:X1210">
    <cfRule type="expression" priority="1477" aboveAverage="0" equalAverage="0" bottom="0" percent="0" rank="0" text="" dxfId="1478">
      <formula>LEN(TRIM(X1208))=0</formula>
    </cfRule>
  </conditionalFormatting>
  <conditionalFormatting sqref="I1211:I1215 E1211:E1215 W1211:W1215 AC1211:AC1215 Y1211:AA1215">
    <cfRule type="expression" priority="1478" aboveAverage="0" equalAverage="0" bottom="0" percent="0" rank="0" text="" dxfId="1479">
      <formula>LEN(TRIM(E1211))=0</formula>
    </cfRule>
  </conditionalFormatting>
  <conditionalFormatting sqref="Y1211:Y1215">
    <cfRule type="expression" priority="1479" aboveAverage="0" equalAverage="0" bottom="0" percent="0" rank="0" text="" dxfId="1480">
      <formula>LEN(TRIM(Y1211))=0</formula>
    </cfRule>
  </conditionalFormatting>
  <conditionalFormatting sqref="Y1211:Y1215">
    <cfRule type="expression" priority="1480" aboveAverage="0" equalAverage="0" bottom="0" percent="0" rank="0" text="" dxfId="1481">
      <formula>LEN(TRIM(Y1211))=0</formula>
    </cfRule>
  </conditionalFormatting>
  <conditionalFormatting sqref="AE1211">
    <cfRule type="expression" priority="1481" aboveAverage="0" equalAverage="0" bottom="0" percent="0" rank="0" text="" dxfId="1482">
      <formula>LEN(TRIM(AE1211))=0</formula>
    </cfRule>
  </conditionalFormatting>
  <conditionalFormatting sqref="AF1211">
    <cfRule type="expression" priority="1482" aboveAverage="0" equalAverage="0" bottom="0" percent="0" rank="0" text="" dxfId="1483">
      <formula>LEN(TRIM(AF1211))=0</formula>
    </cfRule>
  </conditionalFormatting>
  <conditionalFormatting sqref="AE1211">
    <cfRule type="expression" priority="1483" aboveAverage="0" equalAverage="0" bottom="0" percent="0" rank="0" text="" dxfId="1484">
      <formula>LEN(TRIM(AE1211))=0</formula>
    </cfRule>
  </conditionalFormatting>
  <conditionalFormatting sqref="AF1211">
    <cfRule type="expression" priority="1484" aboveAverage="0" equalAverage="0" bottom="0" percent="0" rank="0" text="" dxfId="1485">
      <formula>LEN(TRIM(AF1211))=0</formula>
    </cfRule>
  </conditionalFormatting>
  <conditionalFormatting sqref="K1211">
    <cfRule type="expression" priority="1485" aboveAverage="0" equalAverage="0" bottom="0" percent="0" rank="0" text="" dxfId="1486">
      <formula>LEN(TRIM(K1211))=0</formula>
    </cfRule>
  </conditionalFormatting>
  <conditionalFormatting sqref="K1211">
    <cfRule type="expression" priority="1486" aboveAverage="0" equalAverage="0" bottom="0" percent="0" rank="0" text="" dxfId="1487">
      <formula>LEN(TRIM(K1211))=0</formula>
    </cfRule>
  </conditionalFormatting>
  <conditionalFormatting sqref="S1211:T1211 V1211">
    <cfRule type="expression" priority="1487" aboveAverage="0" equalAverage="0" bottom="0" percent="0" rank="0" text="" dxfId="1488">
      <formula>LEN(TRIM(S1211))=0</formula>
    </cfRule>
  </conditionalFormatting>
  <conditionalFormatting sqref="AE1212">
    <cfRule type="expression" priority="1488" aboveAverage="0" equalAverage="0" bottom="0" percent="0" rank="0" text="" dxfId="1489">
      <formula>LEN(TRIM(AE1212))=0</formula>
    </cfRule>
  </conditionalFormatting>
  <conditionalFormatting sqref="AF1212">
    <cfRule type="expression" priority="1489" aboveAverage="0" equalAverage="0" bottom="0" percent="0" rank="0" text="" dxfId="1490">
      <formula>LEN(TRIM(AF1212))=0</formula>
    </cfRule>
  </conditionalFormatting>
  <conditionalFormatting sqref="AE1213">
    <cfRule type="expression" priority="1490" aboveAverage="0" equalAverage="0" bottom="0" percent="0" rank="0" text="" dxfId="1491">
      <formula>LEN(TRIM(AE1213))=0</formula>
    </cfRule>
  </conditionalFormatting>
  <conditionalFormatting sqref="AF1213">
    <cfRule type="expression" priority="1491" aboveAverage="0" equalAverage="0" bottom="0" percent="0" rank="0" text="" dxfId="1492">
      <formula>LEN(TRIM(AF1213))=0</formula>
    </cfRule>
  </conditionalFormatting>
  <conditionalFormatting sqref="AE1214">
    <cfRule type="expression" priority="1492" aboveAverage="0" equalAverage="0" bottom="0" percent="0" rank="0" text="" dxfId="1493">
      <formula>LEN(TRIM(AE1214))=0</formula>
    </cfRule>
  </conditionalFormatting>
  <conditionalFormatting sqref="AF1214">
    <cfRule type="expression" priority="1493" aboveAverage="0" equalAverage="0" bottom="0" percent="0" rank="0" text="" dxfId="1494">
      <formula>LEN(TRIM(AF1214))=0</formula>
    </cfRule>
  </conditionalFormatting>
  <conditionalFormatting sqref="AE1215">
    <cfRule type="expression" priority="1494" aboveAverage="0" equalAverage="0" bottom="0" percent="0" rank="0" text="" dxfId="1495">
      <formula>LEN(TRIM(AE1215))=0</formula>
    </cfRule>
  </conditionalFormatting>
  <conditionalFormatting sqref="AF1215">
    <cfRule type="expression" priority="1495" aboveAverage="0" equalAverage="0" bottom="0" percent="0" rank="0" text="" dxfId="1496">
      <formula>LEN(TRIM(AF1215))=0</formula>
    </cfRule>
  </conditionalFormatting>
  <conditionalFormatting sqref="T1215 V1215">
    <cfRule type="expression" priority="1496" aboveAverage="0" equalAverage="0" bottom="0" percent="0" rank="0" text="" dxfId="1497">
      <formula>LEN(TRIM(T1215))=0</formula>
    </cfRule>
  </conditionalFormatting>
  <conditionalFormatting sqref="S1212:T1212 S1213:S1215 Q1214:Q1215 V1212">
    <cfRule type="expression" priority="1497" aboveAverage="0" equalAverage="0" bottom="0" percent="0" rank="0" text="" dxfId="1498">
      <formula>LEN(TRIM(Q1166))=0</formula>
    </cfRule>
  </conditionalFormatting>
  <conditionalFormatting sqref="T1213:T1214 V1213:V1214">
    <cfRule type="expression" priority="1498" aboveAverage="0" equalAverage="0" bottom="0" percent="0" rank="0" text="" dxfId="1499">
      <formula>LEN(TRIM(T1213))=0</formula>
    </cfRule>
  </conditionalFormatting>
  <conditionalFormatting sqref="K1212">
    <cfRule type="expression" priority="1499" aboveAverage="0" equalAverage="0" bottom="0" percent="0" rank="0" text="" dxfId="1500">
      <formula>LEN(TRIM(K1212))=0</formula>
    </cfRule>
  </conditionalFormatting>
  <conditionalFormatting sqref="K1213">
    <cfRule type="expression" priority="1500" aboveAverage="0" equalAverage="0" bottom="0" percent="0" rank="0" text="" dxfId="1501">
      <formula>LEN(TRIM(K1213))=0</formula>
    </cfRule>
  </conditionalFormatting>
  <conditionalFormatting sqref="K1214">
    <cfRule type="expression" priority="1501" aboveAverage="0" equalAverage="0" bottom="0" percent="0" rank="0" text="" dxfId="1502">
      <formula>LEN(TRIM(K1214))=0</formula>
    </cfRule>
  </conditionalFormatting>
  <conditionalFormatting sqref="K1215">
    <cfRule type="expression" priority="1502" aboveAverage="0" equalAverage="0" bottom="0" percent="0" rank="0" text="" dxfId="1503">
      <formula>LEN(TRIM(K1215))=0</formula>
    </cfRule>
  </conditionalFormatting>
  <conditionalFormatting sqref="X1211:X1215">
    <cfRule type="expression" priority="1503" aboveAverage="0" equalAverage="0" bottom="0" percent="0" rank="0" text="" dxfId="1504">
      <formula>LEN(TRIM(X1211))=0</formula>
    </cfRule>
  </conditionalFormatting>
  <conditionalFormatting sqref="I1216:I1219 E1216:E1219 W1216:W1219 AC1216:AC1219 Y1216:AA1219">
    <cfRule type="expression" priority="1504" aboveAverage="0" equalAverage="0" bottom="0" percent="0" rank="0" text="" dxfId="1505">
      <formula>LEN(TRIM(E1216))=0</formula>
    </cfRule>
  </conditionalFormatting>
  <conditionalFormatting sqref="Y1216:Y1219">
    <cfRule type="expression" priority="1505" aboveAverage="0" equalAverage="0" bottom="0" percent="0" rank="0" text="" dxfId="1506">
      <formula>LEN(TRIM(Y1216))=0</formula>
    </cfRule>
  </conditionalFormatting>
  <conditionalFormatting sqref="Y1216:Y1219">
    <cfRule type="expression" priority="1506" aboveAverage="0" equalAverage="0" bottom="0" percent="0" rank="0" text="" dxfId="1507">
      <formula>LEN(TRIM(Y1216))=0</formula>
    </cfRule>
  </conditionalFormatting>
  <conditionalFormatting sqref="AE1219">
    <cfRule type="expression" priority="1507" aboveAverage="0" equalAverage="0" bottom="0" percent="0" rank="0" text="" dxfId="1508">
      <formula>LEN(TRIM(AE1219))=0</formula>
    </cfRule>
  </conditionalFormatting>
  <conditionalFormatting sqref="AF1219">
    <cfRule type="expression" priority="1508" aboveAverage="0" equalAverage="0" bottom="0" percent="0" rank="0" text="" dxfId="1509">
      <formula>LEN(TRIM(AF1219))=0</formula>
    </cfRule>
  </conditionalFormatting>
  <conditionalFormatting sqref="S1216:S1218">
    <cfRule type="expression" priority="1509" aboveAverage="0" equalAverage="0" bottom="0" percent="0" rank="0" text="" dxfId="1510">
      <formula>LEN(TRIM(S1216))=0</formula>
    </cfRule>
  </conditionalFormatting>
  <conditionalFormatting sqref="V1216 V1218">
    <cfRule type="expression" priority="1510" aboveAverage="0" equalAverage="0" bottom="0" percent="0" rank="0" text="" dxfId="1511">
      <formula>LEN(TRIM(V1216))=0</formula>
    </cfRule>
  </conditionalFormatting>
  <conditionalFormatting sqref="AE1216">
    <cfRule type="expression" priority="1511" aboveAverage="0" equalAverage="0" bottom="0" percent="0" rank="0" text="" dxfId="1512">
      <formula>LEN(TRIM(AE1216))=0</formula>
    </cfRule>
  </conditionalFormatting>
  <conditionalFormatting sqref="AF1216">
    <cfRule type="expression" priority="1512" aboveAverage="0" equalAverage="0" bottom="0" percent="0" rank="0" text="" dxfId="1513">
      <formula>LEN(TRIM(AF1216))=0</formula>
    </cfRule>
  </conditionalFormatting>
  <conditionalFormatting sqref="AE1217">
    <cfRule type="expression" priority="1513" aboveAverage="0" equalAverage="0" bottom="0" percent="0" rank="0" text="" dxfId="1514">
      <formula>LEN(TRIM(AE1217))=0</formula>
    </cfRule>
  </conditionalFormatting>
  <conditionalFormatting sqref="AF1217">
    <cfRule type="expression" priority="1514" aboveAverage="0" equalAverage="0" bottom="0" percent="0" rank="0" text="" dxfId="1515">
      <formula>LEN(TRIM(AF1217))=0</formula>
    </cfRule>
  </conditionalFormatting>
  <conditionalFormatting sqref="AE1218:AE1219">
    <cfRule type="expression" priority="1515" aboveAverage="0" equalAverage="0" bottom="0" percent="0" rank="0" text="" dxfId="1516">
      <formula>LEN(TRIM(AE1218))=0</formula>
    </cfRule>
  </conditionalFormatting>
  <conditionalFormatting sqref="AF1218:AF1219">
    <cfRule type="expression" priority="1516" aboveAverage="0" equalAverage="0" bottom="0" percent="0" rank="0" text="" dxfId="1517">
      <formula>LEN(TRIM(AF1218))=0</formula>
    </cfRule>
  </conditionalFormatting>
  <conditionalFormatting sqref="T1218">
    <cfRule type="expression" priority="1517" aboveAverage="0" equalAverage="0" bottom="0" percent="0" rank="0" text="" dxfId="1518">
      <formula>LEN(TRIM(T1218))=0</formula>
    </cfRule>
  </conditionalFormatting>
  <conditionalFormatting sqref="V1217">
    <cfRule type="expression" priority="1518" aboveAverage="0" equalAverage="0" bottom="0" percent="0" rank="0" text="" dxfId="1519">
      <formula>LEN(TRIM(V1217))=0</formula>
    </cfRule>
  </conditionalFormatting>
  <conditionalFormatting sqref="T1216:T1217">
    <cfRule type="expression" priority="1519" aboveAverage="0" equalAverage="0" bottom="0" percent="0" rank="0" text="" dxfId="1520">
      <formula>LEN(TRIM(T1216))=0</formula>
    </cfRule>
  </conditionalFormatting>
  <conditionalFormatting sqref="K1219">
    <cfRule type="expression" priority="1520" aboveAverage="0" equalAverage="0" bottom="0" percent="0" rank="0" text="" dxfId="1521">
      <formula>LEN(TRIM(K1219))=0</formula>
    </cfRule>
  </conditionalFormatting>
  <conditionalFormatting sqref="K1216">
    <cfRule type="expression" priority="1521" aboveAverage="0" equalAverage="0" bottom="0" percent="0" rank="0" text="" dxfId="1522">
      <formula>LEN(TRIM(K1216))=0</formula>
    </cfRule>
  </conditionalFormatting>
  <conditionalFormatting sqref="K1217">
    <cfRule type="expression" priority="1522" aboveAverage="0" equalAverage="0" bottom="0" percent="0" rank="0" text="" dxfId="1523">
      <formula>LEN(TRIM(K1217))=0</formula>
    </cfRule>
  </conditionalFormatting>
  <conditionalFormatting sqref="K1218:K1219">
    <cfRule type="expression" priority="1523" aboveAverage="0" equalAverage="0" bottom="0" percent="0" rank="0" text="" dxfId="1524">
      <formula>LEN(TRIM(K1218))=0</formula>
    </cfRule>
  </conditionalFormatting>
  <conditionalFormatting sqref="S1219:T1219 V1219">
    <cfRule type="expression" priority="1524" aboveAverage="0" equalAverage="0" bottom="0" percent="0" rank="0" text="" dxfId="1525">
      <formula>LEN(TRIM(S1219))=0</formula>
    </cfRule>
  </conditionalFormatting>
  <conditionalFormatting sqref="Q1219">
    <cfRule type="expression" priority="1525" aboveAverage="0" equalAverage="0" bottom="0" percent="0" rank="0" text="" dxfId="1526">
      <formula>LEN(TRIM(Q1219))=0</formula>
    </cfRule>
  </conditionalFormatting>
  <conditionalFormatting sqref="X1216:X1219">
    <cfRule type="expression" priority="1526" aboveAverage="0" equalAverage="0" bottom="0" percent="0" rank="0" text="" dxfId="1527">
      <formula>LEN(TRIM(X1216))=0</formula>
    </cfRule>
  </conditionalFormatting>
  <conditionalFormatting sqref="J1204:J1207">
    <cfRule type="expression" priority="1527" aboveAverage="0" equalAverage="0" bottom="0" percent="0" rank="0" text="" dxfId="1528">
      <formula>LEN(TRIM(J1204))=0</formula>
    </cfRule>
  </conditionalFormatting>
  <conditionalFormatting sqref="J1204:J1207">
    <cfRule type="expression" priority="1528" aboveAverage="0" equalAverage="0" bottom="0" percent="0" rank="0" text="" dxfId="1529">
      <formula>LEN(TRIM(J1204))=0</formula>
    </cfRule>
  </conditionalFormatting>
  <conditionalFormatting sqref="J1204:J1207">
    <cfRule type="expression" priority="1529" aboveAverage="0" equalAverage="0" bottom="0" percent="0" rank="0" text="" dxfId="1530">
      <formula>LEN(TRIM(J1204))=0</formula>
    </cfRule>
  </conditionalFormatting>
  <conditionalFormatting sqref="J1204:J1207">
    <cfRule type="expression" priority="1530" aboveAverage="0" equalAverage="0" bottom="0" percent="0" rank="0" text="" dxfId="1531">
      <formula>LEN(TRIM(J1204))=0</formula>
    </cfRule>
  </conditionalFormatting>
  <conditionalFormatting sqref="J1208:J1210">
    <cfRule type="expression" priority="1531" aboveAverage="0" equalAverage="0" bottom="0" percent="0" rank="0" text="" dxfId="1532">
      <formula>LEN(TRIM(J1208))=0</formula>
    </cfRule>
  </conditionalFormatting>
  <conditionalFormatting sqref="J1208:J1210">
    <cfRule type="expression" priority="1532" aboveAverage="0" equalAverage="0" bottom="0" percent="0" rank="0" text="" dxfId="1533">
      <formula>LEN(TRIM(J1208))=0</formula>
    </cfRule>
  </conditionalFormatting>
  <conditionalFormatting sqref="J1212">
    <cfRule type="expression" priority="1533" aboveAverage="0" equalAverage="0" bottom="0" percent="0" rank="0" text="" dxfId="1534">
      <formula>LEN(TRIM(J1212))=0</formula>
    </cfRule>
  </conditionalFormatting>
  <conditionalFormatting sqref="J1212">
    <cfRule type="expression" priority="1534" aboveAverage="0" equalAverage="0" bottom="0" percent="0" rank="0" text="" dxfId="1535">
      <formula>LEN(TRIM(J1212))=0</formula>
    </cfRule>
  </conditionalFormatting>
  <conditionalFormatting sqref="J1211">
    <cfRule type="expression" priority="1535" aboveAverage="0" equalAverage="0" bottom="0" percent="0" rank="0" text="" dxfId="1536">
      <formula>LEN(TRIM(J1211))=0</formula>
    </cfRule>
  </conditionalFormatting>
  <conditionalFormatting sqref="J1211">
    <cfRule type="expression" priority="1536" aboveAverage="0" equalAverage="0" bottom="0" percent="0" rank="0" text="" dxfId="1537">
      <formula>LEN(TRIM(J1211))=0</formula>
    </cfRule>
  </conditionalFormatting>
  <conditionalFormatting sqref="J1215">
    <cfRule type="expression" priority="1537" aboveAverage="0" equalAverage="0" bottom="0" percent="0" rank="0" text="" dxfId="1538">
      <formula>LEN(TRIM(J1215))=0</formula>
    </cfRule>
  </conditionalFormatting>
  <conditionalFormatting sqref="J1215">
    <cfRule type="expression" priority="1538" aboveAverage="0" equalAverage="0" bottom="0" percent="0" rank="0" text="" dxfId="1539">
      <formula>LEN(TRIM(J1215))=0</formula>
    </cfRule>
  </conditionalFormatting>
  <conditionalFormatting sqref="J1213">
    <cfRule type="expression" priority="1539" aboveAverage="0" equalAverage="0" bottom="0" percent="0" rank="0" text="" dxfId="1540">
      <formula>LEN(TRIM(J1213))=0</formula>
    </cfRule>
  </conditionalFormatting>
  <conditionalFormatting sqref="J1213">
    <cfRule type="expression" priority="1540" aboveAverage="0" equalAverage="0" bottom="0" percent="0" rank="0" text="" dxfId="1541">
      <formula>LEN(TRIM(J1213))=0</formula>
    </cfRule>
  </conditionalFormatting>
  <conditionalFormatting sqref="J1213">
    <cfRule type="expression" priority="1541" aboveAverage="0" equalAverage="0" bottom="0" percent="0" rank="0" text="" dxfId="1542">
      <formula>LEN(TRIM(J1213))=0</formula>
    </cfRule>
  </conditionalFormatting>
  <conditionalFormatting sqref="J1213">
    <cfRule type="expression" priority="1542" aboveAverage="0" equalAverage="0" bottom="0" percent="0" rank="0" text="" dxfId="1543">
      <formula>LEN(TRIM(J1213))=0</formula>
    </cfRule>
  </conditionalFormatting>
  <conditionalFormatting sqref="J1214">
    <cfRule type="expression" priority="1543" aboveAverage="0" equalAverage="0" bottom="0" percent="0" rank="0" text="" dxfId="1544">
      <formula>LEN(TRIM(J1214))=0</formula>
    </cfRule>
  </conditionalFormatting>
  <conditionalFormatting sqref="J1214">
    <cfRule type="expression" priority="1544" aboveAverage="0" equalAverage="0" bottom="0" percent="0" rank="0" text="" dxfId="1545">
      <formula>LEN(TRIM(J1214))=0</formula>
    </cfRule>
  </conditionalFormatting>
  <conditionalFormatting sqref="J1216">
    <cfRule type="expression" priority="1545" aboveAverage="0" equalAverage="0" bottom="0" percent="0" rank="0" text="" dxfId="1546">
      <formula>LEN(TRIM(J1216))=0</formula>
    </cfRule>
  </conditionalFormatting>
  <conditionalFormatting sqref="J1216">
    <cfRule type="expression" priority="1546" aboveAverage="0" equalAverage="0" bottom="0" percent="0" rank="0" text="" dxfId="1547">
      <formula>LEN(TRIM(J1216))=0</formula>
    </cfRule>
  </conditionalFormatting>
  <conditionalFormatting sqref="J1216">
    <cfRule type="expression" priority="1547" aboveAverage="0" equalAverage="0" bottom="0" percent="0" rank="0" text="" dxfId="1548">
      <formula>LEN(TRIM(J1216))=0</formula>
    </cfRule>
  </conditionalFormatting>
  <conditionalFormatting sqref="J1216">
    <cfRule type="expression" priority="1548" aboveAverage="0" equalAverage="0" bottom="0" percent="0" rank="0" text="" dxfId="1549">
      <formula>LEN(TRIM(J1216))=0</formula>
    </cfRule>
  </conditionalFormatting>
  <conditionalFormatting sqref="J1219">
    <cfRule type="expression" priority="1549" aboveAverage="0" equalAverage="0" bottom="0" percent="0" rank="0" text="" dxfId="1550">
      <formula>LEN(TRIM(J1219))=0</formula>
    </cfRule>
  </conditionalFormatting>
  <conditionalFormatting sqref="J1219">
    <cfRule type="expression" priority="1550" aboveAverage="0" equalAverage="0" bottom="0" percent="0" rank="0" text="" dxfId="1551">
      <formula>LEN(TRIM(J1219))=0</formula>
    </cfRule>
  </conditionalFormatting>
  <conditionalFormatting sqref="J1217">
    <cfRule type="expression" priority="1551" aboveAverage="0" equalAverage="0" bottom="0" percent="0" rank="0" text="" dxfId="1552">
      <formula>LEN(TRIM(J1217))=0</formula>
    </cfRule>
  </conditionalFormatting>
  <conditionalFormatting sqref="J1217">
    <cfRule type="expression" priority="1552" aboveAverage="0" equalAverage="0" bottom="0" percent="0" rank="0" text="" dxfId="1553">
      <formula>LEN(TRIM(J1217))=0</formula>
    </cfRule>
  </conditionalFormatting>
  <conditionalFormatting sqref="J1217">
    <cfRule type="expression" priority="1553" aboveAverage="0" equalAverage="0" bottom="0" percent="0" rank="0" text="" dxfId="1554">
      <formula>LEN(TRIM(J1217))=0</formula>
    </cfRule>
  </conditionalFormatting>
  <conditionalFormatting sqref="J1217">
    <cfRule type="expression" priority="1554" aboveAverage="0" equalAverage="0" bottom="0" percent="0" rank="0" text="" dxfId="1555">
      <formula>LEN(TRIM(J1217))=0</formula>
    </cfRule>
  </conditionalFormatting>
  <conditionalFormatting sqref="J1218">
    <cfRule type="expression" priority="1555" aboveAverage="0" equalAverage="0" bottom="0" percent="0" rank="0" text="" dxfId="1556">
      <formula>LEN(TRIM(J1218))=0</formula>
    </cfRule>
  </conditionalFormatting>
  <conditionalFormatting sqref="J1218">
    <cfRule type="expression" priority="1556" aboveAverage="0" equalAverage="0" bottom="0" percent="0" rank="0" text="" dxfId="1557">
      <formula>LEN(TRIM(J1218))=0</formula>
    </cfRule>
  </conditionalFormatting>
  <conditionalFormatting sqref="L1204:L1209">
    <cfRule type="expression" priority="1557" aboveAverage="0" equalAverage="0" bottom="0" percent="0" rank="0" text="" dxfId="1558">
      <formula>LEN(TRIM(L1204))=0</formula>
    </cfRule>
  </conditionalFormatting>
  <conditionalFormatting sqref="L1213:L1215">
    <cfRule type="expression" priority="1558" aboveAverage="0" equalAverage="0" bottom="0" percent="0" rank="0" text="" dxfId="1559">
      <formula>LEN(TRIM(L1213))=0</formula>
    </cfRule>
  </conditionalFormatting>
  <conditionalFormatting sqref="L1216:L1219">
    <cfRule type="expression" priority="1559" aboveAverage="0" equalAverage="0" bottom="0" percent="0" rank="0" text="" dxfId="1560">
      <formula>LEN(TRIM(L1216))=0</formula>
    </cfRule>
  </conditionalFormatting>
  <conditionalFormatting sqref="G1204 G1206 G1208 G1210">
    <cfRule type="expression" priority="1560" aboveAverage="0" equalAverage="0" bottom="0" percent="0" rank="0" text="" dxfId="1561">
      <formula>LEN(TRIM(G1204))=0</formula>
    </cfRule>
  </conditionalFormatting>
  <conditionalFormatting sqref="G1205 G1207 G1209">
    <cfRule type="expression" priority="1561" aboveAverage="0" equalAverage="0" bottom="0" percent="0" rank="0" text="" dxfId="1562">
      <formula>LEN(TRIM(G1205))=0</formula>
    </cfRule>
  </conditionalFormatting>
  <conditionalFormatting sqref="G1211 G1213 G1215">
    <cfRule type="expression" priority="1562" aboveAverage="0" equalAverage="0" bottom="0" percent="0" rank="0" text="" dxfId="1563">
      <formula>LEN(TRIM(G1211))=0</formula>
    </cfRule>
  </conditionalFormatting>
  <conditionalFormatting sqref="G1212 G1214">
    <cfRule type="expression" priority="1563" aboveAverage="0" equalAverage="0" bottom="0" percent="0" rank="0" text="" dxfId="1564">
      <formula>LEN(TRIM(G1212))=0</formula>
    </cfRule>
  </conditionalFormatting>
  <conditionalFormatting sqref="G1216:G1219">
    <cfRule type="expression" priority="1564" aboveAverage="0" equalAverage="0" bottom="0" percent="0" rank="0" text="" dxfId="1565">
      <formula>LEN(TRIM(G1216))=0</formula>
    </cfRule>
  </conditionalFormatting>
  <conditionalFormatting sqref="I1231:I1234 W1231:W1234 AC1231:AC1234 Y1231:AA1234 E1233:E1234 E1231:F1232">
    <cfRule type="expression" priority="1565" aboveAverage="0" equalAverage="0" bottom="0" percent="0" rank="0" text="" dxfId="1566">
      <formula>LEN(TRIM(E1231))=0</formula>
    </cfRule>
  </conditionalFormatting>
  <conditionalFormatting sqref="AE1232">
    <cfRule type="expression" priority="1566" aboveAverage="0" equalAverage="0" bottom="0" percent="0" rank="0" text="" dxfId="1567">
      <formula>LEN(TRIM(AE1232))=0</formula>
    </cfRule>
  </conditionalFormatting>
  <conditionalFormatting sqref="AF1232">
    <cfRule type="expression" priority="1567" aboveAverage="0" equalAverage="0" bottom="0" percent="0" rank="0" text="" dxfId="1568">
      <formula>LEN(TRIM(AF1232))=0</formula>
    </cfRule>
  </conditionalFormatting>
  <conditionalFormatting sqref="K1232">
    <cfRule type="expression" priority="1568" aboveAverage="0" equalAverage="0" bottom="0" percent="0" rank="0" text="" dxfId="1569">
      <formula>LEN(TRIM(K1232))=0</formula>
    </cfRule>
  </conditionalFormatting>
  <conditionalFormatting sqref="S1232:T1232 V1232">
    <cfRule type="expression" priority="1569" aboveAverage="0" equalAverage="0" bottom="0" percent="0" rank="0" text="" dxfId="1570">
      <formula>LEN(TRIM(S1232))=0</formula>
    </cfRule>
  </conditionalFormatting>
  <conditionalFormatting sqref="Y1231:Y1234">
    <cfRule type="expression" priority="1570" aboveAverage="0" equalAverage="0" bottom="0" percent="0" rank="0" text="" dxfId="1571">
      <formula>LEN(TRIM(Y1231))=0</formula>
    </cfRule>
  </conditionalFormatting>
  <conditionalFormatting sqref="Y1231:Y1234">
    <cfRule type="expression" priority="1571" aboveAverage="0" equalAverage="0" bottom="0" percent="0" rank="0" text="" dxfId="1572">
      <formula>LEN(TRIM(Y1231))=0</formula>
    </cfRule>
  </conditionalFormatting>
  <conditionalFormatting sqref="AE1231">
    <cfRule type="expression" priority="1572" aboveAverage="0" equalAverage="0" bottom="0" percent="0" rank="0" text="" dxfId="1573">
      <formula>LEN(TRIM(AE1231))=0</formula>
    </cfRule>
  </conditionalFormatting>
  <conditionalFormatting sqref="AF1231">
    <cfRule type="expression" priority="1573" aboveAverage="0" equalAverage="0" bottom="0" percent="0" rank="0" text="" dxfId="1574">
      <formula>LEN(TRIM(AF1231))=0</formula>
    </cfRule>
  </conditionalFormatting>
  <conditionalFormatting sqref="K1231">
    <cfRule type="expression" priority="1574" aboveAverage="0" equalAverage="0" bottom="0" percent="0" rank="0" text="" dxfId="1575">
      <formula>LEN(TRIM(K1231))=0</formula>
    </cfRule>
  </conditionalFormatting>
  <conditionalFormatting sqref="AE1234">
    <cfRule type="expression" priority="1575" aboveAverage="0" equalAverage="0" bottom="0" percent="0" rank="0" text="" dxfId="1576">
      <formula>LEN(TRIM(AE1234))=0</formula>
    </cfRule>
  </conditionalFormatting>
  <conditionalFormatting sqref="AF1234">
    <cfRule type="expression" priority="1576" aboveAverage="0" equalAverage="0" bottom="0" percent="0" rank="0" text="" dxfId="1577">
      <formula>LEN(TRIM(AF1234))=0</formula>
    </cfRule>
  </conditionalFormatting>
  <conditionalFormatting sqref="AE1233:AE1234">
    <cfRule type="expression" priority="1577" aboveAverage="0" equalAverage="0" bottom="0" percent="0" rank="0" text="" dxfId="1578">
      <formula>LEN(TRIM(AE1233))=0</formula>
    </cfRule>
  </conditionalFormatting>
  <conditionalFormatting sqref="AF1233:AF1234">
    <cfRule type="expression" priority="1578" aboveAverage="0" equalAverage="0" bottom="0" percent="0" rank="0" text="" dxfId="1579">
      <formula>LEN(TRIM(AF1233))=0</formula>
    </cfRule>
  </conditionalFormatting>
  <conditionalFormatting sqref="K1234">
    <cfRule type="expression" priority="1579" aboveAverage="0" equalAverage="0" bottom="0" percent="0" rank="0" text="" dxfId="1580">
      <formula>LEN(TRIM(K1234))=0</formula>
    </cfRule>
  </conditionalFormatting>
  <conditionalFormatting sqref="K1233:K1234">
    <cfRule type="expression" priority="1580" aboveAverage="0" equalAverage="0" bottom="0" percent="0" rank="0" text="" dxfId="1581">
      <formula>LEN(TRIM(K1233))=0</formula>
    </cfRule>
  </conditionalFormatting>
  <conditionalFormatting sqref="S1231:T1231 V1231">
    <cfRule type="expression" priority="1581" aboveAverage="0" equalAverage="0" bottom="0" percent="0" rank="0" text="" dxfId="1582">
      <formula>LEN(TRIM(S1231))=0</formula>
    </cfRule>
  </conditionalFormatting>
  <conditionalFormatting sqref="S1233:T1234 V1233:V1234">
    <cfRule type="expression" priority="1582" aboveAverage="0" equalAverage="0" bottom="0" percent="0" rank="0" text="" dxfId="1583">
      <formula>LEN(TRIM(S1233))=0</formula>
    </cfRule>
  </conditionalFormatting>
  <conditionalFormatting sqref="X1231:X1234">
    <cfRule type="expression" priority="1583" aboveAverage="0" equalAverage="0" bottom="0" percent="0" rank="0" text="" dxfId="1584">
      <formula>LEN(TRIM(X1231))=0</formula>
    </cfRule>
  </conditionalFormatting>
  <conditionalFormatting sqref="T1236 V1236">
    <cfRule type="expression" priority="1584" aboveAverage="0" equalAverage="0" bottom="0" percent="0" rank="0" text="" dxfId="1585">
      <formula>LEN(TRIM(T1236))=0</formula>
    </cfRule>
  </conditionalFormatting>
  <conditionalFormatting sqref="AE1235">
    <cfRule type="expression" priority="1585" aboveAverage="0" equalAverage="0" bottom="0" percent="0" rank="0" text="" dxfId="1586">
      <formula>LEN(TRIM(AE1235))=0</formula>
    </cfRule>
  </conditionalFormatting>
  <conditionalFormatting sqref="AF1235">
    <cfRule type="expression" priority="1586" aboveAverage="0" equalAverage="0" bottom="0" percent="0" rank="0" text="" dxfId="1587">
      <formula>LEN(TRIM(AF1235))=0</formula>
    </cfRule>
  </conditionalFormatting>
  <conditionalFormatting sqref="AE1236">
    <cfRule type="expression" priority="1587" aboveAverage="0" equalAverage="0" bottom="0" percent="0" rank="0" text="" dxfId="1588">
      <formula>LEN(TRIM(AE1236))=0</formula>
    </cfRule>
  </conditionalFormatting>
  <conditionalFormatting sqref="AF1236">
    <cfRule type="expression" priority="1588" aboveAverage="0" equalAverage="0" bottom="0" percent="0" rank="0" text="" dxfId="1589">
      <formula>LEN(TRIM(AF1236))=0</formula>
    </cfRule>
  </conditionalFormatting>
  <conditionalFormatting sqref="T1235 V1235">
    <cfRule type="expression" priority="1589" aboveAverage="0" equalAverage="0" bottom="0" percent="0" rank="0" text="" dxfId="1590">
      <formula>LEN(TRIM(T1235))=0</formula>
    </cfRule>
  </conditionalFormatting>
  <conditionalFormatting sqref="V1237">
    <cfRule type="expression" priority="1590" aboveAverage="0" equalAverage="0" bottom="0" percent="0" rank="0" text="" dxfId="1591">
      <formula>LEN(TRIM(V1237))=0</formula>
    </cfRule>
  </conditionalFormatting>
  <conditionalFormatting sqref="T1237">
    <cfRule type="expression" priority="1591" aboveAverage="0" equalAverage="0" bottom="0" percent="0" rank="0" text="" dxfId="1592">
      <formula>LEN(TRIM(T1237))=0</formula>
    </cfRule>
  </conditionalFormatting>
  <conditionalFormatting sqref="T1237">
    <cfRule type="expression" priority="1592" aboveAverage="0" equalAverage="0" bottom="0" percent="0" rank="0" text="" dxfId="1593">
      <formula>LEN(TRIM(T1237))=0</formula>
    </cfRule>
  </conditionalFormatting>
  <conditionalFormatting sqref="AE1237">
    <cfRule type="expression" priority="1593" aboveAverage="0" equalAverage="0" bottom="0" percent="0" rank="0" text="" dxfId="1594">
      <formula>LEN(TRIM(AE1237))=0</formula>
    </cfRule>
  </conditionalFormatting>
  <conditionalFormatting sqref="AF1237">
    <cfRule type="expression" priority="1594" aboveAverage="0" equalAverage="0" bottom="0" percent="0" rank="0" text="" dxfId="1595">
      <formula>LEN(TRIM(AF1237))=0</formula>
    </cfRule>
  </conditionalFormatting>
  <conditionalFormatting sqref="K1235">
    <cfRule type="expression" priority="1595" aboveAverage="0" equalAverage="0" bottom="0" percent="0" rank="0" text="" dxfId="1596">
      <formula>LEN(TRIM(K1235))=0</formula>
    </cfRule>
  </conditionalFormatting>
  <conditionalFormatting sqref="K1236">
    <cfRule type="expression" priority="1596" aboveAverage="0" equalAverage="0" bottom="0" percent="0" rank="0" text="" dxfId="1597">
      <formula>LEN(TRIM(K1236))=0</formula>
    </cfRule>
  </conditionalFormatting>
  <conditionalFormatting sqref="K1237">
    <cfRule type="expression" priority="1597" aboveAverage="0" equalAverage="0" bottom="0" percent="0" rank="0" text="" dxfId="1598">
      <formula>LEN(TRIM(K1237))=0</formula>
    </cfRule>
  </conditionalFormatting>
  <conditionalFormatting sqref="T1240 V1240">
    <cfRule type="expression" priority="1598" aboveAverage="0" equalAverage="0" bottom="0" percent="0" rank="0" text="" dxfId="1599">
      <formula>LEN(TRIM(T1240))=0</formula>
    </cfRule>
  </conditionalFormatting>
  <conditionalFormatting sqref="AE1238">
    <cfRule type="expression" priority="1599" aboveAverage="0" equalAverage="0" bottom="0" percent="0" rank="0" text="" dxfId="1600">
      <formula>LEN(TRIM(AE1238))=0</formula>
    </cfRule>
  </conditionalFormatting>
  <conditionalFormatting sqref="AF1238">
    <cfRule type="expression" priority="1600" aboveAverage="0" equalAverage="0" bottom="0" percent="0" rank="0" text="" dxfId="1601">
      <formula>LEN(TRIM(AF1238))=0</formula>
    </cfRule>
  </conditionalFormatting>
  <conditionalFormatting sqref="AE1238">
    <cfRule type="expression" priority="1601" aboveAverage="0" equalAverage="0" bottom="0" percent="0" rank="0" text="" dxfId="1602">
      <formula>LEN(TRIM(AE1238))=0</formula>
    </cfRule>
  </conditionalFormatting>
  <conditionalFormatting sqref="AF1238">
    <cfRule type="expression" priority="1602" aboveAverage="0" equalAverage="0" bottom="0" percent="0" rank="0" text="" dxfId="1603">
      <formula>LEN(TRIM(AF1238))=0</formula>
    </cfRule>
  </conditionalFormatting>
  <conditionalFormatting sqref="K1238">
    <cfRule type="expression" priority="1603" aboveAverage="0" equalAverage="0" bottom="0" percent="0" rank="0" text="" dxfId="1604">
      <formula>LEN(TRIM(K1238))=0</formula>
    </cfRule>
  </conditionalFormatting>
  <conditionalFormatting sqref="K1238">
    <cfRule type="expression" priority="1604" aboveAverage="0" equalAverage="0" bottom="0" percent="0" rank="0" text="" dxfId="1605">
      <formula>LEN(TRIM(K1238))=0</formula>
    </cfRule>
  </conditionalFormatting>
  <conditionalFormatting sqref="S1238:T1238 V1238">
    <cfRule type="expression" priority="1605" aboveAverage="0" equalAverage="0" bottom="0" percent="0" rank="0" text="" dxfId="1606">
      <formula>LEN(TRIM(S1238))=0</formula>
    </cfRule>
  </conditionalFormatting>
  <conditionalFormatting sqref="AE1239">
    <cfRule type="expression" priority="1606" aboveAverage="0" equalAverage="0" bottom="0" percent="0" rank="0" text="" dxfId="1607">
      <formula>LEN(TRIM(AE1239))=0</formula>
    </cfRule>
  </conditionalFormatting>
  <conditionalFormatting sqref="AF1239">
    <cfRule type="expression" priority="1607" aboveAverage="0" equalAverage="0" bottom="0" percent="0" rank="0" text="" dxfId="1608">
      <formula>LEN(TRIM(AF1239))=0</formula>
    </cfRule>
  </conditionalFormatting>
  <conditionalFormatting sqref="AE1240">
    <cfRule type="expression" priority="1608" aboveAverage="0" equalAverage="0" bottom="0" percent="0" rank="0" text="" dxfId="1609">
      <formula>LEN(TRIM(AE1240))=0</formula>
    </cfRule>
  </conditionalFormatting>
  <conditionalFormatting sqref="AF1240">
    <cfRule type="expression" priority="1609" aboveAverage="0" equalAverage="0" bottom="0" percent="0" rank="0" text="" dxfId="1610">
      <formula>LEN(TRIM(AF1240))=0</formula>
    </cfRule>
  </conditionalFormatting>
  <conditionalFormatting sqref="S1239:T1239 V1239">
    <cfRule type="expression" priority="1610" aboveAverage="0" equalAverage="0" bottom="0" percent="0" rank="0" text="" dxfId="1611">
      <formula>LEN(TRIM(S1239))=0</formula>
    </cfRule>
  </conditionalFormatting>
  <conditionalFormatting sqref="V1241">
    <cfRule type="expression" priority="1611" aboveAverage="0" equalAverage="0" bottom="0" percent="0" rank="0" text="" dxfId="1612">
      <formula>LEN(TRIM(V1241))=0</formula>
    </cfRule>
  </conditionalFormatting>
  <conditionalFormatting sqref="T1241">
    <cfRule type="expression" priority="1612" aboveAverage="0" equalAverage="0" bottom="0" percent="0" rank="0" text="" dxfId="1613">
      <formula>LEN(TRIM(T1241))=0</formula>
    </cfRule>
  </conditionalFormatting>
  <conditionalFormatting sqref="T1241">
    <cfRule type="expression" priority="1613" aboveAverage="0" equalAverage="0" bottom="0" percent="0" rank="0" text="" dxfId="1614">
      <formula>LEN(TRIM(T1241))=0</formula>
    </cfRule>
  </conditionalFormatting>
  <conditionalFormatting sqref="AE1241">
    <cfRule type="expression" priority="1614" aboveAverage="0" equalAverage="0" bottom="0" percent="0" rank="0" text="" dxfId="1615">
      <formula>LEN(TRIM(AE1241))=0</formula>
    </cfRule>
  </conditionalFormatting>
  <conditionalFormatting sqref="AF1241">
    <cfRule type="expression" priority="1615" aboveAverage="0" equalAverage="0" bottom="0" percent="0" rank="0" text="" dxfId="1616">
      <formula>LEN(TRIM(AF1241))=0</formula>
    </cfRule>
  </conditionalFormatting>
  <conditionalFormatting sqref="AE1242">
    <cfRule type="expression" priority="1616" aboveAverage="0" equalAverage="0" bottom="0" percent="0" rank="0" text="" dxfId="1617">
      <formula>LEN(TRIM(AE1242))=0</formula>
    </cfRule>
  </conditionalFormatting>
  <conditionalFormatting sqref="AF1242">
    <cfRule type="expression" priority="1617" aboveAverage="0" equalAverage="0" bottom="0" percent="0" rank="0" text="" dxfId="1618">
      <formula>LEN(TRIM(AF1242))=0</formula>
    </cfRule>
  </conditionalFormatting>
  <conditionalFormatting sqref="T1242 V1242">
    <cfRule type="expression" priority="1618" aboveAverage="0" equalAverage="0" bottom="0" percent="0" rank="0" text="" dxfId="1619">
      <formula>LEN(TRIM(T1242))=0</formula>
    </cfRule>
  </conditionalFormatting>
  <conditionalFormatting sqref="K1239">
    <cfRule type="expression" priority="1619" aboveAverage="0" equalAverage="0" bottom="0" percent="0" rank="0" text="" dxfId="1620">
      <formula>LEN(TRIM(K1239))=0</formula>
    </cfRule>
  </conditionalFormatting>
  <conditionalFormatting sqref="K1240">
    <cfRule type="expression" priority="1620" aboveAverage="0" equalAverage="0" bottom="0" percent="0" rank="0" text="" dxfId="1621">
      <formula>LEN(TRIM(K1240))=0</formula>
    </cfRule>
  </conditionalFormatting>
  <conditionalFormatting sqref="K1241">
    <cfRule type="expression" priority="1621" aboveAverage="0" equalAverage="0" bottom="0" percent="0" rank="0" text="" dxfId="1622">
      <formula>LEN(TRIM(K1241))=0</formula>
    </cfRule>
  </conditionalFormatting>
  <conditionalFormatting sqref="K1242">
    <cfRule type="expression" priority="1622" aboveAverage="0" equalAverage="0" bottom="0" percent="0" rank="0" text="" dxfId="1623">
      <formula>LEN(TRIM(K1242))=0</formula>
    </cfRule>
  </conditionalFormatting>
  <conditionalFormatting sqref="I1243:I1245 E1243:E1245 W1243:W1245 AC1243:AC1245 Y1243:AA1245">
    <cfRule type="expression" priority="1623" aboveAverage="0" equalAverage="0" bottom="0" percent="0" rank="0" text="" dxfId="1624">
      <formula>LEN(TRIM(E1243))=0</formula>
    </cfRule>
  </conditionalFormatting>
  <conditionalFormatting sqref="Y1243:Y1245">
    <cfRule type="expression" priority="1624" aboveAverage="0" equalAverage="0" bottom="0" percent="0" rank="0" text="" dxfId="1625">
      <formula>LEN(TRIM(Y1243))=0</formula>
    </cfRule>
  </conditionalFormatting>
  <conditionalFormatting sqref="Y1243:Y1245">
    <cfRule type="expression" priority="1625" aboveAverage="0" equalAverage="0" bottom="0" percent="0" rank="0" text="" dxfId="1626">
      <formula>LEN(TRIM(Y1243))=0</formula>
    </cfRule>
  </conditionalFormatting>
  <conditionalFormatting sqref="S1243:S1245">
    <cfRule type="expression" priority="1626" aboveAverage="0" equalAverage="0" bottom="0" percent="0" rank="0" text="" dxfId="1627">
      <formula>LEN(TRIM(S1243))=0</formula>
    </cfRule>
  </conditionalFormatting>
  <conditionalFormatting sqref="V1243 V1245">
    <cfRule type="expression" priority="1627" aboveAverage="0" equalAverage="0" bottom="0" percent="0" rank="0" text="" dxfId="1628">
      <formula>LEN(TRIM(V1243))=0</formula>
    </cfRule>
  </conditionalFormatting>
  <conditionalFormatting sqref="AE1243">
    <cfRule type="expression" priority="1628" aboveAverage="0" equalAverage="0" bottom="0" percent="0" rank="0" text="" dxfId="1629">
      <formula>LEN(TRIM(AE1243))=0</formula>
    </cfRule>
  </conditionalFormatting>
  <conditionalFormatting sqref="AF1243">
    <cfRule type="expression" priority="1629" aboveAverage="0" equalAverage="0" bottom="0" percent="0" rank="0" text="" dxfId="1630">
      <formula>LEN(TRIM(AF1243))=0</formula>
    </cfRule>
  </conditionalFormatting>
  <conditionalFormatting sqref="AE1244">
    <cfRule type="expression" priority="1630" aboveAverage="0" equalAverage="0" bottom="0" percent="0" rank="0" text="" dxfId="1631">
      <formula>LEN(TRIM(AE1244))=0</formula>
    </cfRule>
  </conditionalFormatting>
  <conditionalFormatting sqref="AF1244">
    <cfRule type="expression" priority="1631" aboveAverage="0" equalAverage="0" bottom="0" percent="0" rank="0" text="" dxfId="1632">
      <formula>LEN(TRIM(AF1244))=0</formula>
    </cfRule>
  </conditionalFormatting>
  <conditionalFormatting sqref="AE1245">
    <cfRule type="expression" priority="1632" aboveAverage="0" equalAverage="0" bottom="0" percent="0" rank="0" text="" dxfId="1633">
      <formula>LEN(TRIM(AE1245))=0</formula>
    </cfRule>
  </conditionalFormatting>
  <conditionalFormatting sqref="AF1245">
    <cfRule type="expression" priority="1633" aboveAverage="0" equalAverage="0" bottom="0" percent="0" rank="0" text="" dxfId="1634">
      <formula>LEN(TRIM(AF1245))=0</formula>
    </cfRule>
  </conditionalFormatting>
  <conditionalFormatting sqref="T1245">
    <cfRule type="expression" priority="1634" aboveAverage="0" equalAverage="0" bottom="0" percent="0" rank="0" text="" dxfId="1635">
      <formula>LEN(TRIM(T1245))=0</formula>
    </cfRule>
  </conditionalFormatting>
  <conditionalFormatting sqref="V1244">
    <cfRule type="expression" priority="1635" aboveAverage="0" equalAverage="0" bottom="0" percent="0" rank="0" text="" dxfId="1636">
      <formula>LEN(TRIM(V1244))=0</formula>
    </cfRule>
  </conditionalFormatting>
  <conditionalFormatting sqref="T1243:T1244">
    <cfRule type="expression" priority="1636" aboveAverage="0" equalAverage="0" bottom="0" percent="0" rank="0" text="" dxfId="1637">
      <formula>LEN(TRIM(T1243))=0</formula>
    </cfRule>
  </conditionalFormatting>
  <conditionalFormatting sqref="K1243">
    <cfRule type="expression" priority="1637" aboveAverage="0" equalAverage="0" bottom="0" percent="0" rank="0" text="" dxfId="1638">
      <formula>LEN(TRIM(K1243))=0</formula>
    </cfRule>
  </conditionalFormatting>
  <conditionalFormatting sqref="K1244">
    <cfRule type="expression" priority="1638" aboveAverage="0" equalAverage="0" bottom="0" percent="0" rank="0" text="" dxfId="1639">
      <formula>LEN(TRIM(K1244))=0</formula>
    </cfRule>
  </conditionalFormatting>
  <conditionalFormatting sqref="K1245">
    <cfRule type="expression" priority="1639" aboveAverage="0" equalAverage="0" bottom="0" percent="0" rank="0" text="" dxfId="1640">
      <formula>LEN(TRIM(K1245))=0</formula>
    </cfRule>
  </conditionalFormatting>
  <conditionalFormatting sqref="X1243:X1245">
    <cfRule type="expression" priority="1640" aboveAverage="0" equalAverage="0" bottom="0" percent="0" rank="0" text="" dxfId="1641">
      <formula>LEN(TRIM(X1243))=0</formula>
    </cfRule>
  </conditionalFormatting>
  <conditionalFormatting sqref="I1246:I1248 E1246:E1248 W1246:W1248 AC1246:AC1248 Y1246:AA1248">
    <cfRule type="expression" priority="1641" aboveAverage="0" equalAverage="0" bottom="0" percent="0" rank="0" text="" dxfId="1642">
      <formula>LEN(TRIM(E1246))=0</formula>
    </cfRule>
  </conditionalFormatting>
  <conditionalFormatting sqref="Y1246:Y1248">
    <cfRule type="expression" priority="1642" aboveAverage="0" equalAverage="0" bottom="0" percent="0" rank="0" text="" dxfId="1643">
      <formula>LEN(TRIM(Y1246))=0</formula>
    </cfRule>
  </conditionalFormatting>
  <conditionalFormatting sqref="Y1246:Y1248">
    <cfRule type="expression" priority="1643" aboveAverage="0" equalAverage="0" bottom="0" percent="0" rank="0" text="" dxfId="1644">
      <formula>LEN(TRIM(Y1246))=0</formula>
    </cfRule>
  </conditionalFormatting>
  <conditionalFormatting sqref="AE1247">
    <cfRule type="expression" priority="1644" aboveAverage="0" equalAverage="0" bottom="0" percent="0" rank="0" text="" dxfId="1645">
      <formula>LEN(TRIM(AE1247))=0</formula>
    </cfRule>
  </conditionalFormatting>
  <conditionalFormatting sqref="AF1247">
    <cfRule type="expression" priority="1645" aboveAverage="0" equalAverage="0" bottom="0" percent="0" rank="0" text="" dxfId="1646">
      <formula>LEN(TRIM(AF1247))=0</formula>
    </cfRule>
  </conditionalFormatting>
  <conditionalFormatting sqref="AE1246:AE1247">
    <cfRule type="expression" priority="1646" aboveAverage="0" equalAverage="0" bottom="0" percent="0" rank="0" text="" dxfId="1647">
      <formula>LEN(TRIM(AE1246))=0</formula>
    </cfRule>
  </conditionalFormatting>
  <conditionalFormatting sqref="AF1246:AF1247">
    <cfRule type="expression" priority="1647" aboveAverage="0" equalAverage="0" bottom="0" percent="0" rank="0" text="" dxfId="1648">
      <formula>LEN(TRIM(AF1246))=0</formula>
    </cfRule>
  </conditionalFormatting>
  <conditionalFormatting sqref="K1247">
    <cfRule type="expression" priority="1648" aboveAverage="0" equalAverage="0" bottom="0" percent="0" rank="0" text="" dxfId="1649">
      <formula>LEN(TRIM(K1247))=0</formula>
    </cfRule>
  </conditionalFormatting>
  <conditionalFormatting sqref="K1246:K1247">
    <cfRule type="expression" priority="1649" aboveAverage="0" equalAverage="0" bottom="0" percent="0" rank="0" text="" dxfId="1650">
      <formula>LEN(TRIM(K1246))=0</formula>
    </cfRule>
  </conditionalFormatting>
  <conditionalFormatting sqref="S1246:T1247 V1246:V1247">
    <cfRule type="expression" priority="1650" aboveAverage="0" equalAverage="0" bottom="0" percent="0" rank="0" text="" dxfId="1651">
      <formula>LEN(TRIM(S1246))=0</formula>
    </cfRule>
  </conditionalFormatting>
  <conditionalFormatting sqref="AE1246">
    <cfRule type="expression" priority="1651" aboveAverage="0" equalAverage="0" bottom="0" percent="0" rank="0" text="" dxfId="1652">
      <formula>LEN(TRIM(AE1246))=0</formula>
    </cfRule>
  </conditionalFormatting>
  <conditionalFormatting sqref="AF1246">
    <cfRule type="expression" priority="1652" aboveAverage="0" equalAverage="0" bottom="0" percent="0" rank="0" text="" dxfId="1653">
      <formula>LEN(TRIM(AF1246))=0</formula>
    </cfRule>
  </conditionalFormatting>
  <conditionalFormatting sqref="K1246">
    <cfRule type="expression" priority="1653" aboveAverage="0" equalAverage="0" bottom="0" percent="0" rank="0" text="" dxfId="1654">
      <formula>LEN(TRIM(K1246))=0</formula>
    </cfRule>
  </conditionalFormatting>
  <conditionalFormatting sqref="AE1248">
    <cfRule type="expression" priority="1654" aboveAverage="0" equalAverage="0" bottom="0" percent="0" rank="0" text="" dxfId="1655">
      <formula>LEN(TRIM(AE1248))=0</formula>
    </cfRule>
  </conditionalFormatting>
  <conditionalFormatting sqref="AF1248">
    <cfRule type="expression" priority="1655" aboveAverage="0" equalAverage="0" bottom="0" percent="0" rank="0" text="" dxfId="1656">
      <formula>LEN(TRIM(AF1248))=0</formula>
    </cfRule>
  </conditionalFormatting>
  <conditionalFormatting sqref="S1248:T1248 V1248">
    <cfRule type="expression" priority="1656" aboveAverage="0" equalAverage="0" bottom="0" percent="0" rank="0" text="" dxfId="1657">
      <formula>LEN(TRIM(S1248))=0</formula>
    </cfRule>
  </conditionalFormatting>
  <conditionalFormatting sqref="K1248">
    <cfRule type="expression" priority="1657" aboveAverage="0" equalAverage="0" bottom="0" percent="0" rank="0" text="" dxfId="1658">
      <formula>LEN(TRIM(K1248))=0</formula>
    </cfRule>
  </conditionalFormatting>
  <conditionalFormatting sqref="X1246:X1248">
    <cfRule type="expression" priority="1658" aboveAverage="0" equalAverage="0" bottom="0" percent="0" rank="0" text="" dxfId="1659">
      <formula>LEN(TRIM(X1246))=0</formula>
    </cfRule>
  </conditionalFormatting>
  <conditionalFormatting sqref="Q1241">
    <cfRule type="expression" priority="1659" aboveAverage="0" equalAverage="0" bottom="0" percent="0" rank="0" text="" dxfId="1660">
      <formula>LEN(TRIM(Q1241))=0</formula>
    </cfRule>
  </conditionalFormatting>
  <conditionalFormatting sqref="Q1242">
    <cfRule type="expression" priority="1660" aboveAverage="0" equalAverage="0" bottom="0" percent="0" rank="0" text="" dxfId="1661">
      <formula>LEN(TRIM(Q1242))=0</formula>
    </cfRule>
  </conditionalFormatting>
  <conditionalFormatting sqref="Q1246:Q1248">
    <cfRule type="expression" priority="1661" aboveAverage="0" equalAverage="0" bottom="0" percent="0" rank="0" text="" dxfId="1662">
      <formula>LEN(TRIM(Q1246))=0</formula>
    </cfRule>
  </conditionalFormatting>
  <conditionalFormatting sqref="J1231:J1234">
    <cfRule type="expression" priority="1662" aboveAverage="0" equalAverage="0" bottom="0" percent="0" rank="0" text="" dxfId="1663">
      <formula>LEN(TRIM(J1231))=0</formula>
    </cfRule>
  </conditionalFormatting>
  <conditionalFormatting sqref="J1231:J1234">
    <cfRule type="expression" priority="1663" aboveAverage="0" equalAverage="0" bottom="0" percent="0" rank="0" text="" dxfId="1664">
      <formula>LEN(TRIM(J1231))=0</formula>
    </cfRule>
  </conditionalFormatting>
  <conditionalFormatting sqref="J1231:J1234">
    <cfRule type="expression" priority="1664" aboveAverage="0" equalAverage="0" bottom="0" percent="0" rank="0" text="" dxfId="1665">
      <formula>LEN(TRIM(J1231))=0</formula>
    </cfRule>
  </conditionalFormatting>
  <conditionalFormatting sqref="J1231:J1234">
    <cfRule type="expression" priority="1665" aboveAverage="0" equalAverage="0" bottom="0" percent="0" rank="0" text="" dxfId="1666">
      <formula>LEN(TRIM(J1231))=0</formula>
    </cfRule>
  </conditionalFormatting>
  <conditionalFormatting sqref="J1239">
    <cfRule type="expression" priority="1666" aboveAverage="0" equalAverage="0" bottom="0" percent="0" rank="0" text="" dxfId="1667">
      <formula>LEN(TRIM(J1239))=0</formula>
    </cfRule>
  </conditionalFormatting>
  <conditionalFormatting sqref="J1239">
    <cfRule type="expression" priority="1667" aboveAverage="0" equalAverage="0" bottom="0" percent="0" rank="0" text="" dxfId="1668">
      <formula>LEN(TRIM(J1239))=0</formula>
    </cfRule>
  </conditionalFormatting>
  <conditionalFormatting sqref="J1238">
    <cfRule type="expression" priority="1668" aboveAverage="0" equalAverage="0" bottom="0" percent="0" rank="0" text="" dxfId="1669">
      <formula>LEN(TRIM(J1238))=0</formula>
    </cfRule>
  </conditionalFormatting>
  <conditionalFormatting sqref="J1238">
    <cfRule type="expression" priority="1669" aboveAverage="0" equalAverage="0" bottom="0" percent="0" rank="0" text="" dxfId="1670">
      <formula>LEN(TRIM(J1238))=0</formula>
    </cfRule>
  </conditionalFormatting>
  <conditionalFormatting sqref="J1242">
    <cfRule type="expression" priority="1670" aboveAverage="0" equalAverage="0" bottom="0" percent="0" rank="0" text="" dxfId="1671">
      <formula>LEN(TRIM(J1242))=0</formula>
    </cfRule>
  </conditionalFormatting>
  <conditionalFormatting sqref="J1242">
    <cfRule type="expression" priority="1671" aboveAverage="0" equalAverage="0" bottom="0" percent="0" rank="0" text="" dxfId="1672">
      <formula>LEN(TRIM(J1242))=0</formula>
    </cfRule>
  </conditionalFormatting>
  <conditionalFormatting sqref="J1240">
    <cfRule type="expression" priority="1672" aboveAverage="0" equalAverage="0" bottom="0" percent="0" rank="0" text="" dxfId="1673">
      <formula>LEN(TRIM(J1240))=0</formula>
    </cfRule>
  </conditionalFormatting>
  <conditionalFormatting sqref="J1240">
    <cfRule type="expression" priority="1673" aboveAverage="0" equalAverage="0" bottom="0" percent="0" rank="0" text="" dxfId="1674">
      <formula>LEN(TRIM(J1240))=0</formula>
    </cfRule>
  </conditionalFormatting>
  <conditionalFormatting sqref="J1240">
    <cfRule type="expression" priority="1674" aboveAverage="0" equalAverage="0" bottom="0" percent="0" rank="0" text="" dxfId="1675">
      <formula>LEN(TRIM(J1240))=0</formula>
    </cfRule>
  </conditionalFormatting>
  <conditionalFormatting sqref="J1240">
    <cfRule type="expression" priority="1675" aboveAverage="0" equalAverage="0" bottom="0" percent="0" rank="0" text="" dxfId="1676">
      <formula>LEN(TRIM(J1240))=0</formula>
    </cfRule>
  </conditionalFormatting>
  <conditionalFormatting sqref="J1241">
    <cfRule type="expression" priority="1676" aboveAverage="0" equalAverage="0" bottom="0" percent="0" rank="0" text="" dxfId="1677">
      <formula>LEN(TRIM(J1241))=0</formula>
    </cfRule>
  </conditionalFormatting>
  <conditionalFormatting sqref="J1241">
    <cfRule type="expression" priority="1677" aboveAverage="0" equalAverage="0" bottom="0" percent="0" rank="0" text="" dxfId="1678">
      <formula>LEN(TRIM(J1241))=0</formula>
    </cfRule>
  </conditionalFormatting>
  <conditionalFormatting sqref="J1243">
    <cfRule type="expression" priority="1678" aboveAverage="0" equalAverage="0" bottom="0" percent="0" rank="0" text="" dxfId="1679">
      <formula>LEN(TRIM(J1243))=0</formula>
    </cfRule>
  </conditionalFormatting>
  <conditionalFormatting sqref="J1243">
    <cfRule type="expression" priority="1679" aboveAverage="0" equalAverage="0" bottom="0" percent="0" rank="0" text="" dxfId="1680">
      <formula>LEN(TRIM(J1243))=0</formula>
    </cfRule>
  </conditionalFormatting>
  <conditionalFormatting sqref="J1243">
    <cfRule type="expression" priority="1680" aboveAverage="0" equalAverage="0" bottom="0" percent="0" rank="0" text="" dxfId="1681">
      <formula>LEN(TRIM(J1243))=0</formula>
    </cfRule>
  </conditionalFormatting>
  <conditionalFormatting sqref="J1243">
    <cfRule type="expression" priority="1681" aboveAverage="0" equalAverage="0" bottom="0" percent="0" rank="0" text="" dxfId="1682">
      <formula>LEN(TRIM(J1243))=0</formula>
    </cfRule>
  </conditionalFormatting>
  <conditionalFormatting sqref="J1244">
    <cfRule type="expression" priority="1682" aboveAverage="0" equalAverage="0" bottom="0" percent="0" rank="0" text="" dxfId="1683">
      <formula>LEN(TRIM(J1244))=0</formula>
    </cfRule>
  </conditionalFormatting>
  <conditionalFormatting sqref="J1244">
    <cfRule type="expression" priority="1683" aboveAverage="0" equalAverage="0" bottom="0" percent="0" rank="0" text="" dxfId="1684">
      <formula>LEN(TRIM(J1244))=0</formula>
    </cfRule>
  </conditionalFormatting>
  <conditionalFormatting sqref="J1244">
    <cfRule type="expression" priority="1684" aboveAverage="0" equalAverage="0" bottom="0" percent="0" rank="0" text="" dxfId="1685">
      <formula>LEN(TRIM(J1244))=0</formula>
    </cfRule>
  </conditionalFormatting>
  <conditionalFormatting sqref="J1244">
    <cfRule type="expression" priority="1685" aboveAverage="0" equalAverage="0" bottom="0" percent="0" rank="0" text="" dxfId="1686">
      <formula>LEN(TRIM(J1244))=0</formula>
    </cfRule>
  </conditionalFormatting>
  <conditionalFormatting sqref="J1245">
    <cfRule type="expression" priority="1686" aboveAverage="0" equalAverage="0" bottom="0" percent="0" rank="0" text="" dxfId="1687">
      <formula>LEN(TRIM(J1245))=0</formula>
    </cfRule>
  </conditionalFormatting>
  <conditionalFormatting sqref="J1245">
    <cfRule type="expression" priority="1687" aboveAverage="0" equalAverage="0" bottom="0" percent="0" rank="0" text="" dxfId="1688">
      <formula>LEN(TRIM(J1245))=0</formula>
    </cfRule>
  </conditionalFormatting>
  <conditionalFormatting sqref="J1248">
    <cfRule type="expression" priority="1688" aboveAverage="0" equalAverage="0" bottom="0" percent="0" rank="0" text="" dxfId="1689">
      <formula>LEN(TRIM(J1248))=0</formula>
    </cfRule>
  </conditionalFormatting>
  <conditionalFormatting sqref="J1248">
    <cfRule type="expression" priority="1689" aboveAverage="0" equalAverage="0" bottom="0" percent="0" rank="0" text="" dxfId="1690">
      <formula>LEN(TRIM(J1248))=0</formula>
    </cfRule>
  </conditionalFormatting>
  <conditionalFormatting sqref="J1246">
    <cfRule type="expression" priority="1690" aboveAverage="0" equalAverage="0" bottom="0" percent="0" rank="0" text="" dxfId="1691">
      <formula>LEN(TRIM(J1246))=0</formula>
    </cfRule>
  </conditionalFormatting>
  <conditionalFormatting sqref="J1246">
    <cfRule type="expression" priority="1691" aboveAverage="0" equalAverage="0" bottom="0" percent="0" rank="0" text="" dxfId="1692">
      <formula>LEN(TRIM(J1246))=0</formula>
    </cfRule>
  </conditionalFormatting>
  <conditionalFormatting sqref="J1246">
    <cfRule type="expression" priority="1692" aboveAverage="0" equalAverage="0" bottom="0" percent="0" rank="0" text="" dxfId="1693">
      <formula>LEN(TRIM(J1246))=0</formula>
    </cfRule>
  </conditionalFormatting>
  <conditionalFormatting sqref="J1246">
    <cfRule type="expression" priority="1693" aboveAverage="0" equalAverage="0" bottom="0" percent="0" rank="0" text="" dxfId="1694">
      <formula>LEN(TRIM(J1246))=0</formula>
    </cfRule>
  </conditionalFormatting>
  <conditionalFormatting sqref="J1247">
    <cfRule type="expression" priority="1694" aboveAverage="0" equalAverage="0" bottom="0" percent="0" rank="0" text="" dxfId="1695">
      <formula>LEN(TRIM(J1247))=0</formula>
    </cfRule>
  </conditionalFormatting>
  <conditionalFormatting sqref="J1247">
    <cfRule type="expression" priority="1695" aboveAverage="0" equalAverage="0" bottom="0" percent="0" rank="0" text="" dxfId="1696">
      <formula>LEN(TRIM(J1247))=0</formula>
    </cfRule>
  </conditionalFormatting>
  <conditionalFormatting sqref="L1231:L1234">
    <cfRule type="expression" priority="1696" aboveAverage="0" equalAverage="0" bottom="0" percent="0" rank="0" text="" dxfId="1697">
      <formula>LEN(TRIM(L1231))=0</formula>
    </cfRule>
  </conditionalFormatting>
  <conditionalFormatting sqref="L1248">
    <cfRule type="expression" priority="1697" aboveAverage="0" equalAverage="0" bottom="0" percent="0" rank="0" text="" dxfId="1698">
      <formula>LEN(TRIM(L1248))=0</formula>
    </cfRule>
  </conditionalFormatting>
  <conditionalFormatting sqref="G1231 G1233 G1236">
    <cfRule type="expression" priority="1698" aboveAverage="0" equalAverage="0" bottom="0" percent="0" rank="0" text="" dxfId="1699">
      <formula>LEN(TRIM(G1231))=0</formula>
    </cfRule>
  </conditionalFormatting>
  <conditionalFormatting sqref="G1232 G1234:G1235 G1237">
    <cfRule type="expression" priority="1699" aboveAverage="0" equalAverage="0" bottom="0" percent="0" rank="0" text="" dxfId="1700">
      <formula>LEN(TRIM(G1232))=0</formula>
    </cfRule>
  </conditionalFormatting>
  <conditionalFormatting sqref="G1238 G1241">
    <cfRule type="expression" priority="1700" aboveAverage="0" equalAverage="0" bottom="0" percent="0" rank="0" text="" dxfId="1701">
      <formula>LEN(TRIM(G1238))=0</formula>
    </cfRule>
  </conditionalFormatting>
  <conditionalFormatting sqref="G1239:G1240 G1242">
    <cfRule type="expression" priority="1701" aboveAverage="0" equalAverage="0" bottom="0" percent="0" rank="0" text="" dxfId="1702">
      <formula>LEN(TRIM(G1239))=0</formula>
    </cfRule>
  </conditionalFormatting>
  <conditionalFormatting sqref="D1204:D1230">
    <cfRule type="expression" priority="1702" aboveAverage="0" equalAverage="0" bottom="0" percent="0" rank="0" text="" dxfId="1703">
      <formula>LEN(TRIM(D1204))=0</formula>
    </cfRule>
  </conditionalFormatting>
  <conditionalFormatting sqref="I882:I891 E882:G891 Y882:AA891 AC882:AC891 R882:R891">
    <cfRule type="expression" priority="1703" aboveAverage="0" equalAverage="0" bottom="0" percent="0" rank="0" text="" dxfId="1704">
      <formula>LEN(TRIM(E882))=0</formula>
    </cfRule>
  </conditionalFormatting>
  <conditionalFormatting sqref="Y882:Y891">
    <cfRule type="expression" priority="1704" aboveAverage="0" equalAverage="0" bottom="0" percent="0" rank="0" text="" dxfId="1705">
      <formula>LEN(TRIM(Y882))=0</formula>
    </cfRule>
  </conditionalFormatting>
  <conditionalFormatting sqref="Y882:Y891 W882:W891">
    <cfRule type="expression" priority="1705" aboveAverage="0" equalAverage="0" bottom="0" percent="0" rank="0" text="" dxfId="1706">
      <formula>LEN(TRIM(W882))=0</formula>
    </cfRule>
  </conditionalFormatting>
  <conditionalFormatting sqref="H882">
    <cfRule type="expression" priority="1706" aboveAverage="0" equalAverage="0" bottom="0" percent="0" rank="0" text="" dxfId="1707">
      <formula>LEN(TRIM(H882))=0</formula>
    </cfRule>
  </conditionalFormatting>
  <conditionalFormatting sqref="AE882">
    <cfRule type="expression" priority="1707" aboveAverage="0" equalAverage="0" bottom="0" percent="0" rank="0" text="" dxfId="1708">
      <formula>LEN(TRIM(AE882))=0</formula>
    </cfRule>
  </conditionalFormatting>
  <conditionalFormatting sqref="AF882">
    <cfRule type="expression" priority="1708" aboveAverage="0" equalAverage="0" bottom="0" percent="0" rank="0" text="" dxfId="1709">
      <formula>LEN(TRIM(AF882))=0</formula>
    </cfRule>
  </conditionalFormatting>
  <conditionalFormatting sqref="H883">
    <cfRule type="expression" priority="1709" aboveAverage="0" equalAverage="0" bottom="0" percent="0" rank="0" text="" dxfId="1710">
      <formula>LEN(TRIM(H883))=0</formula>
    </cfRule>
  </conditionalFormatting>
  <conditionalFormatting sqref="AE883">
    <cfRule type="expression" priority="1710" aboveAverage="0" equalAverage="0" bottom="0" percent="0" rank="0" text="" dxfId="1711">
      <formula>LEN(TRIM(AE883))=0</formula>
    </cfRule>
  </conditionalFormatting>
  <conditionalFormatting sqref="AF883">
    <cfRule type="expression" priority="1711" aboveAverage="0" equalAverage="0" bottom="0" percent="0" rank="0" text="" dxfId="1712">
      <formula>LEN(TRIM(AF883))=0</formula>
    </cfRule>
  </conditionalFormatting>
  <conditionalFormatting sqref="H884">
    <cfRule type="expression" priority="1712" aboveAverage="0" equalAverage="0" bottom="0" percent="0" rank="0" text="" dxfId="1713">
      <formula>LEN(TRIM(H884))=0</formula>
    </cfRule>
  </conditionalFormatting>
  <conditionalFormatting sqref="AE884">
    <cfRule type="expression" priority="1713" aboveAverage="0" equalAverage="0" bottom="0" percent="0" rank="0" text="" dxfId="1714">
      <formula>LEN(TRIM(AE884))=0</formula>
    </cfRule>
  </conditionalFormatting>
  <conditionalFormatting sqref="AF884">
    <cfRule type="expression" priority="1714" aboveAverage="0" equalAverage="0" bottom="0" percent="0" rank="0" text="" dxfId="1715">
      <formula>LEN(TRIM(AF884))=0</formula>
    </cfRule>
  </conditionalFormatting>
  <conditionalFormatting sqref="H890">
    <cfRule type="expression" priority="1715" aboveAverage="0" equalAverage="0" bottom="0" percent="0" rank="0" text="" dxfId="1716">
      <formula>LEN(TRIM(H890))=0</formula>
    </cfRule>
  </conditionalFormatting>
  <conditionalFormatting sqref="AE890">
    <cfRule type="expression" priority="1716" aboveAverage="0" equalAverage="0" bottom="0" percent="0" rank="0" text="" dxfId="1717">
      <formula>LEN(TRIM(AE890))=0</formula>
    </cfRule>
  </conditionalFormatting>
  <conditionalFormatting sqref="AF890">
    <cfRule type="expression" priority="1717" aboveAverage="0" equalAverage="0" bottom="0" percent="0" rank="0" text="" dxfId="1718">
      <formula>LEN(TRIM(AF890))=0</formula>
    </cfRule>
  </conditionalFormatting>
  <conditionalFormatting sqref="Y882:Y890">
    <cfRule type="expression" priority="1718" aboveAverage="0" equalAverage="0" bottom="0" percent="0" rank="0" text="" dxfId="1719">
      <formula>LEN(TRIM(Y882))=0</formula>
    </cfRule>
  </conditionalFormatting>
  <conditionalFormatting sqref="Y883">
    <cfRule type="expression" priority="1719" aboveAverage="0" equalAverage="0" bottom="0" percent="0" rank="0" text="" dxfId="1720">
      <formula>LEN(TRIM(Y883))=0</formula>
    </cfRule>
  </conditionalFormatting>
  <conditionalFormatting sqref="Y882">
    <cfRule type="expression" priority="1720" aboveAverage="0" equalAverage="0" bottom="0" percent="0" rank="0" text="" dxfId="1721">
      <formula>LEN(TRIM(Y882))=0</formula>
    </cfRule>
  </conditionalFormatting>
  <conditionalFormatting sqref="H891">
    <cfRule type="expression" priority="1721" aboveAverage="0" equalAverage="0" bottom="0" percent="0" rank="0" text="" dxfId="1722">
      <formula>LEN(TRIM(H891))=0</formula>
    </cfRule>
  </conditionalFormatting>
  <conditionalFormatting sqref="AE891">
    <cfRule type="expression" priority="1722" aboveAverage="0" equalAverage="0" bottom="0" percent="0" rank="0" text="" dxfId="1723">
      <formula>LEN(TRIM(AE891))=0</formula>
    </cfRule>
  </conditionalFormatting>
  <conditionalFormatting sqref="AF891">
    <cfRule type="expression" priority="1723" aboveAverage="0" equalAverage="0" bottom="0" percent="0" rank="0" text="" dxfId="1724">
      <formula>LEN(TRIM(AF891))=0</formula>
    </cfRule>
  </conditionalFormatting>
  <conditionalFormatting sqref="H885">
    <cfRule type="expression" priority="1724" aboveAverage="0" equalAverage="0" bottom="0" percent="0" rank="0" text="" dxfId="1725">
      <formula>LEN(TRIM(H885))=0</formula>
    </cfRule>
  </conditionalFormatting>
  <conditionalFormatting sqref="Y889 Y887 Y885">
    <cfRule type="expression" priority="1725" aboveAverage="0" equalAverage="0" bottom="0" percent="0" rank="0" text="" dxfId="1726">
      <formula>LEN(TRIM(Y885))=0</formula>
    </cfRule>
  </conditionalFormatting>
  <conditionalFormatting sqref="AE885">
    <cfRule type="expression" priority="1726" aboveAverage="0" equalAverage="0" bottom="0" percent="0" rank="0" text="" dxfId="1727">
      <formula>LEN(TRIM(AE885))=0</formula>
    </cfRule>
  </conditionalFormatting>
  <conditionalFormatting sqref="AF885">
    <cfRule type="expression" priority="1727" aboveAverage="0" equalAverage="0" bottom="0" percent="0" rank="0" text="" dxfId="1728">
      <formula>LEN(TRIM(AF885))=0</formula>
    </cfRule>
  </conditionalFormatting>
  <conditionalFormatting sqref="H886">
    <cfRule type="expression" priority="1728" aboveAverage="0" equalAverage="0" bottom="0" percent="0" rank="0" text="" dxfId="1729">
      <formula>LEN(TRIM(H886))=0</formula>
    </cfRule>
  </conditionalFormatting>
  <conditionalFormatting sqref="AE886">
    <cfRule type="expression" priority="1729" aboveAverage="0" equalAverage="0" bottom="0" percent="0" rank="0" text="" dxfId="1730">
      <formula>LEN(TRIM(AE886))=0</formula>
    </cfRule>
  </conditionalFormatting>
  <conditionalFormatting sqref="AF886">
    <cfRule type="expression" priority="1730" aboveAverage="0" equalAverage="0" bottom="0" percent="0" rank="0" text="" dxfId="1731">
      <formula>LEN(TRIM(AF886))=0</formula>
    </cfRule>
  </conditionalFormatting>
  <conditionalFormatting sqref="H887">
    <cfRule type="expression" priority="1731" aboveAverage="0" equalAverage="0" bottom="0" percent="0" rank="0" text="" dxfId="1732">
      <formula>LEN(TRIM(H887))=0</formula>
    </cfRule>
  </conditionalFormatting>
  <conditionalFormatting sqref="AE887">
    <cfRule type="expression" priority="1732" aboveAverage="0" equalAverage="0" bottom="0" percent="0" rank="0" text="" dxfId="1733">
      <formula>LEN(TRIM(AE887))=0</formula>
    </cfRule>
  </conditionalFormatting>
  <conditionalFormatting sqref="AF887">
    <cfRule type="expression" priority="1733" aboveAverage="0" equalAverage="0" bottom="0" percent="0" rank="0" text="" dxfId="1734">
      <formula>LEN(TRIM(AF887))=0</formula>
    </cfRule>
  </conditionalFormatting>
  <conditionalFormatting sqref="H888">
    <cfRule type="expression" priority="1734" aboveAverage="0" equalAverage="0" bottom="0" percent="0" rank="0" text="" dxfId="1735">
      <formula>LEN(TRIM(H888))=0</formula>
    </cfRule>
  </conditionalFormatting>
  <conditionalFormatting sqref="AE888">
    <cfRule type="expression" priority="1735" aboveAverage="0" equalAverage="0" bottom="0" percent="0" rank="0" text="" dxfId="1736">
      <formula>LEN(TRIM(AE888))=0</formula>
    </cfRule>
  </conditionalFormatting>
  <conditionalFormatting sqref="AF888">
    <cfRule type="expression" priority="1736" aboveAverage="0" equalAverage="0" bottom="0" percent="0" rank="0" text="" dxfId="1737">
      <formula>LEN(TRIM(AF888))=0</formula>
    </cfRule>
  </conditionalFormatting>
  <conditionalFormatting sqref="H889:H891">
    <cfRule type="expression" priority="1737" aboveAverage="0" equalAverage="0" bottom="0" percent="0" rank="0" text="" dxfId="1738">
      <formula>LEN(TRIM(H889))=0</formula>
    </cfRule>
  </conditionalFormatting>
  <conditionalFormatting sqref="AE889:AE891">
    <cfRule type="expression" priority="1738" aboveAverage="0" equalAverage="0" bottom="0" percent="0" rank="0" text="" dxfId="1739">
      <formula>LEN(TRIM(AE889))=0</formula>
    </cfRule>
  </conditionalFormatting>
  <conditionalFormatting sqref="AF889:AF891">
    <cfRule type="expression" priority="1739" aboveAverage="0" equalAverage="0" bottom="0" percent="0" rank="0" text="" dxfId="1740">
      <formula>LEN(TRIM(AF889))=0</formula>
    </cfRule>
  </conditionalFormatting>
  <conditionalFormatting sqref="Y888 Y886">
    <cfRule type="expression" priority="1740" aboveAverage="0" equalAverage="0" bottom="0" percent="0" rank="0" text="" dxfId="1741">
      <formula>LEN(TRIM(Y886))=0</formula>
    </cfRule>
  </conditionalFormatting>
  <conditionalFormatting sqref="Y890">
    <cfRule type="expression" priority="1741" aboveAverage="0" equalAverage="0" bottom="0" percent="0" rank="0" text="" dxfId="1742">
      <formula>LEN(TRIM(Y890))=0</formula>
    </cfRule>
  </conditionalFormatting>
  <conditionalFormatting sqref="Y891">
    <cfRule type="expression" priority="1742" aboveAverage="0" equalAverage="0" bottom="0" percent="0" rank="0" text="" dxfId="1743">
      <formula>LEN(TRIM(Y891))=0</formula>
    </cfRule>
  </conditionalFormatting>
  <conditionalFormatting sqref="Y891">
    <cfRule type="expression" priority="1743" aboveAverage="0" equalAverage="0" bottom="0" percent="0" rank="0" text="" dxfId="1744">
      <formula>LEN(TRIM(Y891))=0</formula>
    </cfRule>
  </conditionalFormatting>
  <conditionalFormatting sqref="L882">
    <cfRule type="expression" priority="1744" aboveAverage="0" equalAverage="0" bottom="0" percent="0" rank="0" text="" dxfId="1745">
      <formula>LEN(TRIM(L882))=0</formula>
    </cfRule>
  </conditionalFormatting>
  <conditionalFormatting sqref="O882">
    <cfRule type="expression" priority="1745" aboveAverage="0" equalAverage="0" bottom="0" percent="0" rank="0" text="" dxfId="1746">
      <formula>LEN(TRIM(O882))=0</formula>
    </cfRule>
  </conditionalFormatting>
  <conditionalFormatting sqref="N882">
    <cfRule type="expression" priority="1746" aboveAverage="0" equalAverage="0" bottom="0" percent="0" rank="0" text="" dxfId="1747">
      <formula>LEN(TRIM(N882))=0</formula>
    </cfRule>
  </conditionalFormatting>
  <conditionalFormatting sqref="J882">
    <cfRule type="expression" priority="1747" aboveAverage="0" equalAverage="0" bottom="0" percent="0" rank="0" text="" dxfId="1748">
      <formula>LEN(TRIM(J882))=0</formula>
    </cfRule>
  </conditionalFormatting>
  <conditionalFormatting sqref="J882">
    <cfRule type="expression" priority="1748" aboveAverage="0" equalAverage="0" bottom="0" percent="0" rank="0" text="" dxfId="1749">
      <formula>LEN(TRIM(J882))=0</formula>
    </cfRule>
  </conditionalFormatting>
  <conditionalFormatting sqref="J882">
    <cfRule type="expression" priority="1749" aboveAverage="0" equalAverage="0" bottom="0" percent="0" rank="0" text="" dxfId="1750">
      <formula>LEN(TRIM(J882))=0</formula>
    </cfRule>
  </conditionalFormatting>
  <conditionalFormatting sqref="J882">
    <cfRule type="expression" priority="1750" aboveAverage="0" equalAverage="0" bottom="0" percent="0" rank="0" text="" dxfId="1751">
      <formula>LEN(TRIM(J882))=0</formula>
    </cfRule>
  </conditionalFormatting>
  <conditionalFormatting sqref="K882">
    <cfRule type="expression" priority="1751" aboveAverage="0" equalAverage="0" bottom="0" percent="0" rank="0" text="" dxfId="1752">
      <formula>LEN(TRIM(K882))=0</formula>
    </cfRule>
  </conditionalFormatting>
  <conditionalFormatting sqref="K882">
    <cfRule type="expression" priority="1752" aboveAverage="0" equalAverage="0" bottom="0" percent="0" rank="0" text="" dxfId="1753">
      <formula>LEN(TRIM(K882))=0</formula>
    </cfRule>
  </conditionalFormatting>
  <conditionalFormatting sqref="M882">
    <cfRule type="expression" priority="1753" aboveAverage="0" equalAverage="0" bottom="0" percent="0" rank="0" text="" dxfId="1754">
      <formula>LEN(TRIM(M882))=0</formula>
    </cfRule>
  </conditionalFormatting>
  <conditionalFormatting sqref="P882:Q882 S882:V882 X882">
    <cfRule type="expression" priority="1754" aboveAverage="0" equalAverage="0" bottom="0" percent="0" rank="0" text="" dxfId="1755">
      <formula>LEN(TRIM(P882))=0</formula>
    </cfRule>
  </conditionalFormatting>
  <conditionalFormatting sqref="X882">
    <cfRule type="expression" priority="1755" aboveAverage="0" equalAverage="0" bottom="0" percent="0" rank="0" text="" dxfId="1756">
      <formula>LEN(TRIM(X882))=0</formula>
    </cfRule>
  </conditionalFormatting>
  <conditionalFormatting sqref="J885">
    <cfRule type="expression" priority="1756" aboveAverage="0" equalAverage="0" bottom="0" percent="0" rank="0" text="" dxfId="1757">
      <formula>LEN(TRIM(J885))=0</formula>
    </cfRule>
  </conditionalFormatting>
  <conditionalFormatting sqref="J885">
    <cfRule type="expression" priority="1757" aboveAverage="0" equalAverage="0" bottom="0" percent="0" rank="0" text="" dxfId="1758">
      <formula>LEN(TRIM(J885))=0</formula>
    </cfRule>
  </conditionalFormatting>
  <conditionalFormatting sqref="K885">
    <cfRule type="expression" priority="1758" aboveAverage="0" equalAverage="0" bottom="0" percent="0" rank="0" text="" dxfId="1759">
      <formula>LEN(TRIM(K885))=0</formula>
    </cfRule>
  </conditionalFormatting>
  <conditionalFormatting sqref="L883:L885">
    <cfRule type="expression" priority="1759" aboveAverage="0" equalAverage="0" bottom="0" percent="0" rank="0" text="" dxfId="1760">
      <formula>LEN(TRIM(L883))=0</formula>
    </cfRule>
  </conditionalFormatting>
  <conditionalFormatting sqref="M885">
    <cfRule type="expression" priority="1760" aboveAverage="0" equalAverage="0" bottom="0" percent="0" rank="0" text="" dxfId="1761">
      <formula>LEN(TRIM(M885))=0</formula>
    </cfRule>
  </conditionalFormatting>
  <conditionalFormatting sqref="O883:O885">
    <cfRule type="expression" priority="1761" aboveAverage="0" equalAverage="0" bottom="0" percent="0" rank="0" text="" dxfId="1762">
      <formula>LEN(TRIM(O883))=0</formula>
    </cfRule>
  </conditionalFormatting>
  <conditionalFormatting sqref="N883:N885">
    <cfRule type="expression" priority="1762" aboveAverage="0" equalAverage="0" bottom="0" percent="0" rank="0" text="" dxfId="1763">
      <formula>LEN(TRIM(N883))=0</formula>
    </cfRule>
  </conditionalFormatting>
  <conditionalFormatting sqref="P885:Q885 S885:V885 X885">
    <cfRule type="expression" priority="1763" aboveAverage="0" equalAverage="0" bottom="0" percent="0" rank="0" text="" dxfId="1764">
      <formula>LEN(TRIM(P885))=0</formula>
    </cfRule>
  </conditionalFormatting>
  <conditionalFormatting sqref="J883">
    <cfRule type="expression" priority="1764" aboveAverage="0" equalAverage="0" bottom="0" percent="0" rank="0" text="" dxfId="1765">
      <formula>LEN(TRIM(J883))=0</formula>
    </cfRule>
  </conditionalFormatting>
  <conditionalFormatting sqref="J883">
    <cfRule type="expression" priority="1765" aboveAverage="0" equalAverage="0" bottom="0" percent="0" rank="0" text="" dxfId="1766">
      <formula>LEN(TRIM(J883))=0</formula>
    </cfRule>
  </conditionalFormatting>
  <conditionalFormatting sqref="J883">
    <cfRule type="expression" priority="1766" aboveAverage="0" equalAverage="0" bottom="0" percent="0" rank="0" text="" dxfId="1767">
      <formula>LEN(TRIM(J883))=0</formula>
    </cfRule>
  </conditionalFormatting>
  <conditionalFormatting sqref="J883">
    <cfRule type="expression" priority="1767" aboveAverage="0" equalAverage="0" bottom="0" percent="0" rank="0" text="" dxfId="1768">
      <formula>LEN(TRIM(J883))=0</formula>
    </cfRule>
  </conditionalFormatting>
  <conditionalFormatting sqref="J884">
    <cfRule type="expression" priority="1768" aboveAverage="0" equalAverage="0" bottom="0" percent="0" rank="0" text="" dxfId="1769">
      <formula>LEN(TRIM(J884))=0</formula>
    </cfRule>
  </conditionalFormatting>
  <conditionalFormatting sqref="J884">
    <cfRule type="expression" priority="1769" aboveAverage="0" equalAverage="0" bottom="0" percent="0" rank="0" text="" dxfId="1770">
      <formula>LEN(TRIM(J884))=0</formula>
    </cfRule>
  </conditionalFormatting>
  <conditionalFormatting sqref="K883">
    <cfRule type="expression" priority="1770" aboveAverage="0" equalAverage="0" bottom="0" percent="0" rank="0" text="" dxfId="1771">
      <formula>LEN(TRIM(K883))=0</formula>
    </cfRule>
  </conditionalFormatting>
  <conditionalFormatting sqref="K883">
    <cfRule type="expression" priority="1771" aboveAverage="0" equalAverage="0" bottom="0" percent="0" rank="0" text="" dxfId="1772">
      <formula>LEN(TRIM(K883))=0</formula>
    </cfRule>
  </conditionalFormatting>
  <conditionalFormatting sqref="K884">
    <cfRule type="expression" priority="1772" aboveAverage="0" equalAverage="0" bottom="0" percent="0" rank="0" text="" dxfId="1773">
      <formula>LEN(TRIM(K884))=0</formula>
    </cfRule>
  </conditionalFormatting>
  <conditionalFormatting sqref="M883">
    <cfRule type="expression" priority="1773" aboveAverage="0" equalAverage="0" bottom="0" percent="0" rank="0" text="" dxfId="1774">
      <formula>LEN(TRIM(M883))=0</formula>
    </cfRule>
  </conditionalFormatting>
  <conditionalFormatting sqref="P883:Q883 S883:V883 X883">
    <cfRule type="expression" priority="1774" aboveAverage="0" equalAverage="0" bottom="0" percent="0" rank="0" text="" dxfId="1775">
      <formula>LEN(TRIM(P883))=0</formula>
    </cfRule>
  </conditionalFormatting>
  <conditionalFormatting sqref="M884">
    <cfRule type="expression" priority="1775" aboveAverage="0" equalAverage="0" bottom="0" percent="0" rank="0" text="" dxfId="1776">
      <formula>LEN(TRIM(M884))=0</formula>
    </cfRule>
  </conditionalFormatting>
  <conditionalFormatting sqref="P884:Q884 S884:V884 X884">
    <cfRule type="expression" priority="1776" aboveAverage="0" equalAverage="0" bottom="0" percent="0" rank="0" text="" dxfId="1777">
      <formula>LEN(TRIM(P884))=0</formula>
    </cfRule>
  </conditionalFormatting>
  <conditionalFormatting sqref="X883:X885">
    <cfRule type="expression" priority="1777" aboveAverage="0" equalAverage="0" bottom="0" percent="0" rank="0" text="" dxfId="1778">
      <formula>LEN(TRIM(X883))=0</formula>
    </cfRule>
  </conditionalFormatting>
  <conditionalFormatting sqref="K886">
    <cfRule type="expression" priority="1778" aboveAverage="0" equalAverage="0" bottom="0" percent="0" rank="0" text="" dxfId="1779">
      <formula>LEN(TRIM(K886))=0</formula>
    </cfRule>
  </conditionalFormatting>
  <conditionalFormatting sqref="J886">
    <cfRule type="expression" priority="1779" aboveAverage="0" equalAverage="0" bottom="0" percent="0" rank="0" text="" dxfId="1780">
      <formula>LEN(TRIM(J886))=0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J886">
    <cfRule type="expression" priority="1781" aboveAverage="0" equalAverage="0" bottom="0" percent="0" rank="0" text="" dxfId="1782">
      <formula>LEN(TRIM(J886))=0</formula>
    </cfRule>
  </conditionalFormatting>
  <conditionalFormatting sqref="J886">
    <cfRule type="expression" priority="1782" aboveAverage="0" equalAverage="0" bottom="0" percent="0" rank="0" text="" dxfId="1783">
      <formula>LEN(TRIM(J886))=0</formula>
    </cfRule>
  </conditionalFormatting>
  <conditionalFormatting sqref="L886 O886 S886:V886 X886">
    <cfRule type="expression" priority="1783" aboveAverage="0" equalAverage="0" bottom="0" percent="0" rank="0" text="" dxfId="1784">
      <formula>LEN(TRIM(L886))=0</formula>
    </cfRule>
  </conditionalFormatting>
  <conditionalFormatting sqref="N886">
    <cfRule type="expression" priority="1784" aboveAverage="0" equalAverage="0" bottom="0" percent="0" rank="0" text="" dxfId="1785">
      <formula>LEN(TRIM(N886))=0</formula>
    </cfRule>
  </conditionalFormatting>
  <conditionalFormatting sqref="P886">
    <cfRule type="expression" priority="1785" aboveAverage="0" equalAverage="0" bottom="0" percent="0" rank="0" text="" dxfId="1786">
      <formula>LEN(TRIM(P886))=0</formula>
    </cfRule>
  </conditionalFormatting>
  <conditionalFormatting sqref="Q886">
    <cfRule type="expression" priority="1786" aboveAverage="0" equalAverage="0" bottom="0" percent="0" rank="0" text="" dxfId="1787">
      <formula>LEN(TRIM(Q886))=0</formula>
    </cfRule>
  </conditionalFormatting>
  <conditionalFormatting sqref="X886">
    <cfRule type="expression" priority="1787" aboveAverage="0" equalAverage="0" bottom="0" percent="0" rank="0" text="" dxfId="1788">
      <formula>LEN(TRIM(X886))=0</formula>
    </cfRule>
  </conditionalFormatting>
  <conditionalFormatting sqref="K888">
    <cfRule type="expression" priority="1788" aboveAverage="0" equalAverage="0" bottom="0" percent="0" rank="0" text="" dxfId="1789">
      <formula>LEN(TRIM(K888))=0</formula>
    </cfRule>
  </conditionalFormatting>
  <conditionalFormatting sqref="K889">
    <cfRule type="expression" priority="1789" aboveAverage="0" equalAverage="0" bottom="0" percent="0" rank="0" text="" dxfId="1790">
      <formula>LEN(TRIM(K889))=0</formula>
    </cfRule>
  </conditionalFormatting>
  <conditionalFormatting sqref="K887:K889">
    <cfRule type="expression" priority="1790" aboveAverage="0" equalAverage="0" bottom="0" percent="0" rank="0" text="" dxfId="1791">
      <formula>LEN(TRIM(K887))=0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9">
    <cfRule type="expression" priority="1792" aboveAverage="0" equalAverage="0" bottom="0" percent="0" rank="0" text="" dxfId="1793">
      <formula>LEN(TRIM(J889))=0</formula>
    </cfRule>
  </conditionalFormatting>
  <conditionalFormatting sqref="J887">
    <cfRule type="expression" priority="1793" aboveAverage="0" equalAverage="0" bottom="0" percent="0" rank="0" text="" dxfId="1794">
      <formula>LEN(TRIM(J887))=0</formula>
    </cfRule>
  </conditionalFormatting>
  <conditionalFormatting sqref="J887">
    <cfRule type="expression" priority="1794" aboveAverage="0" equalAverage="0" bottom="0" percent="0" rank="0" text="" dxfId="1795">
      <formula>LEN(TRIM(J887))=0</formula>
    </cfRule>
  </conditionalFormatting>
  <conditionalFormatting sqref="J887">
    <cfRule type="expression" priority="1795" aboveAverage="0" equalAverage="0" bottom="0" percent="0" rank="0" text="" dxfId="1796">
      <formula>LEN(TRIM(J887))=0</formula>
    </cfRule>
  </conditionalFormatting>
  <conditionalFormatting sqref="J887">
    <cfRule type="expression" priority="1796" aboveAverage="0" equalAverage="0" bottom="0" percent="0" rank="0" text="" dxfId="1797">
      <formula>LEN(TRIM(J887))=0</formula>
    </cfRule>
  </conditionalFormatting>
  <conditionalFormatting sqref="J888">
    <cfRule type="expression" priority="1797" aboveAverage="0" equalAverage="0" bottom="0" percent="0" rank="0" text="" dxfId="1798">
      <formula>LEN(TRIM(J888))=0</formula>
    </cfRule>
  </conditionalFormatting>
  <conditionalFormatting sqref="J888">
    <cfRule type="expression" priority="1798" aboveAverage="0" equalAverage="0" bottom="0" percent="0" rank="0" text="" dxfId="1799">
      <formula>LEN(TRIM(J888))=0</formula>
    </cfRule>
  </conditionalFormatting>
  <conditionalFormatting sqref="L887:L889 O887:O889 S887:V889 X887:X889">
    <cfRule type="expression" priority="1799" aboveAverage="0" equalAverage="0" bottom="0" percent="0" rank="0" text="" dxfId="1800">
      <formula>LEN(TRIM(L887))=0</formula>
    </cfRule>
  </conditionalFormatting>
  <conditionalFormatting sqref="N887:N888">
    <cfRule type="expression" priority="1800" aboveAverage="0" equalAverage="0" bottom="0" percent="0" rank="0" text="" dxfId="1801">
      <formula>LEN(TRIM(N887))=0</formula>
    </cfRule>
  </conditionalFormatting>
  <conditionalFormatting sqref="N889">
    <cfRule type="expression" priority="1801" aboveAverage="0" equalAverage="0" bottom="0" percent="0" rank="0" text="" dxfId="1802">
      <formula>LEN(TRIM(N889))=0</formula>
    </cfRule>
  </conditionalFormatting>
  <conditionalFormatting sqref="P887">
    <cfRule type="expression" priority="1802" aboveAverage="0" equalAverage="0" bottom="0" percent="0" rank="0" text="" dxfId="1803">
      <formula>LEN(TRIM(P887))=0</formula>
    </cfRule>
  </conditionalFormatting>
  <conditionalFormatting sqref="P888">
    <cfRule type="expression" priority="1803" aboveAverage="0" equalAverage="0" bottom="0" percent="0" rank="0" text="" dxfId="1804">
      <formula>LEN(TRIM(P888))=0</formula>
    </cfRule>
  </conditionalFormatting>
  <conditionalFormatting sqref="P889">
    <cfRule type="expression" priority="1804" aboveAverage="0" equalAverage="0" bottom="0" percent="0" rank="0" text="" dxfId="1805">
      <formula>LEN(TRIM(P889))=0</formula>
    </cfRule>
  </conditionalFormatting>
  <conditionalFormatting sqref="Q887:Q888">
    <cfRule type="expression" priority="1805" aboveAverage="0" equalAverage="0" bottom="0" percent="0" rank="0" text="" dxfId="1806">
      <formula>LEN(TRIM(Q887))=0</formula>
    </cfRule>
  </conditionalFormatting>
  <conditionalFormatting sqref="Q889">
    <cfRule type="expression" priority="1806" aboveAverage="0" equalAverage="0" bottom="0" percent="0" rank="0" text="" dxfId="1807">
      <formula>LEN(TRIM(Q889))=0</formula>
    </cfRule>
  </conditionalFormatting>
  <conditionalFormatting sqref="X887:X889">
    <cfRule type="expression" priority="1807" aboveAverage="0" equalAverage="0" bottom="0" percent="0" rank="0" text="" dxfId="1808">
      <formula>LEN(TRIM(X887))=0</formula>
    </cfRule>
  </conditionalFormatting>
  <conditionalFormatting sqref="J890:J891">
    <cfRule type="expression" priority="1808" aboveAverage="0" equalAverage="0" bottom="0" percent="0" rank="0" text="" dxfId="1809">
      <formula>LEN(TRIM(J890))=0</formula>
    </cfRule>
  </conditionalFormatting>
  <conditionalFormatting sqref="J890:J891">
    <cfRule type="expression" priority="1809" aboveAverage="0" equalAverage="0" bottom="0" percent="0" rank="0" text="" dxfId="1810">
      <formula>LEN(TRIM(J890))=0</formula>
    </cfRule>
  </conditionalFormatting>
  <conditionalFormatting sqref="L890:L891 X890:X891">
    <cfRule type="expression" priority="1810" aboveAverage="0" equalAverage="0" bottom="0" percent="0" rank="0" text="" dxfId="1811">
      <formula>LEN(TRIM(L890))=0</formula>
    </cfRule>
  </conditionalFormatting>
  <conditionalFormatting sqref="K890">
    <cfRule type="expression" priority="1811" aboveAverage="0" equalAverage="0" bottom="0" percent="0" rank="0" text="" dxfId="1812">
      <formula>LEN(TRIM(K890))=0</formula>
    </cfRule>
  </conditionalFormatting>
  <conditionalFormatting sqref="K891">
    <cfRule type="expression" priority="1812" aboveAverage="0" equalAverage="0" bottom="0" percent="0" rank="0" text="" dxfId="1813">
      <formula>LEN(TRIM(K891))=0</formula>
    </cfRule>
  </conditionalFormatting>
  <conditionalFormatting sqref="O890:O891">
    <cfRule type="expression" priority="1813" aboveAverage="0" equalAverage="0" bottom="0" percent="0" rank="0" text="" dxfId="1814">
      <formula>LEN(TRIM(O890))=0</formula>
    </cfRule>
  </conditionalFormatting>
  <conditionalFormatting sqref="N890:N891">
    <cfRule type="expression" priority="1814" aboveAverage="0" equalAverage="0" bottom="0" percent="0" rank="0" text="" dxfId="1815">
      <formula>LEN(TRIM(N890))=0</formula>
    </cfRule>
  </conditionalFormatting>
  <conditionalFormatting sqref="P890:Q890 S890:V890 X890">
    <cfRule type="expression" priority="1815" aboveAverage="0" equalAverage="0" bottom="0" percent="0" rank="0" text="" dxfId="1816">
      <formula>LEN(TRIM(P890))=0</formula>
    </cfRule>
  </conditionalFormatting>
  <conditionalFormatting sqref="P891:Q891 S891:V891 X891">
    <cfRule type="expression" priority="1816" aboveAverage="0" equalAverage="0" bottom="0" percent="0" rank="0" text="" dxfId="1817">
      <formula>LEN(TRIM(P891))=0</formula>
    </cfRule>
  </conditionalFormatting>
  <conditionalFormatting sqref="I894:I903 E894:G903 Y894:AA903 AC894:AC903 R894:R903">
    <cfRule type="expression" priority="1817" aboveAverage="0" equalAverage="0" bottom="0" percent="0" rank="0" text="" dxfId="1818">
      <formula>LEN(TRIM(E894))=0</formula>
    </cfRule>
  </conditionalFormatting>
  <conditionalFormatting sqref="Y894:Y903">
    <cfRule type="expression" priority="1818" aboveAverage="0" equalAverage="0" bottom="0" percent="0" rank="0" text="" dxfId="1819">
      <formula>LEN(TRIM(Y894))=0</formula>
    </cfRule>
  </conditionalFormatting>
  <conditionalFormatting sqref="Y894:Y903 W894:W903">
    <cfRule type="expression" priority="1819" aboveAverage="0" equalAverage="0" bottom="0" percent="0" rank="0" text="" dxfId="1820">
      <formula>LEN(TRIM(W894))=0</formula>
    </cfRule>
  </conditionalFormatting>
  <conditionalFormatting sqref="H894">
    <cfRule type="expression" priority="1820" aboveAverage="0" equalAverage="0" bottom="0" percent="0" rank="0" text="" dxfId="1821">
      <formula>LEN(TRIM(H894))=0</formula>
    </cfRule>
  </conditionalFormatting>
  <conditionalFormatting sqref="AE894">
    <cfRule type="expression" priority="1821" aboveAverage="0" equalAverage="0" bottom="0" percent="0" rank="0" text="" dxfId="1822">
      <formula>LEN(TRIM(AE894))=0</formula>
    </cfRule>
  </conditionalFormatting>
  <conditionalFormatting sqref="AF894">
    <cfRule type="expression" priority="1822" aboveAverage="0" equalAverage="0" bottom="0" percent="0" rank="0" text="" dxfId="1823">
      <formula>LEN(TRIM(AF894))=0</formula>
    </cfRule>
  </conditionalFormatting>
  <conditionalFormatting sqref="H895">
    <cfRule type="expression" priority="1823" aboveAverage="0" equalAverage="0" bottom="0" percent="0" rank="0" text="" dxfId="1824">
      <formula>LEN(TRIM(H895))=0</formula>
    </cfRule>
  </conditionalFormatting>
  <conditionalFormatting sqref="AE895">
    <cfRule type="expression" priority="1824" aboveAverage="0" equalAverage="0" bottom="0" percent="0" rank="0" text="" dxfId="1825">
      <formula>LEN(TRIM(AE895))=0</formula>
    </cfRule>
  </conditionalFormatting>
  <conditionalFormatting sqref="AF895">
    <cfRule type="expression" priority="1825" aboveAverage="0" equalAverage="0" bottom="0" percent="0" rank="0" text="" dxfId="1826">
      <formula>LEN(TRIM(AF895))=0</formula>
    </cfRule>
  </conditionalFormatting>
  <conditionalFormatting sqref="H896">
    <cfRule type="expression" priority="1826" aboveAverage="0" equalAverage="0" bottom="0" percent="0" rank="0" text="" dxfId="1827">
      <formula>LEN(TRIM(H896))=0</formula>
    </cfRule>
  </conditionalFormatting>
  <conditionalFormatting sqref="AE896">
    <cfRule type="expression" priority="1827" aboveAverage="0" equalAverage="0" bottom="0" percent="0" rank="0" text="" dxfId="1828">
      <formula>LEN(TRIM(AE896))=0</formula>
    </cfRule>
  </conditionalFormatting>
  <conditionalFormatting sqref="AF896">
    <cfRule type="expression" priority="1828" aboveAverage="0" equalAverage="0" bottom="0" percent="0" rank="0" text="" dxfId="1829">
      <formula>LEN(TRIM(AF896))=0</formula>
    </cfRule>
  </conditionalFormatting>
  <conditionalFormatting sqref="H902">
    <cfRule type="expression" priority="1829" aboveAverage="0" equalAverage="0" bottom="0" percent="0" rank="0" text="" dxfId="1830">
      <formula>LEN(TRIM(H902))=0</formula>
    </cfRule>
  </conditionalFormatting>
  <conditionalFormatting sqref="AE902">
    <cfRule type="expression" priority="1830" aboveAverage="0" equalAverage="0" bottom="0" percent="0" rank="0" text="" dxfId="1831">
      <formula>LEN(TRIM(AE902))=0</formula>
    </cfRule>
  </conditionalFormatting>
  <conditionalFormatting sqref="AF902">
    <cfRule type="expression" priority="1831" aboveAverage="0" equalAverage="0" bottom="0" percent="0" rank="0" text="" dxfId="1832">
      <formula>LEN(TRIM(AF902))=0</formula>
    </cfRule>
  </conditionalFormatting>
  <conditionalFormatting sqref="Y894:Y902">
    <cfRule type="expression" priority="1832" aboveAverage="0" equalAverage="0" bottom="0" percent="0" rank="0" text="" dxfId="1833">
      <formula>LEN(TRIM(Y894))=0</formula>
    </cfRule>
  </conditionalFormatting>
  <conditionalFormatting sqref="Y895">
    <cfRule type="expression" priority="1833" aboveAverage="0" equalAverage="0" bottom="0" percent="0" rank="0" text="" dxfId="1834">
      <formula>LEN(TRIM(Y895))=0</formula>
    </cfRule>
  </conditionalFormatting>
  <conditionalFormatting sqref="Y894">
    <cfRule type="expression" priority="1834" aboveAverage="0" equalAverage="0" bottom="0" percent="0" rank="0" text="" dxfId="1835">
      <formula>LEN(TRIM(Y894))=0</formula>
    </cfRule>
  </conditionalFormatting>
  <conditionalFormatting sqref="H903">
    <cfRule type="expression" priority="1835" aboveAverage="0" equalAverage="0" bottom="0" percent="0" rank="0" text="" dxfId="1836">
      <formula>LEN(TRIM(H903))=0</formula>
    </cfRule>
  </conditionalFormatting>
  <conditionalFormatting sqref="AE903">
    <cfRule type="expression" priority="1836" aboveAverage="0" equalAverage="0" bottom="0" percent="0" rank="0" text="" dxfId="1837">
      <formula>LEN(TRIM(AE903))=0</formula>
    </cfRule>
  </conditionalFormatting>
  <conditionalFormatting sqref="AF903">
    <cfRule type="expression" priority="1837" aboveAverage="0" equalAverage="0" bottom="0" percent="0" rank="0" text="" dxfId="1838">
      <formula>LEN(TRIM(AF903))=0</formula>
    </cfRule>
  </conditionalFormatting>
  <conditionalFormatting sqref="H897">
    <cfRule type="expression" priority="1838" aboveAverage="0" equalAverage="0" bottom="0" percent="0" rank="0" text="" dxfId="1839">
      <formula>LEN(TRIM(H897))=0</formula>
    </cfRule>
  </conditionalFormatting>
  <conditionalFormatting sqref="Y901 Y899 Y897">
    <cfRule type="expression" priority="1839" aboveAverage="0" equalAverage="0" bottom="0" percent="0" rank="0" text="" dxfId="1840">
      <formula>LEN(TRIM(Y897))=0</formula>
    </cfRule>
  </conditionalFormatting>
  <conditionalFormatting sqref="AE897">
    <cfRule type="expression" priority="1840" aboveAverage="0" equalAverage="0" bottom="0" percent="0" rank="0" text="" dxfId="1841">
      <formula>LEN(TRIM(AE897))=0</formula>
    </cfRule>
  </conditionalFormatting>
  <conditionalFormatting sqref="AF897">
    <cfRule type="expression" priority="1841" aboveAverage="0" equalAverage="0" bottom="0" percent="0" rank="0" text="" dxfId="1842">
      <formula>LEN(TRIM(AF897))=0</formula>
    </cfRule>
  </conditionalFormatting>
  <conditionalFormatting sqref="H898">
    <cfRule type="expression" priority="1842" aboveAverage="0" equalAverage="0" bottom="0" percent="0" rank="0" text="" dxfId="1843">
      <formula>LEN(TRIM(H898))=0</formula>
    </cfRule>
  </conditionalFormatting>
  <conditionalFormatting sqref="AE898">
    <cfRule type="expression" priority="1843" aboveAverage="0" equalAverage="0" bottom="0" percent="0" rank="0" text="" dxfId="1844">
      <formula>LEN(TRIM(AE898))=0</formula>
    </cfRule>
  </conditionalFormatting>
  <conditionalFormatting sqref="AF898">
    <cfRule type="expression" priority="1844" aboveAverage="0" equalAverage="0" bottom="0" percent="0" rank="0" text="" dxfId="1845">
      <formula>LEN(TRIM(AF898))=0</formula>
    </cfRule>
  </conditionalFormatting>
  <conditionalFormatting sqref="H899">
    <cfRule type="expression" priority="1845" aboveAverage="0" equalAverage="0" bottom="0" percent="0" rank="0" text="" dxfId="1846">
      <formula>LEN(TRIM(H899))=0</formula>
    </cfRule>
  </conditionalFormatting>
  <conditionalFormatting sqref="AE899">
    <cfRule type="expression" priority="1846" aboveAverage="0" equalAverage="0" bottom="0" percent="0" rank="0" text="" dxfId="1847">
      <formula>LEN(TRIM(AE899))=0</formula>
    </cfRule>
  </conditionalFormatting>
  <conditionalFormatting sqref="AF899">
    <cfRule type="expression" priority="1847" aboveAverage="0" equalAverage="0" bottom="0" percent="0" rank="0" text="" dxfId="1848">
      <formula>LEN(TRIM(AF899))=0</formula>
    </cfRule>
  </conditionalFormatting>
  <conditionalFormatting sqref="H900">
    <cfRule type="expression" priority="1848" aboveAverage="0" equalAverage="0" bottom="0" percent="0" rank="0" text="" dxfId="1849">
      <formula>LEN(TRIM(H900))=0</formula>
    </cfRule>
  </conditionalFormatting>
  <conditionalFormatting sqref="AE900">
    <cfRule type="expression" priority="1849" aboveAverage="0" equalAverage="0" bottom="0" percent="0" rank="0" text="" dxfId="1850">
      <formula>LEN(TRIM(AE900))=0</formula>
    </cfRule>
  </conditionalFormatting>
  <conditionalFormatting sqref="AF900">
    <cfRule type="expression" priority="1850" aboveAverage="0" equalAverage="0" bottom="0" percent="0" rank="0" text="" dxfId="1851">
      <formula>LEN(TRIM(AF900))=0</formula>
    </cfRule>
  </conditionalFormatting>
  <conditionalFormatting sqref="H901:H903">
    <cfRule type="expression" priority="1851" aboveAverage="0" equalAverage="0" bottom="0" percent="0" rank="0" text="" dxfId="1852">
      <formula>LEN(TRIM(H901))=0</formula>
    </cfRule>
  </conditionalFormatting>
  <conditionalFormatting sqref="AE901:AE903">
    <cfRule type="expression" priority="1852" aboveAverage="0" equalAverage="0" bottom="0" percent="0" rank="0" text="" dxfId="1853">
      <formula>LEN(TRIM(AE901))=0</formula>
    </cfRule>
  </conditionalFormatting>
  <conditionalFormatting sqref="AF901:AF903">
    <cfRule type="expression" priority="1853" aboveAverage="0" equalAverage="0" bottom="0" percent="0" rank="0" text="" dxfId="1854">
      <formula>LEN(TRIM(AF901))=0</formula>
    </cfRule>
  </conditionalFormatting>
  <conditionalFormatting sqref="Y900 Y898">
    <cfRule type="expression" priority="1854" aboveAverage="0" equalAverage="0" bottom="0" percent="0" rank="0" text="" dxfId="1855">
      <formula>LEN(TRIM(Y898))=0</formula>
    </cfRule>
  </conditionalFormatting>
  <conditionalFormatting sqref="Y902">
    <cfRule type="expression" priority="1855" aboveAverage="0" equalAverage="0" bottom="0" percent="0" rank="0" text="" dxfId="1856">
      <formula>LEN(TRIM(Y902))=0</formula>
    </cfRule>
  </conditionalFormatting>
  <conditionalFormatting sqref="Y903">
    <cfRule type="expression" priority="1856" aboveAverage="0" equalAverage="0" bottom="0" percent="0" rank="0" text="" dxfId="1857">
      <formula>LEN(TRIM(Y903))=0</formula>
    </cfRule>
  </conditionalFormatting>
  <conditionalFormatting sqref="Y903">
    <cfRule type="expression" priority="1857" aboveAverage="0" equalAverage="0" bottom="0" percent="0" rank="0" text="" dxfId="1858">
      <formula>LEN(TRIM(Y903))=0</formula>
    </cfRule>
  </conditionalFormatting>
  <conditionalFormatting sqref="L894">
    <cfRule type="expression" priority="1858" aboveAverage="0" equalAverage="0" bottom="0" percent="0" rank="0" text="" dxfId="1859">
      <formula>LEN(TRIM(L894))=0</formula>
    </cfRule>
  </conditionalFormatting>
  <conditionalFormatting sqref="O894">
    <cfRule type="expression" priority="1859" aboveAverage="0" equalAverage="0" bottom="0" percent="0" rank="0" text="" dxfId="1860">
      <formula>LEN(TRIM(O894))=0</formula>
    </cfRule>
  </conditionalFormatting>
  <conditionalFormatting sqref="N894">
    <cfRule type="expression" priority="1860" aboveAverage="0" equalAverage="0" bottom="0" percent="0" rank="0" text="" dxfId="1861">
      <formula>LEN(TRIM(N894))=0</formula>
    </cfRule>
  </conditionalFormatting>
  <conditionalFormatting sqref="J894">
    <cfRule type="expression" priority="1861" aboveAverage="0" equalAverage="0" bottom="0" percent="0" rank="0" text="" dxfId="1862">
      <formula>LEN(TRIM(J894))=0</formula>
    </cfRule>
  </conditionalFormatting>
  <conditionalFormatting sqref="J894">
    <cfRule type="expression" priority="1862" aboveAverage="0" equalAverage="0" bottom="0" percent="0" rank="0" text="" dxfId="1863">
      <formula>LEN(TRIM(J894))=0</formula>
    </cfRule>
  </conditionalFormatting>
  <conditionalFormatting sqref="J894">
    <cfRule type="expression" priority="1863" aboveAverage="0" equalAverage="0" bottom="0" percent="0" rank="0" text="" dxfId="1864">
      <formula>LEN(TRIM(J894))=0</formula>
    </cfRule>
  </conditionalFormatting>
  <conditionalFormatting sqref="J894">
    <cfRule type="expression" priority="1864" aboveAverage="0" equalAverage="0" bottom="0" percent="0" rank="0" text="" dxfId="1865">
      <formula>LEN(TRIM(J894))=0</formula>
    </cfRule>
  </conditionalFormatting>
  <conditionalFormatting sqref="K894">
    <cfRule type="expression" priority="1865" aboveAverage="0" equalAverage="0" bottom="0" percent="0" rank="0" text="" dxfId="1866">
      <formula>LEN(TRIM(K894))=0</formula>
    </cfRule>
  </conditionalFormatting>
  <conditionalFormatting sqref="K894">
    <cfRule type="expression" priority="1866" aboveAverage="0" equalAverage="0" bottom="0" percent="0" rank="0" text="" dxfId="1867">
      <formula>LEN(TRIM(K894))=0</formula>
    </cfRule>
  </conditionalFormatting>
  <conditionalFormatting sqref="M894">
    <cfRule type="expression" priority="1867" aboveAverage="0" equalAverage="0" bottom="0" percent="0" rank="0" text="" dxfId="1868">
      <formula>LEN(TRIM(M894))=0</formula>
    </cfRule>
  </conditionalFormatting>
  <conditionalFormatting sqref="P894:Q894 S894:V894 X894">
    <cfRule type="expression" priority="1868" aboveAverage="0" equalAverage="0" bottom="0" percent="0" rank="0" text="" dxfId="1869">
      <formula>LEN(TRIM(P894))=0</formula>
    </cfRule>
  </conditionalFormatting>
  <conditionalFormatting sqref="X894">
    <cfRule type="expression" priority="1869" aboveAverage="0" equalAverage="0" bottom="0" percent="0" rank="0" text="" dxfId="1870">
      <formula>LEN(TRIM(X894))=0</formula>
    </cfRule>
  </conditionalFormatting>
  <conditionalFormatting sqref="J897">
    <cfRule type="expression" priority="1870" aboveAverage="0" equalAverage="0" bottom="0" percent="0" rank="0" text="" dxfId="1871">
      <formula>LEN(TRIM(J897))=0</formula>
    </cfRule>
  </conditionalFormatting>
  <conditionalFormatting sqref="J897">
    <cfRule type="expression" priority="1871" aboveAverage="0" equalAverage="0" bottom="0" percent="0" rank="0" text="" dxfId="1872">
      <formula>LEN(TRIM(J897))=0</formula>
    </cfRule>
  </conditionalFormatting>
  <conditionalFormatting sqref="K897">
    <cfRule type="expression" priority="1872" aboveAverage="0" equalAverage="0" bottom="0" percent="0" rank="0" text="" dxfId="1873">
      <formula>LEN(TRIM(K897))=0</formula>
    </cfRule>
  </conditionalFormatting>
  <conditionalFormatting sqref="L895:L897">
    <cfRule type="expression" priority="1873" aboveAverage="0" equalAverage="0" bottom="0" percent="0" rank="0" text="" dxfId="1874">
      <formula>LEN(TRIM(L895))=0</formula>
    </cfRule>
  </conditionalFormatting>
  <conditionalFormatting sqref="M897">
    <cfRule type="expression" priority="1874" aboveAverage="0" equalAverage="0" bottom="0" percent="0" rank="0" text="" dxfId="1875">
      <formula>LEN(TRIM(M897))=0</formula>
    </cfRule>
  </conditionalFormatting>
  <conditionalFormatting sqref="O895:O897">
    <cfRule type="expression" priority="1875" aboveAverage="0" equalAverage="0" bottom="0" percent="0" rank="0" text="" dxfId="1876">
      <formula>LEN(TRIM(O895))=0</formula>
    </cfRule>
  </conditionalFormatting>
  <conditionalFormatting sqref="N895:N897">
    <cfRule type="expression" priority="1876" aboveAverage="0" equalAverage="0" bottom="0" percent="0" rank="0" text="" dxfId="1877">
      <formula>LEN(TRIM(N895))=0</formula>
    </cfRule>
  </conditionalFormatting>
  <conditionalFormatting sqref="P897:Q897 S897:V897 X897">
    <cfRule type="expression" priority="1877" aboveAverage="0" equalAverage="0" bottom="0" percent="0" rank="0" text="" dxfId="1878">
      <formula>LEN(TRIM(P897))=0</formula>
    </cfRule>
  </conditionalFormatting>
  <conditionalFormatting sqref="J895">
    <cfRule type="expression" priority="1878" aboveAverage="0" equalAverage="0" bottom="0" percent="0" rank="0" text="" dxfId="1879">
      <formula>LEN(TRIM(J895))=0</formula>
    </cfRule>
  </conditionalFormatting>
  <conditionalFormatting sqref="J895">
    <cfRule type="expression" priority="1879" aboveAverage="0" equalAverage="0" bottom="0" percent="0" rank="0" text="" dxfId="1880">
      <formula>LEN(TRIM(J895))=0</formula>
    </cfRule>
  </conditionalFormatting>
  <conditionalFormatting sqref="J895">
    <cfRule type="expression" priority="1880" aboveAverage="0" equalAverage="0" bottom="0" percent="0" rank="0" text="" dxfId="1881">
      <formula>LEN(TRIM(J895))=0</formula>
    </cfRule>
  </conditionalFormatting>
  <conditionalFormatting sqref="J895">
    <cfRule type="expression" priority="1881" aboveAverage="0" equalAverage="0" bottom="0" percent="0" rank="0" text="" dxfId="1882">
      <formula>LEN(TRIM(J895))=0</formula>
    </cfRule>
  </conditionalFormatting>
  <conditionalFormatting sqref="J896">
    <cfRule type="expression" priority="1882" aboveAverage="0" equalAverage="0" bottom="0" percent="0" rank="0" text="" dxfId="1883">
      <formula>LEN(TRIM(J896))=0</formula>
    </cfRule>
  </conditionalFormatting>
  <conditionalFormatting sqref="J896">
    <cfRule type="expression" priority="1883" aboveAverage="0" equalAverage="0" bottom="0" percent="0" rank="0" text="" dxfId="1884">
      <formula>LEN(TRIM(J896))=0</formula>
    </cfRule>
  </conditionalFormatting>
  <conditionalFormatting sqref="K895">
    <cfRule type="expression" priority="1884" aboveAverage="0" equalAverage="0" bottom="0" percent="0" rank="0" text="" dxfId="1885">
      <formula>LEN(TRIM(K895))=0</formula>
    </cfRule>
  </conditionalFormatting>
  <conditionalFormatting sqref="K895">
    <cfRule type="expression" priority="1885" aboveAverage="0" equalAverage="0" bottom="0" percent="0" rank="0" text="" dxfId="1886">
      <formula>LEN(TRIM(K895))=0</formula>
    </cfRule>
  </conditionalFormatting>
  <conditionalFormatting sqref="K896">
    <cfRule type="expression" priority="1886" aboveAverage="0" equalAverage="0" bottom="0" percent="0" rank="0" text="" dxfId="1887">
      <formula>LEN(TRIM(K896))=0</formula>
    </cfRule>
  </conditionalFormatting>
  <conditionalFormatting sqref="M895">
    <cfRule type="expression" priority="1887" aboveAverage="0" equalAverage="0" bottom="0" percent="0" rank="0" text="" dxfId="1888">
      <formula>LEN(TRIM(M895))=0</formula>
    </cfRule>
  </conditionalFormatting>
  <conditionalFormatting sqref="P895:Q895 S895:V895 X895">
    <cfRule type="expression" priority="1888" aboveAverage="0" equalAverage="0" bottom="0" percent="0" rank="0" text="" dxfId="1889">
      <formula>LEN(TRIM(P895))=0</formula>
    </cfRule>
  </conditionalFormatting>
  <conditionalFormatting sqref="M896">
    <cfRule type="expression" priority="1889" aboveAverage="0" equalAverage="0" bottom="0" percent="0" rank="0" text="" dxfId="1890">
      <formula>LEN(TRIM(M896))=0</formula>
    </cfRule>
  </conditionalFormatting>
  <conditionalFormatting sqref="P896:Q896 S896:V896 X896">
    <cfRule type="expression" priority="1890" aboveAverage="0" equalAverage="0" bottom="0" percent="0" rank="0" text="" dxfId="1891">
      <formula>LEN(TRIM(P896))=0</formula>
    </cfRule>
  </conditionalFormatting>
  <conditionalFormatting sqref="X895:X897">
    <cfRule type="expression" priority="1891" aboveAverage="0" equalAverage="0" bottom="0" percent="0" rank="0" text="" dxfId="1892">
      <formula>LEN(TRIM(X895))=0</formula>
    </cfRule>
  </conditionalFormatting>
  <conditionalFormatting sqref="K898">
    <cfRule type="expression" priority="1892" aboveAverage="0" equalAverage="0" bottom="0" percent="0" rank="0" text="" dxfId="1893">
      <formula>LEN(TRIM(K898))=0</formula>
    </cfRule>
  </conditionalFormatting>
  <conditionalFormatting sqref="J898">
    <cfRule type="expression" priority="1893" aboveAverage="0" equalAverage="0" bottom="0" percent="0" rank="0" text="" dxfId="1894">
      <formula>LEN(TRIM(J898))=0</formula>
    </cfRule>
  </conditionalFormatting>
  <conditionalFormatting sqref="J898">
    <cfRule type="expression" priority="1894" aboveAverage="0" equalAverage="0" bottom="0" percent="0" rank="0" text="" dxfId="1895">
      <formula>LEN(TRIM(J898))=0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J898">
    <cfRule type="expression" priority="1896" aboveAverage="0" equalAverage="0" bottom="0" percent="0" rank="0" text="" dxfId="1897">
      <formula>LEN(TRIM(J898))=0</formula>
    </cfRule>
  </conditionalFormatting>
  <conditionalFormatting sqref="L898 O898 S898:V898 X898">
    <cfRule type="expression" priority="1897" aboveAverage="0" equalAverage="0" bottom="0" percent="0" rank="0" text="" dxfId="1898">
      <formula>LEN(TRIM(L898))=0</formula>
    </cfRule>
  </conditionalFormatting>
  <conditionalFormatting sqref="N898">
    <cfRule type="expression" priority="1898" aboveAverage="0" equalAverage="0" bottom="0" percent="0" rank="0" text="" dxfId="1899">
      <formula>LEN(TRIM(N898))=0</formula>
    </cfRule>
  </conditionalFormatting>
  <conditionalFormatting sqref="P898">
    <cfRule type="expression" priority="1899" aboveAverage="0" equalAverage="0" bottom="0" percent="0" rank="0" text="" dxfId="1900">
      <formula>LEN(TRIM(P898))=0</formula>
    </cfRule>
  </conditionalFormatting>
  <conditionalFormatting sqref="Q898">
    <cfRule type="expression" priority="1900" aboveAverage="0" equalAverage="0" bottom="0" percent="0" rank="0" text="" dxfId="1901">
      <formula>LEN(TRIM(Q898))=0</formula>
    </cfRule>
  </conditionalFormatting>
  <conditionalFormatting sqref="X898">
    <cfRule type="expression" priority="1901" aboveAverage="0" equalAverage="0" bottom="0" percent="0" rank="0" text="" dxfId="1902">
      <formula>LEN(TRIM(X898))=0</formula>
    </cfRule>
  </conditionalFormatting>
  <conditionalFormatting sqref="K900">
    <cfRule type="expression" priority="1902" aboveAverage="0" equalAverage="0" bottom="0" percent="0" rank="0" text="" dxfId="1903">
      <formula>LEN(TRIM(K900))=0</formula>
    </cfRule>
  </conditionalFormatting>
  <conditionalFormatting sqref="K901">
    <cfRule type="expression" priority="1903" aboveAverage="0" equalAverage="0" bottom="0" percent="0" rank="0" text="" dxfId="1904">
      <formula>LEN(TRIM(K901))=0</formula>
    </cfRule>
  </conditionalFormatting>
  <conditionalFormatting sqref="K899:K901">
    <cfRule type="expression" priority="1904" aboveAverage="0" equalAverage="0" bottom="0" percent="0" rank="0" text="" dxfId="1905">
      <formula>LEN(TRIM(K899))=0</formula>
    </cfRule>
  </conditionalFormatting>
  <conditionalFormatting sqref="J901">
    <cfRule type="expression" priority="1905" aboveAverage="0" equalAverage="0" bottom="0" percent="0" rank="0" text="" dxfId="1906">
      <formula>LEN(TRIM(J901))=0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">
    <cfRule type="expression" priority="1907" aboveAverage="0" equalAverage="0" bottom="0" percent="0" rank="0" text="" dxfId="1908">
      <formula>LEN(TRIM(J899))=0</formula>
    </cfRule>
  </conditionalFormatting>
  <conditionalFormatting sqref="J899">
    <cfRule type="expression" priority="1908" aboveAverage="0" equalAverage="0" bottom="0" percent="0" rank="0" text="" dxfId="1909">
      <formula>LEN(TRIM(J899))=0</formula>
    </cfRule>
  </conditionalFormatting>
  <conditionalFormatting sqref="J899">
    <cfRule type="expression" priority="1909" aboveAverage="0" equalAverage="0" bottom="0" percent="0" rank="0" text="" dxfId="1910">
      <formula>LEN(TRIM(J899))=0</formula>
    </cfRule>
  </conditionalFormatting>
  <conditionalFormatting sqref="J899">
    <cfRule type="expression" priority="1910" aboveAverage="0" equalAverage="0" bottom="0" percent="0" rank="0" text="" dxfId="1911">
      <formula>LEN(TRIM(J899))=0</formula>
    </cfRule>
  </conditionalFormatting>
  <conditionalFormatting sqref="J900">
    <cfRule type="expression" priority="1911" aboveAverage="0" equalAverage="0" bottom="0" percent="0" rank="0" text="" dxfId="1912">
      <formula>LEN(TRIM(J900))=0</formula>
    </cfRule>
  </conditionalFormatting>
  <conditionalFormatting sqref="J900">
    <cfRule type="expression" priority="1912" aboveAverage="0" equalAverage="0" bottom="0" percent="0" rank="0" text="" dxfId="1913">
      <formula>LEN(TRIM(J900))=0</formula>
    </cfRule>
  </conditionalFormatting>
  <conditionalFormatting sqref="L899:L901 O899:O901 S899:V901 X899:X901">
    <cfRule type="expression" priority="1913" aboveAverage="0" equalAverage="0" bottom="0" percent="0" rank="0" text="" dxfId="1914">
      <formula>LEN(TRIM(L899))=0</formula>
    </cfRule>
  </conditionalFormatting>
  <conditionalFormatting sqref="N899:N900">
    <cfRule type="expression" priority="1914" aboveAverage="0" equalAverage="0" bottom="0" percent="0" rank="0" text="" dxfId="1915">
      <formula>LEN(TRIM(N899))=0</formula>
    </cfRule>
  </conditionalFormatting>
  <conditionalFormatting sqref="N901">
    <cfRule type="expression" priority="1915" aboveAverage="0" equalAverage="0" bottom="0" percent="0" rank="0" text="" dxfId="1916">
      <formula>LEN(TRIM(N901))=0</formula>
    </cfRule>
  </conditionalFormatting>
  <conditionalFormatting sqref="P899">
    <cfRule type="expression" priority="1916" aboveAverage="0" equalAverage="0" bottom="0" percent="0" rank="0" text="" dxfId="1917">
      <formula>LEN(TRIM(P899))=0</formula>
    </cfRule>
  </conditionalFormatting>
  <conditionalFormatting sqref="P900">
    <cfRule type="expression" priority="1917" aboveAverage="0" equalAverage="0" bottom="0" percent="0" rank="0" text="" dxfId="1918">
      <formula>LEN(TRIM(P900))=0</formula>
    </cfRule>
  </conditionalFormatting>
  <conditionalFormatting sqref="P901">
    <cfRule type="expression" priority="1918" aboveAverage="0" equalAverage="0" bottom="0" percent="0" rank="0" text="" dxfId="1919">
      <formula>LEN(TRIM(P901))=0</formula>
    </cfRule>
  </conditionalFormatting>
  <conditionalFormatting sqref="Q899:Q900">
    <cfRule type="expression" priority="1919" aboveAverage="0" equalAverage="0" bottom="0" percent="0" rank="0" text="" dxfId="1920">
      <formula>LEN(TRIM(Q899))=0</formula>
    </cfRule>
  </conditionalFormatting>
  <conditionalFormatting sqref="Q901">
    <cfRule type="expression" priority="1920" aboveAverage="0" equalAverage="0" bottom="0" percent="0" rank="0" text="" dxfId="1921">
      <formula>LEN(TRIM(Q901))=0</formula>
    </cfRule>
  </conditionalFormatting>
  <conditionalFormatting sqref="X899:X901">
    <cfRule type="expression" priority="1921" aboveAverage="0" equalAverage="0" bottom="0" percent="0" rank="0" text="" dxfId="1922">
      <formula>LEN(TRIM(X899))=0</formula>
    </cfRule>
  </conditionalFormatting>
  <conditionalFormatting sqref="J902:J903">
    <cfRule type="expression" priority="1922" aboveAverage="0" equalAverage="0" bottom="0" percent="0" rank="0" text="" dxfId="1923">
      <formula>LEN(TRIM(J902))=0</formula>
    </cfRule>
  </conditionalFormatting>
  <conditionalFormatting sqref="J902:J903">
    <cfRule type="expression" priority="1923" aboveAverage="0" equalAverage="0" bottom="0" percent="0" rank="0" text="" dxfId="1924">
      <formula>LEN(TRIM(J902))=0</formula>
    </cfRule>
  </conditionalFormatting>
  <conditionalFormatting sqref="L902:L903 X902:X903">
    <cfRule type="expression" priority="1924" aboveAverage="0" equalAverage="0" bottom="0" percent="0" rank="0" text="" dxfId="1925">
      <formula>LEN(TRIM(L902))=0</formula>
    </cfRule>
  </conditionalFormatting>
  <conditionalFormatting sqref="K902">
    <cfRule type="expression" priority="1925" aboveAverage="0" equalAverage="0" bottom="0" percent="0" rank="0" text="" dxfId="1926">
      <formula>LEN(TRIM(K902))=0</formula>
    </cfRule>
  </conditionalFormatting>
  <conditionalFormatting sqref="K903">
    <cfRule type="expression" priority="1926" aboveAverage="0" equalAverage="0" bottom="0" percent="0" rank="0" text="" dxfId="1927">
      <formula>LEN(TRIM(K903))=0</formula>
    </cfRule>
  </conditionalFormatting>
  <conditionalFormatting sqref="O902:O903">
    <cfRule type="expression" priority="1927" aboveAverage="0" equalAverage="0" bottom="0" percent="0" rank="0" text="" dxfId="1928">
      <formula>LEN(TRIM(O902))=0</formula>
    </cfRule>
  </conditionalFormatting>
  <conditionalFormatting sqref="N902:N903">
    <cfRule type="expression" priority="1928" aboveAverage="0" equalAverage="0" bottom="0" percent="0" rank="0" text="" dxfId="1929">
      <formula>LEN(TRIM(N902))=0</formula>
    </cfRule>
  </conditionalFormatting>
  <conditionalFormatting sqref="P902:Q902 S902:V902 X902">
    <cfRule type="expression" priority="1929" aboveAverage="0" equalAverage="0" bottom="0" percent="0" rank="0" text="" dxfId="1930">
      <formula>LEN(TRIM(P902))=0</formula>
    </cfRule>
  </conditionalFormatting>
  <conditionalFormatting sqref="P903:Q903 S903:V903 X903">
    <cfRule type="expression" priority="1930" aboveAverage="0" equalAverage="0" bottom="0" percent="0" rank="0" text="" dxfId="1931">
      <formula>LEN(TRIM(P903))=0</formula>
    </cfRule>
  </conditionalFormatting>
  <conditionalFormatting sqref="J926:J934">
    <cfRule type="expression" priority="1931" aboveAverage="0" equalAverage="0" bottom="0" percent="0" rank="0" text="" dxfId="1932">
      <formula>LEN(TRIM(J926))=0</formula>
    </cfRule>
  </conditionalFormatting>
  <conditionalFormatting sqref="V929:Y931 K929:K931 Z926:AA934 K926:Y928 K932:Y934 Q929 R929:R931 AE926:AF934 AC926:AC934 E926:I934">
    <cfRule type="expression" priority="1932" aboveAverage="0" equalAverage="0" bottom="0" percent="0" rank="0" text="" dxfId="1933">
      <formula>LEN(TRIM(E926))=0</formula>
    </cfRule>
  </conditionalFormatting>
  <conditionalFormatting sqref="L929 O929 S929:U929">
    <cfRule type="expression" priority="1933" aboveAverage="0" equalAverage="0" bottom="0" percent="0" rank="0" text="" dxfId="1934">
      <formula>LEN(TRIM(L929))=0</formula>
    </cfRule>
  </conditionalFormatting>
  <conditionalFormatting sqref="N929">
    <cfRule type="expression" priority="1934" aboveAverage="0" equalAverage="0" bottom="0" percent="0" rank="0" text="" dxfId="1935">
      <formula>LEN(TRIM(N929))=0</formula>
    </cfRule>
  </conditionalFormatting>
  <conditionalFormatting sqref="P929">
    <cfRule type="expression" priority="1935" aboveAverage="0" equalAverage="0" bottom="0" percent="0" rank="0" text="" dxfId="1936">
      <formula>LEN(TRIM(P929))=0</formula>
    </cfRule>
  </conditionalFormatting>
  <conditionalFormatting sqref="L930 O930 S930:U930">
    <cfRule type="expression" priority="1936" aboveAverage="0" equalAverage="0" bottom="0" percent="0" rank="0" text="" dxfId="1937">
      <formula>LEN(TRIM(L930))=0</formula>
    </cfRule>
  </conditionalFormatting>
  <conditionalFormatting sqref="N930">
    <cfRule type="expression" priority="1937" aboveAverage="0" equalAverage="0" bottom="0" percent="0" rank="0" text="" dxfId="1938">
      <formula>LEN(TRIM(N930))=0</formula>
    </cfRule>
  </conditionalFormatting>
  <conditionalFormatting sqref="P930">
    <cfRule type="expression" priority="1938" aboveAverage="0" equalAverage="0" bottom="0" percent="0" rank="0" text="" dxfId="1939">
      <formula>LEN(TRIM(P930))=0</formula>
    </cfRule>
  </conditionalFormatting>
  <conditionalFormatting sqref="Q930">
    <cfRule type="expression" priority="1939" aboveAverage="0" equalAverage="0" bottom="0" percent="0" rank="0" text="" dxfId="1940">
      <formula>LEN(TRIM(Q930))=0</formula>
    </cfRule>
  </conditionalFormatting>
  <conditionalFormatting sqref="L931 O931 S931:U931">
    <cfRule type="expression" priority="1940" aboveAverage="0" equalAverage="0" bottom="0" percent="0" rank="0" text="" dxfId="1941">
      <formula>LEN(TRIM(L931))=0</formula>
    </cfRule>
  </conditionalFormatting>
  <conditionalFormatting sqref="N931">
    <cfRule type="expression" priority="1941" aboveAverage="0" equalAverage="0" bottom="0" percent="0" rank="0" text="" dxfId="1942">
      <formula>LEN(TRIM(N931))=0</formula>
    </cfRule>
  </conditionalFormatting>
  <conditionalFormatting sqref="P931">
    <cfRule type="expression" priority="1942" aboveAverage="0" equalAverage="0" bottom="0" percent="0" rank="0" text="" dxfId="1943">
      <formula>LEN(TRIM(P931))=0</formula>
    </cfRule>
  </conditionalFormatting>
  <conditionalFormatting sqref="Q931">
    <cfRule type="expression" priority="1943" aboveAverage="0" equalAverage="0" bottom="0" percent="0" rank="0" text="" dxfId="1944">
      <formula>LEN(TRIM(Q931))=0</formula>
    </cfRule>
  </conditionalFormatting>
  <conditionalFormatting sqref="X932:Y933">
    <cfRule type="expression" priority="1944" aboveAverage="0" equalAverage="0" bottom="0" percent="0" rank="0" text="" dxfId="1945">
      <formula>LEN(TRIM(X932))=0</formula>
    </cfRule>
  </conditionalFormatting>
  <conditionalFormatting sqref="X930:Y931">
    <cfRule type="expression" priority="1945" aboveAverage="0" equalAverage="0" bottom="0" percent="0" rank="0" text="" dxfId="1946">
      <formula>LEN(TRIM(X930))=0</formula>
    </cfRule>
  </conditionalFormatting>
  <conditionalFormatting sqref="X929:Y929">
    <cfRule type="expression" priority="1946" aboveAverage="0" equalAverage="0" bottom="0" percent="0" rank="0" text="" dxfId="1947">
      <formula>LEN(TRIM(X929))=0</formula>
    </cfRule>
  </conditionalFormatting>
  <conditionalFormatting sqref="X934:Y934">
    <cfRule type="expression" priority="1947" aboveAverage="0" equalAverage="0" bottom="0" percent="0" rank="0" text="" dxfId="1948">
      <formula>LEN(TRIM(X934))=0</formula>
    </cfRule>
  </conditionalFormatting>
  <conditionalFormatting sqref="J939:J947">
    <cfRule type="expression" priority="1948" aboveAverage="0" equalAverage="0" bottom="0" percent="0" rank="0" text="" dxfId="1949">
      <formula>LEN(TRIM(J939))=0</formula>
    </cfRule>
  </conditionalFormatting>
  <conditionalFormatting sqref="V942:Y944 K942:K944 Z939:AA947 K939:Y941 K945:Y947 Q942 R942:R944 AE939:AF947 AC939:AC947 E939:I947">
    <cfRule type="expression" priority="1949" aboveAverage="0" equalAverage="0" bottom="0" percent="0" rank="0" text="" dxfId="1950">
      <formula>LEN(TRIM(E939))=0</formula>
    </cfRule>
  </conditionalFormatting>
  <conditionalFormatting sqref="L942 O942 S942:U942">
    <cfRule type="expression" priority="1950" aboveAverage="0" equalAverage="0" bottom="0" percent="0" rank="0" text="" dxfId="1951">
      <formula>LEN(TRIM(L942))=0</formula>
    </cfRule>
  </conditionalFormatting>
  <conditionalFormatting sqref="N942">
    <cfRule type="expression" priority="1951" aboveAverage="0" equalAverage="0" bottom="0" percent="0" rank="0" text="" dxfId="1952">
      <formula>LEN(TRIM(N942))=0</formula>
    </cfRule>
  </conditionalFormatting>
  <conditionalFormatting sqref="P942">
    <cfRule type="expression" priority="1952" aboveAverage="0" equalAverage="0" bottom="0" percent="0" rank="0" text="" dxfId="1953">
      <formula>LEN(TRIM(P942))=0</formula>
    </cfRule>
  </conditionalFormatting>
  <conditionalFormatting sqref="L943 O943 S943:U943">
    <cfRule type="expression" priority="1953" aboveAverage="0" equalAverage="0" bottom="0" percent="0" rank="0" text="" dxfId="1954">
      <formula>LEN(TRIM(L943))=0</formula>
    </cfRule>
  </conditionalFormatting>
  <conditionalFormatting sqref="N943">
    <cfRule type="expression" priority="1954" aboveAverage="0" equalAverage="0" bottom="0" percent="0" rank="0" text="" dxfId="1955">
      <formula>LEN(TRIM(N943))=0</formula>
    </cfRule>
  </conditionalFormatting>
  <conditionalFormatting sqref="P943">
    <cfRule type="expression" priority="1955" aboveAverage="0" equalAverage="0" bottom="0" percent="0" rank="0" text="" dxfId="1956">
      <formula>LEN(TRIM(P943))=0</formula>
    </cfRule>
  </conditionalFormatting>
  <conditionalFormatting sqref="Q943">
    <cfRule type="expression" priority="1956" aboveAverage="0" equalAverage="0" bottom="0" percent="0" rank="0" text="" dxfId="1957">
      <formula>LEN(TRIM(Q943))=0</formula>
    </cfRule>
  </conditionalFormatting>
  <conditionalFormatting sqref="L944 O944 S944:U944">
    <cfRule type="expression" priority="1957" aboveAverage="0" equalAverage="0" bottom="0" percent="0" rank="0" text="" dxfId="1958">
      <formula>LEN(TRIM(L944))=0</formula>
    </cfRule>
  </conditionalFormatting>
  <conditionalFormatting sqref="N944">
    <cfRule type="expression" priority="1958" aboveAverage="0" equalAverage="0" bottom="0" percent="0" rank="0" text="" dxfId="1959">
      <formula>LEN(TRIM(N944))=0</formula>
    </cfRule>
  </conditionalFormatting>
  <conditionalFormatting sqref="P944">
    <cfRule type="expression" priority="1959" aboveAverage="0" equalAverage="0" bottom="0" percent="0" rank="0" text="" dxfId="1960">
      <formula>LEN(TRIM(P944))=0</formula>
    </cfRule>
  </conditionalFormatting>
  <conditionalFormatting sqref="Q944">
    <cfRule type="expression" priority="1960" aboveAverage="0" equalAverage="0" bottom="0" percent="0" rank="0" text="" dxfId="1961">
      <formula>LEN(TRIM(Q944))=0</formula>
    </cfRule>
  </conditionalFormatting>
  <conditionalFormatting sqref="X945:Y946">
    <cfRule type="expression" priority="1961" aboveAverage="0" equalAverage="0" bottom="0" percent="0" rank="0" text="" dxfId="1962">
      <formula>LEN(TRIM(X945))=0</formula>
    </cfRule>
  </conditionalFormatting>
  <conditionalFormatting sqref="X943:Y944">
    <cfRule type="expression" priority="1962" aboveAverage="0" equalAverage="0" bottom="0" percent="0" rank="0" text="" dxfId="1963">
      <formula>LEN(TRIM(X943))=0</formula>
    </cfRule>
  </conditionalFormatting>
  <conditionalFormatting sqref="X942:Y942">
    <cfRule type="expression" priority="1963" aboveAverage="0" equalAverage="0" bottom="0" percent="0" rank="0" text="" dxfId="1964">
      <formula>LEN(TRIM(X942))=0</formula>
    </cfRule>
  </conditionalFormatting>
  <conditionalFormatting sqref="X947:Y947">
    <cfRule type="expression" priority="1964" aboveAverage="0" equalAverage="0" bottom="0" percent="0" rank="0" text="" dxfId="1965">
      <formula>LEN(TRIM(X947))=0</formula>
    </cfRule>
  </conditionalFormatting>
  <conditionalFormatting sqref="J954:J962">
    <cfRule type="expression" priority="1965" aboveAverage="0" equalAverage="0" bottom="0" percent="0" rank="0" text="" dxfId="1966">
      <formula>LEN(TRIM(J954))=0</formula>
    </cfRule>
  </conditionalFormatting>
  <conditionalFormatting sqref="V957:Y959 K957:K959 Z954:AA962 K954:Y956 K960:Y962 Q957 R957:R959 AE954:AF962 AC954:AC962 E954:I962">
    <cfRule type="expression" priority="1966" aboveAverage="0" equalAverage="0" bottom="0" percent="0" rank="0" text="" dxfId="1967">
      <formula>LEN(TRIM(E954))=0</formula>
    </cfRule>
  </conditionalFormatting>
  <conditionalFormatting sqref="L957 O957 S957:U957">
    <cfRule type="expression" priority="1967" aboveAverage="0" equalAverage="0" bottom="0" percent="0" rank="0" text="" dxfId="1968">
      <formula>LEN(TRIM(L957))=0</formula>
    </cfRule>
  </conditionalFormatting>
  <conditionalFormatting sqref="N957">
    <cfRule type="expression" priority="1968" aboveAverage="0" equalAverage="0" bottom="0" percent="0" rank="0" text="" dxfId="1969">
      <formula>LEN(TRIM(N957))=0</formula>
    </cfRule>
  </conditionalFormatting>
  <conditionalFormatting sqref="P957">
    <cfRule type="expression" priority="1969" aboveAverage="0" equalAverage="0" bottom="0" percent="0" rank="0" text="" dxfId="1970">
      <formula>LEN(TRIM(P957))=0</formula>
    </cfRule>
  </conditionalFormatting>
  <conditionalFormatting sqref="L958 O958 S958:U958">
    <cfRule type="expression" priority="1970" aboveAverage="0" equalAverage="0" bottom="0" percent="0" rank="0" text="" dxfId="1971">
      <formula>LEN(TRIM(L958))=0</formula>
    </cfRule>
  </conditionalFormatting>
  <conditionalFormatting sqref="N958">
    <cfRule type="expression" priority="1971" aboveAverage="0" equalAverage="0" bottom="0" percent="0" rank="0" text="" dxfId="1972">
      <formula>LEN(TRIM(N958))=0</formula>
    </cfRule>
  </conditionalFormatting>
  <conditionalFormatting sqref="P958">
    <cfRule type="expression" priority="1972" aboveAverage="0" equalAverage="0" bottom="0" percent="0" rank="0" text="" dxfId="1973">
      <formula>LEN(TRIM(P958))=0</formula>
    </cfRule>
  </conditionalFormatting>
  <conditionalFormatting sqref="Q958">
    <cfRule type="expression" priority="1973" aboveAverage="0" equalAverage="0" bottom="0" percent="0" rank="0" text="" dxfId="1974">
      <formula>LEN(TRIM(Q958))=0</formula>
    </cfRule>
  </conditionalFormatting>
  <conditionalFormatting sqref="L959 O959 S959:U959">
    <cfRule type="expression" priority="1974" aboveAverage="0" equalAverage="0" bottom="0" percent="0" rank="0" text="" dxfId="1975">
      <formula>LEN(TRIM(L959))=0</formula>
    </cfRule>
  </conditionalFormatting>
  <conditionalFormatting sqref="N959">
    <cfRule type="expression" priority="1975" aboveAverage="0" equalAverage="0" bottom="0" percent="0" rank="0" text="" dxfId="1976">
      <formula>LEN(TRIM(N959))=0</formula>
    </cfRule>
  </conditionalFormatting>
  <conditionalFormatting sqref="P959">
    <cfRule type="expression" priority="1976" aboveAverage="0" equalAverage="0" bottom="0" percent="0" rank="0" text="" dxfId="1977">
      <formula>LEN(TRIM(P959))=0</formula>
    </cfRule>
  </conditionalFormatting>
  <conditionalFormatting sqref="Q959">
    <cfRule type="expression" priority="1977" aboveAverage="0" equalAverage="0" bottom="0" percent="0" rank="0" text="" dxfId="1978">
      <formula>LEN(TRIM(Q959))=0</formula>
    </cfRule>
  </conditionalFormatting>
  <conditionalFormatting sqref="X960:Y961">
    <cfRule type="expression" priority="1978" aboveAverage="0" equalAverage="0" bottom="0" percent="0" rank="0" text="" dxfId="1979">
      <formula>LEN(TRIM(X960))=0</formula>
    </cfRule>
  </conditionalFormatting>
  <conditionalFormatting sqref="X958:Y959">
    <cfRule type="expression" priority="1979" aboveAverage="0" equalAverage="0" bottom="0" percent="0" rank="0" text="" dxfId="1980">
      <formula>LEN(TRIM(X958))=0</formula>
    </cfRule>
  </conditionalFormatting>
  <conditionalFormatting sqref="X957:Y957">
    <cfRule type="expression" priority="1980" aboveAverage="0" equalAverage="0" bottom="0" percent="0" rank="0" text="" dxfId="1981">
      <formula>LEN(TRIM(X957))=0</formula>
    </cfRule>
  </conditionalFormatting>
  <conditionalFormatting sqref="X962:Y962">
    <cfRule type="expression" priority="1981" aboveAverage="0" equalAverage="0" bottom="0" percent="0" rank="0" text="" dxfId="1982">
      <formula>LEN(TRIM(X962))=0</formula>
    </cfRule>
  </conditionalFormatting>
  <conditionalFormatting sqref="P993:Q993 S993:V993 N992:O995 P995:Q995 S995:V995 W992:X995 L992:L995">
    <cfRule type="expression" priority="1982" aboveAverage="0" equalAverage="0" bottom="0" percent="0" rank="0" text="" dxfId="1983">
      <formula>LEN(TRIM(L992))=0</formula>
    </cfRule>
  </conditionalFormatting>
  <conditionalFormatting sqref="H985">
    <cfRule type="expression" priority="1983" aboveAverage="0" equalAverage="0" bottom="0" percent="0" rank="0" text="" dxfId="1984">
      <formula>LEN(TRIM(H985))=0</formula>
    </cfRule>
  </conditionalFormatting>
  <conditionalFormatting sqref="AE985">
    <cfRule type="expression" priority="1984" aboveAverage="0" equalAverage="0" bottom="0" percent="0" rank="0" text="" dxfId="1985">
      <formula>LEN(TRIM(AE985))=0</formula>
    </cfRule>
  </conditionalFormatting>
  <conditionalFormatting sqref="AF985">
    <cfRule type="expression" priority="1985" aboveAverage="0" equalAverage="0" bottom="0" percent="0" rank="0" text="" dxfId="1986">
      <formula>LEN(TRIM(AF985))=0</formula>
    </cfRule>
  </conditionalFormatting>
  <conditionalFormatting sqref="H986">
    <cfRule type="expression" priority="1986" aboveAverage="0" equalAverage="0" bottom="0" percent="0" rank="0" text="" dxfId="1987">
      <formula>LEN(TRIM(H986))=0</formula>
    </cfRule>
  </conditionalFormatting>
  <conditionalFormatting sqref="AE986">
    <cfRule type="expression" priority="1987" aboveAverage="0" equalAverage="0" bottom="0" percent="0" rank="0" text="" dxfId="1988">
      <formula>LEN(TRIM(AE986))=0</formula>
    </cfRule>
  </conditionalFormatting>
  <conditionalFormatting sqref="AF986">
    <cfRule type="expression" priority="1988" aboveAverage="0" equalAverage="0" bottom="0" percent="0" rank="0" text="" dxfId="1989">
      <formula>LEN(TRIM(AF986))=0</formula>
    </cfRule>
  </conditionalFormatting>
  <conditionalFormatting sqref="H987">
    <cfRule type="expression" priority="1989" aboveAverage="0" equalAverage="0" bottom="0" percent="0" rank="0" text="" dxfId="1990">
      <formula>LEN(TRIM(H987))=0</formula>
    </cfRule>
  </conditionalFormatting>
  <conditionalFormatting sqref="AE987">
    <cfRule type="expression" priority="1990" aboveAverage="0" equalAverage="0" bottom="0" percent="0" rank="0" text="" dxfId="1991">
      <formula>LEN(TRIM(AE987))=0</formula>
    </cfRule>
  </conditionalFormatting>
  <conditionalFormatting sqref="AF987">
    <cfRule type="expression" priority="1991" aboveAverage="0" equalAverage="0" bottom="0" percent="0" rank="0" text="" dxfId="1992">
      <formula>LEN(TRIM(AF987))=0</formula>
    </cfRule>
  </conditionalFormatting>
  <conditionalFormatting sqref="H988">
    <cfRule type="expression" priority="1992" aboveAverage="0" equalAverage="0" bottom="0" percent="0" rank="0" text="" dxfId="1993">
      <formula>LEN(TRIM(H988))=0</formula>
    </cfRule>
  </conditionalFormatting>
  <conditionalFormatting sqref="AE988">
    <cfRule type="expression" priority="1993" aboveAverage="0" equalAverage="0" bottom="0" percent="0" rank="0" text="" dxfId="1994">
      <formula>LEN(TRIM(AE988))=0</formula>
    </cfRule>
  </conditionalFormatting>
  <conditionalFormatting sqref="AF988">
    <cfRule type="expression" priority="1994" aboveAverage="0" equalAverage="0" bottom="0" percent="0" rank="0" text="" dxfId="1995">
      <formula>LEN(TRIM(AF988))=0</formula>
    </cfRule>
  </conditionalFormatting>
  <conditionalFormatting sqref="H994">
    <cfRule type="expression" priority="1995" aboveAverage="0" equalAverage="0" bottom="0" percent="0" rank="0" text="" dxfId="1996">
      <formula>LEN(TRIM(H994))=0</formula>
    </cfRule>
  </conditionalFormatting>
  <conditionalFormatting sqref="AE994">
    <cfRule type="expression" priority="1996" aboveAverage="0" equalAverage="0" bottom="0" percent="0" rank="0" text="" dxfId="1997">
      <formula>LEN(TRIM(AE994))=0</formula>
    </cfRule>
  </conditionalFormatting>
  <conditionalFormatting sqref="AF994">
    <cfRule type="expression" priority="1997" aboveAverage="0" equalAverage="0" bottom="0" percent="0" rank="0" text="" dxfId="1998">
      <formula>LEN(TRIM(AF994))=0</formula>
    </cfRule>
  </conditionalFormatting>
  <conditionalFormatting sqref="Y986:Y994">
    <cfRule type="expression" priority="1998" aboveAverage="0" equalAverage="0" bottom="0" percent="0" rank="0" text="" dxfId="1999">
      <formula>LEN(TRIM(Y986))=0</formula>
    </cfRule>
  </conditionalFormatting>
  <conditionalFormatting sqref="Y987">
    <cfRule type="expression" priority="1999" aboveAverage="0" equalAverage="0" bottom="0" percent="0" rank="0" text="" dxfId="2000">
      <formula>LEN(TRIM(Y987))=0</formula>
    </cfRule>
  </conditionalFormatting>
  <conditionalFormatting sqref="Y986">
    <cfRule type="expression" priority="2000" aboveAverage="0" equalAverage="0" bottom="0" percent="0" rank="0" text="" dxfId="2001">
      <formula>LEN(TRIM(Y986))=0</formula>
    </cfRule>
  </conditionalFormatting>
  <conditionalFormatting sqref="H995">
    <cfRule type="expression" priority="2001" aboveAverage="0" equalAverage="0" bottom="0" percent="0" rank="0" text="" dxfId="2002">
      <formula>LEN(TRIM(H995))=0</formula>
    </cfRule>
  </conditionalFormatting>
  <conditionalFormatting sqref="AE995">
    <cfRule type="expression" priority="2002" aboveAverage="0" equalAverage="0" bottom="0" percent="0" rank="0" text="" dxfId="2003">
      <formula>LEN(TRIM(AE995))=0</formula>
    </cfRule>
  </conditionalFormatting>
  <conditionalFormatting sqref="AF995">
    <cfRule type="expression" priority="2003" aboveAverage="0" equalAverage="0" bottom="0" percent="0" rank="0" text="" dxfId="2004">
      <formula>LEN(TRIM(AF995))=0</formula>
    </cfRule>
  </conditionalFormatting>
  <conditionalFormatting sqref="H989">
    <cfRule type="expression" priority="2004" aboveAverage="0" equalAverage="0" bottom="0" percent="0" rank="0" text="" dxfId="2005">
      <formula>LEN(TRIM(H989))=0</formula>
    </cfRule>
  </conditionalFormatting>
  <conditionalFormatting sqref="Y993 Y991 Y989">
    <cfRule type="expression" priority="2005" aboveAverage="0" equalAverage="0" bottom="0" percent="0" rank="0" text="" dxfId="2006">
      <formula>LEN(TRIM(Y989))=0</formula>
    </cfRule>
  </conditionalFormatting>
  <conditionalFormatting sqref="AE989">
    <cfRule type="expression" priority="2006" aboveAverage="0" equalAverage="0" bottom="0" percent="0" rank="0" text="" dxfId="2007">
      <formula>LEN(TRIM(AE989))=0</formula>
    </cfRule>
  </conditionalFormatting>
  <conditionalFormatting sqref="AF989">
    <cfRule type="expression" priority="2007" aboveAverage="0" equalAverage="0" bottom="0" percent="0" rank="0" text="" dxfId="2008">
      <formula>LEN(TRIM(AF989))=0</formula>
    </cfRule>
  </conditionalFormatting>
  <conditionalFormatting sqref="H990">
    <cfRule type="expression" priority="2008" aboveAverage="0" equalAverage="0" bottom="0" percent="0" rank="0" text="" dxfId="2009">
      <formula>LEN(TRIM(H990))=0</formula>
    </cfRule>
  </conditionalFormatting>
  <conditionalFormatting sqref="AE990">
    <cfRule type="expression" priority="2009" aboveAverage="0" equalAverage="0" bottom="0" percent="0" rank="0" text="" dxfId="2010">
      <formula>LEN(TRIM(AE990))=0</formula>
    </cfRule>
  </conditionalFormatting>
  <conditionalFormatting sqref="AF990">
    <cfRule type="expression" priority="2010" aboveAverage="0" equalAverage="0" bottom="0" percent="0" rank="0" text="" dxfId="2011">
      <formula>LEN(TRIM(AF990))=0</formula>
    </cfRule>
  </conditionalFormatting>
  <conditionalFormatting sqref="H991">
    <cfRule type="expression" priority="2011" aboveAverage="0" equalAverage="0" bottom="0" percent="0" rank="0" text="" dxfId="2012">
      <formula>LEN(TRIM(H991))=0</formula>
    </cfRule>
  </conditionalFormatting>
  <conditionalFormatting sqref="AE991">
    <cfRule type="expression" priority="2012" aboveAverage="0" equalAverage="0" bottom="0" percent="0" rank="0" text="" dxfId="2013">
      <formula>LEN(TRIM(AE991))=0</formula>
    </cfRule>
  </conditionalFormatting>
  <conditionalFormatting sqref="AF991">
    <cfRule type="expression" priority="2013" aboveAverage="0" equalAverage="0" bottom="0" percent="0" rank="0" text="" dxfId="2014">
      <formula>LEN(TRIM(AF991))=0</formula>
    </cfRule>
  </conditionalFormatting>
  <conditionalFormatting sqref="H992">
    <cfRule type="expression" priority="2014" aboveAverage="0" equalAverage="0" bottom="0" percent="0" rank="0" text="" dxfId="2015">
      <formula>LEN(TRIM(H992))=0</formula>
    </cfRule>
  </conditionalFormatting>
  <conditionalFormatting sqref="AE992">
    <cfRule type="expression" priority="2015" aboveAverage="0" equalAverage="0" bottom="0" percent="0" rank="0" text="" dxfId="2016">
      <formula>LEN(TRIM(AE992))=0</formula>
    </cfRule>
  </conditionalFormatting>
  <conditionalFormatting sqref="AF992">
    <cfRule type="expression" priority="2016" aboveAverage="0" equalAverage="0" bottom="0" percent="0" rank="0" text="" dxfId="2017">
      <formula>LEN(TRIM(AF992))=0</formula>
    </cfRule>
  </conditionalFormatting>
  <conditionalFormatting sqref="H993:H995">
    <cfRule type="expression" priority="2017" aboveAverage="0" equalAverage="0" bottom="0" percent="0" rank="0" text="" dxfId="2018">
      <formula>LEN(TRIM(H993))=0</formula>
    </cfRule>
  </conditionalFormatting>
  <conditionalFormatting sqref="AE993:AE995">
    <cfRule type="expression" priority="2018" aboveAverage="0" equalAverage="0" bottom="0" percent="0" rank="0" text="" dxfId="2019">
      <formula>LEN(TRIM(AE993))=0</formula>
    </cfRule>
  </conditionalFormatting>
  <conditionalFormatting sqref="AF993:AF995">
    <cfRule type="expression" priority="2019" aboveAverage="0" equalAverage="0" bottom="0" percent="0" rank="0" text="" dxfId="2020">
      <formula>LEN(TRIM(AF993))=0</formula>
    </cfRule>
  </conditionalFormatting>
  <conditionalFormatting sqref="Y992 Y990">
    <cfRule type="expression" priority="2020" aboveAverage="0" equalAverage="0" bottom="0" percent="0" rank="0" text="" dxfId="2021">
      <formula>LEN(TRIM(Y990))=0</formula>
    </cfRule>
  </conditionalFormatting>
  <conditionalFormatting sqref="Y994">
    <cfRule type="expression" priority="2021" aboveAverage="0" equalAverage="0" bottom="0" percent="0" rank="0" text="" dxfId="2022">
      <formula>LEN(TRIM(Y994))=0</formula>
    </cfRule>
  </conditionalFormatting>
  <conditionalFormatting sqref="Y995">
    <cfRule type="expression" priority="2022" aboveAverage="0" equalAverage="0" bottom="0" percent="0" rank="0" text="" dxfId="2023">
      <formula>LEN(TRIM(Y995))=0</formula>
    </cfRule>
  </conditionalFormatting>
  <conditionalFormatting sqref="Y995">
    <cfRule type="expression" priority="2023" aboveAverage="0" equalAverage="0" bottom="0" percent="0" rank="0" text="" dxfId="2024">
      <formula>LEN(TRIM(Y995))=0</formula>
    </cfRule>
  </conditionalFormatting>
  <conditionalFormatting sqref="L985">
    <cfRule type="expression" priority="2024" aboveAverage="0" equalAverage="0" bottom="0" percent="0" rank="0" text="" dxfId="2025">
      <formula>LEN(TRIM(L985))=0</formula>
    </cfRule>
  </conditionalFormatting>
  <conditionalFormatting sqref="O985">
    <cfRule type="expression" priority="2025" aboveAverage="0" equalAverage="0" bottom="0" percent="0" rank="0" text="" dxfId="2026">
      <formula>LEN(TRIM(O985))=0</formula>
    </cfRule>
  </conditionalFormatting>
  <conditionalFormatting sqref="N985">
    <cfRule type="expression" priority="2026" aboveAverage="0" equalAverage="0" bottom="0" percent="0" rank="0" text="" dxfId="2027">
      <formula>LEN(TRIM(N985))=0</formula>
    </cfRule>
  </conditionalFormatting>
  <conditionalFormatting sqref="J986">
    <cfRule type="expression" priority="2027" aboveAverage="0" equalAverage="0" bottom="0" percent="0" rank="0" text="" dxfId="2028">
      <formula>LEN(TRIM(J986))=0</formula>
    </cfRule>
  </conditionalFormatting>
  <conditionalFormatting sqref="J986">
    <cfRule type="expression" priority="2028" aboveAverage="0" equalAverage="0" bottom="0" percent="0" rank="0" text="" dxfId="2029">
      <formula>LEN(TRIM(J986))=0</formula>
    </cfRule>
  </conditionalFormatting>
  <conditionalFormatting sqref="J986">
    <cfRule type="expression" priority="2029" aboveAverage="0" equalAverage="0" bottom="0" percent="0" rank="0" text="" dxfId="2030">
      <formula>LEN(TRIM(J986))=0</formula>
    </cfRule>
  </conditionalFormatting>
  <conditionalFormatting sqref="J986">
    <cfRule type="expression" priority="2030" aboveAverage="0" equalAverage="0" bottom="0" percent="0" rank="0" text="" dxfId="2031">
      <formula>LEN(TRIM(J986))=0</formula>
    </cfRule>
  </conditionalFormatting>
  <conditionalFormatting sqref="M985">
    <cfRule type="expression" priority="2031" aboveAverage="0" equalAverage="0" bottom="0" percent="0" rank="0" text="" dxfId="2032">
      <formula>LEN(TRIM(M985))=0</formula>
    </cfRule>
  </conditionalFormatting>
  <conditionalFormatting sqref="P985:Q985 S985:V985 X985">
    <cfRule type="expression" priority="2032" aboveAverage="0" equalAverage="0" bottom="0" percent="0" rank="0" text="" dxfId="2033">
      <formula>LEN(TRIM(P985))=0</formula>
    </cfRule>
  </conditionalFormatting>
  <conditionalFormatting sqref="X985">
    <cfRule type="expression" priority="2033" aboveAverage="0" equalAverage="0" bottom="0" percent="0" rank="0" text="" dxfId="2034">
      <formula>LEN(TRIM(X985))=0</formula>
    </cfRule>
  </conditionalFormatting>
  <conditionalFormatting sqref="J989">
    <cfRule type="expression" priority="2034" aboveAverage="0" equalAverage="0" bottom="0" percent="0" rank="0" text="" dxfId="2035">
      <formula>LEN(TRIM(J989))=0</formula>
    </cfRule>
  </conditionalFormatting>
  <conditionalFormatting sqref="J989">
    <cfRule type="expression" priority="2035" aboveAverage="0" equalAverage="0" bottom="0" percent="0" rank="0" text="" dxfId="2036">
      <formula>LEN(TRIM(J989))=0</formula>
    </cfRule>
  </conditionalFormatting>
  <conditionalFormatting sqref="M987">
    <cfRule type="expression" priority="2036" aboveAverage="0" equalAverage="0" bottom="0" percent="0" rank="0" text="" dxfId="2037">
      <formula>LEN(TRIM(M987))=0</formula>
    </cfRule>
  </conditionalFormatting>
  <conditionalFormatting sqref="P987:Q987 S987:V987 X987">
    <cfRule type="expression" priority="2037" aboveAverage="0" equalAverage="0" bottom="0" percent="0" rank="0" text="" dxfId="2038">
      <formula>LEN(TRIM(P987))=0</formula>
    </cfRule>
  </conditionalFormatting>
  <conditionalFormatting sqref="J987">
    <cfRule type="expression" priority="2038" aboveAverage="0" equalAverage="0" bottom="0" percent="0" rank="0" text="" dxfId="2039">
      <formula>LEN(TRIM(J987))=0</formula>
    </cfRule>
  </conditionalFormatting>
  <conditionalFormatting sqref="J987">
    <cfRule type="expression" priority="2039" aboveAverage="0" equalAverage="0" bottom="0" percent="0" rank="0" text="" dxfId="2040">
      <formula>LEN(TRIM(J987))=0</formula>
    </cfRule>
  </conditionalFormatting>
  <conditionalFormatting sqref="J987">
    <cfRule type="expression" priority="2040" aboveAverage="0" equalAverage="0" bottom="0" percent="0" rank="0" text="" dxfId="2041">
      <formula>LEN(TRIM(J987))=0</formula>
    </cfRule>
  </conditionalFormatting>
  <conditionalFormatting sqref="J987">
    <cfRule type="expression" priority="2041" aboveAverage="0" equalAverage="0" bottom="0" percent="0" rank="0" text="" dxfId="2042">
      <formula>LEN(TRIM(J987))=0</formula>
    </cfRule>
  </conditionalFormatting>
  <conditionalFormatting sqref="J988">
    <cfRule type="expression" priority="2042" aboveAverage="0" equalAverage="0" bottom="0" percent="0" rank="0" text="" dxfId="2043">
      <formula>LEN(TRIM(J988))=0</formula>
    </cfRule>
  </conditionalFormatting>
  <conditionalFormatting sqref="J988">
    <cfRule type="expression" priority="2043" aboveAverage="0" equalAverage="0" bottom="0" percent="0" rank="0" text="" dxfId="2044">
      <formula>LEN(TRIM(J988))=0</formula>
    </cfRule>
  </conditionalFormatting>
  <conditionalFormatting sqref="M986">
    <cfRule type="expression" priority="2044" aboveAverage="0" equalAverage="0" bottom="0" percent="0" rank="0" text="" dxfId="2045">
      <formula>LEN(TRIM(M986))=0</formula>
    </cfRule>
  </conditionalFormatting>
  <conditionalFormatting sqref="P986:Q986 S986:V986 X986">
    <cfRule type="expression" priority="2045" aboveAverage="0" equalAverage="0" bottom="0" percent="0" rank="0" text="" dxfId="2046">
      <formula>LEN(TRIM(P986))=0</formula>
    </cfRule>
  </conditionalFormatting>
  <conditionalFormatting sqref="J990">
    <cfRule type="expression" priority="2046" aboveAverage="0" equalAverage="0" bottom="0" percent="0" rank="0" text="" dxfId="2047">
      <formula>LEN(TRIM(J990))=0</formula>
    </cfRule>
  </conditionalFormatting>
  <conditionalFormatting sqref="J990">
    <cfRule type="expression" priority="2047" aboveAverage="0" equalAverage="0" bottom="0" percent="0" rank="0" text="" dxfId="2048">
      <formula>LEN(TRIM(J990))=0</formula>
    </cfRule>
  </conditionalFormatting>
  <conditionalFormatting sqref="J990">
    <cfRule type="expression" priority="2048" aboveAverage="0" equalAverage="0" bottom="0" percent="0" rank="0" text="" dxfId="2049">
      <formula>LEN(TRIM(J990))=0</formula>
    </cfRule>
  </conditionalFormatting>
  <conditionalFormatting sqref="J990">
    <cfRule type="expression" priority="2049" aboveAverage="0" equalAverage="0" bottom="0" percent="0" rank="0" text="" dxfId="2050">
      <formula>LEN(TRIM(J990))=0</formula>
    </cfRule>
  </conditionalFormatting>
  <conditionalFormatting sqref="L988 O988 S988:V988 X988">
    <cfRule type="expression" priority="2050" aboveAverage="0" equalAverage="0" bottom="0" percent="0" rank="0" text="" dxfId="2051">
      <formula>LEN(TRIM(L988))=0</formula>
    </cfRule>
  </conditionalFormatting>
  <conditionalFormatting sqref="N988">
    <cfRule type="expression" priority="2051" aboveAverage="0" equalAverage="0" bottom="0" percent="0" rank="0" text="" dxfId="2052">
      <formula>LEN(TRIM(N988))=0</formula>
    </cfRule>
  </conditionalFormatting>
  <conditionalFormatting sqref="P988">
    <cfRule type="expression" priority="2052" aboveAverage="0" equalAverage="0" bottom="0" percent="0" rank="0" text="" dxfId="2053">
      <formula>LEN(TRIM(P988))=0</formula>
    </cfRule>
  </conditionalFormatting>
  <conditionalFormatting sqref="Q988">
    <cfRule type="expression" priority="2053" aboveAverage="0" equalAverage="0" bottom="0" percent="0" rank="0" text="" dxfId="2054">
      <formula>LEN(TRIM(Q988))=0</formula>
    </cfRule>
  </conditionalFormatting>
  <conditionalFormatting sqref="X988">
    <cfRule type="expression" priority="2054" aboveAverage="0" equalAverage="0" bottom="0" percent="0" rank="0" text="" dxfId="2055">
      <formula>LEN(TRIM(X988))=0</formula>
    </cfRule>
  </conditionalFormatting>
  <conditionalFormatting sqref="J993">
    <cfRule type="expression" priority="2055" aboveAverage="0" equalAverage="0" bottom="0" percent="0" rank="0" text="" dxfId="2056">
      <formula>LEN(TRIM(J993))=0</formula>
    </cfRule>
  </conditionalFormatting>
  <conditionalFormatting sqref="J993">
    <cfRule type="expression" priority="2056" aboveAverage="0" equalAverage="0" bottom="0" percent="0" rank="0" text="" dxfId="2057">
      <formula>LEN(TRIM(J993))=0</formula>
    </cfRule>
  </conditionalFormatting>
  <conditionalFormatting sqref="J991">
    <cfRule type="expression" priority="2057" aboveAverage="0" equalAverage="0" bottom="0" percent="0" rank="0" text="" dxfId="2058">
      <formula>LEN(TRIM(J991))=0</formula>
    </cfRule>
  </conditionalFormatting>
  <conditionalFormatting sqref="J991">
    <cfRule type="expression" priority="2058" aboveAverage="0" equalAverage="0" bottom="0" percent="0" rank="0" text="" dxfId="2059">
      <formula>LEN(TRIM(J991))=0</formula>
    </cfRule>
  </conditionalFormatting>
  <conditionalFormatting sqref="J991">
    <cfRule type="expression" priority="2059" aboveAverage="0" equalAverage="0" bottom="0" percent="0" rank="0" text="" dxfId="2060">
      <formula>LEN(TRIM(J991))=0</formula>
    </cfRule>
  </conditionalFormatting>
  <conditionalFormatting sqref="J991">
    <cfRule type="expression" priority="2060" aboveAverage="0" equalAverage="0" bottom="0" percent="0" rank="0" text="" dxfId="2061">
      <formula>LEN(TRIM(J991))=0</formula>
    </cfRule>
  </conditionalFormatting>
  <conditionalFormatting sqref="J992">
    <cfRule type="expression" priority="2061" aboveAverage="0" equalAverage="0" bottom="0" percent="0" rank="0" text="" dxfId="2062">
      <formula>LEN(TRIM(J992))=0</formula>
    </cfRule>
  </conditionalFormatting>
  <conditionalFormatting sqref="J992">
    <cfRule type="expression" priority="2062" aboveAverage="0" equalAverage="0" bottom="0" percent="0" rank="0" text="" dxfId="2063">
      <formula>LEN(TRIM(J992))=0</formula>
    </cfRule>
  </conditionalFormatting>
  <conditionalFormatting sqref="L989:L991 O989:O991 S989:V991 X989:X991">
    <cfRule type="expression" priority="2063" aboveAverage="0" equalAverage="0" bottom="0" percent="0" rank="0" text="" dxfId="2064">
      <formula>LEN(TRIM(L989))=0</formula>
    </cfRule>
  </conditionalFormatting>
  <conditionalFormatting sqref="N989:N990">
    <cfRule type="expression" priority="2064" aboveAverage="0" equalAverage="0" bottom="0" percent="0" rank="0" text="" dxfId="2065">
      <formula>LEN(TRIM(N989))=0</formula>
    </cfRule>
  </conditionalFormatting>
  <conditionalFormatting sqref="N991">
    <cfRule type="expression" priority="2065" aboveAverage="0" equalAverage="0" bottom="0" percent="0" rank="0" text="" dxfId="2066">
      <formula>LEN(TRIM(N991))=0</formula>
    </cfRule>
  </conditionalFormatting>
  <conditionalFormatting sqref="P989">
    <cfRule type="expression" priority="2066" aboveAverage="0" equalAverage="0" bottom="0" percent="0" rank="0" text="" dxfId="2067">
      <formula>LEN(TRIM(P989))=0</formula>
    </cfRule>
  </conditionalFormatting>
  <conditionalFormatting sqref="P990">
    <cfRule type="expression" priority="2067" aboveAverage="0" equalAverage="0" bottom="0" percent="0" rank="0" text="" dxfId="2068">
      <formula>LEN(TRIM(P990))=0</formula>
    </cfRule>
  </conditionalFormatting>
  <conditionalFormatting sqref="P991">
    <cfRule type="expression" priority="2068" aboveAverage="0" equalAverage="0" bottom="0" percent="0" rank="0" text="" dxfId="2069">
      <formula>LEN(TRIM(P991))=0</formula>
    </cfRule>
  </conditionalFormatting>
  <conditionalFormatting sqref="Q989:Q990">
    <cfRule type="expression" priority="2069" aboveAverage="0" equalAverage="0" bottom="0" percent="0" rank="0" text="" dxfId="2070">
      <formula>LEN(TRIM(Q989))=0</formula>
    </cfRule>
  </conditionalFormatting>
  <conditionalFormatting sqref="Q991">
    <cfRule type="expression" priority="2070" aboveAverage="0" equalAverage="0" bottom="0" percent="0" rank="0" text="" dxfId="2071">
      <formula>LEN(TRIM(Q991))=0</formula>
    </cfRule>
  </conditionalFormatting>
  <conditionalFormatting sqref="X989:X991">
    <cfRule type="expression" priority="2071" aboveAverage="0" equalAverage="0" bottom="0" percent="0" rank="0" text="" dxfId="2072">
      <formula>LEN(TRIM(X989))=0</formula>
    </cfRule>
  </conditionalFormatting>
  <conditionalFormatting sqref="J994:J995">
    <cfRule type="expression" priority="2072" aboveAverage="0" equalAverage="0" bottom="0" percent="0" rank="0" text="" dxfId="2073">
      <formula>LEN(TRIM(J994))=0</formula>
    </cfRule>
  </conditionalFormatting>
  <conditionalFormatting sqref="J994:J995">
    <cfRule type="expression" priority="2073" aboveAverage="0" equalAverage="0" bottom="0" percent="0" rank="0" text="" dxfId="2074">
      <formula>LEN(TRIM(J994))=0</formula>
    </cfRule>
  </conditionalFormatting>
  <conditionalFormatting sqref="P992:Q992 S992:V992 X992">
    <cfRule type="expression" priority="2074" aboveAverage="0" equalAverage="0" bottom="0" percent="0" rank="0" text="" dxfId="2075">
      <formula>LEN(TRIM(P992))=0</formula>
    </cfRule>
  </conditionalFormatting>
  <conditionalFormatting sqref="K985">
    <cfRule type="expression" priority="2075" aboveAverage="0" equalAverage="0" bottom="0" percent="0" rank="0" text="" dxfId="2076">
      <formula>LEN(TRIM(K985))=0</formula>
    </cfRule>
  </conditionalFormatting>
  <conditionalFormatting sqref="K986">
    <cfRule type="expression" priority="2076" aboveAverage="0" equalAverage="0" bottom="0" percent="0" rank="0" text="" dxfId="2077">
      <formula>LEN(TRIM(K986))=0</formula>
    </cfRule>
  </conditionalFormatting>
  <conditionalFormatting sqref="K987">
    <cfRule type="expression" priority="2077" aboveAverage="0" equalAverage="0" bottom="0" percent="0" rank="0" text="" dxfId="2078">
      <formula>LEN(TRIM(K987))=0</formula>
    </cfRule>
  </conditionalFormatting>
  <conditionalFormatting sqref="K988">
    <cfRule type="expression" priority="2078" aboveAverage="0" equalAverage="0" bottom="0" percent="0" rank="0" text="" dxfId="2079">
      <formula>LEN(TRIM(K988))=0</formula>
    </cfRule>
  </conditionalFormatting>
  <conditionalFormatting sqref="K994">
    <cfRule type="expression" priority="2079" aboveAverage="0" equalAverage="0" bottom="0" percent="0" rank="0" text="" dxfId="2080">
      <formula>LEN(TRIM(K994))=0</formula>
    </cfRule>
  </conditionalFormatting>
  <conditionalFormatting sqref="K995">
    <cfRule type="expression" priority="2080" aboveAverage="0" equalAverage="0" bottom="0" percent="0" rank="0" text="" dxfId="2081">
      <formula>LEN(TRIM(K995))=0</formula>
    </cfRule>
  </conditionalFormatting>
  <conditionalFormatting sqref="K989">
    <cfRule type="expression" priority="2081" aboveAverage="0" equalAverage="0" bottom="0" percent="0" rank="0" text="" dxfId="2082">
      <formula>LEN(TRIM(K989))=0</formula>
    </cfRule>
  </conditionalFormatting>
  <conditionalFormatting sqref="K990">
    <cfRule type="expression" priority="2082" aboveAverage="0" equalAverage="0" bottom="0" percent="0" rank="0" text="" dxfId="2083">
      <formula>LEN(TRIM(K990))=0</formula>
    </cfRule>
  </conditionalFormatting>
  <conditionalFormatting sqref="K991">
    <cfRule type="expression" priority="2083" aboveAverage="0" equalAverage="0" bottom="0" percent="0" rank="0" text="" dxfId="2084">
      <formula>LEN(TRIM(K991))=0</formula>
    </cfRule>
  </conditionalFormatting>
  <conditionalFormatting sqref="K992">
    <cfRule type="expression" priority="2084" aboveAverage="0" equalAverage="0" bottom="0" percent="0" rank="0" text="" dxfId="2085">
      <formula>LEN(TRIM(K992))=0</formula>
    </cfRule>
  </conditionalFormatting>
  <conditionalFormatting sqref="K993:K995">
    <cfRule type="expression" priority="2085" aboveAverage="0" equalAverage="0" bottom="0" percent="0" rank="0" text="" dxfId="2086">
      <formula>LEN(TRIM(K993))=0</formula>
    </cfRule>
  </conditionalFormatting>
  <conditionalFormatting sqref="J985">
    <cfRule type="expression" priority="2086" aboveAverage="0" equalAverage="0" bottom="0" percent="0" rank="0" text="" dxfId="2087">
      <formula>LEN(TRIM(J985))=0</formula>
    </cfRule>
  </conditionalFormatting>
  <conditionalFormatting sqref="J985">
    <cfRule type="expression" priority="2087" aboveAverage="0" equalAverage="0" bottom="0" percent="0" rank="0" text="" dxfId="2088">
      <formula>LEN(TRIM(J985))=0</formula>
    </cfRule>
  </conditionalFormatting>
  <conditionalFormatting sqref="J985">
    <cfRule type="expression" priority="2088" aboveAverage="0" equalAverage="0" bottom="0" percent="0" rank="0" text="" dxfId="2089">
      <formula>LEN(TRIM(J985))=0</formula>
    </cfRule>
  </conditionalFormatting>
  <conditionalFormatting sqref="J985">
    <cfRule type="expression" priority="2089" aboveAverage="0" equalAverage="0" bottom="0" percent="0" rank="0" text="" dxfId="2090">
      <formula>LEN(TRIM(J985))=0</formula>
    </cfRule>
  </conditionalFormatting>
  <conditionalFormatting sqref="P994:Q994 S994:V994 X994">
    <cfRule type="expression" priority="2090" aboveAverage="0" equalAverage="0" bottom="0" percent="0" rank="0" text="" dxfId="2091">
      <formula>LEN(TRIM(P994))=0</formula>
    </cfRule>
  </conditionalFormatting>
  <conditionalFormatting sqref="P1009:Q1009 S1009:V1009 N1008:O1011 P1011:Q1011 S1011:V1011 W1008:X1011 L1008:L1011">
    <cfRule type="expression" priority="2091" aboveAverage="0" equalAverage="0" bottom="0" percent="0" rank="0" text="" dxfId="2092">
      <formula>LEN(TRIM(L1008))=0</formula>
    </cfRule>
  </conditionalFormatting>
  <conditionalFormatting sqref="H1001">
    <cfRule type="expression" priority="2092" aboveAverage="0" equalAverage="0" bottom="0" percent="0" rank="0" text="" dxfId="2093">
      <formula>LEN(TRIM(H1001))=0</formula>
    </cfRule>
  </conditionalFormatting>
  <conditionalFormatting sqref="AE1001">
    <cfRule type="expression" priority="2093" aboveAverage="0" equalAverage="0" bottom="0" percent="0" rank="0" text="" dxfId="2094">
      <formula>LEN(TRIM(AE1001))=0</formula>
    </cfRule>
  </conditionalFormatting>
  <conditionalFormatting sqref="AF1001">
    <cfRule type="expression" priority="2094" aboveAverage="0" equalAverage="0" bottom="0" percent="0" rank="0" text="" dxfId="2095">
      <formula>LEN(TRIM(AF1001))=0</formula>
    </cfRule>
  </conditionalFormatting>
  <conditionalFormatting sqref="H1002">
    <cfRule type="expression" priority="2095" aboveAverage="0" equalAverage="0" bottom="0" percent="0" rank="0" text="" dxfId="2096">
      <formula>LEN(TRIM(H1002))=0</formula>
    </cfRule>
  </conditionalFormatting>
  <conditionalFormatting sqref="AE1002">
    <cfRule type="expression" priority="2096" aboveAverage="0" equalAverage="0" bottom="0" percent="0" rank="0" text="" dxfId="2097">
      <formula>LEN(TRIM(AE1002))=0</formula>
    </cfRule>
  </conditionalFormatting>
  <conditionalFormatting sqref="AF1002">
    <cfRule type="expression" priority="2097" aboveAverage="0" equalAverage="0" bottom="0" percent="0" rank="0" text="" dxfId="2098">
      <formula>LEN(TRIM(AF1002))=0</formula>
    </cfRule>
  </conditionalFormatting>
  <conditionalFormatting sqref="H1003">
    <cfRule type="expression" priority="2098" aboveAverage="0" equalAverage="0" bottom="0" percent="0" rank="0" text="" dxfId="2099">
      <formula>LEN(TRIM(H1003))=0</formula>
    </cfRule>
  </conditionalFormatting>
  <conditionalFormatting sqref="AE1003">
    <cfRule type="expression" priority="2099" aboveAverage="0" equalAverage="0" bottom="0" percent="0" rank="0" text="" dxfId="2100">
      <formula>LEN(TRIM(AE1003))=0</formula>
    </cfRule>
  </conditionalFormatting>
  <conditionalFormatting sqref="AF1003">
    <cfRule type="expression" priority="2100" aboveAverage="0" equalAverage="0" bottom="0" percent="0" rank="0" text="" dxfId="2101">
      <formula>LEN(TRIM(AF1003))=0</formula>
    </cfRule>
  </conditionalFormatting>
  <conditionalFormatting sqref="H1004">
    <cfRule type="expression" priority="2101" aboveAverage="0" equalAverage="0" bottom="0" percent="0" rank="0" text="" dxfId="2102">
      <formula>LEN(TRIM(H1004))=0</formula>
    </cfRule>
  </conditionalFormatting>
  <conditionalFormatting sqref="AE1004">
    <cfRule type="expression" priority="2102" aboveAverage="0" equalAverage="0" bottom="0" percent="0" rank="0" text="" dxfId="2103">
      <formula>LEN(TRIM(AE1004))=0</formula>
    </cfRule>
  </conditionalFormatting>
  <conditionalFormatting sqref="AF1004">
    <cfRule type="expression" priority="2103" aboveAverage="0" equalAverage="0" bottom="0" percent="0" rank="0" text="" dxfId="2104">
      <formula>LEN(TRIM(AF1004))=0</formula>
    </cfRule>
  </conditionalFormatting>
  <conditionalFormatting sqref="H1010">
    <cfRule type="expression" priority="2104" aboveAverage="0" equalAverage="0" bottom="0" percent="0" rank="0" text="" dxfId="2105">
      <formula>LEN(TRIM(H1010))=0</formula>
    </cfRule>
  </conditionalFormatting>
  <conditionalFormatting sqref="AE1010">
    <cfRule type="expression" priority="2105" aboveAverage="0" equalAverage="0" bottom="0" percent="0" rank="0" text="" dxfId="2106">
      <formula>LEN(TRIM(AE1010))=0</formula>
    </cfRule>
  </conditionalFormatting>
  <conditionalFormatting sqref="AF1010">
    <cfRule type="expression" priority="2106" aboveAverage="0" equalAverage="0" bottom="0" percent="0" rank="0" text="" dxfId="2107">
      <formula>LEN(TRIM(AF1010))=0</formula>
    </cfRule>
  </conditionalFormatting>
  <conditionalFormatting sqref="Y1002:Y1010">
    <cfRule type="expression" priority="2107" aboveAverage="0" equalAverage="0" bottom="0" percent="0" rank="0" text="" dxfId="2108">
      <formula>LEN(TRIM(Y1002))=0</formula>
    </cfRule>
  </conditionalFormatting>
  <conditionalFormatting sqref="Y1003">
    <cfRule type="expression" priority="2108" aboveAverage="0" equalAverage="0" bottom="0" percent="0" rank="0" text="" dxfId="2109">
      <formula>LEN(TRIM(Y1003))=0</formula>
    </cfRule>
  </conditionalFormatting>
  <conditionalFormatting sqref="Y1002">
    <cfRule type="expression" priority="2109" aboveAverage="0" equalAverage="0" bottom="0" percent="0" rank="0" text="" dxfId="2110">
      <formula>LEN(TRIM(Y1002))=0</formula>
    </cfRule>
  </conditionalFormatting>
  <conditionalFormatting sqref="H1011">
    <cfRule type="expression" priority="2110" aboveAverage="0" equalAverage="0" bottom="0" percent="0" rank="0" text="" dxfId="2111">
      <formula>LEN(TRIM(H1011))=0</formula>
    </cfRule>
  </conditionalFormatting>
  <conditionalFormatting sqref="AE1011">
    <cfRule type="expression" priority="2111" aboveAverage="0" equalAverage="0" bottom="0" percent="0" rank="0" text="" dxfId="2112">
      <formula>LEN(TRIM(AE1011))=0</formula>
    </cfRule>
  </conditionalFormatting>
  <conditionalFormatting sqref="AF1011">
    <cfRule type="expression" priority="2112" aboveAverage="0" equalAverage="0" bottom="0" percent="0" rank="0" text="" dxfId="2113">
      <formula>LEN(TRIM(AF1011))=0</formula>
    </cfRule>
  </conditionalFormatting>
  <conditionalFormatting sqref="H1005">
    <cfRule type="expression" priority="2113" aboveAverage="0" equalAverage="0" bottom="0" percent="0" rank="0" text="" dxfId="2114">
      <formula>LEN(TRIM(H1005))=0</formula>
    </cfRule>
  </conditionalFormatting>
  <conditionalFormatting sqref="Y1009 Y1007 Y1005">
    <cfRule type="expression" priority="2114" aboveAverage="0" equalAverage="0" bottom="0" percent="0" rank="0" text="" dxfId="2115">
      <formula>LEN(TRIM(Y1005))=0</formula>
    </cfRule>
  </conditionalFormatting>
  <conditionalFormatting sqref="AE1005">
    <cfRule type="expression" priority="2115" aboveAverage="0" equalAverage="0" bottom="0" percent="0" rank="0" text="" dxfId="2116">
      <formula>LEN(TRIM(AE1005))=0</formula>
    </cfRule>
  </conditionalFormatting>
  <conditionalFormatting sqref="AF1005">
    <cfRule type="expression" priority="2116" aboveAverage="0" equalAverage="0" bottom="0" percent="0" rank="0" text="" dxfId="2117">
      <formula>LEN(TRIM(AF1005))=0</formula>
    </cfRule>
  </conditionalFormatting>
  <conditionalFormatting sqref="H1006">
    <cfRule type="expression" priority="2117" aboveAverage="0" equalAverage="0" bottom="0" percent="0" rank="0" text="" dxfId="2118">
      <formula>LEN(TRIM(H1006))=0</formula>
    </cfRule>
  </conditionalFormatting>
  <conditionalFormatting sqref="AE1006">
    <cfRule type="expression" priority="2118" aboveAverage="0" equalAverage="0" bottom="0" percent="0" rank="0" text="" dxfId="2119">
      <formula>LEN(TRIM(AE1006))=0</formula>
    </cfRule>
  </conditionalFormatting>
  <conditionalFormatting sqref="AF1006">
    <cfRule type="expression" priority="2119" aboveAverage="0" equalAverage="0" bottom="0" percent="0" rank="0" text="" dxfId="2120">
      <formula>LEN(TRIM(AF1006))=0</formula>
    </cfRule>
  </conditionalFormatting>
  <conditionalFormatting sqref="H1007">
    <cfRule type="expression" priority="2120" aboveAverage="0" equalAverage="0" bottom="0" percent="0" rank="0" text="" dxfId="2121">
      <formula>LEN(TRIM(H1007))=0</formula>
    </cfRule>
  </conditionalFormatting>
  <conditionalFormatting sqref="AE1007">
    <cfRule type="expression" priority="2121" aboveAverage="0" equalAverage="0" bottom="0" percent="0" rank="0" text="" dxfId="2122">
      <formula>LEN(TRIM(AE1007))=0</formula>
    </cfRule>
  </conditionalFormatting>
  <conditionalFormatting sqref="AF1007">
    <cfRule type="expression" priority="2122" aboveAverage="0" equalAverage="0" bottom="0" percent="0" rank="0" text="" dxfId="2123">
      <formula>LEN(TRIM(AF1007))=0</formula>
    </cfRule>
  </conditionalFormatting>
  <conditionalFormatting sqref="H1008">
    <cfRule type="expression" priority="2123" aboveAverage="0" equalAverage="0" bottom="0" percent="0" rank="0" text="" dxfId="2124">
      <formula>LEN(TRIM(H1008))=0</formula>
    </cfRule>
  </conditionalFormatting>
  <conditionalFormatting sqref="AE1008">
    <cfRule type="expression" priority="2124" aboveAverage="0" equalAverage="0" bottom="0" percent="0" rank="0" text="" dxfId="2125">
      <formula>LEN(TRIM(AE1008))=0</formula>
    </cfRule>
  </conditionalFormatting>
  <conditionalFormatting sqref="AF1008">
    <cfRule type="expression" priority="2125" aboveAverage="0" equalAverage="0" bottom="0" percent="0" rank="0" text="" dxfId="2126">
      <formula>LEN(TRIM(AF1008))=0</formula>
    </cfRule>
  </conditionalFormatting>
  <conditionalFormatting sqref="H1009:H1011">
    <cfRule type="expression" priority="2126" aboveAverage="0" equalAverage="0" bottom="0" percent="0" rank="0" text="" dxfId="2127">
      <formula>LEN(TRIM(H1009))=0</formula>
    </cfRule>
  </conditionalFormatting>
  <conditionalFormatting sqref="AE1009:AE1011">
    <cfRule type="expression" priority="2127" aboveAverage="0" equalAverage="0" bottom="0" percent="0" rank="0" text="" dxfId="2128">
      <formula>LEN(TRIM(AE1009))=0</formula>
    </cfRule>
  </conditionalFormatting>
  <conditionalFormatting sqref="AF1009:AF1011">
    <cfRule type="expression" priority="2128" aboveAverage="0" equalAverage="0" bottom="0" percent="0" rank="0" text="" dxfId="2129">
      <formula>LEN(TRIM(AF1009))=0</formula>
    </cfRule>
  </conditionalFormatting>
  <conditionalFormatting sqref="Y1008 Y1006">
    <cfRule type="expression" priority="2129" aboveAverage="0" equalAverage="0" bottom="0" percent="0" rank="0" text="" dxfId="2130">
      <formula>LEN(TRIM(Y1006))=0</formula>
    </cfRule>
  </conditionalFormatting>
  <conditionalFormatting sqref="Y1010">
    <cfRule type="expression" priority="2130" aboveAverage="0" equalAverage="0" bottom="0" percent="0" rank="0" text="" dxfId="2131">
      <formula>LEN(TRIM(Y1010))=0</formula>
    </cfRule>
  </conditionalFormatting>
  <conditionalFormatting sqref="Y1011">
    <cfRule type="expression" priority="2131" aboveAverage="0" equalAverage="0" bottom="0" percent="0" rank="0" text="" dxfId="2132">
      <formula>LEN(TRIM(Y1011))=0</formula>
    </cfRule>
  </conditionalFormatting>
  <conditionalFormatting sqref="Y1011">
    <cfRule type="expression" priority="2132" aboveAverage="0" equalAverage="0" bottom="0" percent="0" rank="0" text="" dxfId="2133">
      <formula>LEN(TRIM(Y1011))=0</formula>
    </cfRule>
  </conditionalFormatting>
  <conditionalFormatting sqref="L1001">
    <cfRule type="expression" priority="2133" aboveAverage="0" equalAverage="0" bottom="0" percent="0" rank="0" text="" dxfId="2134">
      <formula>LEN(TRIM(L1001))=0</formula>
    </cfRule>
  </conditionalFormatting>
  <conditionalFormatting sqref="O1001">
    <cfRule type="expression" priority="2134" aboveAverage="0" equalAverage="0" bottom="0" percent="0" rank="0" text="" dxfId="2135">
      <formula>LEN(TRIM(O1001))=0</formula>
    </cfRule>
  </conditionalFormatting>
  <conditionalFormatting sqref="N1001">
    <cfRule type="expression" priority="2135" aboveAverage="0" equalAverage="0" bottom="0" percent="0" rank="0" text="" dxfId="2136">
      <formula>LEN(TRIM(N1001))=0</formula>
    </cfRule>
  </conditionalFormatting>
  <conditionalFormatting sqref="J1002">
    <cfRule type="expression" priority="2136" aboveAverage="0" equalAverage="0" bottom="0" percent="0" rank="0" text="" dxfId="2137">
      <formula>LEN(TRIM(J1002))=0</formula>
    </cfRule>
  </conditionalFormatting>
  <conditionalFormatting sqref="J1002">
    <cfRule type="expression" priority="2137" aboveAverage="0" equalAverage="0" bottom="0" percent="0" rank="0" text="" dxfId="2138">
      <formula>LEN(TRIM(J1002))=0</formula>
    </cfRule>
  </conditionalFormatting>
  <conditionalFormatting sqref="J1002">
    <cfRule type="expression" priority="2138" aboveAverage="0" equalAverage="0" bottom="0" percent="0" rank="0" text="" dxfId="2139">
      <formula>LEN(TRIM(J1002))=0</formula>
    </cfRule>
  </conditionalFormatting>
  <conditionalFormatting sqref="J1002">
    <cfRule type="expression" priority="2139" aboveAverage="0" equalAverage="0" bottom="0" percent="0" rank="0" text="" dxfId="2140">
      <formula>LEN(TRIM(J1002))=0</formula>
    </cfRule>
  </conditionalFormatting>
  <conditionalFormatting sqref="M1001">
    <cfRule type="expression" priority="2140" aboveAverage="0" equalAverage="0" bottom="0" percent="0" rank="0" text="" dxfId="2141">
      <formula>LEN(TRIM(M1001))=0</formula>
    </cfRule>
  </conditionalFormatting>
  <conditionalFormatting sqref="P1001:Q1001 S1001:V1001 X1001">
    <cfRule type="expression" priority="2141" aboveAverage="0" equalAverage="0" bottom="0" percent="0" rank="0" text="" dxfId="2142">
      <formula>LEN(TRIM(P1001))=0</formula>
    </cfRule>
  </conditionalFormatting>
  <conditionalFormatting sqref="X1001">
    <cfRule type="expression" priority="2142" aboveAverage="0" equalAverage="0" bottom="0" percent="0" rank="0" text="" dxfId="2143">
      <formula>LEN(TRIM(X1001))=0</formula>
    </cfRule>
  </conditionalFormatting>
  <conditionalFormatting sqref="J1005">
    <cfRule type="expression" priority="2143" aboveAverage="0" equalAverage="0" bottom="0" percent="0" rank="0" text="" dxfId="2144">
      <formula>LEN(TRIM(J1005))=0</formula>
    </cfRule>
  </conditionalFormatting>
  <conditionalFormatting sqref="J1005">
    <cfRule type="expression" priority="2144" aboveAverage="0" equalAverage="0" bottom="0" percent="0" rank="0" text="" dxfId="2145">
      <formula>LEN(TRIM(J1005))=0</formula>
    </cfRule>
  </conditionalFormatting>
  <conditionalFormatting sqref="M1003">
    <cfRule type="expression" priority="2145" aboveAverage="0" equalAverage="0" bottom="0" percent="0" rank="0" text="" dxfId="2146">
      <formula>LEN(TRIM(M1003))=0</formula>
    </cfRule>
  </conditionalFormatting>
  <conditionalFormatting sqref="P1003:Q1003 S1003:V1003 X1003">
    <cfRule type="expression" priority="2146" aboveAverage="0" equalAverage="0" bottom="0" percent="0" rank="0" text="" dxfId="2147">
      <formula>LEN(TRIM(P1003))=0</formula>
    </cfRule>
  </conditionalFormatting>
  <conditionalFormatting sqref="J1003">
    <cfRule type="expression" priority="2147" aboveAverage="0" equalAverage="0" bottom="0" percent="0" rank="0" text="" dxfId="2148">
      <formula>LEN(TRIM(J1003))=0</formula>
    </cfRule>
  </conditionalFormatting>
  <conditionalFormatting sqref="J1003">
    <cfRule type="expression" priority="2148" aboveAverage="0" equalAverage="0" bottom="0" percent="0" rank="0" text="" dxfId="2149">
      <formula>LEN(TRIM(J1003))=0</formula>
    </cfRule>
  </conditionalFormatting>
  <conditionalFormatting sqref="J1003">
    <cfRule type="expression" priority="2149" aboveAverage="0" equalAverage="0" bottom="0" percent="0" rank="0" text="" dxfId="2150">
      <formula>LEN(TRIM(J1003))=0</formula>
    </cfRule>
  </conditionalFormatting>
  <conditionalFormatting sqref="J1003">
    <cfRule type="expression" priority="2150" aboveAverage="0" equalAverage="0" bottom="0" percent="0" rank="0" text="" dxfId="2151">
      <formula>LEN(TRIM(J1003))=0</formula>
    </cfRule>
  </conditionalFormatting>
  <conditionalFormatting sqref="J1004">
    <cfRule type="expression" priority="2151" aboveAverage="0" equalAverage="0" bottom="0" percent="0" rank="0" text="" dxfId="2152">
      <formula>LEN(TRIM(J1004))=0</formula>
    </cfRule>
  </conditionalFormatting>
  <conditionalFormatting sqref="J1004">
    <cfRule type="expression" priority="2152" aboveAverage="0" equalAverage="0" bottom="0" percent="0" rank="0" text="" dxfId="2153">
      <formula>LEN(TRIM(J1004))=0</formula>
    </cfRule>
  </conditionalFormatting>
  <conditionalFormatting sqref="M1002">
    <cfRule type="expression" priority="2153" aboveAverage="0" equalAverage="0" bottom="0" percent="0" rank="0" text="" dxfId="2154">
      <formula>LEN(TRIM(M1002))=0</formula>
    </cfRule>
  </conditionalFormatting>
  <conditionalFormatting sqref="P1002:Q1002 S1002:V1002 X1002">
    <cfRule type="expression" priority="2154" aboveAverage="0" equalAverage="0" bottom="0" percent="0" rank="0" text="" dxfId="2155">
      <formula>LEN(TRIM(P1002))=0</formula>
    </cfRule>
  </conditionalFormatting>
  <conditionalFormatting sqref="J1006">
    <cfRule type="expression" priority="2155" aboveAverage="0" equalAverage="0" bottom="0" percent="0" rank="0" text="" dxfId="2156">
      <formula>LEN(TRIM(J1006))=0</formula>
    </cfRule>
  </conditionalFormatting>
  <conditionalFormatting sqref="J1006">
    <cfRule type="expression" priority="2156" aboveAverage="0" equalAverage="0" bottom="0" percent="0" rank="0" text="" dxfId="2157">
      <formula>LEN(TRIM(J1006))=0</formula>
    </cfRule>
  </conditionalFormatting>
  <conditionalFormatting sqref="J1006">
    <cfRule type="expression" priority="2157" aboveAverage="0" equalAverage="0" bottom="0" percent="0" rank="0" text="" dxfId="2158">
      <formula>LEN(TRIM(J1006))=0</formula>
    </cfRule>
  </conditionalFormatting>
  <conditionalFormatting sqref="J1006">
    <cfRule type="expression" priority="2158" aboveAverage="0" equalAverage="0" bottom="0" percent="0" rank="0" text="" dxfId="2159">
      <formula>LEN(TRIM(J1006))=0</formula>
    </cfRule>
  </conditionalFormatting>
  <conditionalFormatting sqref="L1004 O1004 S1004:V1004 X1004">
    <cfRule type="expression" priority="2159" aboveAverage="0" equalAverage="0" bottom="0" percent="0" rank="0" text="" dxfId="2160">
      <formula>LEN(TRIM(L1004))=0</formula>
    </cfRule>
  </conditionalFormatting>
  <conditionalFormatting sqref="N1004">
    <cfRule type="expression" priority="2160" aboveAverage="0" equalAverage="0" bottom="0" percent="0" rank="0" text="" dxfId="2161">
      <formula>LEN(TRIM(N1004))=0</formula>
    </cfRule>
  </conditionalFormatting>
  <conditionalFormatting sqref="P1004">
    <cfRule type="expression" priority="2161" aboveAverage="0" equalAverage="0" bottom="0" percent="0" rank="0" text="" dxfId="2162">
      <formula>LEN(TRIM(P1004))=0</formula>
    </cfRule>
  </conditionalFormatting>
  <conditionalFormatting sqref="Q1004">
    <cfRule type="expression" priority="2162" aboveAverage="0" equalAverage="0" bottom="0" percent="0" rank="0" text="" dxfId="2163">
      <formula>LEN(TRIM(Q1004))=0</formula>
    </cfRule>
  </conditionalFormatting>
  <conditionalFormatting sqref="X1004">
    <cfRule type="expression" priority="2163" aboveAverage="0" equalAverage="0" bottom="0" percent="0" rank="0" text="" dxfId="2164">
      <formula>LEN(TRIM(X1004))=0</formula>
    </cfRule>
  </conditionalFormatting>
  <conditionalFormatting sqref="J1009">
    <cfRule type="expression" priority="2164" aboveAverage="0" equalAverage="0" bottom="0" percent="0" rank="0" text="" dxfId="2165">
      <formula>LEN(TRIM(J1009))=0</formula>
    </cfRule>
  </conditionalFormatting>
  <conditionalFormatting sqref="J1009">
    <cfRule type="expression" priority="2165" aboveAverage="0" equalAverage="0" bottom="0" percent="0" rank="0" text="" dxfId="2166">
      <formula>LEN(TRIM(J1009))=0</formula>
    </cfRule>
  </conditionalFormatting>
  <conditionalFormatting sqref="J1007">
    <cfRule type="expression" priority="2166" aboveAverage="0" equalAverage="0" bottom="0" percent="0" rank="0" text="" dxfId="2167">
      <formula>LEN(TRIM(J1007))=0</formula>
    </cfRule>
  </conditionalFormatting>
  <conditionalFormatting sqref="J1007">
    <cfRule type="expression" priority="2167" aboveAverage="0" equalAverage="0" bottom="0" percent="0" rank="0" text="" dxfId="2168">
      <formula>LEN(TRIM(J1007))=0</formula>
    </cfRule>
  </conditionalFormatting>
  <conditionalFormatting sqref="J1007">
    <cfRule type="expression" priority="2168" aboveAverage="0" equalAverage="0" bottom="0" percent="0" rank="0" text="" dxfId="2169">
      <formula>LEN(TRIM(J1007))=0</formula>
    </cfRule>
  </conditionalFormatting>
  <conditionalFormatting sqref="J1007">
    <cfRule type="expression" priority="2169" aboveAverage="0" equalAverage="0" bottom="0" percent="0" rank="0" text="" dxfId="2170">
      <formula>LEN(TRIM(J1007))=0</formula>
    </cfRule>
  </conditionalFormatting>
  <conditionalFormatting sqref="J1008">
    <cfRule type="expression" priority="2170" aboveAverage="0" equalAverage="0" bottom="0" percent="0" rank="0" text="" dxfId="2171">
      <formula>LEN(TRIM(J1008))=0</formula>
    </cfRule>
  </conditionalFormatting>
  <conditionalFormatting sqref="J1008">
    <cfRule type="expression" priority="2171" aboveAverage="0" equalAverage="0" bottom="0" percent="0" rank="0" text="" dxfId="2172">
      <formula>LEN(TRIM(J1008))=0</formula>
    </cfRule>
  </conditionalFormatting>
  <conditionalFormatting sqref="L1005:L1007 O1005:O1007 S1005:V1007 X1005:X1007">
    <cfRule type="expression" priority="2172" aboveAverage="0" equalAverage="0" bottom="0" percent="0" rank="0" text="" dxfId="2173">
      <formula>LEN(TRIM(L1005))=0</formula>
    </cfRule>
  </conditionalFormatting>
  <conditionalFormatting sqref="N1005:N1006">
    <cfRule type="expression" priority="2173" aboveAverage="0" equalAverage="0" bottom="0" percent="0" rank="0" text="" dxfId="2174">
      <formula>LEN(TRIM(N1005))=0</formula>
    </cfRule>
  </conditionalFormatting>
  <conditionalFormatting sqref="N1007">
    <cfRule type="expression" priority="2174" aboveAverage="0" equalAverage="0" bottom="0" percent="0" rank="0" text="" dxfId="2175">
      <formula>LEN(TRIM(N1007))=0</formula>
    </cfRule>
  </conditionalFormatting>
  <conditionalFormatting sqref="P1005">
    <cfRule type="expression" priority="2175" aboveAverage="0" equalAverage="0" bottom="0" percent="0" rank="0" text="" dxfId="2176">
      <formula>LEN(TRIM(P1005))=0</formula>
    </cfRule>
  </conditionalFormatting>
  <conditionalFormatting sqref="P1006">
    <cfRule type="expression" priority="2176" aboveAverage="0" equalAverage="0" bottom="0" percent="0" rank="0" text="" dxfId="2177">
      <formula>LEN(TRIM(P1006))=0</formula>
    </cfRule>
  </conditionalFormatting>
  <conditionalFormatting sqref="P1007">
    <cfRule type="expression" priority="2177" aboveAverage="0" equalAverage="0" bottom="0" percent="0" rank="0" text="" dxfId="2178">
      <formula>LEN(TRIM(P1007))=0</formula>
    </cfRule>
  </conditionalFormatting>
  <conditionalFormatting sqref="Q1005:Q1006">
    <cfRule type="expression" priority="2178" aboveAverage="0" equalAverage="0" bottom="0" percent="0" rank="0" text="" dxfId="2179">
      <formula>LEN(TRIM(Q1005))=0</formula>
    </cfRule>
  </conditionalFormatting>
  <conditionalFormatting sqref="Q1007">
    <cfRule type="expression" priority="2179" aboveAverage="0" equalAverage="0" bottom="0" percent="0" rank="0" text="" dxfId="2180">
      <formula>LEN(TRIM(Q1007))=0</formula>
    </cfRule>
  </conditionalFormatting>
  <conditionalFormatting sqref="X1005:X1007">
    <cfRule type="expression" priority="2180" aboveAverage="0" equalAverage="0" bottom="0" percent="0" rank="0" text="" dxfId="2181">
      <formula>LEN(TRIM(X1005))=0</formula>
    </cfRule>
  </conditionalFormatting>
  <conditionalFormatting sqref="J1010:J1011">
    <cfRule type="expression" priority="2181" aboveAverage="0" equalAverage="0" bottom="0" percent="0" rank="0" text="" dxfId="2182">
      <formula>LEN(TRIM(J1010))=0</formula>
    </cfRule>
  </conditionalFormatting>
  <conditionalFormatting sqref="J1010:J1011">
    <cfRule type="expression" priority="2182" aboveAverage="0" equalAverage="0" bottom="0" percent="0" rank="0" text="" dxfId="2183">
      <formula>LEN(TRIM(J1010))=0</formula>
    </cfRule>
  </conditionalFormatting>
  <conditionalFormatting sqref="P1008:Q1008 S1008:V1008 X1008">
    <cfRule type="expression" priority="2183" aboveAverage="0" equalAverage="0" bottom="0" percent="0" rank="0" text="" dxfId="2184">
      <formula>LEN(TRIM(P1008))=0</formula>
    </cfRule>
  </conditionalFormatting>
  <conditionalFormatting sqref="K1001">
    <cfRule type="expression" priority="2184" aboveAverage="0" equalAverage="0" bottom="0" percent="0" rank="0" text="" dxfId="2185">
      <formula>LEN(TRIM(K1001))=0</formula>
    </cfRule>
  </conditionalFormatting>
  <conditionalFormatting sqref="K1002">
    <cfRule type="expression" priority="2185" aboveAverage="0" equalAverage="0" bottom="0" percent="0" rank="0" text="" dxfId="2186">
      <formula>LEN(TRIM(K1002))=0</formula>
    </cfRule>
  </conditionalFormatting>
  <conditionalFormatting sqref="K1003">
    <cfRule type="expression" priority="2186" aboveAverage="0" equalAverage="0" bottom="0" percent="0" rank="0" text="" dxfId="2187">
      <formula>LEN(TRIM(K1003))=0</formula>
    </cfRule>
  </conditionalFormatting>
  <conditionalFormatting sqref="K1004">
    <cfRule type="expression" priority="2187" aboveAverage="0" equalAverage="0" bottom="0" percent="0" rank="0" text="" dxfId="2188">
      <formula>LEN(TRIM(K1004))=0</formula>
    </cfRule>
  </conditionalFormatting>
  <conditionalFormatting sqref="K1010">
    <cfRule type="expression" priority="2188" aboveAverage="0" equalAverage="0" bottom="0" percent="0" rank="0" text="" dxfId="2189">
      <formula>LEN(TRIM(K1010))=0</formula>
    </cfRule>
  </conditionalFormatting>
  <conditionalFormatting sqref="K1011">
    <cfRule type="expression" priority="2189" aboveAverage="0" equalAverage="0" bottom="0" percent="0" rank="0" text="" dxfId="2190">
      <formula>LEN(TRIM(K1011))=0</formula>
    </cfRule>
  </conditionalFormatting>
  <conditionalFormatting sqref="K1005">
    <cfRule type="expression" priority="2190" aboveAverage="0" equalAverage="0" bottom="0" percent="0" rank="0" text="" dxfId="2191">
      <formula>LEN(TRIM(K1005))=0</formula>
    </cfRule>
  </conditionalFormatting>
  <conditionalFormatting sqref="K1006">
    <cfRule type="expression" priority="2191" aboveAverage="0" equalAverage="0" bottom="0" percent="0" rank="0" text="" dxfId="2192">
      <formula>LEN(TRIM(K1006))=0</formula>
    </cfRule>
  </conditionalFormatting>
  <conditionalFormatting sqref="K1007">
    <cfRule type="expression" priority="2192" aboveAverage="0" equalAverage="0" bottom="0" percent="0" rank="0" text="" dxfId="2193">
      <formula>LEN(TRIM(K1007))=0</formula>
    </cfRule>
  </conditionalFormatting>
  <conditionalFormatting sqref="K1008">
    <cfRule type="expression" priority="2193" aboveAverage="0" equalAverage="0" bottom="0" percent="0" rank="0" text="" dxfId="2194">
      <formula>LEN(TRIM(K1008))=0</formula>
    </cfRule>
  </conditionalFormatting>
  <conditionalFormatting sqref="K1009:K1011">
    <cfRule type="expression" priority="2194" aboveAverage="0" equalAverage="0" bottom="0" percent="0" rank="0" text="" dxfId="2195">
      <formula>LEN(TRIM(K1009))=0</formula>
    </cfRule>
  </conditionalFormatting>
  <conditionalFormatting sqref="J1001">
    <cfRule type="expression" priority="2195" aboveAverage="0" equalAverage="0" bottom="0" percent="0" rank="0" text="" dxfId="2196">
      <formula>LEN(TRIM(J1001))=0</formula>
    </cfRule>
  </conditionalFormatting>
  <conditionalFormatting sqref="J1001">
    <cfRule type="expression" priority="2196" aboveAverage="0" equalAverage="0" bottom="0" percent="0" rank="0" text="" dxfId="2197">
      <formula>LEN(TRIM(J1001))=0</formula>
    </cfRule>
  </conditionalFormatting>
  <conditionalFormatting sqref="J1001">
    <cfRule type="expression" priority="2197" aboveAverage="0" equalAverage="0" bottom="0" percent="0" rank="0" text="" dxfId="2198">
      <formula>LEN(TRIM(J1001))=0</formula>
    </cfRule>
  </conditionalFormatting>
  <conditionalFormatting sqref="J1001">
    <cfRule type="expression" priority="2198" aboveAverage="0" equalAverage="0" bottom="0" percent="0" rank="0" text="" dxfId="2199">
      <formula>LEN(TRIM(J1001))=0</formula>
    </cfRule>
  </conditionalFormatting>
  <conditionalFormatting sqref="P1010:Q1010 S1010:V1010 X1010">
    <cfRule type="expression" priority="2199" aboveAverage="0" equalAverage="0" bottom="0" percent="0" rank="0" text="" dxfId="2200">
      <formula>LEN(TRIM(P1010))=0</formula>
    </cfRule>
  </conditionalFormatting>
  <conditionalFormatting sqref="P1026:Q1026 S1026:V1026 N1025:O1028 P1028:Q1028 S1028:V1028 W1025:X1028 L1025:L1028">
    <cfRule type="expression" priority="2200" aboveAverage="0" equalAverage="0" bottom="0" percent="0" rank="0" text="" dxfId="2201">
      <formula>LEN(TRIM(L1025))=0</formula>
    </cfRule>
  </conditionalFormatting>
  <conditionalFormatting sqref="H1018">
    <cfRule type="expression" priority="2201" aboveAverage="0" equalAverage="0" bottom="0" percent="0" rank="0" text="" dxfId="2202">
      <formula>LEN(TRIM(H1018))=0</formula>
    </cfRule>
  </conditionalFormatting>
  <conditionalFormatting sqref="AE1018">
    <cfRule type="expression" priority="2202" aboveAverage="0" equalAverage="0" bottom="0" percent="0" rank="0" text="" dxfId="2203">
      <formula>LEN(TRIM(AE1018))=0</formula>
    </cfRule>
  </conditionalFormatting>
  <conditionalFormatting sqref="AF1018">
    <cfRule type="expression" priority="2203" aboveAverage="0" equalAverage="0" bottom="0" percent="0" rank="0" text="" dxfId="2204">
      <formula>LEN(TRIM(AF1018))=0</formula>
    </cfRule>
  </conditionalFormatting>
  <conditionalFormatting sqref="H1019">
    <cfRule type="expression" priority="2204" aboveAverage="0" equalAverage="0" bottom="0" percent="0" rank="0" text="" dxfId="2205">
      <formula>LEN(TRIM(H1019))=0</formula>
    </cfRule>
  </conditionalFormatting>
  <conditionalFormatting sqref="AE1019">
    <cfRule type="expression" priority="2205" aboveAverage="0" equalAverage="0" bottom="0" percent="0" rank="0" text="" dxfId="2206">
      <formula>LEN(TRIM(AE1019))=0</formula>
    </cfRule>
  </conditionalFormatting>
  <conditionalFormatting sqref="AF1019">
    <cfRule type="expression" priority="2206" aboveAverage="0" equalAverage="0" bottom="0" percent="0" rank="0" text="" dxfId="2207">
      <formula>LEN(TRIM(AF1019))=0</formula>
    </cfRule>
  </conditionalFormatting>
  <conditionalFormatting sqref="H1020">
    <cfRule type="expression" priority="2207" aboveAverage="0" equalAverage="0" bottom="0" percent="0" rank="0" text="" dxfId="2208">
      <formula>LEN(TRIM(H1020))=0</formula>
    </cfRule>
  </conditionalFormatting>
  <conditionalFormatting sqref="AE1020">
    <cfRule type="expression" priority="2208" aboveAverage="0" equalAverage="0" bottom="0" percent="0" rank="0" text="" dxfId="2209">
      <formula>LEN(TRIM(AE1020))=0</formula>
    </cfRule>
  </conditionalFormatting>
  <conditionalFormatting sqref="AF1020">
    <cfRule type="expression" priority="2209" aboveAverage="0" equalAverage="0" bottom="0" percent="0" rank="0" text="" dxfId="2210">
      <formula>LEN(TRIM(AF1020))=0</formula>
    </cfRule>
  </conditionalFormatting>
  <conditionalFormatting sqref="H1021">
    <cfRule type="expression" priority="2210" aboveAverage="0" equalAverage="0" bottom="0" percent="0" rank="0" text="" dxfId="2211">
      <formula>LEN(TRIM(H1021))=0</formula>
    </cfRule>
  </conditionalFormatting>
  <conditionalFormatting sqref="AE1021">
    <cfRule type="expression" priority="2211" aboveAverage="0" equalAverage="0" bottom="0" percent="0" rank="0" text="" dxfId="2212">
      <formula>LEN(TRIM(AE1021))=0</formula>
    </cfRule>
  </conditionalFormatting>
  <conditionalFormatting sqref="AF1021">
    <cfRule type="expression" priority="2212" aboveAverage="0" equalAverage="0" bottom="0" percent="0" rank="0" text="" dxfId="2213">
      <formula>LEN(TRIM(AF1021))=0</formula>
    </cfRule>
  </conditionalFormatting>
  <conditionalFormatting sqref="H1027">
    <cfRule type="expression" priority="2213" aboveAverage="0" equalAverage="0" bottom="0" percent="0" rank="0" text="" dxfId="2214">
      <formula>LEN(TRIM(H1027))=0</formula>
    </cfRule>
  </conditionalFormatting>
  <conditionalFormatting sqref="AE1027">
    <cfRule type="expression" priority="2214" aboveAverage="0" equalAverage="0" bottom="0" percent="0" rank="0" text="" dxfId="2215">
      <formula>LEN(TRIM(AE1027))=0</formula>
    </cfRule>
  </conditionalFormatting>
  <conditionalFormatting sqref="AF1027">
    <cfRule type="expression" priority="2215" aboveAverage="0" equalAverage="0" bottom="0" percent="0" rank="0" text="" dxfId="2216">
      <formula>LEN(TRIM(AF1027))=0</formula>
    </cfRule>
  </conditionalFormatting>
  <conditionalFormatting sqref="Y1019:Y1027">
    <cfRule type="expression" priority="2216" aboveAverage="0" equalAverage="0" bottom="0" percent="0" rank="0" text="" dxfId="2217">
      <formula>LEN(TRIM(Y1019))=0</formula>
    </cfRule>
  </conditionalFormatting>
  <conditionalFormatting sqref="Y1020">
    <cfRule type="expression" priority="2217" aboveAverage="0" equalAverage="0" bottom="0" percent="0" rank="0" text="" dxfId="2218">
      <formula>LEN(TRIM(Y1020))=0</formula>
    </cfRule>
  </conditionalFormatting>
  <conditionalFormatting sqref="Y1019">
    <cfRule type="expression" priority="2218" aboveAverage="0" equalAverage="0" bottom="0" percent="0" rank="0" text="" dxfId="2219">
      <formula>LEN(TRIM(Y1019))=0</formula>
    </cfRule>
  </conditionalFormatting>
  <conditionalFormatting sqref="H1028">
    <cfRule type="expression" priority="2219" aboveAverage="0" equalAverage="0" bottom="0" percent="0" rank="0" text="" dxfId="2220">
      <formula>LEN(TRIM(H1028))=0</formula>
    </cfRule>
  </conditionalFormatting>
  <conditionalFormatting sqref="AE1028">
    <cfRule type="expression" priority="2220" aboveAverage="0" equalAverage="0" bottom="0" percent="0" rank="0" text="" dxfId="2221">
      <formula>LEN(TRIM(AE1028))=0</formula>
    </cfRule>
  </conditionalFormatting>
  <conditionalFormatting sqref="AF1028">
    <cfRule type="expression" priority="2221" aboveAverage="0" equalAverage="0" bottom="0" percent="0" rank="0" text="" dxfId="2222">
      <formula>LEN(TRIM(AF1028))=0</formula>
    </cfRule>
  </conditionalFormatting>
  <conditionalFormatting sqref="H1022">
    <cfRule type="expression" priority="2222" aboveAverage="0" equalAverage="0" bottom="0" percent="0" rank="0" text="" dxfId="2223">
      <formula>LEN(TRIM(H1022))=0</formula>
    </cfRule>
  </conditionalFormatting>
  <conditionalFormatting sqref="Y1026 Y1024 Y1022">
    <cfRule type="expression" priority="2223" aboveAverage="0" equalAverage="0" bottom="0" percent="0" rank="0" text="" dxfId="2224">
      <formula>LEN(TRIM(Y1022))=0</formula>
    </cfRule>
  </conditionalFormatting>
  <conditionalFormatting sqref="AE1022">
    <cfRule type="expression" priority="2224" aboveAverage="0" equalAverage="0" bottom="0" percent="0" rank="0" text="" dxfId="2225">
      <formula>LEN(TRIM(AE1022))=0</formula>
    </cfRule>
  </conditionalFormatting>
  <conditionalFormatting sqref="AF1022">
    <cfRule type="expression" priority="2225" aboveAverage="0" equalAverage="0" bottom="0" percent="0" rank="0" text="" dxfId="2226">
      <formula>LEN(TRIM(AF1022))=0</formula>
    </cfRule>
  </conditionalFormatting>
  <conditionalFormatting sqref="H1023">
    <cfRule type="expression" priority="2226" aboveAverage="0" equalAverage="0" bottom="0" percent="0" rank="0" text="" dxfId="2227">
      <formula>LEN(TRIM(H1023))=0</formula>
    </cfRule>
  </conditionalFormatting>
  <conditionalFormatting sqref="AE1023">
    <cfRule type="expression" priority="2227" aboveAverage="0" equalAverage="0" bottom="0" percent="0" rank="0" text="" dxfId="2228">
      <formula>LEN(TRIM(AE1023))=0</formula>
    </cfRule>
  </conditionalFormatting>
  <conditionalFormatting sqref="AF1023">
    <cfRule type="expression" priority="2228" aboveAverage="0" equalAverage="0" bottom="0" percent="0" rank="0" text="" dxfId="2229">
      <formula>LEN(TRIM(AF1023))=0</formula>
    </cfRule>
  </conditionalFormatting>
  <conditionalFormatting sqref="H1024">
    <cfRule type="expression" priority="2229" aboveAverage="0" equalAverage="0" bottom="0" percent="0" rank="0" text="" dxfId="2230">
      <formula>LEN(TRIM(H1024))=0</formula>
    </cfRule>
  </conditionalFormatting>
  <conditionalFormatting sqref="AE1024">
    <cfRule type="expression" priority="2230" aboveAverage="0" equalAverage="0" bottom="0" percent="0" rank="0" text="" dxfId="2231">
      <formula>LEN(TRIM(AE1024))=0</formula>
    </cfRule>
  </conditionalFormatting>
  <conditionalFormatting sqref="AF1024">
    <cfRule type="expression" priority="2231" aboveAverage="0" equalAverage="0" bottom="0" percent="0" rank="0" text="" dxfId="2232">
      <formula>LEN(TRIM(AF1024))=0</formula>
    </cfRule>
  </conditionalFormatting>
  <conditionalFormatting sqref="H1025">
    <cfRule type="expression" priority="2232" aboveAverage="0" equalAverage="0" bottom="0" percent="0" rank="0" text="" dxfId="2233">
      <formula>LEN(TRIM(H1025))=0</formula>
    </cfRule>
  </conditionalFormatting>
  <conditionalFormatting sqref="AE1025">
    <cfRule type="expression" priority="2233" aboveAverage="0" equalAverage="0" bottom="0" percent="0" rank="0" text="" dxfId="2234">
      <formula>LEN(TRIM(AE1025))=0</formula>
    </cfRule>
  </conditionalFormatting>
  <conditionalFormatting sqref="AF1025">
    <cfRule type="expression" priority="2234" aboveAverage="0" equalAverage="0" bottom="0" percent="0" rank="0" text="" dxfId="2235">
      <formula>LEN(TRIM(AF1025))=0</formula>
    </cfRule>
  </conditionalFormatting>
  <conditionalFormatting sqref="H1026:H1028">
    <cfRule type="expression" priority="2235" aboveAverage="0" equalAverage="0" bottom="0" percent="0" rank="0" text="" dxfId="2236">
      <formula>LEN(TRIM(H1026))=0</formula>
    </cfRule>
  </conditionalFormatting>
  <conditionalFormatting sqref="AE1026:AE1028">
    <cfRule type="expression" priority="2236" aboveAverage="0" equalAverage="0" bottom="0" percent="0" rank="0" text="" dxfId="2237">
      <formula>LEN(TRIM(AE1026))=0</formula>
    </cfRule>
  </conditionalFormatting>
  <conditionalFormatting sqref="AF1026:AF1028">
    <cfRule type="expression" priority="2237" aboveAverage="0" equalAverage="0" bottom="0" percent="0" rank="0" text="" dxfId="2238">
      <formula>LEN(TRIM(AF1026))=0</formula>
    </cfRule>
  </conditionalFormatting>
  <conditionalFormatting sqref="Y1025 Y1023">
    <cfRule type="expression" priority="2238" aboveAverage="0" equalAverage="0" bottom="0" percent="0" rank="0" text="" dxfId="2239">
      <formula>LEN(TRIM(Y1023))=0</formula>
    </cfRule>
  </conditionalFormatting>
  <conditionalFormatting sqref="Y1027">
    <cfRule type="expression" priority="2239" aboveAverage="0" equalAverage="0" bottom="0" percent="0" rank="0" text="" dxfId="2240">
      <formula>LEN(TRIM(Y1027))=0</formula>
    </cfRule>
  </conditionalFormatting>
  <conditionalFormatting sqref="Y1028">
    <cfRule type="expression" priority="2240" aboveAverage="0" equalAverage="0" bottom="0" percent="0" rank="0" text="" dxfId="2241">
      <formula>LEN(TRIM(Y1028))=0</formula>
    </cfRule>
  </conditionalFormatting>
  <conditionalFormatting sqref="Y1028">
    <cfRule type="expression" priority="2241" aboveAverage="0" equalAverage="0" bottom="0" percent="0" rank="0" text="" dxfId="2242">
      <formula>LEN(TRIM(Y1028))=0</formula>
    </cfRule>
  </conditionalFormatting>
  <conditionalFormatting sqref="L1018">
    <cfRule type="expression" priority="2242" aboveAverage="0" equalAverage="0" bottom="0" percent="0" rank="0" text="" dxfId="2243">
      <formula>LEN(TRIM(L1018))=0</formula>
    </cfRule>
  </conditionalFormatting>
  <conditionalFormatting sqref="O1018">
    <cfRule type="expression" priority="2243" aboveAverage="0" equalAverage="0" bottom="0" percent="0" rank="0" text="" dxfId="2244">
      <formula>LEN(TRIM(O1018))=0</formula>
    </cfRule>
  </conditionalFormatting>
  <conditionalFormatting sqref="N1018">
    <cfRule type="expression" priority="2244" aboveAverage="0" equalAverage="0" bottom="0" percent="0" rank="0" text="" dxfId="2245">
      <formula>LEN(TRIM(N1018))=0</formula>
    </cfRule>
  </conditionalFormatting>
  <conditionalFormatting sqref="J1019">
    <cfRule type="expression" priority="2245" aboveAverage="0" equalAverage="0" bottom="0" percent="0" rank="0" text="" dxfId="2246">
      <formula>LEN(TRIM(J1019))=0</formula>
    </cfRule>
  </conditionalFormatting>
  <conditionalFormatting sqref="J1019">
    <cfRule type="expression" priority="2246" aboveAverage="0" equalAverage="0" bottom="0" percent="0" rank="0" text="" dxfId="2247">
      <formula>LEN(TRIM(J1019))=0</formula>
    </cfRule>
  </conditionalFormatting>
  <conditionalFormatting sqref="J1019">
    <cfRule type="expression" priority="2247" aboveAverage="0" equalAverage="0" bottom="0" percent="0" rank="0" text="" dxfId="2248">
      <formula>LEN(TRIM(J1019))=0</formula>
    </cfRule>
  </conditionalFormatting>
  <conditionalFormatting sqref="J1019">
    <cfRule type="expression" priority="2248" aboveAverage="0" equalAverage="0" bottom="0" percent="0" rank="0" text="" dxfId="2249">
      <formula>LEN(TRIM(J1019))=0</formula>
    </cfRule>
  </conditionalFormatting>
  <conditionalFormatting sqref="M1018">
    <cfRule type="expression" priority="2249" aboveAverage="0" equalAverage="0" bottom="0" percent="0" rank="0" text="" dxfId="2250">
      <formula>LEN(TRIM(M1018))=0</formula>
    </cfRule>
  </conditionalFormatting>
  <conditionalFormatting sqref="P1018:Q1018 S1018:V1018 X1018">
    <cfRule type="expression" priority="2250" aboveAverage="0" equalAverage="0" bottom="0" percent="0" rank="0" text="" dxfId="2251">
      <formula>LEN(TRIM(P1018))=0</formula>
    </cfRule>
  </conditionalFormatting>
  <conditionalFormatting sqref="X1018">
    <cfRule type="expression" priority="2251" aboveAverage="0" equalAverage="0" bottom="0" percent="0" rank="0" text="" dxfId="2252">
      <formula>LEN(TRIM(X1018))=0</formula>
    </cfRule>
  </conditionalFormatting>
  <conditionalFormatting sqref="J1022">
    <cfRule type="expression" priority="2252" aboveAverage="0" equalAverage="0" bottom="0" percent="0" rank="0" text="" dxfId="2253">
      <formula>LEN(TRIM(J1022))=0</formula>
    </cfRule>
  </conditionalFormatting>
  <conditionalFormatting sqref="J1022">
    <cfRule type="expression" priority="2253" aboveAverage="0" equalAverage="0" bottom="0" percent="0" rank="0" text="" dxfId="2254">
      <formula>LEN(TRIM(J1022))=0</formula>
    </cfRule>
  </conditionalFormatting>
  <conditionalFormatting sqref="M1020">
    <cfRule type="expression" priority="2254" aboveAverage="0" equalAverage="0" bottom="0" percent="0" rank="0" text="" dxfId="2255">
      <formula>LEN(TRIM(M1020))=0</formula>
    </cfRule>
  </conditionalFormatting>
  <conditionalFormatting sqref="P1020:Q1020 S1020:V1020 X1020">
    <cfRule type="expression" priority="2255" aboveAverage="0" equalAverage="0" bottom="0" percent="0" rank="0" text="" dxfId="2256">
      <formula>LEN(TRIM(P1020))=0</formula>
    </cfRule>
  </conditionalFormatting>
  <conditionalFormatting sqref="J1020">
    <cfRule type="expression" priority="2256" aboveAverage="0" equalAverage="0" bottom="0" percent="0" rank="0" text="" dxfId="2257">
      <formula>LEN(TRIM(J1020))=0</formula>
    </cfRule>
  </conditionalFormatting>
  <conditionalFormatting sqref="J1020">
    <cfRule type="expression" priority="2257" aboveAverage="0" equalAverage="0" bottom="0" percent="0" rank="0" text="" dxfId="2258">
      <formula>LEN(TRIM(J1020))=0</formula>
    </cfRule>
  </conditionalFormatting>
  <conditionalFormatting sqref="J1020">
    <cfRule type="expression" priority="2258" aboveAverage="0" equalAverage="0" bottom="0" percent="0" rank="0" text="" dxfId="2259">
      <formula>LEN(TRIM(J1020))=0</formula>
    </cfRule>
  </conditionalFormatting>
  <conditionalFormatting sqref="J1020">
    <cfRule type="expression" priority="2259" aboveAverage="0" equalAverage="0" bottom="0" percent="0" rank="0" text="" dxfId="2260">
      <formula>LEN(TRIM(J1020))=0</formula>
    </cfRule>
  </conditionalFormatting>
  <conditionalFormatting sqref="J1021">
    <cfRule type="expression" priority="2260" aboveAverage="0" equalAverage="0" bottom="0" percent="0" rank="0" text="" dxfId="2261">
      <formula>LEN(TRIM(J1021))=0</formula>
    </cfRule>
  </conditionalFormatting>
  <conditionalFormatting sqref="J1021">
    <cfRule type="expression" priority="2261" aboveAverage="0" equalAverage="0" bottom="0" percent="0" rank="0" text="" dxfId="2262">
      <formula>LEN(TRIM(J1021))=0</formula>
    </cfRule>
  </conditionalFormatting>
  <conditionalFormatting sqref="M1019">
    <cfRule type="expression" priority="2262" aboveAverage="0" equalAverage="0" bottom="0" percent="0" rank="0" text="" dxfId="2263">
      <formula>LEN(TRIM(M1019))=0</formula>
    </cfRule>
  </conditionalFormatting>
  <conditionalFormatting sqref="P1019:Q1019 S1019:V1019 X1019">
    <cfRule type="expression" priority="2263" aboveAverage="0" equalAverage="0" bottom="0" percent="0" rank="0" text="" dxfId="2264">
      <formula>LEN(TRIM(P1019))=0</formula>
    </cfRule>
  </conditionalFormatting>
  <conditionalFormatting sqref="J1023">
    <cfRule type="expression" priority="2264" aboveAverage="0" equalAverage="0" bottom="0" percent="0" rank="0" text="" dxfId="2265">
      <formula>LEN(TRIM(J1023))=0</formula>
    </cfRule>
  </conditionalFormatting>
  <conditionalFormatting sqref="J1023">
    <cfRule type="expression" priority="2265" aboveAverage="0" equalAverage="0" bottom="0" percent="0" rank="0" text="" dxfId="2266">
      <formula>LEN(TRIM(J1023))=0</formula>
    </cfRule>
  </conditionalFormatting>
  <conditionalFormatting sqref="J1023">
    <cfRule type="expression" priority="2266" aboveAverage="0" equalAverage="0" bottom="0" percent="0" rank="0" text="" dxfId="2267">
      <formula>LEN(TRIM(J1023))=0</formula>
    </cfRule>
  </conditionalFormatting>
  <conditionalFormatting sqref="J1023">
    <cfRule type="expression" priority="2267" aboveAverage="0" equalAverage="0" bottom="0" percent="0" rank="0" text="" dxfId="2268">
      <formula>LEN(TRIM(J1023))=0</formula>
    </cfRule>
  </conditionalFormatting>
  <conditionalFormatting sqref="L1021 O1021 S1021:V1021 X1021">
    <cfRule type="expression" priority="2268" aboveAverage="0" equalAverage="0" bottom="0" percent="0" rank="0" text="" dxfId="2269">
      <formula>LEN(TRIM(L1021))=0</formula>
    </cfRule>
  </conditionalFormatting>
  <conditionalFormatting sqref="N1021">
    <cfRule type="expression" priority="2269" aboveAverage="0" equalAverage="0" bottom="0" percent="0" rank="0" text="" dxfId="2270">
      <formula>LEN(TRIM(N1021))=0</formula>
    </cfRule>
  </conditionalFormatting>
  <conditionalFormatting sqref="P1021">
    <cfRule type="expression" priority="2270" aboveAverage="0" equalAverage="0" bottom="0" percent="0" rank="0" text="" dxfId="2271">
      <formula>LEN(TRIM(P1021))=0</formula>
    </cfRule>
  </conditionalFormatting>
  <conditionalFormatting sqref="Q1021">
    <cfRule type="expression" priority="2271" aboveAverage="0" equalAverage="0" bottom="0" percent="0" rank="0" text="" dxfId="2272">
      <formula>LEN(TRIM(Q1021))=0</formula>
    </cfRule>
  </conditionalFormatting>
  <conditionalFormatting sqref="X1021">
    <cfRule type="expression" priority="2272" aboveAverage="0" equalAverage="0" bottom="0" percent="0" rank="0" text="" dxfId="2273">
      <formula>LEN(TRIM(X1021))=0</formula>
    </cfRule>
  </conditionalFormatting>
  <conditionalFormatting sqref="J1026">
    <cfRule type="expression" priority="2273" aboveAverage="0" equalAverage="0" bottom="0" percent="0" rank="0" text="" dxfId="2274">
      <formula>LEN(TRIM(J1026))=0</formula>
    </cfRule>
  </conditionalFormatting>
  <conditionalFormatting sqref="J1026">
    <cfRule type="expression" priority="2274" aboveAverage="0" equalAverage="0" bottom="0" percent="0" rank="0" text="" dxfId="2275">
      <formula>LEN(TRIM(J1026))=0</formula>
    </cfRule>
  </conditionalFormatting>
  <conditionalFormatting sqref="J1024">
    <cfRule type="expression" priority="2275" aboveAverage="0" equalAverage="0" bottom="0" percent="0" rank="0" text="" dxfId="2276">
      <formula>LEN(TRIM(J1024))=0</formula>
    </cfRule>
  </conditionalFormatting>
  <conditionalFormatting sqref="J1024">
    <cfRule type="expression" priority="2276" aboveAverage="0" equalAverage="0" bottom="0" percent="0" rank="0" text="" dxfId="2277">
      <formula>LEN(TRIM(J1024))=0</formula>
    </cfRule>
  </conditionalFormatting>
  <conditionalFormatting sqref="J1024">
    <cfRule type="expression" priority="2277" aboveAverage="0" equalAverage="0" bottom="0" percent="0" rank="0" text="" dxfId="2278">
      <formula>LEN(TRIM(J1024))=0</formula>
    </cfRule>
  </conditionalFormatting>
  <conditionalFormatting sqref="J1024">
    <cfRule type="expression" priority="2278" aboveAverage="0" equalAverage="0" bottom="0" percent="0" rank="0" text="" dxfId="2279">
      <formula>LEN(TRIM(J1024))=0</formula>
    </cfRule>
  </conditionalFormatting>
  <conditionalFormatting sqref="J1025">
    <cfRule type="expression" priority="2279" aboveAverage="0" equalAverage="0" bottom="0" percent="0" rank="0" text="" dxfId="2280">
      <formula>LEN(TRIM(J1025))=0</formula>
    </cfRule>
  </conditionalFormatting>
  <conditionalFormatting sqref="J1025">
    <cfRule type="expression" priority="2280" aboveAverage="0" equalAverage="0" bottom="0" percent="0" rank="0" text="" dxfId="2281">
      <formula>LEN(TRIM(J1025))=0</formula>
    </cfRule>
  </conditionalFormatting>
  <conditionalFormatting sqref="L1022:L1024 O1022:O1024 S1022:V1024 X1022:X1024">
    <cfRule type="expression" priority="2281" aboveAverage="0" equalAverage="0" bottom="0" percent="0" rank="0" text="" dxfId="2282">
      <formula>LEN(TRIM(L1022))=0</formula>
    </cfRule>
  </conditionalFormatting>
  <conditionalFormatting sqref="N1022:N1023">
    <cfRule type="expression" priority="2282" aboveAverage="0" equalAverage="0" bottom="0" percent="0" rank="0" text="" dxfId="2283">
      <formula>LEN(TRIM(N1022))=0</formula>
    </cfRule>
  </conditionalFormatting>
  <conditionalFormatting sqref="N1024">
    <cfRule type="expression" priority="2283" aboveAverage="0" equalAverage="0" bottom="0" percent="0" rank="0" text="" dxfId="2284">
      <formula>LEN(TRIM(N1024))=0</formula>
    </cfRule>
  </conditionalFormatting>
  <conditionalFormatting sqref="P1022">
    <cfRule type="expression" priority="2284" aboveAverage="0" equalAverage="0" bottom="0" percent="0" rank="0" text="" dxfId="2285">
      <formula>LEN(TRIM(P1022))=0</formula>
    </cfRule>
  </conditionalFormatting>
  <conditionalFormatting sqref="P1023">
    <cfRule type="expression" priority="2285" aboveAverage="0" equalAverage="0" bottom="0" percent="0" rank="0" text="" dxfId="2286">
      <formula>LEN(TRIM(P1023))=0</formula>
    </cfRule>
  </conditionalFormatting>
  <conditionalFormatting sqref="P1024">
    <cfRule type="expression" priority="2286" aboveAverage="0" equalAverage="0" bottom="0" percent="0" rank="0" text="" dxfId="2287">
      <formula>LEN(TRIM(P1024))=0</formula>
    </cfRule>
  </conditionalFormatting>
  <conditionalFormatting sqref="Q1022:Q1023">
    <cfRule type="expression" priority="2287" aboveAverage="0" equalAverage="0" bottom="0" percent="0" rank="0" text="" dxfId="2288">
      <formula>LEN(TRIM(Q1022))=0</formula>
    </cfRule>
  </conditionalFormatting>
  <conditionalFormatting sqref="Q1024">
    <cfRule type="expression" priority="2288" aboveAverage="0" equalAverage="0" bottom="0" percent="0" rank="0" text="" dxfId="2289">
      <formula>LEN(TRIM(Q1024))=0</formula>
    </cfRule>
  </conditionalFormatting>
  <conditionalFormatting sqref="X1022:X1024">
    <cfRule type="expression" priority="2289" aboveAverage="0" equalAverage="0" bottom="0" percent="0" rank="0" text="" dxfId="2290">
      <formula>LEN(TRIM(X1022))=0</formula>
    </cfRule>
  </conditionalFormatting>
  <conditionalFormatting sqref="J1027:J1028">
    <cfRule type="expression" priority="2290" aboveAverage="0" equalAverage="0" bottom="0" percent="0" rank="0" text="" dxfId="2291">
      <formula>LEN(TRIM(J1027))=0</formula>
    </cfRule>
  </conditionalFormatting>
  <conditionalFormatting sqref="J1027:J1028">
    <cfRule type="expression" priority="2291" aboveAverage="0" equalAverage="0" bottom="0" percent="0" rank="0" text="" dxfId="2292">
      <formula>LEN(TRIM(J1027))=0</formula>
    </cfRule>
  </conditionalFormatting>
  <conditionalFormatting sqref="P1025:Q1025 S1025:V1025 X1025">
    <cfRule type="expression" priority="2292" aboveAverage="0" equalAverage="0" bottom="0" percent="0" rank="0" text="" dxfId="2293">
      <formula>LEN(TRIM(P1025))=0</formula>
    </cfRule>
  </conditionalFormatting>
  <conditionalFormatting sqref="K1018">
    <cfRule type="expression" priority="2293" aboveAverage="0" equalAverage="0" bottom="0" percent="0" rank="0" text="" dxfId="2294">
      <formula>LEN(TRIM(K1018))=0</formula>
    </cfRule>
  </conditionalFormatting>
  <conditionalFormatting sqref="K1019">
    <cfRule type="expression" priority="2294" aboveAverage="0" equalAverage="0" bottom="0" percent="0" rank="0" text="" dxfId="2295">
      <formula>LEN(TRIM(K1019))=0</formula>
    </cfRule>
  </conditionalFormatting>
  <conditionalFormatting sqref="K1020">
    <cfRule type="expression" priority="2295" aboveAverage="0" equalAverage="0" bottom="0" percent="0" rank="0" text="" dxfId="2296">
      <formula>LEN(TRIM(K1020))=0</formula>
    </cfRule>
  </conditionalFormatting>
  <conditionalFormatting sqref="K1021">
    <cfRule type="expression" priority="2296" aboveAverage="0" equalAverage="0" bottom="0" percent="0" rank="0" text="" dxfId="2297">
      <formula>LEN(TRIM(K1021))=0</formula>
    </cfRule>
  </conditionalFormatting>
  <conditionalFormatting sqref="K1027">
    <cfRule type="expression" priority="2297" aboveAverage="0" equalAverage="0" bottom="0" percent="0" rank="0" text="" dxfId="2298">
      <formula>LEN(TRIM(K1027))=0</formula>
    </cfRule>
  </conditionalFormatting>
  <conditionalFormatting sqref="K1028">
    <cfRule type="expression" priority="2298" aboveAverage="0" equalAverage="0" bottom="0" percent="0" rank="0" text="" dxfId="2299">
      <formula>LEN(TRIM(K1028))=0</formula>
    </cfRule>
  </conditionalFormatting>
  <conditionalFormatting sqref="K1022">
    <cfRule type="expression" priority="2299" aboveAverage="0" equalAverage="0" bottom="0" percent="0" rank="0" text="" dxfId="2300">
      <formula>LEN(TRIM(K1022))=0</formula>
    </cfRule>
  </conditionalFormatting>
  <conditionalFormatting sqref="K1023">
    <cfRule type="expression" priority="2300" aboveAverage="0" equalAverage="0" bottom="0" percent="0" rank="0" text="" dxfId="2301">
      <formula>LEN(TRIM(K1023))=0</formula>
    </cfRule>
  </conditionalFormatting>
  <conditionalFormatting sqref="K1024">
    <cfRule type="expression" priority="2301" aboveAverage="0" equalAverage="0" bottom="0" percent="0" rank="0" text="" dxfId="2302">
      <formula>LEN(TRIM(K1024))=0</formula>
    </cfRule>
  </conditionalFormatting>
  <conditionalFormatting sqref="K1025">
    <cfRule type="expression" priority="2302" aboveAverage="0" equalAverage="0" bottom="0" percent="0" rank="0" text="" dxfId="2303">
      <formula>LEN(TRIM(K1025))=0</formula>
    </cfRule>
  </conditionalFormatting>
  <conditionalFormatting sqref="K1026:K1028">
    <cfRule type="expression" priority="2303" aboveAverage="0" equalAverage="0" bottom="0" percent="0" rank="0" text="" dxfId="2304">
      <formula>LEN(TRIM(K1026))=0</formula>
    </cfRule>
  </conditionalFormatting>
  <conditionalFormatting sqref="J1018">
    <cfRule type="expression" priority="2304" aboveAverage="0" equalAverage="0" bottom="0" percent="0" rank="0" text="" dxfId="2305">
      <formula>LEN(TRIM(J1018))=0</formula>
    </cfRule>
  </conditionalFormatting>
  <conditionalFormatting sqref="J1018">
    <cfRule type="expression" priority="2305" aboveAverage="0" equalAverage="0" bottom="0" percent="0" rank="0" text="" dxfId="2306">
      <formula>LEN(TRIM(J1018))=0</formula>
    </cfRule>
  </conditionalFormatting>
  <conditionalFormatting sqref="J1018">
    <cfRule type="expression" priority="2306" aboveAverage="0" equalAverage="0" bottom="0" percent="0" rank="0" text="" dxfId="2307">
      <formula>LEN(TRIM(J1018))=0</formula>
    </cfRule>
  </conditionalFormatting>
  <conditionalFormatting sqref="J1018">
    <cfRule type="expression" priority="2307" aboveAverage="0" equalAverage="0" bottom="0" percent="0" rank="0" text="" dxfId="2308">
      <formula>LEN(TRIM(J1018))=0</formula>
    </cfRule>
  </conditionalFormatting>
  <conditionalFormatting sqref="P1027:Q1027 S1027:V1027 X1027">
    <cfRule type="expression" priority="2308" aboveAverage="0" equalAverage="0" bottom="0" percent="0" rank="0" text="" dxfId="2309">
      <formula>LEN(TRIM(P1027))=0</formula>
    </cfRule>
  </conditionalFormatting>
  <conditionalFormatting sqref="P1043:Q1043 S1043:V1043 N1042:O1045 P1045:Q1045 S1045:V1045 W1042:X1045 L1042:L1045">
    <cfRule type="expression" priority="2309" aboveAverage="0" equalAverage="0" bottom="0" percent="0" rank="0" text="" dxfId="2310">
      <formula>LEN(TRIM(L1042))=0</formula>
    </cfRule>
  </conditionalFormatting>
  <conditionalFormatting sqref="H1035">
    <cfRule type="expression" priority="2310" aboveAverage="0" equalAverage="0" bottom="0" percent="0" rank="0" text="" dxfId="2311">
      <formula>LEN(TRIM(H1035))=0</formula>
    </cfRule>
  </conditionalFormatting>
  <conditionalFormatting sqref="AE1035">
    <cfRule type="expression" priority="2311" aboveAverage="0" equalAverage="0" bottom="0" percent="0" rank="0" text="" dxfId="2312">
      <formula>LEN(TRIM(AE1035))=0</formula>
    </cfRule>
  </conditionalFormatting>
  <conditionalFormatting sqref="AF1035">
    <cfRule type="expression" priority="2312" aboveAverage="0" equalAverage="0" bottom="0" percent="0" rank="0" text="" dxfId="2313">
      <formula>LEN(TRIM(AF1035))=0</formula>
    </cfRule>
  </conditionalFormatting>
  <conditionalFormatting sqref="H1036">
    <cfRule type="expression" priority="2313" aboveAverage="0" equalAverage="0" bottom="0" percent="0" rank="0" text="" dxfId="2314">
      <formula>LEN(TRIM(H1036))=0</formula>
    </cfRule>
  </conditionalFormatting>
  <conditionalFormatting sqref="AE1036">
    <cfRule type="expression" priority="2314" aboveAverage="0" equalAverage="0" bottom="0" percent="0" rank="0" text="" dxfId="2315">
      <formula>LEN(TRIM(AE1036))=0</formula>
    </cfRule>
  </conditionalFormatting>
  <conditionalFormatting sqref="AF1036">
    <cfRule type="expression" priority="2315" aboveAverage="0" equalAverage="0" bottom="0" percent="0" rank="0" text="" dxfId="2316">
      <formula>LEN(TRIM(AF1036))=0</formula>
    </cfRule>
  </conditionalFormatting>
  <conditionalFormatting sqref="H1037">
    <cfRule type="expression" priority="2316" aboveAverage="0" equalAverage="0" bottom="0" percent="0" rank="0" text="" dxfId="2317">
      <formula>LEN(TRIM(H1037))=0</formula>
    </cfRule>
  </conditionalFormatting>
  <conditionalFormatting sqref="AE1037">
    <cfRule type="expression" priority="2317" aboveAverage="0" equalAverage="0" bottom="0" percent="0" rank="0" text="" dxfId="2318">
      <formula>LEN(TRIM(AE1037))=0</formula>
    </cfRule>
  </conditionalFormatting>
  <conditionalFormatting sqref="AF1037">
    <cfRule type="expression" priority="2318" aboveAverage="0" equalAverage="0" bottom="0" percent="0" rank="0" text="" dxfId="2319">
      <formula>LEN(TRIM(AF1037))=0</formula>
    </cfRule>
  </conditionalFormatting>
  <conditionalFormatting sqref="H1038">
    <cfRule type="expression" priority="2319" aboveAverage="0" equalAverage="0" bottom="0" percent="0" rank="0" text="" dxfId="2320">
      <formula>LEN(TRIM(H1038))=0</formula>
    </cfRule>
  </conditionalFormatting>
  <conditionalFormatting sqref="AE1038">
    <cfRule type="expression" priority="2320" aboveAverage="0" equalAverage="0" bottom="0" percent="0" rank="0" text="" dxfId="2321">
      <formula>LEN(TRIM(AE1038))=0</formula>
    </cfRule>
  </conditionalFormatting>
  <conditionalFormatting sqref="AF1038">
    <cfRule type="expression" priority="2321" aboveAverage="0" equalAverage="0" bottom="0" percent="0" rank="0" text="" dxfId="2322">
      <formula>LEN(TRIM(AF1038))=0</formula>
    </cfRule>
  </conditionalFormatting>
  <conditionalFormatting sqref="H1044">
    <cfRule type="expression" priority="2322" aboveAverage="0" equalAverage="0" bottom="0" percent="0" rank="0" text="" dxfId="2323">
      <formula>LEN(TRIM(H1044))=0</formula>
    </cfRule>
  </conditionalFormatting>
  <conditionalFormatting sqref="AE1044">
    <cfRule type="expression" priority="2323" aboveAverage="0" equalAverage="0" bottom="0" percent="0" rank="0" text="" dxfId="2324">
      <formula>LEN(TRIM(AE1044))=0</formula>
    </cfRule>
  </conditionalFormatting>
  <conditionalFormatting sqref="AF1044">
    <cfRule type="expression" priority="2324" aboveAverage="0" equalAverage="0" bottom="0" percent="0" rank="0" text="" dxfId="2325">
      <formula>LEN(TRIM(AF1044))=0</formula>
    </cfRule>
  </conditionalFormatting>
  <conditionalFormatting sqref="Y1036:Y1044">
    <cfRule type="expression" priority="2325" aboveAverage="0" equalAverage="0" bottom="0" percent="0" rank="0" text="" dxfId="2326">
      <formula>LEN(TRIM(Y1036))=0</formula>
    </cfRule>
  </conditionalFormatting>
  <conditionalFormatting sqref="Y1037">
    <cfRule type="expression" priority="2326" aboveAverage="0" equalAverage="0" bottom="0" percent="0" rank="0" text="" dxfId="2327">
      <formula>LEN(TRIM(Y1037))=0</formula>
    </cfRule>
  </conditionalFormatting>
  <conditionalFormatting sqref="Y1036">
    <cfRule type="expression" priority="2327" aboveAverage="0" equalAverage="0" bottom="0" percent="0" rank="0" text="" dxfId="2328">
      <formula>LEN(TRIM(Y1036))=0</formula>
    </cfRule>
  </conditionalFormatting>
  <conditionalFormatting sqref="H1045">
    <cfRule type="expression" priority="2328" aboveAverage="0" equalAverage="0" bottom="0" percent="0" rank="0" text="" dxfId="2329">
      <formula>LEN(TRIM(H1045))=0</formula>
    </cfRule>
  </conditionalFormatting>
  <conditionalFormatting sqref="AE1045">
    <cfRule type="expression" priority="2329" aboveAverage="0" equalAverage="0" bottom="0" percent="0" rank="0" text="" dxfId="2330">
      <formula>LEN(TRIM(AE1045))=0</formula>
    </cfRule>
  </conditionalFormatting>
  <conditionalFormatting sqref="AF1045">
    <cfRule type="expression" priority="2330" aboveAverage="0" equalAverage="0" bottom="0" percent="0" rank="0" text="" dxfId="2331">
      <formula>LEN(TRIM(AF1045))=0</formula>
    </cfRule>
  </conditionalFormatting>
  <conditionalFormatting sqref="H1039">
    <cfRule type="expression" priority="2331" aboveAverage="0" equalAverage="0" bottom="0" percent="0" rank="0" text="" dxfId="2332">
      <formula>LEN(TRIM(H1039))=0</formula>
    </cfRule>
  </conditionalFormatting>
  <conditionalFormatting sqref="Y1043 Y1041 Y1039">
    <cfRule type="expression" priority="2332" aboveAverage="0" equalAverage="0" bottom="0" percent="0" rank="0" text="" dxfId="2333">
      <formula>LEN(TRIM(Y1039))=0</formula>
    </cfRule>
  </conditionalFormatting>
  <conditionalFormatting sqref="AE1039">
    <cfRule type="expression" priority="2333" aboveAverage="0" equalAverage="0" bottom="0" percent="0" rank="0" text="" dxfId="2334">
      <formula>LEN(TRIM(AE1039))=0</formula>
    </cfRule>
  </conditionalFormatting>
  <conditionalFormatting sqref="AF1039">
    <cfRule type="expression" priority="2334" aboveAverage="0" equalAverage="0" bottom="0" percent="0" rank="0" text="" dxfId="2335">
      <formula>LEN(TRIM(AF1039))=0</formula>
    </cfRule>
  </conditionalFormatting>
  <conditionalFormatting sqref="H1040">
    <cfRule type="expression" priority="2335" aboveAverage="0" equalAverage="0" bottom="0" percent="0" rank="0" text="" dxfId="2336">
      <formula>LEN(TRIM(H1040))=0</formula>
    </cfRule>
  </conditionalFormatting>
  <conditionalFormatting sqref="AE1040">
    <cfRule type="expression" priority="2336" aboveAverage="0" equalAverage="0" bottom="0" percent="0" rank="0" text="" dxfId="2337">
      <formula>LEN(TRIM(AE1040))=0</formula>
    </cfRule>
  </conditionalFormatting>
  <conditionalFormatting sqref="AF1040">
    <cfRule type="expression" priority="2337" aboveAverage="0" equalAverage="0" bottom="0" percent="0" rank="0" text="" dxfId="2338">
      <formula>LEN(TRIM(AF1040))=0</formula>
    </cfRule>
  </conditionalFormatting>
  <conditionalFormatting sqref="H1041">
    <cfRule type="expression" priority="2338" aboveAverage="0" equalAverage="0" bottom="0" percent="0" rank="0" text="" dxfId="2339">
      <formula>LEN(TRIM(H1041))=0</formula>
    </cfRule>
  </conditionalFormatting>
  <conditionalFormatting sqref="AE1041">
    <cfRule type="expression" priority="2339" aboveAverage="0" equalAverage="0" bottom="0" percent="0" rank="0" text="" dxfId="2340">
      <formula>LEN(TRIM(AE1041))=0</formula>
    </cfRule>
  </conditionalFormatting>
  <conditionalFormatting sqref="AF1041">
    <cfRule type="expression" priority="2340" aboveAverage="0" equalAverage="0" bottom="0" percent="0" rank="0" text="" dxfId="2341">
      <formula>LEN(TRIM(AF1041))=0</formula>
    </cfRule>
  </conditionalFormatting>
  <conditionalFormatting sqref="H1042">
    <cfRule type="expression" priority="2341" aboveAverage="0" equalAverage="0" bottom="0" percent="0" rank="0" text="" dxfId="2342">
      <formula>LEN(TRIM(H1042))=0</formula>
    </cfRule>
  </conditionalFormatting>
  <conditionalFormatting sqref="AE1042">
    <cfRule type="expression" priority="2342" aboveAverage="0" equalAverage="0" bottom="0" percent="0" rank="0" text="" dxfId="2343">
      <formula>LEN(TRIM(AE1042))=0</formula>
    </cfRule>
  </conditionalFormatting>
  <conditionalFormatting sqref="AF1042">
    <cfRule type="expression" priority="2343" aboveAverage="0" equalAverage="0" bottom="0" percent="0" rank="0" text="" dxfId="2344">
      <formula>LEN(TRIM(AF1042))=0</formula>
    </cfRule>
  </conditionalFormatting>
  <conditionalFormatting sqref="H1043:H1045">
    <cfRule type="expression" priority="2344" aboveAverage="0" equalAverage="0" bottom="0" percent="0" rank="0" text="" dxfId="2345">
      <formula>LEN(TRIM(H1043))=0</formula>
    </cfRule>
  </conditionalFormatting>
  <conditionalFormatting sqref="AE1043:AE1045">
    <cfRule type="expression" priority="2345" aboveAverage="0" equalAverage="0" bottom="0" percent="0" rank="0" text="" dxfId="2346">
      <formula>LEN(TRIM(AE1043))=0</formula>
    </cfRule>
  </conditionalFormatting>
  <conditionalFormatting sqref="AF1043:AF1045">
    <cfRule type="expression" priority="2346" aboveAverage="0" equalAverage="0" bottom="0" percent="0" rank="0" text="" dxfId="2347">
      <formula>LEN(TRIM(AF1043))=0</formula>
    </cfRule>
  </conditionalFormatting>
  <conditionalFormatting sqref="Y1042 Y1040">
    <cfRule type="expression" priority="2347" aboveAverage="0" equalAverage="0" bottom="0" percent="0" rank="0" text="" dxfId="2348">
      <formula>LEN(TRIM(Y1040))=0</formula>
    </cfRule>
  </conditionalFormatting>
  <conditionalFormatting sqref="Y1044">
    <cfRule type="expression" priority="2348" aboveAverage="0" equalAverage="0" bottom="0" percent="0" rank="0" text="" dxfId="2349">
      <formula>LEN(TRIM(Y1044))=0</formula>
    </cfRule>
  </conditionalFormatting>
  <conditionalFormatting sqref="Y1045">
    <cfRule type="expression" priority="2349" aboveAverage="0" equalAverage="0" bottom="0" percent="0" rank="0" text="" dxfId="2350">
      <formula>LEN(TRIM(Y1045))=0</formula>
    </cfRule>
  </conditionalFormatting>
  <conditionalFormatting sqref="Y1045">
    <cfRule type="expression" priority="2350" aboveAverage="0" equalAverage="0" bottom="0" percent="0" rank="0" text="" dxfId="2351">
      <formula>LEN(TRIM(Y1045))=0</formula>
    </cfRule>
  </conditionalFormatting>
  <conditionalFormatting sqref="L1035">
    <cfRule type="expression" priority="2351" aboveAverage="0" equalAverage="0" bottom="0" percent="0" rank="0" text="" dxfId="2352">
      <formula>LEN(TRIM(L1035))=0</formula>
    </cfRule>
  </conditionalFormatting>
  <conditionalFormatting sqref="O1035">
    <cfRule type="expression" priority="2352" aboveAverage="0" equalAverage="0" bottom="0" percent="0" rank="0" text="" dxfId="2353">
      <formula>LEN(TRIM(O1035))=0</formula>
    </cfRule>
  </conditionalFormatting>
  <conditionalFormatting sqref="N1035">
    <cfRule type="expression" priority="2353" aboveAverage="0" equalAverage="0" bottom="0" percent="0" rank="0" text="" dxfId="2354">
      <formula>LEN(TRIM(N1035))=0</formula>
    </cfRule>
  </conditionalFormatting>
  <conditionalFormatting sqref="J1036">
    <cfRule type="expression" priority="2354" aboveAverage="0" equalAverage="0" bottom="0" percent="0" rank="0" text="" dxfId="2355">
      <formula>LEN(TRIM(J1036))=0</formula>
    </cfRule>
  </conditionalFormatting>
  <conditionalFormatting sqref="J1036">
    <cfRule type="expression" priority="2355" aboveAverage="0" equalAverage="0" bottom="0" percent="0" rank="0" text="" dxfId="2356">
      <formula>LEN(TRIM(J1036))=0</formula>
    </cfRule>
  </conditionalFormatting>
  <conditionalFormatting sqref="J1036">
    <cfRule type="expression" priority="2356" aboveAverage="0" equalAverage="0" bottom="0" percent="0" rank="0" text="" dxfId="2357">
      <formula>LEN(TRIM(J1036))=0</formula>
    </cfRule>
  </conditionalFormatting>
  <conditionalFormatting sqref="J1036">
    <cfRule type="expression" priority="2357" aboveAverage="0" equalAverage="0" bottom="0" percent="0" rank="0" text="" dxfId="2358">
      <formula>LEN(TRIM(J1036))=0</formula>
    </cfRule>
  </conditionalFormatting>
  <conditionalFormatting sqref="M1035">
    <cfRule type="expression" priority="2358" aboveAverage="0" equalAverage="0" bottom="0" percent="0" rank="0" text="" dxfId="2359">
      <formula>LEN(TRIM(M1035))=0</formula>
    </cfRule>
  </conditionalFormatting>
  <conditionalFormatting sqref="P1035:Q1035 S1035:V1035 X1035">
    <cfRule type="expression" priority="2359" aboveAverage="0" equalAverage="0" bottom="0" percent="0" rank="0" text="" dxfId="2360">
      <formula>LEN(TRIM(P1035))=0</formula>
    </cfRule>
  </conditionalFormatting>
  <conditionalFormatting sqref="X1035">
    <cfRule type="expression" priority="2360" aboveAverage="0" equalAverage="0" bottom="0" percent="0" rank="0" text="" dxfId="2361">
      <formula>LEN(TRIM(X1035))=0</formula>
    </cfRule>
  </conditionalFormatting>
  <conditionalFormatting sqref="J1039">
    <cfRule type="expression" priority="2361" aboveAverage="0" equalAverage="0" bottom="0" percent="0" rank="0" text="" dxfId="2362">
      <formula>LEN(TRIM(J1039))=0</formula>
    </cfRule>
  </conditionalFormatting>
  <conditionalFormatting sqref="J1039">
    <cfRule type="expression" priority="2362" aboveAverage="0" equalAverage="0" bottom="0" percent="0" rank="0" text="" dxfId="2363">
      <formula>LEN(TRIM(J1039))=0</formula>
    </cfRule>
  </conditionalFormatting>
  <conditionalFormatting sqref="M1037">
    <cfRule type="expression" priority="2363" aboveAverage="0" equalAverage="0" bottom="0" percent="0" rank="0" text="" dxfId="2364">
      <formula>LEN(TRIM(M1037))=0</formula>
    </cfRule>
  </conditionalFormatting>
  <conditionalFormatting sqref="P1037:Q1037 S1037:V1037 X1037">
    <cfRule type="expression" priority="2364" aboveAverage="0" equalAverage="0" bottom="0" percent="0" rank="0" text="" dxfId="2365">
      <formula>LEN(TRIM(P1037))=0</formula>
    </cfRule>
  </conditionalFormatting>
  <conditionalFormatting sqref="J1037">
    <cfRule type="expression" priority="2365" aboveAverage="0" equalAverage="0" bottom="0" percent="0" rank="0" text="" dxfId="2366">
      <formula>LEN(TRIM(J1037))=0</formula>
    </cfRule>
  </conditionalFormatting>
  <conditionalFormatting sqref="J1037">
    <cfRule type="expression" priority="2366" aboveAverage="0" equalAverage="0" bottom="0" percent="0" rank="0" text="" dxfId="2367">
      <formula>LEN(TRIM(J1037))=0</formula>
    </cfRule>
  </conditionalFormatting>
  <conditionalFormatting sqref="J1037">
    <cfRule type="expression" priority="2367" aboveAverage="0" equalAverage="0" bottom="0" percent="0" rank="0" text="" dxfId="2368">
      <formula>LEN(TRIM(J1037))=0</formula>
    </cfRule>
  </conditionalFormatting>
  <conditionalFormatting sqref="J1037">
    <cfRule type="expression" priority="2368" aboveAverage="0" equalAverage="0" bottom="0" percent="0" rank="0" text="" dxfId="2369">
      <formula>LEN(TRIM(J1037))=0</formula>
    </cfRule>
  </conditionalFormatting>
  <conditionalFormatting sqref="J1038">
    <cfRule type="expression" priority="2369" aboveAverage="0" equalAverage="0" bottom="0" percent="0" rank="0" text="" dxfId="2370">
      <formula>LEN(TRIM(J1038))=0</formula>
    </cfRule>
  </conditionalFormatting>
  <conditionalFormatting sqref="J1038">
    <cfRule type="expression" priority="2370" aboveAverage="0" equalAverage="0" bottom="0" percent="0" rank="0" text="" dxfId="2371">
      <formula>LEN(TRIM(J1038))=0</formula>
    </cfRule>
  </conditionalFormatting>
  <conditionalFormatting sqref="M1036">
    <cfRule type="expression" priority="2371" aboveAverage="0" equalAverage="0" bottom="0" percent="0" rank="0" text="" dxfId="2372">
      <formula>LEN(TRIM(M1036))=0</formula>
    </cfRule>
  </conditionalFormatting>
  <conditionalFormatting sqref="P1036:Q1036 S1036:V1036 X1036">
    <cfRule type="expression" priority="2372" aboveAverage="0" equalAverage="0" bottom="0" percent="0" rank="0" text="" dxfId="2373">
      <formula>LEN(TRIM(P1036))=0</formula>
    </cfRule>
  </conditionalFormatting>
  <conditionalFormatting sqref="J1040">
    <cfRule type="expression" priority="2373" aboveAverage="0" equalAverage="0" bottom="0" percent="0" rank="0" text="" dxfId="2374">
      <formula>LEN(TRIM(J1040))=0</formula>
    </cfRule>
  </conditionalFormatting>
  <conditionalFormatting sqref="J1040">
    <cfRule type="expression" priority="2374" aboveAverage="0" equalAverage="0" bottom="0" percent="0" rank="0" text="" dxfId="2375">
      <formula>LEN(TRIM(J1040))=0</formula>
    </cfRule>
  </conditionalFormatting>
  <conditionalFormatting sqref="J1040">
    <cfRule type="expression" priority="2375" aboveAverage="0" equalAverage="0" bottom="0" percent="0" rank="0" text="" dxfId="2376">
      <formula>LEN(TRIM(J1040))=0</formula>
    </cfRule>
  </conditionalFormatting>
  <conditionalFormatting sqref="J1040">
    <cfRule type="expression" priority="2376" aboveAverage="0" equalAverage="0" bottom="0" percent="0" rank="0" text="" dxfId="2377">
      <formula>LEN(TRIM(J1040))=0</formula>
    </cfRule>
  </conditionalFormatting>
  <conditionalFormatting sqref="L1038 O1038 S1038:V1038 X1038">
    <cfRule type="expression" priority="2377" aboveAverage="0" equalAverage="0" bottom="0" percent="0" rank="0" text="" dxfId="2378">
      <formula>LEN(TRIM(L1038))=0</formula>
    </cfRule>
  </conditionalFormatting>
  <conditionalFormatting sqref="N1038">
    <cfRule type="expression" priority="2378" aboveAverage="0" equalAverage="0" bottom="0" percent="0" rank="0" text="" dxfId="2379">
      <formula>LEN(TRIM(N1038))=0</formula>
    </cfRule>
  </conditionalFormatting>
  <conditionalFormatting sqref="P1038">
    <cfRule type="expression" priority="2379" aboveAverage="0" equalAverage="0" bottom="0" percent="0" rank="0" text="" dxfId="2380">
      <formula>LEN(TRIM(P1038))=0</formula>
    </cfRule>
  </conditionalFormatting>
  <conditionalFormatting sqref="Q1038">
    <cfRule type="expression" priority="2380" aboveAverage="0" equalAverage="0" bottom="0" percent="0" rank="0" text="" dxfId="2381">
      <formula>LEN(TRIM(Q1038))=0</formula>
    </cfRule>
  </conditionalFormatting>
  <conditionalFormatting sqref="X1038">
    <cfRule type="expression" priority="2381" aboveAverage="0" equalAverage="0" bottom="0" percent="0" rank="0" text="" dxfId="2382">
      <formula>LEN(TRIM(X1038))=0</formula>
    </cfRule>
  </conditionalFormatting>
  <conditionalFormatting sqref="J1043">
    <cfRule type="expression" priority="2382" aboveAverage="0" equalAverage="0" bottom="0" percent="0" rank="0" text="" dxfId="2383">
      <formula>LEN(TRIM(J1043))=0</formula>
    </cfRule>
  </conditionalFormatting>
  <conditionalFormatting sqref="J1043">
    <cfRule type="expression" priority="2383" aboveAverage="0" equalAverage="0" bottom="0" percent="0" rank="0" text="" dxfId="2384">
      <formula>LEN(TRIM(J1043))=0</formula>
    </cfRule>
  </conditionalFormatting>
  <conditionalFormatting sqref="J1041">
    <cfRule type="expression" priority="2384" aboveAverage="0" equalAverage="0" bottom="0" percent="0" rank="0" text="" dxfId="2385">
      <formula>LEN(TRIM(J1041))=0</formula>
    </cfRule>
  </conditionalFormatting>
  <conditionalFormatting sqref="J1041">
    <cfRule type="expression" priority="2385" aboveAverage="0" equalAverage="0" bottom="0" percent="0" rank="0" text="" dxfId="2386">
      <formula>LEN(TRIM(J1041))=0</formula>
    </cfRule>
  </conditionalFormatting>
  <conditionalFormatting sqref="J1041">
    <cfRule type="expression" priority="2386" aboveAverage="0" equalAverage="0" bottom="0" percent="0" rank="0" text="" dxfId="2387">
      <formula>LEN(TRIM(J1041))=0</formula>
    </cfRule>
  </conditionalFormatting>
  <conditionalFormatting sqref="J1041">
    <cfRule type="expression" priority="2387" aboveAverage="0" equalAverage="0" bottom="0" percent="0" rank="0" text="" dxfId="2388">
      <formula>LEN(TRIM(J1041))=0</formula>
    </cfRule>
  </conditionalFormatting>
  <conditionalFormatting sqref="J1042">
    <cfRule type="expression" priority="2388" aboveAverage="0" equalAverage="0" bottom="0" percent="0" rank="0" text="" dxfId="2389">
      <formula>LEN(TRIM(J1042))=0</formula>
    </cfRule>
  </conditionalFormatting>
  <conditionalFormatting sqref="J1042">
    <cfRule type="expression" priority="2389" aboveAverage="0" equalAverage="0" bottom="0" percent="0" rank="0" text="" dxfId="2390">
      <formula>LEN(TRIM(J1042))=0</formula>
    </cfRule>
  </conditionalFormatting>
  <conditionalFormatting sqref="L1039:L1041 O1039:O1041 S1039:V1041 X1039:X1041">
    <cfRule type="expression" priority="2390" aboveAverage="0" equalAverage="0" bottom="0" percent="0" rank="0" text="" dxfId="2391">
      <formula>LEN(TRIM(L1039))=0</formula>
    </cfRule>
  </conditionalFormatting>
  <conditionalFormatting sqref="N1039:N1040">
    <cfRule type="expression" priority="2391" aboveAverage="0" equalAverage="0" bottom="0" percent="0" rank="0" text="" dxfId="2392">
      <formula>LEN(TRIM(N1039))=0</formula>
    </cfRule>
  </conditionalFormatting>
  <conditionalFormatting sqref="N1041">
    <cfRule type="expression" priority="2392" aboveAverage="0" equalAverage="0" bottom="0" percent="0" rank="0" text="" dxfId="2393">
      <formula>LEN(TRIM(N1041))=0</formula>
    </cfRule>
  </conditionalFormatting>
  <conditionalFormatting sqref="P1039">
    <cfRule type="expression" priority="2393" aboveAverage="0" equalAverage="0" bottom="0" percent="0" rank="0" text="" dxfId="2394">
      <formula>LEN(TRIM(P1039))=0</formula>
    </cfRule>
  </conditionalFormatting>
  <conditionalFormatting sqref="P1040">
    <cfRule type="expression" priority="2394" aboveAverage="0" equalAverage="0" bottom="0" percent="0" rank="0" text="" dxfId="2395">
      <formula>LEN(TRIM(P1040))=0</formula>
    </cfRule>
  </conditionalFormatting>
  <conditionalFormatting sqref="P1041">
    <cfRule type="expression" priority="2395" aboveAverage="0" equalAverage="0" bottom="0" percent="0" rank="0" text="" dxfId="2396">
      <formula>LEN(TRIM(P1041))=0</formula>
    </cfRule>
  </conditionalFormatting>
  <conditionalFormatting sqref="Q1039:Q1040">
    <cfRule type="expression" priority="2396" aboveAverage="0" equalAverage="0" bottom="0" percent="0" rank="0" text="" dxfId="2397">
      <formula>LEN(TRIM(Q1039))=0</formula>
    </cfRule>
  </conditionalFormatting>
  <conditionalFormatting sqref="Q1041">
    <cfRule type="expression" priority="2397" aboveAverage="0" equalAverage="0" bottom="0" percent="0" rank="0" text="" dxfId="2398">
      <formula>LEN(TRIM(Q1041))=0</formula>
    </cfRule>
  </conditionalFormatting>
  <conditionalFormatting sqref="X1039:X1041">
    <cfRule type="expression" priority="2398" aboveAverage="0" equalAverage="0" bottom="0" percent="0" rank="0" text="" dxfId="2399">
      <formula>LEN(TRIM(X1039))=0</formula>
    </cfRule>
  </conditionalFormatting>
  <conditionalFormatting sqref="J1044:J1045">
    <cfRule type="expression" priority="2399" aboveAverage="0" equalAverage="0" bottom="0" percent="0" rank="0" text="" dxfId="2400">
      <formula>LEN(TRIM(J1044))=0</formula>
    </cfRule>
  </conditionalFormatting>
  <conditionalFormatting sqref="J1044:J1045">
    <cfRule type="expression" priority="2400" aboveAverage="0" equalAverage="0" bottom="0" percent="0" rank="0" text="" dxfId="2401">
      <formula>LEN(TRIM(J1044))=0</formula>
    </cfRule>
  </conditionalFormatting>
  <conditionalFormatting sqref="P1042:Q1042 S1042:V1042 X1042">
    <cfRule type="expression" priority="2401" aboveAverage="0" equalAverage="0" bottom="0" percent="0" rank="0" text="" dxfId="2402">
      <formula>LEN(TRIM(P1042))=0</formula>
    </cfRule>
  </conditionalFormatting>
  <conditionalFormatting sqref="K1035">
    <cfRule type="expression" priority="2402" aboveAverage="0" equalAverage="0" bottom="0" percent="0" rank="0" text="" dxfId="2403">
      <formula>LEN(TRIM(K1035))=0</formula>
    </cfRule>
  </conditionalFormatting>
  <conditionalFormatting sqref="K1036">
    <cfRule type="expression" priority="2403" aboveAverage="0" equalAverage="0" bottom="0" percent="0" rank="0" text="" dxfId="2404">
      <formula>LEN(TRIM(K1036))=0</formula>
    </cfRule>
  </conditionalFormatting>
  <conditionalFormatting sqref="K1037">
    <cfRule type="expression" priority="2404" aboveAverage="0" equalAverage="0" bottom="0" percent="0" rank="0" text="" dxfId="2405">
      <formula>LEN(TRIM(K1037))=0</formula>
    </cfRule>
  </conditionalFormatting>
  <conditionalFormatting sqref="K1038">
    <cfRule type="expression" priority="2405" aboveAverage="0" equalAverage="0" bottom="0" percent="0" rank="0" text="" dxfId="2406">
      <formula>LEN(TRIM(K1038))=0</formula>
    </cfRule>
  </conditionalFormatting>
  <conditionalFormatting sqref="K1044">
    <cfRule type="expression" priority="2406" aboveAverage="0" equalAverage="0" bottom="0" percent="0" rank="0" text="" dxfId="2407">
      <formula>LEN(TRIM(K1044))=0</formula>
    </cfRule>
  </conditionalFormatting>
  <conditionalFormatting sqref="K1045">
    <cfRule type="expression" priority="2407" aboveAverage="0" equalAverage="0" bottom="0" percent="0" rank="0" text="" dxfId="2408">
      <formula>LEN(TRIM(K1045))=0</formula>
    </cfRule>
  </conditionalFormatting>
  <conditionalFormatting sqref="K1039">
    <cfRule type="expression" priority="2408" aboveAverage="0" equalAverage="0" bottom="0" percent="0" rank="0" text="" dxfId="2409">
      <formula>LEN(TRIM(K1039))=0</formula>
    </cfRule>
  </conditionalFormatting>
  <conditionalFormatting sqref="K1040">
    <cfRule type="expression" priority="2409" aboveAverage="0" equalAverage="0" bottom="0" percent="0" rank="0" text="" dxfId="2410">
      <formula>LEN(TRIM(K1040))=0</formula>
    </cfRule>
  </conditionalFormatting>
  <conditionalFormatting sqref="K1041">
    <cfRule type="expression" priority="2410" aboveAverage="0" equalAverage="0" bottom="0" percent="0" rank="0" text="" dxfId="2411">
      <formula>LEN(TRIM(K1041))=0</formula>
    </cfRule>
  </conditionalFormatting>
  <conditionalFormatting sqref="K1042">
    <cfRule type="expression" priority="2411" aboveAverage="0" equalAverage="0" bottom="0" percent="0" rank="0" text="" dxfId="2412">
      <formula>LEN(TRIM(K1042))=0</formula>
    </cfRule>
  </conditionalFormatting>
  <conditionalFormatting sqref="K1043:K1045">
    <cfRule type="expression" priority="2412" aboveAverage="0" equalAverage="0" bottom="0" percent="0" rank="0" text="" dxfId="2413">
      <formula>LEN(TRIM(K1043))=0</formula>
    </cfRule>
  </conditionalFormatting>
  <conditionalFormatting sqref="J1035">
    <cfRule type="expression" priority="2413" aboveAverage="0" equalAverage="0" bottom="0" percent="0" rank="0" text="" dxfId="2414">
      <formula>LEN(TRIM(J1035))=0</formula>
    </cfRule>
  </conditionalFormatting>
  <conditionalFormatting sqref="J1035">
    <cfRule type="expression" priority="2414" aboveAverage="0" equalAverage="0" bottom="0" percent="0" rank="0" text="" dxfId="2415">
      <formula>LEN(TRIM(J1035))=0</formula>
    </cfRule>
  </conditionalFormatting>
  <conditionalFormatting sqref="J1035">
    <cfRule type="expression" priority="2415" aboveAverage="0" equalAverage="0" bottom="0" percent="0" rank="0" text="" dxfId="2416">
      <formula>LEN(TRIM(J1035))=0</formula>
    </cfRule>
  </conditionalFormatting>
  <conditionalFormatting sqref="J1035">
    <cfRule type="expression" priority="2416" aboveAverage="0" equalAverage="0" bottom="0" percent="0" rank="0" text="" dxfId="2417">
      <formula>LEN(TRIM(J1035))=0</formula>
    </cfRule>
  </conditionalFormatting>
  <conditionalFormatting sqref="P1044:Q1044 S1044:V1044 X1044">
    <cfRule type="expression" priority="2417" aboveAverage="0" equalAverage="0" bottom="0" percent="0" rank="0" text="" dxfId="2418">
      <formula>LEN(TRIM(P1044))=0</formula>
    </cfRule>
  </conditionalFormatting>
  <conditionalFormatting sqref="P1228:Q1228 S1228:V1228 N1227:O1230 P1230:Q1230 S1230:V1230 W1227:X1230 L1227:L1230">
    <cfRule type="expression" priority="2418" aboveAverage="0" equalAverage="0" bottom="0" percent="0" rank="0" text="" dxfId="2419">
      <formula>LEN(TRIM(L1227))=0</formula>
    </cfRule>
  </conditionalFormatting>
  <conditionalFormatting sqref="H1220">
    <cfRule type="expression" priority="2419" aboveAverage="0" equalAverage="0" bottom="0" percent="0" rank="0" text="" dxfId="2420">
      <formula>LEN(TRIM(H1220))=0</formula>
    </cfRule>
  </conditionalFormatting>
  <conditionalFormatting sqref="AE1220">
    <cfRule type="expression" priority="2420" aboveAverage="0" equalAverage="0" bottom="0" percent="0" rank="0" text="" dxfId="2421">
      <formula>LEN(TRIM(AE1220))=0</formula>
    </cfRule>
  </conditionalFormatting>
  <conditionalFormatting sqref="AF1220">
    <cfRule type="expression" priority="2421" aboveAverage="0" equalAverage="0" bottom="0" percent="0" rank="0" text="" dxfId="2422">
      <formula>LEN(TRIM(AF1220))=0</formula>
    </cfRule>
  </conditionalFormatting>
  <conditionalFormatting sqref="H1221">
    <cfRule type="expression" priority="2422" aboveAverage="0" equalAverage="0" bottom="0" percent="0" rank="0" text="" dxfId="2423">
      <formula>LEN(TRIM(H1221))=0</formula>
    </cfRule>
  </conditionalFormatting>
  <conditionalFormatting sqref="AE1221">
    <cfRule type="expression" priority="2423" aboveAverage="0" equalAverage="0" bottom="0" percent="0" rank="0" text="" dxfId="2424">
      <formula>LEN(TRIM(AE1221))=0</formula>
    </cfRule>
  </conditionalFormatting>
  <conditionalFormatting sqref="AF1221">
    <cfRule type="expression" priority="2424" aboveAverage="0" equalAverage="0" bottom="0" percent="0" rank="0" text="" dxfId="2425">
      <formula>LEN(TRIM(AF1221))=0</formula>
    </cfRule>
  </conditionalFormatting>
  <conditionalFormatting sqref="H1222">
    <cfRule type="expression" priority="2425" aboveAverage="0" equalAverage="0" bottom="0" percent="0" rank="0" text="" dxfId="2426">
      <formula>LEN(TRIM(H1222))=0</formula>
    </cfRule>
  </conditionalFormatting>
  <conditionalFormatting sqref="AE1222">
    <cfRule type="expression" priority="2426" aboveAverage="0" equalAverage="0" bottom="0" percent="0" rank="0" text="" dxfId="2427">
      <formula>LEN(TRIM(AE1222))=0</formula>
    </cfRule>
  </conditionalFormatting>
  <conditionalFormatting sqref="AF1222">
    <cfRule type="expression" priority="2427" aboveAverage="0" equalAverage="0" bottom="0" percent="0" rank="0" text="" dxfId="2428">
      <formula>LEN(TRIM(AF1222))=0</formula>
    </cfRule>
  </conditionalFormatting>
  <conditionalFormatting sqref="H1223">
    <cfRule type="expression" priority="2428" aboveAverage="0" equalAverage="0" bottom="0" percent="0" rank="0" text="" dxfId="2429">
      <formula>LEN(TRIM(H1223))=0</formula>
    </cfRule>
  </conditionalFormatting>
  <conditionalFormatting sqref="AE1223">
    <cfRule type="expression" priority="2429" aboveAverage="0" equalAverage="0" bottom="0" percent="0" rank="0" text="" dxfId="2430">
      <formula>LEN(TRIM(AE1223))=0</formula>
    </cfRule>
  </conditionalFormatting>
  <conditionalFormatting sqref="AF1223">
    <cfRule type="expression" priority="2430" aboveAverage="0" equalAverage="0" bottom="0" percent="0" rank="0" text="" dxfId="2431">
      <formula>LEN(TRIM(AF1223))=0</formula>
    </cfRule>
  </conditionalFormatting>
  <conditionalFormatting sqref="H1229">
    <cfRule type="expression" priority="2431" aboveAverage="0" equalAverage="0" bottom="0" percent="0" rank="0" text="" dxfId="2432">
      <formula>LEN(TRIM(H1229))=0</formula>
    </cfRule>
  </conditionalFormatting>
  <conditionalFormatting sqref="AE1229">
    <cfRule type="expression" priority="2432" aboveAverage="0" equalAverage="0" bottom="0" percent="0" rank="0" text="" dxfId="2433">
      <formula>LEN(TRIM(AE1229))=0</formula>
    </cfRule>
  </conditionalFormatting>
  <conditionalFormatting sqref="AF1229">
    <cfRule type="expression" priority="2433" aboveAverage="0" equalAverage="0" bottom="0" percent="0" rank="0" text="" dxfId="2434">
      <formula>LEN(TRIM(AF1229))=0</formula>
    </cfRule>
  </conditionalFormatting>
  <conditionalFormatting sqref="Y1221:Y1229">
    <cfRule type="expression" priority="2434" aboveAverage="0" equalAverage="0" bottom="0" percent="0" rank="0" text="" dxfId="2435">
      <formula>LEN(TRIM(Y1221))=0</formula>
    </cfRule>
  </conditionalFormatting>
  <conditionalFormatting sqref="Y1222">
    <cfRule type="expression" priority="2435" aboveAverage="0" equalAverage="0" bottom="0" percent="0" rank="0" text="" dxfId="2436">
      <formula>LEN(TRIM(Y1222))=0</formula>
    </cfRule>
  </conditionalFormatting>
  <conditionalFormatting sqref="Y1221">
    <cfRule type="expression" priority="2436" aboveAverage="0" equalAverage="0" bottom="0" percent="0" rank="0" text="" dxfId="2437">
      <formula>LEN(TRIM(Y1221))=0</formula>
    </cfRule>
  </conditionalFormatting>
  <conditionalFormatting sqref="H1230">
    <cfRule type="expression" priority="2437" aboveAverage="0" equalAverage="0" bottom="0" percent="0" rank="0" text="" dxfId="2438">
      <formula>LEN(TRIM(H1230))=0</formula>
    </cfRule>
  </conditionalFormatting>
  <conditionalFormatting sqref="AE1230">
    <cfRule type="expression" priority="2438" aboveAverage="0" equalAverage="0" bottom="0" percent="0" rank="0" text="" dxfId="2439">
      <formula>LEN(TRIM(AE1230))=0</formula>
    </cfRule>
  </conditionalFormatting>
  <conditionalFormatting sqref="AF1230">
    <cfRule type="expression" priority="2439" aboveAverage="0" equalAverage="0" bottom="0" percent="0" rank="0" text="" dxfId="2440">
      <formula>LEN(TRIM(AF1230))=0</formula>
    </cfRule>
  </conditionalFormatting>
  <conditionalFormatting sqref="H1224">
    <cfRule type="expression" priority="2440" aboveAverage="0" equalAverage="0" bottom="0" percent="0" rank="0" text="" dxfId="2441">
      <formula>LEN(TRIM(H1224))=0</formula>
    </cfRule>
  </conditionalFormatting>
  <conditionalFormatting sqref="Y1228 Y1226 Y1224">
    <cfRule type="expression" priority="2441" aboveAverage="0" equalAverage="0" bottom="0" percent="0" rank="0" text="" dxfId="2442">
      <formula>LEN(TRIM(Y1224))=0</formula>
    </cfRule>
  </conditionalFormatting>
  <conditionalFormatting sqref="AE1224">
    <cfRule type="expression" priority="2442" aboveAverage="0" equalAverage="0" bottom="0" percent="0" rank="0" text="" dxfId="2443">
      <formula>LEN(TRIM(AE1224))=0</formula>
    </cfRule>
  </conditionalFormatting>
  <conditionalFormatting sqref="AF1224">
    <cfRule type="expression" priority="2443" aboveAverage="0" equalAverage="0" bottom="0" percent="0" rank="0" text="" dxfId="2444">
      <formula>LEN(TRIM(AF1224))=0</formula>
    </cfRule>
  </conditionalFormatting>
  <conditionalFormatting sqref="H1225">
    <cfRule type="expression" priority="2444" aboveAverage="0" equalAverage="0" bottom="0" percent="0" rank="0" text="" dxfId="2445">
      <formula>LEN(TRIM(H1225))=0</formula>
    </cfRule>
  </conditionalFormatting>
  <conditionalFormatting sqref="AE1225">
    <cfRule type="expression" priority="2445" aboveAverage="0" equalAverage="0" bottom="0" percent="0" rank="0" text="" dxfId="2446">
      <formula>LEN(TRIM(AE1225))=0</formula>
    </cfRule>
  </conditionalFormatting>
  <conditionalFormatting sqref="AF1225">
    <cfRule type="expression" priority="2446" aboveAverage="0" equalAverage="0" bottom="0" percent="0" rank="0" text="" dxfId="2447">
      <formula>LEN(TRIM(AF1225))=0</formula>
    </cfRule>
  </conditionalFormatting>
  <conditionalFormatting sqref="H1226">
    <cfRule type="expression" priority="2447" aboveAverage="0" equalAverage="0" bottom="0" percent="0" rank="0" text="" dxfId="2448">
      <formula>LEN(TRIM(H1226))=0</formula>
    </cfRule>
  </conditionalFormatting>
  <conditionalFormatting sqref="AE1226">
    <cfRule type="expression" priority="2448" aboveAverage="0" equalAverage="0" bottom="0" percent="0" rank="0" text="" dxfId="2449">
      <formula>LEN(TRIM(AE1226))=0</formula>
    </cfRule>
  </conditionalFormatting>
  <conditionalFormatting sqref="AF1226">
    <cfRule type="expression" priority="2449" aboveAverage="0" equalAverage="0" bottom="0" percent="0" rank="0" text="" dxfId="2450">
      <formula>LEN(TRIM(AF1226))=0</formula>
    </cfRule>
  </conditionalFormatting>
  <conditionalFormatting sqref="H1227">
    <cfRule type="expression" priority="2450" aboveAverage="0" equalAverage="0" bottom="0" percent="0" rank="0" text="" dxfId="2451">
      <formula>LEN(TRIM(H1227))=0</formula>
    </cfRule>
  </conditionalFormatting>
  <conditionalFormatting sqref="AE1227">
    <cfRule type="expression" priority="2451" aboveAverage="0" equalAverage="0" bottom="0" percent="0" rank="0" text="" dxfId="2452">
      <formula>LEN(TRIM(AE1227))=0</formula>
    </cfRule>
  </conditionalFormatting>
  <conditionalFormatting sqref="AF1227">
    <cfRule type="expression" priority="2452" aboveAverage="0" equalAverage="0" bottom="0" percent="0" rank="0" text="" dxfId="2453">
      <formula>LEN(TRIM(AF1227))=0</formula>
    </cfRule>
  </conditionalFormatting>
  <conditionalFormatting sqref="H1228:H1230">
    <cfRule type="expression" priority="2453" aboveAverage="0" equalAverage="0" bottom="0" percent="0" rank="0" text="" dxfId="2454">
      <formula>LEN(TRIM(H1228))=0</formula>
    </cfRule>
  </conditionalFormatting>
  <conditionalFormatting sqref="AE1228:AE1230">
    <cfRule type="expression" priority="2454" aboveAverage="0" equalAverage="0" bottom="0" percent="0" rank="0" text="" dxfId="2455">
      <formula>LEN(TRIM(AE1228))=0</formula>
    </cfRule>
  </conditionalFormatting>
  <conditionalFormatting sqref="AF1228:AF1230">
    <cfRule type="expression" priority="2455" aboveAverage="0" equalAverage="0" bottom="0" percent="0" rank="0" text="" dxfId="2456">
      <formula>LEN(TRIM(AF1228))=0</formula>
    </cfRule>
  </conditionalFormatting>
  <conditionalFormatting sqref="Y1227 Y1225">
    <cfRule type="expression" priority="2456" aboveAverage="0" equalAverage="0" bottom="0" percent="0" rank="0" text="" dxfId="2457">
      <formula>LEN(TRIM(Y1225))=0</formula>
    </cfRule>
  </conditionalFormatting>
  <conditionalFormatting sqref="Y1229">
    <cfRule type="expression" priority="2457" aboveAverage="0" equalAverage="0" bottom="0" percent="0" rank="0" text="" dxfId="2458">
      <formula>LEN(TRIM(Y1229))=0</formula>
    </cfRule>
  </conditionalFormatting>
  <conditionalFormatting sqref="Y1230">
    <cfRule type="expression" priority="2458" aboveAverage="0" equalAverage="0" bottom="0" percent="0" rank="0" text="" dxfId="2459">
      <formula>LEN(TRIM(Y1230))=0</formula>
    </cfRule>
  </conditionalFormatting>
  <conditionalFormatting sqref="Y1230">
    <cfRule type="expression" priority="2459" aboveAverage="0" equalAverage="0" bottom="0" percent="0" rank="0" text="" dxfId="2460">
      <formula>LEN(TRIM(Y1230))=0</formula>
    </cfRule>
  </conditionalFormatting>
  <conditionalFormatting sqref="L1220">
    <cfRule type="expression" priority="2460" aboveAverage="0" equalAverage="0" bottom="0" percent="0" rank="0" text="" dxfId="2461">
      <formula>LEN(TRIM(L1220))=0</formula>
    </cfRule>
  </conditionalFormatting>
  <conditionalFormatting sqref="O1220">
    <cfRule type="expression" priority="2461" aboveAverage="0" equalAverage="0" bottom="0" percent="0" rank="0" text="" dxfId="2462">
      <formula>LEN(TRIM(O1220))=0</formula>
    </cfRule>
  </conditionalFormatting>
  <conditionalFormatting sqref="N1220">
    <cfRule type="expression" priority="2462" aboveAverage="0" equalAverage="0" bottom="0" percent="0" rank="0" text="" dxfId="2463">
      <formula>LEN(TRIM(N1220))=0</formula>
    </cfRule>
  </conditionalFormatting>
  <conditionalFormatting sqref="J1221">
    <cfRule type="expression" priority="2463" aboveAverage="0" equalAverage="0" bottom="0" percent="0" rank="0" text="" dxfId="2464">
      <formula>LEN(TRIM(J1221))=0</formula>
    </cfRule>
  </conditionalFormatting>
  <conditionalFormatting sqref="J1221">
    <cfRule type="expression" priority="2464" aboveAverage="0" equalAverage="0" bottom="0" percent="0" rank="0" text="" dxfId="2465">
      <formula>LEN(TRIM(J1221))=0</formula>
    </cfRule>
  </conditionalFormatting>
  <conditionalFormatting sqref="J1221">
    <cfRule type="expression" priority="2465" aboveAverage="0" equalAverage="0" bottom="0" percent="0" rank="0" text="" dxfId="2466">
      <formula>LEN(TRIM(J1221))=0</formula>
    </cfRule>
  </conditionalFormatting>
  <conditionalFormatting sqref="J1221">
    <cfRule type="expression" priority="2466" aboveAverage="0" equalAverage="0" bottom="0" percent="0" rank="0" text="" dxfId="2467">
      <formula>LEN(TRIM(J1221))=0</formula>
    </cfRule>
  </conditionalFormatting>
  <conditionalFormatting sqref="M1220">
    <cfRule type="expression" priority="2467" aboveAverage="0" equalAverage="0" bottom="0" percent="0" rank="0" text="" dxfId="2468">
      <formula>LEN(TRIM(M1220))=0</formula>
    </cfRule>
  </conditionalFormatting>
  <conditionalFormatting sqref="P1220:Q1220 S1220:V1220 X1220">
    <cfRule type="expression" priority="2468" aboveAverage="0" equalAverage="0" bottom="0" percent="0" rank="0" text="" dxfId="2469">
      <formula>LEN(TRIM(P1220))=0</formula>
    </cfRule>
  </conditionalFormatting>
  <conditionalFormatting sqref="X1220">
    <cfRule type="expression" priority="2469" aboveAverage="0" equalAverage="0" bottom="0" percent="0" rank="0" text="" dxfId="2470">
      <formula>LEN(TRIM(X1220))=0</formula>
    </cfRule>
  </conditionalFormatting>
  <conditionalFormatting sqref="J1224">
    <cfRule type="expression" priority="2470" aboveAverage="0" equalAverage="0" bottom="0" percent="0" rank="0" text="" dxfId="2471">
      <formula>LEN(TRIM(J1224))=0</formula>
    </cfRule>
  </conditionalFormatting>
  <conditionalFormatting sqref="J1224">
    <cfRule type="expression" priority="2471" aboveAverage="0" equalAverage="0" bottom="0" percent="0" rank="0" text="" dxfId="2472">
      <formula>LEN(TRIM(J1224))=0</formula>
    </cfRule>
  </conditionalFormatting>
  <conditionalFormatting sqref="M1222">
    <cfRule type="expression" priority="2472" aboveAverage="0" equalAverage="0" bottom="0" percent="0" rank="0" text="" dxfId="2473">
      <formula>LEN(TRIM(M1222))=0</formula>
    </cfRule>
  </conditionalFormatting>
  <conditionalFormatting sqref="P1222:Q1222 S1222:V1222 X1222">
    <cfRule type="expression" priority="2473" aboveAverage="0" equalAverage="0" bottom="0" percent="0" rank="0" text="" dxfId="2474">
      <formula>LEN(TRIM(P1222))=0</formula>
    </cfRule>
  </conditionalFormatting>
  <conditionalFormatting sqref="J1222">
    <cfRule type="expression" priority="2474" aboveAverage="0" equalAverage="0" bottom="0" percent="0" rank="0" text="" dxfId="2475">
      <formula>LEN(TRIM(J1222))=0</formula>
    </cfRule>
  </conditionalFormatting>
  <conditionalFormatting sqref="J1222">
    <cfRule type="expression" priority="2475" aboveAverage="0" equalAverage="0" bottom="0" percent="0" rank="0" text="" dxfId="2476">
      <formula>LEN(TRIM(J1222))=0</formula>
    </cfRule>
  </conditionalFormatting>
  <conditionalFormatting sqref="J1222">
    <cfRule type="expression" priority="2476" aboveAverage="0" equalAverage="0" bottom="0" percent="0" rank="0" text="" dxfId="2477">
      <formula>LEN(TRIM(J1222))=0</formula>
    </cfRule>
  </conditionalFormatting>
  <conditionalFormatting sqref="J1222">
    <cfRule type="expression" priority="2477" aboveAverage="0" equalAverage="0" bottom="0" percent="0" rank="0" text="" dxfId="2478">
      <formula>LEN(TRIM(J1222))=0</formula>
    </cfRule>
  </conditionalFormatting>
  <conditionalFormatting sqref="J1223">
    <cfRule type="expression" priority="2478" aboveAverage="0" equalAverage="0" bottom="0" percent="0" rank="0" text="" dxfId="2479">
      <formula>LEN(TRIM(J1223))=0</formula>
    </cfRule>
  </conditionalFormatting>
  <conditionalFormatting sqref="J1223">
    <cfRule type="expression" priority="2479" aboveAverage="0" equalAverage="0" bottom="0" percent="0" rank="0" text="" dxfId="2480">
      <formula>LEN(TRIM(J1223))=0</formula>
    </cfRule>
  </conditionalFormatting>
  <conditionalFormatting sqref="M1221">
    <cfRule type="expression" priority="2480" aboveAverage="0" equalAverage="0" bottom="0" percent="0" rank="0" text="" dxfId="2481">
      <formula>LEN(TRIM(M1221))=0</formula>
    </cfRule>
  </conditionalFormatting>
  <conditionalFormatting sqref="P1221:Q1221 S1221:V1221 X1221">
    <cfRule type="expression" priority="2481" aboveAverage="0" equalAverage="0" bottom="0" percent="0" rank="0" text="" dxfId="2482">
      <formula>LEN(TRIM(P1221))=0</formula>
    </cfRule>
  </conditionalFormatting>
  <conditionalFormatting sqref="J1225">
    <cfRule type="expression" priority="2482" aboveAverage="0" equalAverage="0" bottom="0" percent="0" rank="0" text="" dxfId="2483">
      <formula>LEN(TRIM(J1225))=0</formula>
    </cfRule>
  </conditionalFormatting>
  <conditionalFormatting sqref="J1225">
    <cfRule type="expression" priority="2483" aboveAverage="0" equalAverage="0" bottom="0" percent="0" rank="0" text="" dxfId="2484">
      <formula>LEN(TRIM(J1225))=0</formula>
    </cfRule>
  </conditionalFormatting>
  <conditionalFormatting sqref="J1225">
    <cfRule type="expression" priority="2484" aboveAverage="0" equalAverage="0" bottom="0" percent="0" rank="0" text="" dxfId="2485">
      <formula>LEN(TRIM(J1225))=0</formula>
    </cfRule>
  </conditionalFormatting>
  <conditionalFormatting sqref="J1225">
    <cfRule type="expression" priority="2485" aboveAverage="0" equalAverage="0" bottom="0" percent="0" rank="0" text="" dxfId="2486">
      <formula>LEN(TRIM(J1225))=0</formula>
    </cfRule>
  </conditionalFormatting>
  <conditionalFormatting sqref="L1223 O1223 S1223:V1223 X1223">
    <cfRule type="expression" priority="2486" aboveAverage="0" equalAverage="0" bottom="0" percent="0" rank="0" text="" dxfId="2487">
      <formula>LEN(TRIM(L1223))=0</formula>
    </cfRule>
  </conditionalFormatting>
  <conditionalFormatting sqref="N1223">
    <cfRule type="expression" priority="2487" aboveAverage="0" equalAverage="0" bottom="0" percent="0" rank="0" text="" dxfId="2488">
      <formula>LEN(TRIM(N1223))=0</formula>
    </cfRule>
  </conditionalFormatting>
  <conditionalFormatting sqref="P1223">
    <cfRule type="expression" priority="2488" aboveAverage="0" equalAverage="0" bottom="0" percent="0" rank="0" text="" dxfId="2489">
      <formula>LEN(TRIM(P1223))=0</formula>
    </cfRule>
  </conditionalFormatting>
  <conditionalFormatting sqref="Q1223">
    <cfRule type="expression" priority="2489" aboveAverage="0" equalAverage="0" bottom="0" percent="0" rank="0" text="" dxfId="2490">
      <formula>LEN(TRIM(Q1223))=0</formula>
    </cfRule>
  </conditionalFormatting>
  <conditionalFormatting sqref="X1223">
    <cfRule type="expression" priority="2490" aboveAverage="0" equalAverage="0" bottom="0" percent="0" rank="0" text="" dxfId="2491">
      <formula>LEN(TRIM(X1223))=0</formula>
    </cfRule>
  </conditionalFormatting>
  <conditionalFormatting sqref="J1228">
    <cfRule type="expression" priority="2491" aboveAverage="0" equalAverage="0" bottom="0" percent="0" rank="0" text="" dxfId="2492">
      <formula>LEN(TRIM(J1228))=0</formula>
    </cfRule>
  </conditionalFormatting>
  <conditionalFormatting sqref="J1228">
    <cfRule type="expression" priority="2492" aboveAverage="0" equalAverage="0" bottom="0" percent="0" rank="0" text="" dxfId="2493">
      <formula>LEN(TRIM(J1228))=0</formula>
    </cfRule>
  </conditionalFormatting>
  <conditionalFormatting sqref="J1226">
    <cfRule type="expression" priority="2493" aboveAverage="0" equalAverage="0" bottom="0" percent="0" rank="0" text="" dxfId="2494">
      <formula>LEN(TRIM(J1226))=0</formula>
    </cfRule>
  </conditionalFormatting>
  <conditionalFormatting sqref="J1226">
    <cfRule type="expression" priority="2494" aboveAverage="0" equalAverage="0" bottom="0" percent="0" rank="0" text="" dxfId="2495">
      <formula>LEN(TRIM(J1226))=0</formula>
    </cfRule>
  </conditionalFormatting>
  <conditionalFormatting sqref="J1226">
    <cfRule type="expression" priority="2495" aboveAverage="0" equalAverage="0" bottom="0" percent="0" rank="0" text="" dxfId="2496">
      <formula>LEN(TRIM(J1226))=0</formula>
    </cfRule>
  </conditionalFormatting>
  <conditionalFormatting sqref="J1226">
    <cfRule type="expression" priority="2496" aboveAverage="0" equalAverage="0" bottom="0" percent="0" rank="0" text="" dxfId="2497">
      <formula>LEN(TRIM(J1226))=0</formula>
    </cfRule>
  </conditionalFormatting>
  <conditionalFormatting sqref="J1227">
    <cfRule type="expression" priority="2497" aboveAverage="0" equalAverage="0" bottom="0" percent="0" rank="0" text="" dxfId="2498">
      <formula>LEN(TRIM(J1227))=0</formula>
    </cfRule>
  </conditionalFormatting>
  <conditionalFormatting sqref="J1227">
    <cfRule type="expression" priority="2498" aboveAverage="0" equalAverage="0" bottom="0" percent="0" rank="0" text="" dxfId="2499">
      <formula>LEN(TRIM(J1227))=0</formula>
    </cfRule>
  </conditionalFormatting>
  <conditionalFormatting sqref="L1224:L1226 O1224:O1226 S1224:V1226 X1224:X1226">
    <cfRule type="expression" priority="2499" aboveAverage="0" equalAverage="0" bottom="0" percent="0" rank="0" text="" dxfId="2500">
      <formula>LEN(TRIM(L1224))=0</formula>
    </cfRule>
  </conditionalFormatting>
  <conditionalFormatting sqref="N1224:N1225">
    <cfRule type="expression" priority="2500" aboveAverage="0" equalAverage="0" bottom="0" percent="0" rank="0" text="" dxfId="2501">
      <formula>LEN(TRIM(N1224))=0</formula>
    </cfRule>
  </conditionalFormatting>
  <conditionalFormatting sqref="N1226">
    <cfRule type="expression" priority="2501" aboveAverage="0" equalAverage="0" bottom="0" percent="0" rank="0" text="" dxfId="2502">
      <formula>LEN(TRIM(N1226))=0</formula>
    </cfRule>
  </conditionalFormatting>
  <conditionalFormatting sqref="P1224">
    <cfRule type="expression" priority="2502" aboveAverage="0" equalAverage="0" bottom="0" percent="0" rank="0" text="" dxfId="2503">
      <formula>LEN(TRIM(P1224))=0</formula>
    </cfRule>
  </conditionalFormatting>
  <conditionalFormatting sqref="P1225">
    <cfRule type="expression" priority="2503" aboveAverage="0" equalAverage="0" bottom="0" percent="0" rank="0" text="" dxfId="2504">
      <formula>LEN(TRIM(P1225))=0</formula>
    </cfRule>
  </conditionalFormatting>
  <conditionalFormatting sqref="P1226">
    <cfRule type="expression" priority="2504" aboveAverage="0" equalAverage="0" bottom="0" percent="0" rank="0" text="" dxfId="2505">
      <formula>LEN(TRIM(P1226))=0</formula>
    </cfRule>
  </conditionalFormatting>
  <conditionalFormatting sqref="Q1224:Q1225">
    <cfRule type="expression" priority="2505" aboveAverage="0" equalAverage="0" bottom="0" percent="0" rank="0" text="" dxfId="2506">
      <formula>LEN(TRIM(Q1224))=0</formula>
    </cfRule>
  </conditionalFormatting>
  <conditionalFormatting sqref="Q1226">
    <cfRule type="expression" priority="2506" aboveAverage="0" equalAverage="0" bottom="0" percent="0" rank="0" text="" dxfId="2507">
      <formula>LEN(TRIM(Q1226))=0</formula>
    </cfRule>
  </conditionalFormatting>
  <conditionalFormatting sqref="X1224:X1226">
    <cfRule type="expression" priority="2507" aboveAverage="0" equalAverage="0" bottom="0" percent="0" rank="0" text="" dxfId="2508">
      <formula>LEN(TRIM(X1224))=0</formula>
    </cfRule>
  </conditionalFormatting>
  <conditionalFormatting sqref="J1229:J1230">
    <cfRule type="expression" priority="2508" aboveAverage="0" equalAverage="0" bottom="0" percent="0" rank="0" text="" dxfId="2509">
      <formula>LEN(TRIM(J1229))=0</formula>
    </cfRule>
  </conditionalFormatting>
  <conditionalFormatting sqref="J1229:J1230">
    <cfRule type="expression" priority="2509" aboveAverage="0" equalAverage="0" bottom="0" percent="0" rank="0" text="" dxfId="2510">
      <formula>LEN(TRIM(J1229))=0</formula>
    </cfRule>
  </conditionalFormatting>
  <conditionalFormatting sqref="P1227:Q1227 S1227:V1227 X1227">
    <cfRule type="expression" priority="2510" aboveAverage="0" equalAverage="0" bottom="0" percent="0" rank="0" text="" dxfId="2511">
      <formula>LEN(TRIM(P1227))=0</formula>
    </cfRule>
  </conditionalFormatting>
  <conditionalFormatting sqref="K1220">
    <cfRule type="expression" priority="2511" aboveAverage="0" equalAverage="0" bottom="0" percent="0" rank="0" text="" dxfId="2512">
      <formula>LEN(TRIM(K1220))=0</formula>
    </cfRule>
  </conditionalFormatting>
  <conditionalFormatting sqref="K1221">
    <cfRule type="expression" priority="2512" aboveAverage="0" equalAverage="0" bottom="0" percent="0" rank="0" text="" dxfId="2513">
      <formula>LEN(TRIM(K1221))=0</formula>
    </cfRule>
  </conditionalFormatting>
  <conditionalFormatting sqref="K1222">
    <cfRule type="expression" priority="2513" aboveAverage="0" equalAverage="0" bottom="0" percent="0" rank="0" text="" dxfId="2514">
      <formula>LEN(TRIM(K1222))=0</formula>
    </cfRule>
  </conditionalFormatting>
  <conditionalFormatting sqref="K1223">
    <cfRule type="expression" priority="2514" aboveAverage="0" equalAverage="0" bottom="0" percent="0" rank="0" text="" dxfId="2515">
      <formula>LEN(TRIM(K1223))=0</formula>
    </cfRule>
  </conditionalFormatting>
  <conditionalFormatting sqref="K1229">
    <cfRule type="expression" priority="2515" aboveAverage="0" equalAverage="0" bottom="0" percent="0" rank="0" text="" dxfId="2516">
      <formula>LEN(TRIM(K1229))=0</formula>
    </cfRule>
  </conditionalFormatting>
  <conditionalFormatting sqref="K1230">
    <cfRule type="expression" priority="2516" aboveAverage="0" equalAverage="0" bottom="0" percent="0" rank="0" text="" dxfId="2517">
      <formula>LEN(TRIM(K1230))=0</formula>
    </cfRule>
  </conditionalFormatting>
  <conditionalFormatting sqref="K1224">
    <cfRule type="expression" priority="2517" aboveAverage="0" equalAverage="0" bottom="0" percent="0" rank="0" text="" dxfId="2518">
      <formula>LEN(TRIM(K1224))=0</formula>
    </cfRule>
  </conditionalFormatting>
  <conditionalFormatting sqref="K1225">
    <cfRule type="expression" priority="2518" aboveAverage="0" equalAverage="0" bottom="0" percent="0" rank="0" text="" dxfId="2519">
      <formula>LEN(TRIM(K1225))=0</formula>
    </cfRule>
  </conditionalFormatting>
  <conditionalFormatting sqref="K1226">
    <cfRule type="expression" priority="2519" aboveAverage="0" equalAverage="0" bottom="0" percent="0" rank="0" text="" dxfId="2520">
      <formula>LEN(TRIM(K1226))=0</formula>
    </cfRule>
  </conditionalFormatting>
  <conditionalFormatting sqref="K1227">
    <cfRule type="expression" priority="2520" aboveAverage="0" equalAverage="0" bottom="0" percent="0" rank="0" text="" dxfId="2521">
      <formula>LEN(TRIM(K1227))=0</formula>
    </cfRule>
  </conditionalFormatting>
  <conditionalFormatting sqref="K1228:K1230">
    <cfRule type="expression" priority="2521" aboveAverage="0" equalAverage="0" bottom="0" percent="0" rank="0" text="" dxfId="2522">
      <formula>LEN(TRIM(K1228))=0</formula>
    </cfRule>
  </conditionalFormatting>
  <conditionalFormatting sqref="J1220">
    <cfRule type="expression" priority="2522" aboveAverage="0" equalAverage="0" bottom="0" percent="0" rank="0" text="" dxfId="2523">
      <formula>LEN(TRIM(J1220))=0</formula>
    </cfRule>
  </conditionalFormatting>
  <conditionalFormatting sqref="J1220">
    <cfRule type="expression" priority="2523" aboveAverage="0" equalAverage="0" bottom="0" percent="0" rank="0" text="" dxfId="2524">
      <formula>LEN(TRIM(J1220))=0</formula>
    </cfRule>
  </conditionalFormatting>
  <conditionalFormatting sqref="J1220">
    <cfRule type="expression" priority="2524" aboveAverage="0" equalAverage="0" bottom="0" percent="0" rank="0" text="" dxfId="2525">
      <formula>LEN(TRIM(J1220))=0</formula>
    </cfRule>
  </conditionalFormatting>
  <conditionalFormatting sqref="J1220">
    <cfRule type="expression" priority="2525" aboveAverage="0" equalAverage="0" bottom="0" percent="0" rank="0" text="" dxfId="2526">
      <formula>LEN(TRIM(J1220))=0</formula>
    </cfRule>
  </conditionalFormatting>
  <conditionalFormatting sqref="P1229:Q1229 S1229:V1229 X1229">
    <cfRule type="expression" priority="2526" aboveAverage="0" equalAverage="0" bottom="0" percent="0" rank="0" text="" dxfId="2527">
      <formula>LEN(TRIM(P1229))=0</formula>
    </cfRule>
  </conditionalFormatting>
  <conditionalFormatting sqref="P1257:Q1257 S1257:V1257 N1256:O1259 P1259:Q1259 S1259:V1259 W1256:X1259 L1256:L1259">
    <cfRule type="expression" priority="2527" aboveAverage="0" equalAverage="0" bottom="0" percent="0" rank="0" text="" dxfId="2528">
      <formula>LEN(TRIM(L1256))=0</formula>
    </cfRule>
  </conditionalFormatting>
  <conditionalFormatting sqref="H1249">
    <cfRule type="expression" priority="2528" aboveAverage="0" equalAverage="0" bottom="0" percent="0" rank="0" text="" dxfId="2529">
      <formula>LEN(TRIM(H1249))=0</formula>
    </cfRule>
  </conditionalFormatting>
  <conditionalFormatting sqref="AE1249">
    <cfRule type="expression" priority="2529" aboveAverage="0" equalAverage="0" bottom="0" percent="0" rank="0" text="" dxfId="2530">
      <formula>LEN(TRIM(AE1249))=0</formula>
    </cfRule>
  </conditionalFormatting>
  <conditionalFormatting sqref="AF1249">
    <cfRule type="expression" priority="2530" aboveAverage="0" equalAverage="0" bottom="0" percent="0" rank="0" text="" dxfId="2531">
      <formula>LEN(TRIM(AF1249))=0</formula>
    </cfRule>
  </conditionalFormatting>
  <conditionalFormatting sqref="H1250">
    <cfRule type="expression" priority="2531" aboveAverage="0" equalAverage="0" bottom="0" percent="0" rank="0" text="" dxfId="2532">
      <formula>LEN(TRIM(H1250))=0</formula>
    </cfRule>
  </conditionalFormatting>
  <conditionalFormatting sqref="AE1250">
    <cfRule type="expression" priority="2532" aboveAverage="0" equalAverage="0" bottom="0" percent="0" rank="0" text="" dxfId="2533">
      <formula>LEN(TRIM(AE1250))=0</formula>
    </cfRule>
  </conditionalFormatting>
  <conditionalFormatting sqref="AF1250">
    <cfRule type="expression" priority="2533" aboveAverage="0" equalAverage="0" bottom="0" percent="0" rank="0" text="" dxfId="2534">
      <formula>LEN(TRIM(AF1250))=0</formula>
    </cfRule>
  </conditionalFormatting>
  <conditionalFormatting sqref="H1251">
    <cfRule type="expression" priority="2534" aboveAverage="0" equalAverage="0" bottom="0" percent="0" rank="0" text="" dxfId="2535">
      <formula>LEN(TRIM(H1251))=0</formula>
    </cfRule>
  </conditionalFormatting>
  <conditionalFormatting sqref="AE1251">
    <cfRule type="expression" priority="2535" aboveAverage="0" equalAverage="0" bottom="0" percent="0" rank="0" text="" dxfId="2536">
      <formula>LEN(TRIM(AE1251))=0</formula>
    </cfRule>
  </conditionalFormatting>
  <conditionalFormatting sqref="AF1251">
    <cfRule type="expression" priority="2536" aboveAverage="0" equalAverage="0" bottom="0" percent="0" rank="0" text="" dxfId="2537">
      <formula>LEN(TRIM(AF1251))=0</formula>
    </cfRule>
  </conditionalFormatting>
  <conditionalFormatting sqref="H1252">
    <cfRule type="expression" priority="2537" aboveAverage="0" equalAverage="0" bottom="0" percent="0" rank="0" text="" dxfId="2538">
      <formula>LEN(TRIM(H1252))=0</formula>
    </cfRule>
  </conditionalFormatting>
  <conditionalFormatting sqref="AE1252">
    <cfRule type="expression" priority="2538" aboveAverage="0" equalAverage="0" bottom="0" percent="0" rank="0" text="" dxfId="2539">
      <formula>LEN(TRIM(AE1252))=0</formula>
    </cfRule>
  </conditionalFormatting>
  <conditionalFormatting sqref="AF1252">
    <cfRule type="expression" priority="2539" aboveAverage="0" equalAverage="0" bottom="0" percent="0" rank="0" text="" dxfId="2540">
      <formula>LEN(TRIM(AF1252))=0</formula>
    </cfRule>
  </conditionalFormatting>
  <conditionalFormatting sqref="H1258">
    <cfRule type="expression" priority="2540" aboveAverage="0" equalAverage="0" bottom="0" percent="0" rank="0" text="" dxfId="2541">
      <formula>LEN(TRIM(H1258))=0</formula>
    </cfRule>
  </conditionalFormatting>
  <conditionalFormatting sqref="AE1258">
    <cfRule type="expression" priority="2541" aboveAverage="0" equalAverage="0" bottom="0" percent="0" rank="0" text="" dxfId="2542">
      <formula>LEN(TRIM(AE1258))=0</formula>
    </cfRule>
  </conditionalFormatting>
  <conditionalFormatting sqref="AF1258">
    <cfRule type="expression" priority="2542" aboveAverage="0" equalAverage="0" bottom="0" percent="0" rank="0" text="" dxfId="2543">
      <formula>LEN(TRIM(AF1258))=0</formula>
    </cfRule>
  </conditionalFormatting>
  <conditionalFormatting sqref="Y1250:Y1258">
    <cfRule type="expression" priority="2543" aboveAverage="0" equalAverage="0" bottom="0" percent="0" rank="0" text="" dxfId="2544">
      <formula>LEN(TRIM(Y1250))=0</formula>
    </cfRule>
  </conditionalFormatting>
  <conditionalFormatting sqref="Y1251">
    <cfRule type="expression" priority="2544" aboveAverage="0" equalAverage="0" bottom="0" percent="0" rank="0" text="" dxfId="2545">
      <formula>LEN(TRIM(Y1251))=0</formula>
    </cfRule>
  </conditionalFormatting>
  <conditionalFormatting sqref="Y1250">
    <cfRule type="expression" priority="2545" aboveAverage="0" equalAverage="0" bottom="0" percent="0" rank="0" text="" dxfId="2546">
      <formula>LEN(TRIM(Y1250))=0</formula>
    </cfRule>
  </conditionalFormatting>
  <conditionalFormatting sqref="H1259">
    <cfRule type="expression" priority="2546" aboveAverage="0" equalAverage="0" bottom="0" percent="0" rank="0" text="" dxfId="2547">
      <formula>LEN(TRIM(H1259))=0</formula>
    </cfRule>
  </conditionalFormatting>
  <conditionalFormatting sqref="AE1259">
    <cfRule type="expression" priority="2547" aboveAverage="0" equalAverage="0" bottom="0" percent="0" rank="0" text="" dxfId="2548">
      <formula>LEN(TRIM(AE1259))=0</formula>
    </cfRule>
  </conditionalFormatting>
  <conditionalFormatting sqref="AF1259">
    <cfRule type="expression" priority="2548" aboveAverage="0" equalAverage="0" bottom="0" percent="0" rank="0" text="" dxfId="2549">
      <formula>LEN(TRIM(AF1259))=0</formula>
    </cfRule>
  </conditionalFormatting>
  <conditionalFormatting sqref="H1253">
    <cfRule type="expression" priority="2549" aboveAverage="0" equalAverage="0" bottom="0" percent="0" rank="0" text="" dxfId="2550">
      <formula>LEN(TRIM(H1253))=0</formula>
    </cfRule>
  </conditionalFormatting>
  <conditionalFormatting sqref="Y1257 Y1255 Y1253">
    <cfRule type="expression" priority="2550" aboveAverage="0" equalAverage="0" bottom="0" percent="0" rank="0" text="" dxfId="2551">
      <formula>LEN(TRIM(Y1253))=0</formula>
    </cfRule>
  </conditionalFormatting>
  <conditionalFormatting sqref="AE1253">
    <cfRule type="expression" priority="2551" aboveAverage="0" equalAverage="0" bottom="0" percent="0" rank="0" text="" dxfId="2552">
      <formula>LEN(TRIM(AE1253))=0</formula>
    </cfRule>
  </conditionalFormatting>
  <conditionalFormatting sqref="AF1253">
    <cfRule type="expression" priority="2552" aboveAverage="0" equalAverage="0" bottom="0" percent="0" rank="0" text="" dxfId="2553">
      <formula>LEN(TRIM(AF1253))=0</formula>
    </cfRule>
  </conditionalFormatting>
  <conditionalFormatting sqref="H1254">
    <cfRule type="expression" priority="2553" aboveAverage="0" equalAverage="0" bottom="0" percent="0" rank="0" text="" dxfId="2554">
      <formula>LEN(TRIM(H1254))=0</formula>
    </cfRule>
  </conditionalFormatting>
  <conditionalFormatting sqref="AE1254">
    <cfRule type="expression" priority="2554" aboveAverage="0" equalAverage="0" bottom="0" percent="0" rank="0" text="" dxfId="2555">
      <formula>LEN(TRIM(AE1254))=0</formula>
    </cfRule>
  </conditionalFormatting>
  <conditionalFormatting sqref="AF1254">
    <cfRule type="expression" priority="2555" aboveAverage="0" equalAverage="0" bottom="0" percent="0" rank="0" text="" dxfId="2556">
      <formula>LEN(TRIM(AF1254))=0</formula>
    </cfRule>
  </conditionalFormatting>
  <conditionalFormatting sqref="H1255">
    <cfRule type="expression" priority="2556" aboveAverage="0" equalAverage="0" bottom="0" percent="0" rank="0" text="" dxfId="2557">
      <formula>LEN(TRIM(H1255))=0</formula>
    </cfRule>
  </conditionalFormatting>
  <conditionalFormatting sqref="AE1255">
    <cfRule type="expression" priority="2557" aboveAverage="0" equalAverage="0" bottom="0" percent="0" rank="0" text="" dxfId="2558">
      <formula>LEN(TRIM(AE1255))=0</formula>
    </cfRule>
  </conditionalFormatting>
  <conditionalFormatting sqref="AF1255">
    <cfRule type="expression" priority="2558" aboveAverage="0" equalAverage="0" bottom="0" percent="0" rank="0" text="" dxfId="2559">
      <formula>LEN(TRIM(AF1255))=0</formula>
    </cfRule>
  </conditionalFormatting>
  <conditionalFormatting sqref="H1256">
    <cfRule type="expression" priority="2559" aboveAverage="0" equalAverage="0" bottom="0" percent="0" rank="0" text="" dxfId="2560">
      <formula>LEN(TRIM(H1256))=0</formula>
    </cfRule>
  </conditionalFormatting>
  <conditionalFormatting sqref="AE1256">
    <cfRule type="expression" priority="2560" aboveAverage="0" equalAverage="0" bottom="0" percent="0" rank="0" text="" dxfId="2561">
      <formula>LEN(TRIM(AE1256))=0</formula>
    </cfRule>
  </conditionalFormatting>
  <conditionalFormatting sqref="AF1256">
    <cfRule type="expression" priority="2561" aboveAverage="0" equalAverage="0" bottom="0" percent="0" rank="0" text="" dxfId="2562">
      <formula>LEN(TRIM(AF1256))=0</formula>
    </cfRule>
  </conditionalFormatting>
  <conditionalFormatting sqref="H1257:H1259">
    <cfRule type="expression" priority="2562" aboveAverage="0" equalAverage="0" bottom="0" percent="0" rank="0" text="" dxfId="2563">
      <formula>LEN(TRIM(H1257))=0</formula>
    </cfRule>
  </conditionalFormatting>
  <conditionalFormatting sqref="AE1257:AE1259">
    <cfRule type="expression" priority="2563" aboveAverage="0" equalAverage="0" bottom="0" percent="0" rank="0" text="" dxfId="2564">
      <formula>LEN(TRIM(AE1257))=0</formula>
    </cfRule>
  </conditionalFormatting>
  <conditionalFormatting sqref="AF1257:AF1259">
    <cfRule type="expression" priority="2564" aboveAverage="0" equalAverage="0" bottom="0" percent="0" rank="0" text="" dxfId="2565">
      <formula>LEN(TRIM(AF1257))=0</formula>
    </cfRule>
  </conditionalFormatting>
  <conditionalFormatting sqref="Y1256 Y1254">
    <cfRule type="expression" priority="2565" aboveAverage="0" equalAverage="0" bottom="0" percent="0" rank="0" text="" dxfId="2566">
      <formula>LEN(TRIM(Y1254))=0</formula>
    </cfRule>
  </conditionalFormatting>
  <conditionalFormatting sqref="Y1258">
    <cfRule type="expression" priority="2566" aboveAverage="0" equalAverage="0" bottom="0" percent="0" rank="0" text="" dxfId="2567">
      <formula>LEN(TRIM(Y1258))=0</formula>
    </cfRule>
  </conditionalFormatting>
  <conditionalFormatting sqref="Y1259">
    <cfRule type="expression" priority="2567" aboveAverage="0" equalAverage="0" bottom="0" percent="0" rank="0" text="" dxfId="2568">
      <formula>LEN(TRIM(Y1259))=0</formula>
    </cfRule>
  </conditionalFormatting>
  <conditionalFormatting sqref="Y1259">
    <cfRule type="expression" priority="2568" aboveAverage="0" equalAverage="0" bottom="0" percent="0" rank="0" text="" dxfId="2569">
      <formula>LEN(TRIM(Y1259))=0</formula>
    </cfRule>
  </conditionalFormatting>
  <conditionalFormatting sqref="L1249">
    <cfRule type="expression" priority="2569" aboveAverage="0" equalAverage="0" bottom="0" percent="0" rank="0" text="" dxfId="2570">
      <formula>LEN(TRIM(L1249))=0</formula>
    </cfRule>
  </conditionalFormatting>
  <conditionalFormatting sqref="O1249">
    <cfRule type="expression" priority="2570" aboveAverage="0" equalAverage="0" bottom="0" percent="0" rank="0" text="" dxfId="2571">
      <formula>LEN(TRIM(O1249))=0</formula>
    </cfRule>
  </conditionalFormatting>
  <conditionalFormatting sqref="N1249">
    <cfRule type="expression" priority="2571" aboveAverage="0" equalAverage="0" bottom="0" percent="0" rank="0" text="" dxfId="2572">
      <formula>LEN(TRIM(N1249))=0</formula>
    </cfRule>
  </conditionalFormatting>
  <conditionalFormatting sqref="J1250">
    <cfRule type="expression" priority="2572" aboveAverage="0" equalAverage="0" bottom="0" percent="0" rank="0" text="" dxfId="2573">
      <formula>LEN(TRIM(J1250))=0</formula>
    </cfRule>
  </conditionalFormatting>
  <conditionalFormatting sqref="J1250">
    <cfRule type="expression" priority="2573" aboveAverage="0" equalAverage="0" bottom="0" percent="0" rank="0" text="" dxfId="2574">
      <formula>LEN(TRIM(J1250))=0</formula>
    </cfRule>
  </conditionalFormatting>
  <conditionalFormatting sqref="J1250">
    <cfRule type="expression" priority="2574" aboveAverage="0" equalAverage="0" bottom="0" percent="0" rank="0" text="" dxfId="2575">
      <formula>LEN(TRIM(J1250))=0</formula>
    </cfRule>
  </conditionalFormatting>
  <conditionalFormatting sqref="J1250">
    <cfRule type="expression" priority="2575" aboveAverage="0" equalAverage="0" bottom="0" percent="0" rank="0" text="" dxfId="2576">
      <formula>LEN(TRIM(J1250))=0</formula>
    </cfRule>
  </conditionalFormatting>
  <conditionalFormatting sqref="M1249">
    <cfRule type="expression" priority="2576" aboveAverage="0" equalAverage="0" bottom="0" percent="0" rank="0" text="" dxfId="2577">
      <formula>LEN(TRIM(M1249))=0</formula>
    </cfRule>
  </conditionalFormatting>
  <conditionalFormatting sqref="P1249:Q1249 S1249:V1249 X1249">
    <cfRule type="expression" priority="2577" aboveAverage="0" equalAverage="0" bottom="0" percent="0" rank="0" text="" dxfId="2578">
      <formula>LEN(TRIM(P1249))=0</formula>
    </cfRule>
  </conditionalFormatting>
  <conditionalFormatting sqref="X1249">
    <cfRule type="expression" priority="2578" aboveAverage="0" equalAverage="0" bottom="0" percent="0" rank="0" text="" dxfId="2579">
      <formula>LEN(TRIM(X1249))=0</formula>
    </cfRule>
  </conditionalFormatting>
  <conditionalFormatting sqref="J1253">
    <cfRule type="expression" priority="2579" aboveAverage="0" equalAverage="0" bottom="0" percent="0" rank="0" text="" dxfId="2580">
      <formula>LEN(TRIM(J1253))=0</formula>
    </cfRule>
  </conditionalFormatting>
  <conditionalFormatting sqref="J1253">
    <cfRule type="expression" priority="2580" aboveAverage="0" equalAverage="0" bottom="0" percent="0" rank="0" text="" dxfId="2581">
      <formula>LEN(TRIM(J1253))=0</formula>
    </cfRule>
  </conditionalFormatting>
  <conditionalFormatting sqref="M1251">
    <cfRule type="expression" priority="2581" aboveAverage="0" equalAverage="0" bottom="0" percent="0" rank="0" text="" dxfId="2582">
      <formula>LEN(TRIM(M1251))=0</formula>
    </cfRule>
  </conditionalFormatting>
  <conditionalFormatting sqref="P1251:Q1251 S1251:V1251 X1251">
    <cfRule type="expression" priority="2582" aboveAverage="0" equalAverage="0" bottom="0" percent="0" rank="0" text="" dxfId="2583">
      <formula>LEN(TRIM(P1251))=0</formula>
    </cfRule>
  </conditionalFormatting>
  <conditionalFormatting sqref="J1251">
    <cfRule type="expression" priority="2583" aboveAverage="0" equalAverage="0" bottom="0" percent="0" rank="0" text="" dxfId="2584">
      <formula>LEN(TRIM(J1251))=0</formula>
    </cfRule>
  </conditionalFormatting>
  <conditionalFormatting sqref="J1251">
    <cfRule type="expression" priority="2584" aboveAverage="0" equalAverage="0" bottom="0" percent="0" rank="0" text="" dxfId="2585">
      <formula>LEN(TRIM(J1251))=0</formula>
    </cfRule>
  </conditionalFormatting>
  <conditionalFormatting sqref="J1251">
    <cfRule type="expression" priority="2585" aboveAverage="0" equalAverage="0" bottom="0" percent="0" rank="0" text="" dxfId="2586">
      <formula>LEN(TRIM(J1251))=0</formula>
    </cfRule>
  </conditionalFormatting>
  <conditionalFormatting sqref="J1251">
    <cfRule type="expression" priority="2586" aboveAverage="0" equalAverage="0" bottom="0" percent="0" rank="0" text="" dxfId="2587">
      <formula>LEN(TRIM(J1251))=0</formula>
    </cfRule>
  </conditionalFormatting>
  <conditionalFormatting sqref="J1252">
    <cfRule type="expression" priority="2587" aboveAverage="0" equalAverage="0" bottom="0" percent="0" rank="0" text="" dxfId="2588">
      <formula>LEN(TRIM(J1252))=0</formula>
    </cfRule>
  </conditionalFormatting>
  <conditionalFormatting sqref="J1252">
    <cfRule type="expression" priority="2588" aboveAverage="0" equalAverage="0" bottom="0" percent="0" rank="0" text="" dxfId="2589">
      <formula>LEN(TRIM(J1252))=0</formula>
    </cfRule>
  </conditionalFormatting>
  <conditionalFormatting sqref="M1250">
    <cfRule type="expression" priority="2589" aboveAverage="0" equalAverage="0" bottom="0" percent="0" rank="0" text="" dxfId="2590">
      <formula>LEN(TRIM(M1250))=0</formula>
    </cfRule>
  </conditionalFormatting>
  <conditionalFormatting sqref="P1250:Q1250 S1250:V1250 X1250">
    <cfRule type="expression" priority="2590" aboveAverage="0" equalAverage="0" bottom="0" percent="0" rank="0" text="" dxfId="2591">
      <formula>LEN(TRIM(P1250))=0</formula>
    </cfRule>
  </conditionalFormatting>
  <conditionalFormatting sqref="J1254">
    <cfRule type="expression" priority="2591" aboveAverage="0" equalAverage="0" bottom="0" percent="0" rank="0" text="" dxfId="2592">
      <formula>LEN(TRIM(J1254))=0</formula>
    </cfRule>
  </conditionalFormatting>
  <conditionalFormatting sqref="J1254">
    <cfRule type="expression" priority="2592" aboveAverage="0" equalAverage="0" bottom="0" percent="0" rank="0" text="" dxfId="2593">
      <formula>LEN(TRIM(J1254))=0</formula>
    </cfRule>
  </conditionalFormatting>
  <conditionalFormatting sqref="J1254">
    <cfRule type="expression" priority="2593" aboveAverage="0" equalAverage="0" bottom="0" percent="0" rank="0" text="" dxfId="2594">
      <formula>LEN(TRIM(J1254))=0</formula>
    </cfRule>
  </conditionalFormatting>
  <conditionalFormatting sqref="J1254">
    <cfRule type="expression" priority="2594" aboveAverage="0" equalAverage="0" bottom="0" percent="0" rank="0" text="" dxfId="2595">
      <formula>LEN(TRIM(J1254))=0</formula>
    </cfRule>
  </conditionalFormatting>
  <conditionalFormatting sqref="L1252 O1252 S1252:V1252 X1252">
    <cfRule type="expression" priority="2595" aboveAverage="0" equalAverage="0" bottom="0" percent="0" rank="0" text="" dxfId="2596">
      <formula>LEN(TRIM(L1252))=0</formula>
    </cfRule>
  </conditionalFormatting>
  <conditionalFormatting sqref="N1252">
    <cfRule type="expression" priority="2596" aboveAverage="0" equalAverage="0" bottom="0" percent="0" rank="0" text="" dxfId="2597">
      <formula>LEN(TRIM(N1252))=0</formula>
    </cfRule>
  </conditionalFormatting>
  <conditionalFormatting sqref="P1252">
    <cfRule type="expression" priority="2597" aboveAverage="0" equalAverage="0" bottom="0" percent="0" rank="0" text="" dxfId="2598">
      <formula>LEN(TRIM(P1252))=0</formula>
    </cfRule>
  </conditionalFormatting>
  <conditionalFormatting sqref="Q1252">
    <cfRule type="expression" priority="2598" aboveAverage="0" equalAverage="0" bottom="0" percent="0" rank="0" text="" dxfId="2599">
      <formula>LEN(TRIM(Q1252))=0</formula>
    </cfRule>
  </conditionalFormatting>
  <conditionalFormatting sqref="X1252">
    <cfRule type="expression" priority="2599" aboveAverage="0" equalAverage="0" bottom="0" percent="0" rank="0" text="" dxfId="2600">
      <formula>LEN(TRIM(X1252))=0</formula>
    </cfRule>
  </conditionalFormatting>
  <conditionalFormatting sqref="J1257">
    <cfRule type="expression" priority="2600" aboveAverage="0" equalAverage="0" bottom="0" percent="0" rank="0" text="" dxfId="2601">
      <formula>LEN(TRIM(J1257))=0</formula>
    </cfRule>
  </conditionalFormatting>
  <conditionalFormatting sqref="J1257">
    <cfRule type="expression" priority="2601" aboveAverage="0" equalAverage="0" bottom="0" percent="0" rank="0" text="" dxfId="2602">
      <formula>LEN(TRIM(J1257))=0</formula>
    </cfRule>
  </conditionalFormatting>
  <conditionalFormatting sqref="J1255">
    <cfRule type="expression" priority="2602" aboveAverage="0" equalAverage="0" bottom="0" percent="0" rank="0" text="" dxfId="2603">
      <formula>LEN(TRIM(J1255))=0</formula>
    </cfRule>
  </conditionalFormatting>
  <conditionalFormatting sqref="J1255">
    <cfRule type="expression" priority="2603" aboveAverage="0" equalAverage="0" bottom="0" percent="0" rank="0" text="" dxfId="2604">
      <formula>LEN(TRIM(J1255))=0</formula>
    </cfRule>
  </conditionalFormatting>
  <conditionalFormatting sqref="J1255">
    <cfRule type="expression" priority="2604" aboveAverage="0" equalAverage="0" bottom="0" percent="0" rank="0" text="" dxfId="2605">
      <formula>LEN(TRIM(J1255))=0</formula>
    </cfRule>
  </conditionalFormatting>
  <conditionalFormatting sqref="J1255">
    <cfRule type="expression" priority="2605" aboveAverage="0" equalAverage="0" bottom="0" percent="0" rank="0" text="" dxfId="2606">
      <formula>LEN(TRIM(J1255))=0</formula>
    </cfRule>
  </conditionalFormatting>
  <conditionalFormatting sqref="J1256">
    <cfRule type="expression" priority="2606" aboveAverage="0" equalAverage="0" bottom="0" percent="0" rank="0" text="" dxfId="2607">
      <formula>LEN(TRIM(J1256))=0</formula>
    </cfRule>
  </conditionalFormatting>
  <conditionalFormatting sqref="J1256">
    <cfRule type="expression" priority="2607" aboveAverage="0" equalAverage="0" bottom="0" percent="0" rank="0" text="" dxfId="2608">
      <formula>LEN(TRIM(J1256))=0</formula>
    </cfRule>
  </conditionalFormatting>
  <conditionalFormatting sqref="L1253:L1255 O1253:O1255 S1253:V1255 X1253:X1255">
    <cfRule type="expression" priority="2608" aboveAverage="0" equalAverage="0" bottom="0" percent="0" rank="0" text="" dxfId="2609">
      <formula>LEN(TRIM(L1253))=0</formula>
    </cfRule>
  </conditionalFormatting>
  <conditionalFormatting sqref="N1253:N1254">
    <cfRule type="expression" priority="2609" aboveAverage="0" equalAverage="0" bottom="0" percent="0" rank="0" text="" dxfId="2610">
      <formula>LEN(TRIM(N1253))=0</formula>
    </cfRule>
  </conditionalFormatting>
  <conditionalFormatting sqref="N1255">
    <cfRule type="expression" priority="2610" aboveAverage="0" equalAverage="0" bottom="0" percent="0" rank="0" text="" dxfId="2611">
      <formula>LEN(TRIM(N1255))=0</formula>
    </cfRule>
  </conditionalFormatting>
  <conditionalFormatting sqref="P1253">
    <cfRule type="expression" priority="2611" aboveAverage="0" equalAverage="0" bottom="0" percent="0" rank="0" text="" dxfId="2612">
      <formula>LEN(TRIM(P1253))=0</formula>
    </cfRule>
  </conditionalFormatting>
  <conditionalFormatting sqref="P1254">
    <cfRule type="expression" priority="2612" aboveAverage="0" equalAverage="0" bottom="0" percent="0" rank="0" text="" dxfId="2613">
      <formula>LEN(TRIM(P1254))=0</formula>
    </cfRule>
  </conditionalFormatting>
  <conditionalFormatting sqref="P1255">
    <cfRule type="expression" priority="2613" aboveAverage="0" equalAverage="0" bottom="0" percent="0" rank="0" text="" dxfId="2614">
      <formula>LEN(TRIM(P1255))=0</formula>
    </cfRule>
  </conditionalFormatting>
  <conditionalFormatting sqref="Q1253:Q1254">
    <cfRule type="expression" priority="2614" aboveAverage="0" equalAverage="0" bottom="0" percent="0" rank="0" text="" dxfId="2615">
      <formula>LEN(TRIM(Q1253))=0</formula>
    </cfRule>
  </conditionalFormatting>
  <conditionalFormatting sqref="Q1255">
    <cfRule type="expression" priority="2615" aboveAverage="0" equalAverage="0" bottom="0" percent="0" rank="0" text="" dxfId="2616">
      <formula>LEN(TRIM(Q1255))=0</formula>
    </cfRule>
  </conditionalFormatting>
  <conditionalFormatting sqref="X1253:X1255">
    <cfRule type="expression" priority="2616" aboveAverage="0" equalAverage="0" bottom="0" percent="0" rank="0" text="" dxfId="2617">
      <formula>LEN(TRIM(X1253))=0</formula>
    </cfRule>
  </conditionalFormatting>
  <conditionalFormatting sqref="J1258:J1259">
    <cfRule type="expression" priority="2617" aboveAverage="0" equalAverage="0" bottom="0" percent="0" rank="0" text="" dxfId="2618">
      <formula>LEN(TRIM(J1258))=0</formula>
    </cfRule>
  </conditionalFormatting>
  <conditionalFormatting sqref="J1258:J1259">
    <cfRule type="expression" priority="2618" aboveAverage="0" equalAverage="0" bottom="0" percent="0" rank="0" text="" dxfId="2619">
      <formula>LEN(TRIM(J1258))=0</formula>
    </cfRule>
  </conditionalFormatting>
  <conditionalFormatting sqref="P1256:Q1256 S1256:V1256 X1256">
    <cfRule type="expression" priority="2619" aboveAverage="0" equalAverage="0" bottom="0" percent="0" rank="0" text="" dxfId="2620">
      <formula>LEN(TRIM(P1256))=0</formula>
    </cfRule>
  </conditionalFormatting>
  <conditionalFormatting sqref="K1249">
    <cfRule type="expression" priority="2620" aboveAverage="0" equalAverage="0" bottom="0" percent="0" rank="0" text="" dxfId="2621">
      <formula>LEN(TRIM(K1249))=0</formula>
    </cfRule>
  </conditionalFormatting>
  <conditionalFormatting sqref="K1250">
    <cfRule type="expression" priority="2621" aboveAverage="0" equalAverage="0" bottom="0" percent="0" rank="0" text="" dxfId="2622">
      <formula>LEN(TRIM(K1250))=0</formula>
    </cfRule>
  </conditionalFormatting>
  <conditionalFormatting sqref="K1251">
    <cfRule type="expression" priority="2622" aboveAverage="0" equalAverage="0" bottom="0" percent="0" rank="0" text="" dxfId="2623">
      <formula>LEN(TRIM(K1251))=0</formula>
    </cfRule>
  </conditionalFormatting>
  <conditionalFormatting sqref="K1252">
    <cfRule type="expression" priority="2623" aboveAverage="0" equalAverage="0" bottom="0" percent="0" rank="0" text="" dxfId="2624">
      <formula>LEN(TRIM(K1252))=0</formula>
    </cfRule>
  </conditionalFormatting>
  <conditionalFormatting sqref="K1258">
    <cfRule type="expression" priority="2624" aboveAverage="0" equalAverage="0" bottom="0" percent="0" rank="0" text="" dxfId="2625">
      <formula>LEN(TRIM(K1258))=0</formula>
    </cfRule>
  </conditionalFormatting>
  <conditionalFormatting sqref="K1259">
    <cfRule type="expression" priority="2625" aboveAverage="0" equalAverage="0" bottom="0" percent="0" rank="0" text="" dxfId="2626">
      <formula>LEN(TRIM(K1259))=0</formula>
    </cfRule>
  </conditionalFormatting>
  <conditionalFormatting sqref="K1253">
    <cfRule type="expression" priority="2626" aboveAverage="0" equalAverage="0" bottom="0" percent="0" rank="0" text="" dxfId="2627">
      <formula>LEN(TRIM(K1253))=0</formula>
    </cfRule>
  </conditionalFormatting>
  <conditionalFormatting sqref="K1254">
    <cfRule type="expression" priority="2627" aboveAverage="0" equalAverage="0" bottom="0" percent="0" rank="0" text="" dxfId="2628">
      <formula>LEN(TRIM(K1254))=0</formula>
    </cfRule>
  </conditionalFormatting>
  <conditionalFormatting sqref="K1255">
    <cfRule type="expression" priority="2628" aboveAverage="0" equalAverage="0" bottom="0" percent="0" rank="0" text="" dxfId="2629">
      <formula>LEN(TRIM(K1255))=0</formula>
    </cfRule>
  </conditionalFormatting>
  <conditionalFormatting sqref="K1256">
    <cfRule type="expression" priority="2629" aboveAverage="0" equalAverage="0" bottom="0" percent="0" rank="0" text="" dxfId="2630">
      <formula>LEN(TRIM(K1256))=0</formula>
    </cfRule>
  </conditionalFormatting>
  <conditionalFormatting sqref="K1257:K1259">
    <cfRule type="expression" priority="2630" aboveAverage="0" equalAverage="0" bottom="0" percent="0" rank="0" text="" dxfId="2631">
      <formula>LEN(TRIM(K1257))=0</formula>
    </cfRule>
  </conditionalFormatting>
  <conditionalFormatting sqref="J1249">
    <cfRule type="expression" priority="2631" aboveAverage="0" equalAverage="0" bottom="0" percent="0" rank="0" text="" dxfId="2632">
      <formula>LEN(TRIM(J1249))=0</formula>
    </cfRule>
  </conditionalFormatting>
  <conditionalFormatting sqref="J1249">
    <cfRule type="expression" priority="2632" aboveAverage="0" equalAverage="0" bottom="0" percent="0" rank="0" text="" dxfId="2633">
      <formula>LEN(TRIM(J1249))=0</formula>
    </cfRule>
  </conditionalFormatting>
  <conditionalFormatting sqref="J1249">
    <cfRule type="expression" priority="2633" aboveAverage="0" equalAverage="0" bottom="0" percent="0" rank="0" text="" dxfId="2634">
      <formula>LEN(TRIM(J1249))=0</formula>
    </cfRule>
  </conditionalFormatting>
  <conditionalFormatting sqref="J1249">
    <cfRule type="expression" priority="2634" aboveAverage="0" equalAverage="0" bottom="0" percent="0" rank="0" text="" dxfId="2635">
      <formula>LEN(TRIM(J1249))=0</formula>
    </cfRule>
  </conditionalFormatting>
  <conditionalFormatting sqref="P1258:Q1258 S1258:V1258 X1258">
    <cfRule type="expression" priority="2635" aboveAverage="0" equalAverage="0" bottom="0" percent="0" rank="0" text="" dxfId="2636">
      <formula>LEN(TRIM(P1258))=0</formula>
    </cfRule>
  </conditionalFormatting>
  <conditionalFormatting sqref="R1117">
    <cfRule type="expression" priority="2636" aboveAverage="0" equalAverage="0" bottom="0" percent="0" rank="0" text="" dxfId="2637">
      <formula>LEN(TRIM(R1117))=0</formula>
    </cfRule>
  </conditionalFormatting>
  <conditionalFormatting sqref="R1118:R1120">
    <cfRule type="expression" priority="2637" aboveAverage="0" equalAverage="0" bottom="0" percent="0" rank="0" text="" dxfId="2638">
      <formula>LEN(TRIM(R1118))=0</formula>
    </cfRule>
  </conditionalFormatting>
  <conditionalFormatting sqref="R1121">
    <cfRule type="expression" priority="2638" aboveAverage="0" equalAverage="0" bottom="0" percent="0" rank="0" text="" dxfId="2639">
      <formula>LEN(TRIM(R1121))=0</formula>
    </cfRule>
  </conditionalFormatting>
  <conditionalFormatting sqref="R1122:R1124">
    <cfRule type="expression" priority="2639" aboveAverage="0" equalAverage="0" bottom="0" percent="0" rank="0" text="" dxfId="2640">
      <formula>LEN(TRIM(R1122))=0</formula>
    </cfRule>
  </conditionalFormatting>
  <conditionalFormatting sqref="R1125:R1126">
    <cfRule type="expression" priority="2640" aboveAverage="0" equalAverage="0" bottom="0" percent="0" rank="0" text="" dxfId="2641">
      <formula>LEN(TRIM(R1125))=0</formula>
    </cfRule>
  </conditionalFormatting>
  <conditionalFormatting sqref="R1127:R1128">
    <cfRule type="expression" priority="2641" aboveAverage="0" equalAverage="0" bottom="0" percent="0" rank="0" text="" dxfId="2642">
      <formula>LEN(TRIM(R1127))=0</formula>
    </cfRule>
  </conditionalFormatting>
  <conditionalFormatting sqref="R1084:R1091">
    <cfRule type="expression" priority="2642" aboveAverage="0" equalAverage="0" bottom="0" percent="0" rank="0" text="" dxfId="2643">
      <formula>LEN(TRIM(R1084))=0</formula>
    </cfRule>
  </conditionalFormatting>
  <conditionalFormatting sqref="R1092:R1093">
    <cfRule type="expression" priority="2643" aboveAverage="0" equalAverage="0" bottom="0" percent="0" rank="0" text="" dxfId="2644">
      <formula>LEN(TRIM(R1092))=0</formula>
    </cfRule>
  </conditionalFormatting>
  <conditionalFormatting sqref="R1094:R1095">
    <cfRule type="expression" priority="2644" aboveAverage="0" equalAverage="0" bottom="0" percent="0" rank="0" text="" dxfId="2645">
      <formula>LEN(TRIM(R1094))=0</formula>
    </cfRule>
  </conditionalFormatting>
  <conditionalFormatting sqref="R865:R876">
    <cfRule type="expression" priority="2645" aboveAverage="0" equalAverage="0" bottom="0" percent="0" rank="0" text="" dxfId="2646">
      <formula>LEN(TRIM(R865))=0</formula>
    </cfRule>
  </conditionalFormatting>
  <conditionalFormatting sqref="R847:R858">
    <cfRule type="expression" priority="2646" aboveAverage="0" equalAverage="0" bottom="0" percent="0" rank="0" text="" dxfId="2647">
      <formula>LEN(TRIM(R847))=0</formula>
    </cfRule>
  </conditionalFormatting>
  <conditionalFormatting sqref="L1294:M1300 N1294:N1298 W1294:W1304 X1294:X1305 S1267:V1308 L1278:M1285 N1278:N1283 W1278:W1289 X1278:X1290 D1260:D1308 I1260:K1308 Y1260:AA1308 R1260:R1308 AC1260:AC1308 AE1260:AF1308 L1260:M1269 N1260:N1267 W1265:W1273 X1260:X1274">
    <cfRule type="expression" priority="2647" aboveAverage="0" equalAverage="0" bottom="0" percent="0" rank="0" text="" dxfId="2648">
      <formula>LEN(TRIM(D1260))=0</formula>
    </cfRule>
  </conditionalFormatting>
  <conditionalFormatting sqref="E1260:G1266">
    <cfRule type="expression" priority="2648" aboveAverage="0" equalAverage="0" bottom="0" percent="0" rank="0" text="" dxfId="2649">
      <formula>LEN(TRIM(E1260))=0</formula>
    </cfRule>
  </conditionalFormatting>
  <conditionalFormatting sqref="E1278:G1282">
    <cfRule type="expression" priority="2649" aboveAverage="0" equalAverage="0" bottom="0" percent="0" rank="0" text="" dxfId="2650">
      <formula>LEN(TRIM(#ref!))=0</formula>
    </cfRule>
  </conditionalFormatting>
  <conditionalFormatting sqref="E1294:G1297">
    <cfRule type="expression" priority="2650" aboveAverage="0" equalAverage="0" bottom="0" percent="0" rank="0" text="" dxfId="2651">
      <formula>LEN(TRIM(#ref!))=0</formula>
    </cfRule>
  </conditionalFormatting>
  <conditionalFormatting sqref="E1267:H1277">
    <cfRule type="expression" priority="2651" aboveAverage="0" equalAverage="0" bottom="0" percent="0" rank="0" text="" dxfId="2652">
      <formula>LEN(TRIM(E1267))=0</formula>
    </cfRule>
  </conditionalFormatting>
  <conditionalFormatting sqref="E1283:H1293">
    <cfRule type="expression" priority="2652" aboveAverage="0" equalAverage="0" bottom="0" percent="0" rank="0" text="" dxfId="2653">
      <formula>LEN(TRIM(E1283))=0</formula>
    </cfRule>
  </conditionalFormatting>
  <conditionalFormatting sqref="E1298:H1308">
    <cfRule type="expression" priority="2653" aboveAverage="0" equalAverage="0" bottom="0" percent="0" rank="0" text="" dxfId="2654">
      <formula>LEN(TRIM(E1298))=0</formula>
    </cfRule>
  </conditionalFormatting>
  <conditionalFormatting sqref="N1270:Q1277 X1276 L1270:L1277">
    <cfRule type="expression" priority="2654" aboveAverage="0" equalAverage="0" bottom="0" percent="0" rank="0" text="" dxfId="2655">
      <formula>LEN(TRIM(L1270))=0</formula>
    </cfRule>
  </conditionalFormatting>
  <conditionalFormatting sqref="N1286:Q1293 X1292 L1286:L1293">
    <cfRule type="expression" priority="2655" aboveAverage="0" equalAverage="0" bottom="0" percent="0" rank="0" text="" dxfId="2656">
      <formula>LEN(TRIM(L1286))=0</formula>
    </cfRule>
  </conditionalFormatting>
  <conditionalFormatting sqref="N1301:Q1308 X1307 L1301:L1308">
    <cfRule type="expression" priority="2656" aboveAverage="0" equalAverage="0" bottom="0" percent="0" rank="0" text="" dxfId="2657">
      <formula>LEN(TRIM(L1301))=0</formula>
    </cfRule>
  </conditionalFormatting>
  <conditionalFormatting sqref="N1268:O1269 N1284:O1285 N1299:O1300">
    <cfRule type="expression" priority="2657" aboveAverage="0" equalAverage="0" bottom="0" percent="0" rank="0" text="" dxfId="2658">
      <formula>LEN(TRIM(N1268))=0</formula>
    </cfRule>
  </conditionalFormatting>
  <conditionalFormatting sqref="O1267">
    <cfRule type="expression" priority="2658" aboveAverage="0" equalAverage="0" bottom="0" percent="0" rank="0" text="" dxfId="2659">
      <formula>LEN(TRIM(O1267))=0</formula>
    </cfRule>
  </conditionalFormatting>
  <conditionalFormatting sqref="O1283">
    <cfRule type="expression" priority="2659" aboveAverage="0" equalAverage="0" bottom="0" percent="0" rank="0" text="" dxfId="2660">
      <formula>LEN(TRIM(O1283))=0</formula>
    </cfRule>
  </conditionalFormatting>
  <conditionalFormatting sqref="O1298">
    <cfRule type="expression" priority="2660" aboveAverage="0" equalAverage="0" bottom="0" percent="0" rank="0" text="" dxfId="2661">
      <formula>LEN(TRIM(O1298))=0</formula>
    </cfRule>
  </conditionalFormatting>
  <conditionalFormatting sqref="P1267:Q1269">
    <cfRule type="expression" priority="2661" aboveAverage="0" equalAverage="0" bottom="0" percent="0" rank="0" text="" dxfId="2662">
      <formula>LEN(TRIM(P1267))=0</formula>
    </cfRule>
  </conditionalFormatting>
  <conditionalFormatting sqref="P1283:Q1285">
    <cfRule type="expression" priority="2662" aboveAverage="0" equalAverage="0" bottom="0" percent="0" rank="0" text="" dxfId="2663">
      <formula>LEN(TRIM(P1283))=0</formula>
    </cfRule>
  </conditionalFormatting>
  <conditionalFormatting sqref="P1298:Q1300">
    <cfRule type="expression" priority="2663" aboveAverage="0" equalAverage="0" bottom="0" percent="0" rank="0" text="" dxfId="2664">
      <formula>LEN(TRIM(P1298))=0</formula>
    </cfRule>
  </conditionalFormatting>
  <conditionalFormatting sqref="Q1280:Q1282">
    <cfRule type="expression" priority="2664" aboveAverage="0" equalAverage="0" bottom="0" percent="0" rank="0" text="" dxfId="2665">
      <formula>LEN(TRIM(Q1280))=0</formula>
    </cfRule>
  </conditionalFormatting>
  <conditionalFormatting sqref="Q1297">
    <cfRule type="expression" priority="2665" aboveAverage="0" equalAverage="0" bottom="0" percent="0" rank="0" text="" dxfId="2666">
      <formula>LEN(TRIM(Q1297))=0</formula>
    </cfRule>
  </conditionalFormatting>
  <conditionalFormatting sqref="S1260:U1266">
    <cfRule type="expression" priority="2666" aboveAverage="0" equalAverage="0" bottom="0" percent="0" rank="0" text="" dxfId="2667">
      <formula>LEN(TRIM(S1260))=0</formula>
    </cfRule>
  </conditionalFormatting>
  <conditionalFormatting sqref="V1265:V1266">
    <cfRule type="expression" priority="2667" aboveAverage="0" equalAverage="0" bottom="0" percent="0" rank="0" text="" dxfId="2668">
      <formula>LEN(TRIM(V1265))=0</formula>
    </cfRule>
  </conditionalFormatting>
  <conditionalFormatting sqref="V1260:W1264 Y1260:Y1266 Q1264:Q1266">
    <cfRule type="expression" priority="2668" aboveAverage="0" equalAverage="0" bottom="0" percent="0" rank="0" text="" dxfId="2669">
      <formula>LEN(TRIM(Q1168))=0</formula>
    </cfRule>
  </conditionalFormatting>
  <conditionalFormatting sqref="W1274:X1277">
    <cfRule type="expression" priority="2669" aboveAverage="0" equalAverage="0" bottom="0" percent="0" rank="0" text="" dxfId="2670">
      <formula>LEN(TRIM(W1274))=0</formula>
    </cfRule>
  </conditionalFormatting>
  <conditionalFormatting sqref="W1290:X1293">
    <cfRule type="expression" priority="2670" aboveAverage="0" equalAverage="0" bottom="0" percent="0" rank="0" text="" dxfId="2671">
      <formula>LEN(TRIM(W1290))=0</formula>
    </cfRule>
  </conditionalFormatting>
  <conditionalFormatting sqref="W1305:X1308">
    <cfRule type="expression" priority="2671" aboveAverage="0" equalAverage="0" bottom="0" percent="0" rank="0" text="" dxfId="2672">
      <formula>LEN(TRIM(W1305))=0</formula>
    </cfRule>
  </conditionalFormatting>
  <conditionalFormatting sqref="Y1268:Y1282">
    <cfRule type="expression" priority="2672" aboveAverage="0" equalAverage="0" bottom="0" percent="0" rank="0" text="" dxfId="2673">
      <formula>LEN(TRIM(Y1268))=0</formula>
    </cfRule>
  </conditionalFormatting>
  <conditionalFormatting sqref="Y1284:Y1297">
    <cfRule type="expression" priority="2673" aboveAverage="0" equalAverage="0" bottom="0" percent="0" rank="0" text="" dxfId="2674">
      <formula>LEN(TRIM(Y1284))=0</formula>
    </cfRule>
  </conditionalFormatting>
  <conditionalFormatting sqref="Y1299:Y1308">
    <cfRule type="expression" priority="2674" aboveAverage="0" equalAverage="0" bottom="0" percent="0" rank="0" text="" dxfId="2675">
      <formula>LEN(TRIM(Y1299))=0</formula>
    </cfRule>
  </conditionalFormatting>
  <conditionalFormatting sqref="D703:D825">
    <cfRule type="expression" priority="2675" aboveAverage="0" equalAverage="0" bottom="0" percent="0" rank="0" text="" dxfId="2676">
      <formula>LEN(TRIM(D703))=0</formula>
    </cfRule>
  </conditionalFormatting>
  <conditionalFormatting sqref="D310:D351">
    <cfRule type="expression" priority="2676" aboveAverage="0" equalAverage="0" bottom="0" percent="0" rank="0" text="" dxfId="2677">
      <formula>LEN(TRIM(D310))=0</formula>
    </cfRule>
  </conditionalFormatting>
  <conditionalFormatting sqref="D183:D197">
    <cfRule type="expression" priority="2677" aboveAverage="0" equalAverage="0" bottom="0" percent="0" rank="0" text="" dxfId="2678">
      <formula>LEN(TRIM(D183))=0</formula>
    </cfRule>
  </conditionalFormatting>
  <conditionalFormatting sqref="D92:D102">
    <cfRule type="expression" priority="2678" aboveAverage="0" equalAverage="0" bottom="0" percent="0" rank="0" text="" dxfId="2679">
      <formula>LEN(TRIM(D92))=0</formula>
    </cfRule>
  </conditionalFormatting>
  <conditionalFormatting sqref="D103:D114">
    <cfRule type="expression" priority="2679" aboveAverage="0" equalAverage="0" bottom="0" percent="0" rank="0" text="" dxfId="2680">
      <formula>LEN(TRIM(D103))=0</formula>
    </cfRule>
  </conditionalFormatting>
  <conditionalFormatting sqref="D115:D129">
    <cfRule type="expression" priority="2680" aboveAverage="0" equalAverage="0" bottom="0" percent="0" rank="0" text="" dxfId="2681">
      <formula>LEN(TRIM(D115))=0</formula>
    </cfRule>
  </conditionalFormatting>
  <conditionalFormatting sqref="D352:D468">
    <cfRule type="expression" priority="2681" aboveAverage="0" equalAverage="0" bottom="0" percent="0" rank="0" text="" dxfId="2682">
      <formula>LEN(TRIM(D352))=0</formula>
    </cfRule>
  </conditionalFormatting>
  <conditionalFormatting sqref="D469:D585">
    <cfRule type="expression" priority="2682" aboveAverage="0" equalAverage="0" bottom="0" percent="0" rank="0" text="" dxfId="2683">
      <formula>LEN(TRIM(D469))=0</formula>
    </cfRule>
  </conditionalFormatting>
  <conditionalFormatting sqref="D586:D702">
    <cfRule type="expression" priority="2683" aboveAverage="0" equalAverage="0" bottom="0" percent="0" rank="0" text="" dxfId="2684">
      <formula>LEN(TRIM(D586))=0</formula>
    </cfRule>
  </conditionalFormatting>
  <conditionalFormatting sqref="D859:D876">
    <cfRule type="expression" priority="2684" aboveAverage="0" equalAverage="0" bottom="0" percent="0" rank="0" text="" dxfId="2685">
      <formula>LEN(TRIM(D859))=0</formula>
    </cfRule>
  </conditionalFormatting>
  <conditionalFormatting sqref="D892:D903">
    <cfRule type="expression" priority="2685" aboveAverage="0" equalAverage="0" bottom="0" percent="0" rank="0" text="" dxfId="2686">
      <formula>LEN(TRIM(D892))=0</formula>
    </cfRule>
  </conditionalFormatting>
  <conditionalFormatting sqref="D904:D919">
    <cfRule type="expression" priority="2686" aboveAverage="0" equalAverage="0" bottom="0" percent="0" rank="0" text="" dxfId="2687">
      <formula>LEN(TRIM(D904))=0</formula>
    </cfRule>
  </conditionalFormatting>
  <conditionalFormatting sqref="D920:D934">
    <cfRule type="expression" priority="2687" aboveAverage="0" equalAverage="0" bottom="0" percent="0" rank="0" text="" dxfId="2688">
      <formula>LEN(TRIM(D920))=0</formula>
    </cfRule>
  </conditionalFormatting>
  <conditionalFormatting sqref="D935:D947">
    <cfRule type="expression" priority="2688" aboveAverage="0" equalAverage="0" bottom="0" percent="0" rank="0" text="" dxfId="2689">
      <formula>LEN(TRIM(D935))=0</formula>
    </cfRule>
  </conditionalFormatting>
  <conditionalFormatting sqref="D948:D962">
    <cfRule type="expression" priority="2689" aboveAverage="0" equalAverage="0" bottom="0" percent="0" rank="0" text="" dxfId="2690">
      <formula>LEN(TRIM(D948))=0</formula>
    </cfRule>
  </conditionalFormatting>
  <conditionalFormatting sqref="D963:D977">
    <cfRule type="expression" priority="2690" aboveAverage="0" equalAverage="0" bottom="0" percent="0" rank="0" text="" dxfId="2691">
      <formula>LEN(TRIM(D963))=0</formula>
    </cfRule>
  </conditionalFormatting>
  <conditionalFormatting sqref="D1029:D1045">
    <cfRule type="expression" priority="2691" aboveAverage="0" equalAverage="0" bottom="0" percent="0" rank="0" text="" dxfId="2692">
      <formula>LEN(TRIM(D1029))=0</formula>
    </cfRule>
  </conditionalFormatting>
  <conditionalFormatting sqref="D1046:D1062">
    <cfRule type="expression" priority="2692" aboveAverage="0" equalAverage="0" bottom="0" percent="0" rank="0" text="" dxfId="2693">
      <formula>LEN(TRIM(D1046))=0</formula>
    </cfRule>
  </conditionalFormatting>
  <conditionalFormatting sqref="D1111:D1147">
    <cfRule type="expression" priority="2693" aboveAverage="0" equalAverage="0" bottom="0" percent="0" rank="0" text="" dxfId="2694">
      <formula>LEN(TRIM(D1111))=0</formula>
    </cfRule>
  </conditionalFormatting>
  <conditionalFormatting sqref="D1148:D1180">
    <cfRule type="expression" priority="2694" aboveAverage="0" equalAverage="0" bottom="0" percent="0" rank="0" text="" dxfId="2695">
      <formula>LEN(TRIM(D1148))=0</formula>
    </cfRule>
  </conditionalFormatting>
  <conditionalFormatting sqref="D1181:D1203">
    <cfRule type="expression" priority="2695" aboveAverage="0" equalAverage="0" bottom="0" percent="0" rank="0" text="" dxfId="2696">
      <formula>LEN(TRIM(D1181))=0</formula>
    </cfRule>
  </conditionalFormatting>
  <conditionalFormatting sqref="D877:D891">
    <cfRule type="expression" priority="2696" aboveAverage="0" equalAverage="0" bottom="0" percent="0" rank="0" text="" dxfId="2697">
      <formula>LEN(TRIM(D877))=0</formula>
    </cfRule>
  </conditionalFormatting>
  <conditionalFormatting sqref="D841:D858">
    <cfRule type="expression" priority="2697" aboveAverage="0" equalAverage="0" bottom="0" percent="0" rank="0" text="" dxfId="2698">
      <formula>LEN(TRIM(D841))=0</formula>
    </cfRule>
  </conditionalFormatting>
  <conditionalFormatting sqref="D826:D840">
    <cfRule type="expression" priority="2698" aboveAverage="0" equalAverage="0" bottom="0" percent="0" rank="0" text="" dxfId="2699">
      <formula>LEN(TRIM(D826))=0</formula>
    </cfRule>
  </conditionalFormatting>
  <conditionalFormatting sqref="P287:P302">
    <cfRule type="expression" priority="2699" aboveAverage="0" equalAverage="0" bottom="0" percent="0" rank="0" text="" dxfId="2700">
      <formula>LEN(TRIM(P287))=0</formula>
    </cfRule>
  </conditionalFormatting>
  <conditionalFormatting sqref="N388:N392">
    <cfRule type="expression" priority="2700" aboveAverage="0" equalAverage="0" bottom="0" percent="0" rank="0" text="" dxfId="2701">
      <formula>LEN(TRIM(N388))=0</formula>
    </cfRule>
  </conditionalFormatting>
  <conditionalFormatting sqref="P388:P392">
    <cfRule type="expression" priority="2701" aboveAverage="0" equalAverage="0" bottom="0" percent="0" rank="0" text="" dxfId="2702">
      <formula>LEN(TRIM(P388))=0</formula>
    </cfRule>
  </conditionalFormatting>
  <conditionalFormatting sqref="P405:P409">
    <cfRule type="expression" priority="2702" aboveAverage="0" equalAverage="0" bottom="0" percent="0" rank="0" text="" dxfId="2703">
      <formula>LEN(TRIM(P405))=0</formula>
    </cfRule>
  </conditionalFormatting>
  <conditionalFormatting sqref="N405:N409">
    <cfRule type="expression" priority="2703" aboveAverage="0" equalAverage="0" bottom="0" percent="0" rank="0" text="" dxfId="2704">
      <formula>LEN(TRIM(N405))=0</formula>
    </cfRule>
  </conditionalFormatting>
  <conditionalFormatting sqref="N422:N423">
    <cfRule type="expression" priority="2704" aboveAverage="0" equalAverage="0" bottom="0" percent="0" rank="0" text="" dxfId="2705">
      <formula>LEN(TRIM(N422))=0</formula>
    </cfRule>
  </conditionalFormatting>
  <conditionalFormatting sqref="P422:P423">
    <cfRule type="expression" priority="2705" aboveAverage="0" equalAverage="0" bottom="0" percent="0" rank="0" text="" dxfId="2706">
      <formula>LEN(TRIM(P422))=0</formula>
    </cfRule>
  </conditionalFormatting>
  <conditionalFormatting sqref="N436:N439">
    <cfRule type="expression" priority="2706" aboveAverage="0" equalAverage="0" bottom="0" percent="0" rank="0" text="" dxfId="2707">
      <formula>LEN(TRIM(N436))=0</formula>
    </cfRule>
  </conditionalFormatting>
  <conditionalFormatting sqref="P436:P439">
    <cfRule type="expression" priority="2707" aboveAverage="0" equalAverage="0" bottom="0" percent="0" rank="0" text="" dxfId="2708">
      <formula>LEN(TRIM(P436))=0</formula>
    </cfRule>
  </conditionalFormatting>
  <conditionalFormatting sqref="P452">
    <cfRule type="expression" priority="2708" aboveAverage="0" equalAverage="0" bottom="0" percent="0" rank="0" text="" dxfId="2709">
      <formula>LEN(TRIM(P452))=0</formula>
    </cfRule>
  </conditionalFormatting>
  <conditionalFormatting sqref="P453:P456">
    <cfRule type="expression" priority="2709" aboveAverage="0" equalAverage="0" bottom="0" percent="0" rank="0" text="" dxfId="2710">
      <formula>LEN(TRIM(P453))=0</formula>
    </cfRule>
  </conditionalFormatting>
  <conditionalFormatting sqref="N452">
    <cfRule type="expression" priority="2710" aboveAverage="0" equalAverage="0" bottom="0" percent="0" rank="0" text="" dxfId="2711">
      <formula>LEN(TRIM(N452))=0</formula>
    </cfRule>
  </conditionalFormatting>
  <conditionalFormatting sqref="N453:N456">
    <cfRule type="expression" priority="2711" aboveAverage="0" equalAverage="0" bottom="0" percent="0" rank="0" text="" dxfId="2712">
      <formula>LEN(TRIM(N453))=0</formula>
    </cfRule>
  </conditionalFormatting>
  <conditionalFormatting sqref="N469">
    <cfRule type="expression" priority="2712" aboveAverage="0" equalAverage="0" bottom="0" percent="0" rank="0" text="" dxfId="2713">
      <formula>LEN(TRIM(N469))=0</formula>
    </cfRule>
  </conditionalFormatting>
  <conditionalFormatting sqref="N470">
    <cfRule type="expression" priority="2713" aboveAverage="0" equalAverage="0" bottom="0" percent="0" rank="0" text="" dxfId="2714">
      <formula>LEN(TRIM(N470))=0</formula>
    </cfRule>
  </conditionalFormatting>
  <conditionalFormatting sqref="N471">
    <cfRule type="expression" priority="2714" aboveAverage="0" equalAverage="0" bottom="0" percent="0" rank="0" text="" dxfId="2715">
      <formula>LEN(TRIM(N471))=0</formula>
    </cfRule>
  </conditionalFormatting>
  <conditionalFormatting sqref="N472:N475">
    <cfRule type="expression" priority="2715" aboveAverage="0" equalAverage="0" bottom="0" percent="0" rank="0" text="" dxfId="2716">
      <formula>LEN(TRIM(N472))=0</formula>
    </cfRule>
  </conditionalFormatting>
  <conditionalFormatting sqref="N488">
    <cfRule type="expression" priority="2716" aboveAverage="0" equalAverage="0" bottom="0" percent="0" rank="0" text="" dxfId="2717">
      <formula>LEN(TRIM(N488))=0</formula>
    </cfRule>
  </conditionalFormatting>
  <conditionalFormatting sqref="N489">
    <cfRule type="expression" priority="2717" aboveAverage="0" equalAverage="0" bottom="0" percent="0" rank="0" text="" dxfId="2718">
      <formula>LEN(TRIM(N489))=0</formula>
    </cfRule>
  </conditionalFormatting>
  <conditionalFormatting sqref="N490">
    <cfRule type="expression" priority="2718" aboveAverage="0" equalAverage="0" bottom="0" percent="0" rank="0" text="" dxfId="2719">
      <formula>LEN(TRIM(N490))=0</formula>
    </cfRule>
  </conditionalFormatting>
  <conditionalFormatting sqref="N491:N492">
    <cfRule type="expression" priority="2719" aboveAverage="0" equalAverage="0" bottom="0" percent="0" rank="0" text="" dxfId="2720">
      <formula>LEN(TRIM(N491))=0</formula>
    </cfRule>
  </conditionalFormatting>
  <conditionalFormatting sqref="P505:P506">
    <cfRule type="expression" priority="2720" aboveAverage="0" equalAverage="0" bottom="0" percent="0" rank="0" text="" dxfId="2721">
      <formula>LEN(TRIM(P505))=0</formula>
    </cfRule>
  </conditionalFormatting>
  <conditionalFormatting sqref="N505:N506">
    <cfRule type="expression" priority="2721" aboveAverage="0" equalAverage="0" bottom="0" percent="0" rank="0" text="" dxfId="2722">
      <formula>LEN(TRIM(N505))=0</formula>
    </cfRule>
  </conditionalFormatting>
  <conditionalFormatting sqref="P519:P520">
    <cfRule type="expression" priority="2722" aboveAverage="0" equalAverage="0" bottom="0" percent="0" rank="0" text="" dxfId="2723">
      <formula>LEN(TRIM(P519))=0</formula>
    </cfRule>
  </conditionalFormatting>
  <conditionalFormatting sqref="N519:N520">
    <cfRule type="expression" priority="2723" aboveAverage="0" equalAverage="0" bottom="0" percent="0" rank="0" text="" dxfId="2724">
      <formula>LEN(TRIM(N519))=0</formula>
    </cfRule>
  </conditionalFormatting>
  <conditionalFormatting sqref="P533:P537">
    <cfRule type="expression" priority="2724" aboveAverage="0" equalAverage="0" bottom="0" percent="0" rank="0" text="" dxfId="2725">
      <formula>LEN(TRIM(P533))=0</formula>
    </cfRule>
  </conditionalFormatting>
  <conditionalFormatting sqref="N533:N537">
    <cfRule type="expression" priority="2725" aboveAverage="0" equalAverage="0" bottom="0" percent="0" rank="0" text="" dxfId="2726">
      <formula>LEN(TRIM(N533))=0</formula>
    </cfRule>
  </conditionalFormatting>
  <conditionalFormatting sqref="N550:N556">
    <cfRule type="expression" priority="2726" aboveAverage="0" equalAverage="0" bottom="0" percent="0" rank="0" text="" dxfId="2727">
      <formula>LEN(TRIM(N550))=0</formula>
    </cfRule>
  </conditionalFormatting>
  <conditionalFormatting sqref="P550:P551">
    <cfRule type="expression" priority="2727" aboveAverage="0" equalAverage="0" bottom="0" percent="0" rank="0" text="" dxfId="2728">
      <formula>LEN(TRIM(P550))=0</formula>
    </cfRule>
  </conditionalFormatting>
  <conditionalFormatting sqref="P552:P556">
    <cfRule type="expression" priority="2728" aboveAverage="0" equalAverage="0" bottom="0" percent="0" rank="0" text="" dxfId="2729">
      <formula>LEN(TRIM(P552))=0</formula>
    </cfRule>
  </conditionalFormatting>
  <conditionalFormatting sqref="P569:P573">
    <cfRule type="expression" priority="2729" aboveAverage="0" equalAverage="0" bottom="0" percent="0" rank="0" text="" dxfId="2730">
      <formula>LEN(TRIM(P569))=0</formula>
    </cfRule>
  </conditionalFormatting>
  <conditionalFormatting sqref="N569:N573">
    <cfRule type="expression" priority="2730" aboveAverage="0" equalAverage="0" bottom="0" percent="0" rank="0" text="" dxfId="2731">
      <formula>LEN(TRIM(N569))=0</formula>
    </cfRule>
  </conditionalFormatting>
  <conditionalFormatting sqref="N586:N588">
    <cfRule type="expression" priority="2731" aboveAverage="0" equalAverage="0" bottom="0" percent="0" rank="0" text="" dxfId="2732">
      <formula>LEN(TRIM(N586))=0</formula>
    </cfRule>
  </conditionalFormatting>
  <conditionalFormatting sqref="N618:N620">
    <cfRule type="expression" priority="2732" aboveAverage="0" equalAverage="0" bottom="0" percent="0" rank="0" text="" dxfId="2733">
      <formula>LEN(TRIM(N618))=0</formula>
    </cfRule>
  </conditionalFormatting>
  <conditionalFormatting sqref="N621:N623">
    <cfRule type="expression" priority="2733" aboveAverage="0" equalAverage="0" bottom="0" percent="0" rank="0" text="" dxfId="2734">
      <formula>LEN(TRIM(N621))=0</formula>
    </cfRule>
  </conditionalFormatting>
  <conditionalFormatting sqref="P636:P637">
    <cfRule type="expression" priority="2734" aboveAverage="0" equalAverage="0" bottom="0" percent="0" rank="0" text="" dxfId="2735">
      <formula>LEN(TRIM(P636))=0</formula>
    </cfRule>
  </conditionalFormatting>
  <conditionalFormatting sqref="P638:P643">
    <cfRule type="expression" priority="2735" aboveAverage="0" equalAverage="0" bottom="0" percent="0" rank="0" text="" dxfId="2736">
      <formula>LEN(TRIM(P638))=0</formula>
    </cfRule>
  </conditionalFormatting>
  <conditionalFormatting sqref="N636:N637">
    <cfRule type="expression" priority="2736" aboveAverage="0" equalAverage="0" bottom="0" percent="0" rank="0" text="" dxfId="2737">
      <formula>LEN(TRIM(N636))=0</formula>
    </cfRule>
  </conditionalFormatting>
  <conditionalFormatting sqref="N638:N640">
    <cfRule type="expression" priority="2737" aboveAverage="0" equalAverage="0" bottom="0" percent="0" rank="0" text="" dxfId="2738">
      <formula>LEN(TRIM(N638))=0</formula>
    </cfRule>
  </conditionalFormatting>
  <conditionalFormatting sqref="N641:N643">
    <cfRule type="expression" priority="2738" aboveAverage="0" equalAverage="0" bottom="0" percent="0" rank="0" text="" dxfId="2739">
      <formula>LEN(TRIM(N641))=0</formula>
    </cfRule>
  </conditionalFormatting>
  <conditionalFormatting sqref="N656:N658">
    <cfRule type="expression" priority="2739" aboveAverage="0" equalAverage="0" bottom="0" percent="0" rank="0" text="" dxfId="2740">
      <formula>LEN(TRIM(N656))=0</formula>
    </cfRule>
  </conditionalFormatting>
  <conditionalFormatting sqref="P656:P658">
    <cfRule type="expression" priority="2740" aboveAverage="0" equalAverage="0" bottom="0" percent="0" rank="0" text="" dxfId="2741">
      <formula>LEN(TRIM(P656))=0</formula>
    </cfRule>
  </conditionalFormatting>
  <conditionalFormatting sqref="P671:P673">
    <cfRule type="expression" priority="2741" aboveAverage="0" equalAverage="0" bottom="0" percent="0" rank="0" text="" dxfId="2742">
      <formula>LEN(TRIM(P671))=0</formula>
    </cfRule>
  </conditionalFormatting>
  <conditionalFormatting sqref="N671:N673">
    <cfRule type="expression" priority="2742" aboveAverage="0" equalAverage="0" bottom="0" percent="0" rank="0" text="" dxfId="2743">
      <formula>LEN(TRIM(N671))=0</formula>
    </cfRule>
  </conditionalFormatting>
  <conditionalFormatting sqref="N686:N687">
    <cfRule type="expression" priority="2743" aboveAverage="0" equalAverage="0" bottom="0" percent="0" rank="0" text="" dxfId="2744">
      <formula>LEN(TRIM(N686))=0</formula>
    </cfRule>
  </conditionalFormatting>
  <conditionalFormatting sqref="N688:N690">
    <cfRule type="expression" priority="2744" aboveAverage="0" equalAverage="0" bottom="0" percent="0" rank="0" text="" dxfId="2745">
      <formula>LEN(TRIM(N688))=0</formula>
    </cfRule>
  </conditionalFormatting>
  <conditionalFormatting sqref="P686:P687">
    <cfRule type="expression" priority="2745" aboveAverage="0" equalAverage="0" bottom="0" percent="0" rank="0" text="" dxfId="2746">
      <formula>LEN(TRIM(P686))=0</formula>
    </cfRule>
  </conditionalFormatting>
  <conditionalFormatting sqref="P688:P690">
    <cfRule type="expression" priority="2746" aboveAverage="0" equalAverage="0" bottom="0" percent="0" rank="0" text="" dxfId="2747">
      <formula>LEN(TRIM(P688))=0</formula>
    </cfRule>
  </conditionalFormatting>
  <conditionalFormatting sqref="N703:N712">
    <cfRule type="expression" priority="2747" aboveAverage="0" equalAverage="0" bottom="0" percent="0" rank="0" text="" dxfId="2748">
      <formula>LEN(TRIM(N703))=0</formula>
    </cfRule>
  </conditionalFormatting>
  <conditionalFormatting sqref="N725:N729">
    <cfRule type="expression" priority="2748" aboveAverage="0" equalAverage="0" bottom="0" percent="0" rank="0" text="" dxfId="2749">
      <formula>LEN(TRIM(N725))=0</formula>
    </cfRule>
  </conditionalFormatting>
  <conditionalFormatting sqref="N742:N744">
    <cfRule type="expression" priority="2749" aboveAverage="0" equalAverage="0" bottom="0" percent="0" rank="0" text="" dxfId="2750">
      <formula>LEN(TRIM(N742))=0</formula>
    </cfRule>
  </conditionalFormatting>
  <conditionalFormatting sqref="N757:N763">
    <cfRule type="expression" priority="2750" aboveAverage="0" equalAverage="0" bottom="0" percent="0" rank="0" text="" dxfId="2751">
      <formula>LEN(TRIM(N757))=0</formula>
    </cfRule>
  </conditionalFormatting>
  <conditionalFormatting sqref="N776:N778">
    <cfRule type="expression" priority="2751" aboveAverage="0" equalAverage="0" bottom="0" percent="0" rank="0" text="" dxfId="2752">
      <formula>LEN(TRIM(N776))=0</formula>
    </cfRule>
  </conditionalFormatting>
  <conditionalFormatting sqref="N791:N795">
    <cfRule type="expression" priority="2752" aboveAverage="0" equalAverage="0" bottom="0" percent="0" rank="0" text="" dxfId="2753">
      <formula>LEN(TRIM(N791))=0</formula>
    </cfRule>
  </conditionalFormatting>
  <conditionalFormatting sqref="N808:N813">
    <cfRule type="expression" priority="2753" aboveAverage="0" equalAverage="0" bottom="0" percent="0" rank="0" text="" dxfId="2754">
      <formula>LEN(TRIM(N808))=0</formula>
    </cfRule>
  </conditionalFormatting>
  <dataValidations count="5">
    <dataValidation allowBlank="true" errorStyle="stop" operator="greaterThan" showDropDown="false" showErrorMessage="true" showInputMessage="true" sqref="V2:V358 Y183:Y197 Z310:Z326 Y327:Y338 Z339:Z342 Y343:Y351 K352:K358 K371:K375 V371:V375 K388 V388:V392 K390 K392 Y392 V405:V409 K407:K408 K422:K423 V422:V423 K436:K439 V436:V439 K452:K456 V452:V456 V469:V475 K473:K474 K488:K492 V488:V492 Y492 K505:K506 V505:V506 K519:K520 V519:V520 K533 V533:V537 K537 V550:V556 K551:K552 K554:K555 K569:K573 V569:V573 K586:K588 V586:V588 K601:K605 V601:V605 K618 V618:V623 K623 K636:K643 V636:V643 K656:K658 V656:V658 K671:K673 V671:V673 K686:K687 V686:V690 Y687 K689:K690 K703 V703:V712 Y703:Y712 K706:K710 K712 K725:K726 V725:V729 Y725:Y729 K728 K742 V742:V744 Y742:Y744 K757:K758 V757:V763 Y757:Y763 K762:K763 K776 V776:V778 Y776:Y778 K778 K791:K795 V791:V795 Y791:Y795 K808 V808:V813 Y808:Y813 K810:K813 V826:V1308 Y826:Y1308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6 Y339:Y342" type="list">
      <formula1>'legal entries'!$E$5:$E$6</formula1>
      <formula2>0</formula2>
    </dataValidation>
    <dataValidation allowBlank="true" errorStyle="stop" operator="between" showDropDown="false" showErrorMessage="true" showInputMessage="true" sqref="R1:R2237" type="none">
      <formula1>'legal entries'!$D$5:$D$9</formula1>
      <formula2>0</formula2>
    </dataValidation>
    <dataValidation allowBlank="true" errorStyle="stop" operator="between" showDropDown="false" showErrorMessage="true" showInputMessage="true" sqref="X1:X2237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4" activeCellId="1" sqref="M2221:M2222 B14"/>
    </sheetView>
  </sheetViews>
  <sheetFormatPr defaultColWidth="12.79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3362</v>
      </c>
      <c r="B1" s="0" t="s">
        <v>3363</v>
      </c>
      <c r="C1" s="0" t="s">
        <v>3364</v>
      </c>
      <c r="D1" s="0" t="s">
        <v>3365</v>
      </c>
      <c r="E1" s="4" t="s">
        <v>24</v>
      </c>
    </row>
    <row r="2" customFormat="false" ht="15" hidden="false" customHeight="false" outlineLevel="0" collapsed="false">
      <c r="A2" s="0" t="s">
        <v>3366</v>
      </c>
      <c r="B2" s="0" t="s">
        <v>3367</v>
      </c>
      <c r="C2" s="0" t="s">
        <v>3368</v>
      </c>
      <c r="D2" s="0" t="s">
        <v>3369</v>
      </c>
      <c r="E2" s="0" t="s">
        <v>3370</v>
      </c>
    </row>
    <row r="3" customFormat="false" ht="15" hidden="false" customHeight="false" outlineLevel="0" collapsed="false">
      <c r="A3" s="0" t="s">
        <v>3371</v>
      </c>
      <c r="B3" s="0" t="s">
        <v>3372</v>
      </c>
    </row>
    <row r="4" customFormat="false" ht="15" hidden="false" customHeight="false" outlineLevel="0" collapsed="false">
      <c r="A4" s="0" t="s">
        <v>3373</v>
      </c>
    </row>
    <row r="5" customFormat="false" ht="15.75" hidden="false" customHeight="false" outlineLevel="0" collapsed="false">
      <c r="A5" s="0" t="s">
        <v>3374</v>
      </c>
      <c r="B5" s="0" t="s">
        <v>246</v>
      </c>
      <c r="C5" s="7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3375</v>
      </c>
      <c r="B6" s="0" t="s">
        <v>41</v>
      </c>
      <c r="C6" s="7" t="s">
        <v>1215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3376</v>
      </c>
      <c r="B7" s="0" t="s">
        <v>392</v>
      </c>
      <c r="C7" s="7" t="s">
        <v>193</v>
      </c>
      <c r="D7" s="0" t="s">
        <v>81</v>
      </c>
    </row>
    <row r="8" customFormat="false" ht="15" hidden="false" customHeight="false" outlineLevel="0" collapsed="false">
      <c r="A8" s="0" t="s">
        <v>3377</v>
      </c>
      <c r="B8" s="4" t="s">
        <v>65</v>
      </c>
      <c r="C8" s="4" t="s">
        <v>3378</v>
      </c>
      <c r="D8" s="0" t="s">
        <v>69</v>
      </c>
    </row>
    <row r="9" customFormat="false" ht="15" hidden="false" customHeight="false" outlineLevel="0" collapsed="false">
      <c r="B9" s="4" t="s">
        <v>78</v>
      </c>
      <c r="C9" s="4" t="s">
        <v>3379</v>
      </c>
      <c r="D9" s="0" t="s">
        <v>46</v>
      </c>
    </row>
    <row r="10" customFormat="false" ht="15" hidden="false" customHeight="false" outlineLevel="0" collapsed="false">
      <c r="B10" s="4" t="s">
        <v>70</v>
      </c>
      <c r="C10" s="0" t="s">
        <v>3380</v>
      </c>
    </row>
    <row r="11" customFormat="false" ht="15" hidden="false" customHeight="false" outlineLevel="0" collapsed="false">
      <c r="B11" s="4" t="s">
        <v>465</v>
      </c>
    </row>
    <row r="12" customFormat="false" ht="15" hidden="false" customHeight="false" outlineLevel="0" collapsed="false">
      <c r="B12" s="4" t="s">
        <v>404</v>
      </c>
      <c r="C12" s="0" t="s">
        <v>3381</v>
      </c>
    </row>
    <row r="13" customFormat="false" ht="15" hidden="false" customHeight="false" outlineLevel="0" collapsed="false">
      <c r="B13" s="4" t="s">
        <v>325</v>
      </c>
    </row>
    <row r="14" customFormat="false" ht="15" hidden="false" customHeight="false" outlineLevel="0" collapsed="false">
      <c r="C14" s="4" t="s">
        <v>83</v>
      </c>
    </row>
    <row r="15" customFormat="false" ht="15" hidden="false" customHeight="false" outlineLevel="0" collapsed="false">
      <c r="C15" s="4" t="s">
        <v>74</v>
      </c>
    </row>
    <row r="16" customFormat="false" ht="15.75" hidden="false" customHeight="false" outlineLevel="0" collapsed="false">
      <c r="C16" s="7" t="s">
        <v>46</v>
      </c>
    </row>
  </sheetData>
  <conditionalFormatting sqref="B8:B13">
    <cfRule type="expression" priority="2" aboveAverage="0" equalAverage="0" bottom="0" percent="0" rank="0" text="" dxfId="2755">
      <formula>LEN(TRIM(B8))=0</formula>
    </cfRule>
  </conditionalFormatting>
  <conditionalFormatting sqref="C5:C9">
    <cfRule type="expression" priority="3" aboveAverage="0" equalAverage="0" bottom="0" percent="0" rank="0" text="" dxfId="2756">
      <formula>LEN(TRIM(C5))=0</formula>
    </cfRule>
  </conditionalFormatting>
  <conditionalFormatting sqref="C14:C16">
    <cfRule type="expression" priority="4" aboveAverage="0" equalAverage="0" bottom="0" percent="0" rank="0" text="" dxfId="2757">
      <formula>LEN(TRIM(C14))=0</formula>
    </cfRule>
  </conditionalFormatting>
  <conditionalFormatting sqref="E1">
    <cfRule type="expression" priority="5" aboveAverage="0" equalAverage="0" bottom="0" percent="0" rank="0" text="" dxfId="2758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2025-05-09T13:13:15Z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